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210" windowWidth="19320" windowHeight="9465"/>
  </bookViews>
  <sheets>
    <sheet name="Feuil1" sheetId="1" r:id="rId1"/>
    <sheet name="Feuil2" sheetId="2" r:id="rId2"/>
    <sheet name="Feuil3" sheetId="3" r:id="rId3"/>
  </sheets>
  <calcPr calcId="114210" calcMode="autoNoTable"/>
</workbook>
</file>

<file path=xl/calcChain.xml><?xml version="1.0" encoding="utf-8"?>
<calcChain xmlns="http://schemas.openxmlformats.org/spreadsheetml/2006/main">
  <c r="K8" i="1"/>
  <c r="K9"/>
  <c r="K10"/>
  <c r="K11"/>
  <c r="K12"/>
  <c r="K13"/>
  <c r="K7"/>
  <c r="H47"/>
  <c r="H48"/>
  <c r="H49"/>
  <c r="H50"/>
  <c r="H51"/>
  <c r="H52"/>
  <c r="H53"/>
  <c r="H54"/>
  <c r="H39"/>
  <c r="H40"/>
  <c r="H41"/>
  <c r="H42"/>
  <c r="H43"/>
  <c r="H44"/>
  <c r="H45"/>
  <c r="H46"/>
  <c r="H31"/>
  <c r="H32"/>
  <c r="H33"/>
  <c r="H34"/>
  <c r="H35"/>
  <c r="H36"/>
  <c r="H37"/>
  <c r="H38"/>
  <c r="H30"/>
  <c r="H22"/>
  <c r="H24"/>
  <c r="H25"/>
  <c r="H26"/>
  <c r="H27"/>
  <c r="H28"/>
  <c r="H29"/>
  <c r="H23"/>
  <c r="H21"/>
  <c r="H20"/>
  <c r="H19"/>
  <c r="H18"/>
  <c r="H17"/>
  <c r="H16"/>
  <c r="H15"/>
  <c r="H11"/>
  <c r="H12"/>
  <c r="H13"/>
  <c r="H10"/>
  <c r="H9"/>
  <c r="H7"/>
  <c r="H8"/>
  <c r="E8"/>
  <c r="J8"/>
  <c r="J9"/>
  <c r="J10"/>
  <c r="J11"/>
  <c r="J12"/>
  <c r="J13"/>
  <c r="E7"/>
  <c r="J7"/>
  <c r="I8"/>
  <c r="I9"/>
  <c r="I10"/>
  <c r="I11"/>
  <c r="I12"/>
  <c r="I13"/>
  <c r="I7"/>
  <c r="E53"/>
  <c r="E52"/>
  <c r="E51"/>
  <c r="E50"/>
  <c r="E49"/>
  <c r="E48"/>
  <c r="E47"/>
  <c r="E45"/>
  <c r="E44"/>
  <c r="E43"/>
  <c r="E42"/>
  <c r="E41"/>
  <c r="E40"/>
  <c r="E39"/>
  <c r="E37"/>
  <c r="E36"/>
  <c r="E35"/>
  <c r="E34"/>
  <c r="E33"/>
  <c r="E32"/>
  <c r="E31"/>
  <c r="E29"/>
  <c r="E28"/>
  <c r="E27"/>
  <c r="E26"/>
  <c r="E25"/>
  <c r="E24"/>
  <c r="E23"/>
  <c r="E21"/>
  <c r="E20"/>
  <c r="E19"/>
  <c r="E18"/>
  <c r="E17"/>
  <c r="E16"/>
  <c r="E15"/>
  <c r="E9"/>
  <c r="E10"/>
  <c r="E11"/>
  <c r="E12"/>
  <c r="E13"/>
  <c r="B39"/>
  <c r="B40"/>
  <c r="B31"/>
  <c r="B32"/>
  <c r="B33"/>
  <c r="B34"/>
  <c r="B35"/>
  <c r="B36"/>
  <c r="B37"/>
  <c r="B23"/>
  <c r="B24"/>
  <c r="B25"/>
  <c r="B26"/>
  <c r="B27"/>
  <c r="B28"/>
  <c r="B29"/>
  <c r="B17"/>
  <c r="B18"/>
  <c r="B19"/>
  <c r="B20"/>
  <c r="B21"/>
  <c r="B16"/>
  <c r="B15"/>
  <c r="B9"/>
  <c r="B10"/>
  <c r="B11"/>
  <c r="B12"/>
  <c r="B13"/>
  <c r="B8"/>
  <c r="H14"/>
</calcChain>
</file>

<file path=xl/sharedStrings.xml><?xml version="1.0" encoding="utf-8"?>
<sst xmlns="http://schemas.openxmlformats.org/spreadsheetml/2006/main" count="62" uniqueCount="21">
  <si>
    <t xml:space="preserve">Fiche Renseignement du mois de </t>
  </si>
  <si>
    <t>Nom et Prénom</t>
  </si>
  <si>
    <t>ACTIVITE :</t>
  </si>
  <si>
    <t>Jour</t>
  </si>
  <si>
    <t>date</t>
  </si>
  <si>
    <t>L</t>
  </si>
  <si>
    <t>M</t>
  </si>
  <si>
    <t>J</t>
  </si>
  <si>
    <t>V</t>
  </si>
  <si>
    <t>S</t>
  </si>
  <si>
    <t>D</t>
  </si>
  <si>
    <t>TOTAL SEM</t>
  </si>
  <si>
    <t>Heure début</t>
  </si>
  <si>
    <t>Heure fin matinée</t>
  </si>
  <si>
    <t>Heure reprise</t>
  </si>
  <si>
    <t>Heure fin journée</t>
  </si>
  <si>
    <t>Total journée</t>
  </si>
  <si>
    <t>Durée pause</t>
  </si>
  <si>
    <t>Ind casse croute</t>
  </si>
  <si>
    <t>Ind repas</t>
  </si>
  <si>
    <t>Ind nuit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</si>
</sst>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h:mm;@"/>
    <numFmt numFmtId="166" formatCode="[hh]:mm"/>
  </numFmts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164" fontId="0" fillId="0" borderId="0" xfId="1" applyNumberFormat="1" applyFont="1"/>
    <xf numFmtId="0" fontId="0" fillId="0" borderId="0" xfId="0" applyAlignment="1">
      <alignment horizontal="center" vertical="center" wrapText="1"/>
    </xf>
    <xf numFmtId="164" fontId="0" fillId="0" borderId="0" xfId="1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2" borderId="0" xfId="0" applyFont="1" applyFill="1"/>
    <xf numFmtId="164" fontId="2" fillId="2" borderId="0" xfId="1" applyNumberFormat="1" applyFont="1" applyFill="1"/>
    <xf numFmtId="165" fontId="0" fillId="0" borderId="0" xfId="0" applyNumberFormat="1" applyAlignment="1">
      <alignment horizontal="center" vertical="center" wrapText="1"/>
    </xf>
    <xf numFmtId="165" fontId="0" fillId="0" borderId="0" xfId="0" applyNumberFormat="1"/>
    <xf numFmtId="165" fontId="2" fillId="2" borderId="0" xfId="0" applyNumberFormat="1" applyFont="1" applyFill="1"/>
    <xf numFmtId="17" fontId="0" fillId="0" borderId="0" xfId="0" applyNumberFormat="1" applyAlignment="1">
      <alignment horizontal="left"/>
    </xf>
    <xf numFmtId="0" fontId="0" fillId="0" borderId="0" xfId="0" applyNumberFormat="1"/>
    <xf numFmtId="165" fontId="2" fillId="0" borderId="0" xfId="0" applyNumberFormat="1" applyFont="1"/>
    <xf numFmtId="166" fontId="2" fillId="2" borderId="0" xfId="0" applyNumberFormat="1" applyFont="1" applyFill="1"/>
    <xf numFmtId="165" fontId="0" fillId="3" borderId="0" xfId="0" applyNumberFormat="1" applyFill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428625</xdr:colOff>
      <xdr:row>0</xdr:row>
      <xdr:rowOff>142875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344025" y="1428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12</xdr:col>
      <xdr:colOff>0</xdr:colOff>
      <xdr:row>0</xdr:row>
      <xdr:rowOff>0</xdr:rowOff>
    </xdr:from>
    <xdr:to>
      <xdr:col>15</xdr:col>
      <xdr:colOff>514350</xdr:colOff>
      <xdr:row>8</xdr:row>
      <xdr:rowOff>104775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915400" y="0"/>
          <a:ext cx="2800350" cy="1828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les horaires de travail sont comprise entre 21 h et 6 h et dépasse 3 h de nuit je mets une indemnité nuit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commencé la formule suivante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=SI(ET(C7*24&gt;=21;F7*24&lt;=6);1;0) il me manque la condition de 3 h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8</xdr:col>
      <xdr:colOff>371475</xdr:colOff>
      <xdr:row>14</xdr:row>
      <xdr:rowOff>85725</xdr:rowOff>
    </xdr:from>
    <xdr:to>
      <xdr:col>11</xdr:col>
      <xdr:colOff>466725</xdr:colOff>
      <xdr:row>17</xdr:row>
      <xdr:rowOff>9525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6238875" y="2952750"/>
          <a:ext cx="2381250" cy="495300"/>
        </a:xfrm>
        <a:prstGeom prst="wedgeRoundRectCallout">
          <a:avLst>
            <a:gd name="adj1" fmla="val -65199"/>
            <a:gd name="adj2" fmla="val -82694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Lignes Totaux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Format personnalisé [hh]:mm</a:t>
          </a:r>
        </a:p>
      </xdr:txBody>
    </xdr:sp>
    <xdr:clientData/>
  </xdr:twoCellAnchor>
  <xdr:twoCellAnchor>
    <xdr:from>
      <xdr:col>7</xdr:col>
      <xdr:colOff>914400</xdr:colOff>
      <xdr:row>2</xdr:row>
      <xdr:rowOff>19050</xdr:rowOff>
    </xdr:from>
    <xdr:to>
      <xdr:col>10</xdr:col>
      <xdr:colOff>514350</xdr:colOff>
      <xdr:row>3</xdr:row>
      <xdr:rowOff>95250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5734050" y="400050"/>
          <a:ext cx="2171700" cy="266700"/>
        </a:xfrm>
        <a:prstGeom prst="wedgeRoundRectCallout">
          <a:avLst>
            <a:gd name="adj1" fmla="val -46491"/>
            <a:gd name="adj2" fmla="val 32500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Formules modifiées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85"/>
  <sheetViews>
    <sheetView tabSelected="1" workbookViewId="0">
      <selection activeCell="M11" sqref="M11"/>
    </sheetView>
  </sheetViews>
  <sheetFormatPr baseColWidth="10" defaultRowHeight="15"/>
  <cols>
    <col min="1" max="1" width="5.85546875" customWidth="1"/>
    <col min="2" max="2" width="7.85546875" style="1" customWidth="1"/>
    <col min="3" max="3" width="12.85546875" customWidth="1"/>
    <col min="8" max="8" width="15.7109375" style="5" bestFit="1" customWidth="1"/>
  </cols>
  <sheetData>
    <row r="1" spans="1:11">
      <c r="A1" s="17" t="s">
        <v>0</v>
      </c>
      <c r="B1" s="17"/>
      <c r="C1" s="17"/>
      <c r="D1" s="17"/>
      <c r="E1" s="11">
        <v>40909</v>
      </c>
    </row>
    <row r="3" spans="1:11">
      <c r="A3" t="s">
        <v>1</v>
      </c>
      <c r="D3" s="18"/>
      <c r="E3" s="18"/>
      <c r="F3" s="18"/>
      <c r="G3" s="18"/>
      <c r="H3" t="s">
        <v>2</v>
      </c>
      <c r="I3" s="18"/>
      <c r="J3" s="18"/>
      <c r="K3" s="18"/>
    </row>
    <row r="4" spans="1:11" ht="15.7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</row>
    <row r="6" spans="1:11" s="2" customFormat="1" ht="30">
      <c r="A6" s="2" t="s">
        <v>3</v>
      </c>
      <c r="B6" s="3" t="s">
        <v>4</v>
      </c>
      <c r="C6" s="15" t="s">
        <v>12</v>
      </c>
      <c r="D6" s="8" t="s">
        <v>13</v>
      </c>
      <c r="E6" s="8" t="s">
        <v>14</v>
      </c>
      <c r="F6" s="15" t="s">
        <v>15</v>
      </c>
      <c r="G6" s="8" t="s">
        <v>17</v>
      </c>
      <c r="H6" s="4" t="s">
        <v>16</v>
      </c>
      <c r="I6" s="2" t="s">
        <v>18</v>
      </c>
      <c r="J6" s="2" t="s">
        <v>19</v>
      </c>
      <c r="K6" s="2" t="s">
        <v>20</v>
      </c>
    </row>
    <row r="7" spans="1:11">
      <c r="A7" t="s">
        <v>5</v>
      </c>
      <c r="B7" s="1">
        <v>2</v>
      </c>
      <c r="C7" s="9">
        <v>0.16666666666666666</v>
      </c>
      <c r="D7" s="9">
        <v>0.33333333333333331</v>
      </c>
      <c r="E7" s="9">
        <f>D7+G7</f>
        <v>0.375</v>
      </c>
      <c r="F7" s="9">
        <v>0.5</v>
      </c>
      <c r="G7" s="9">
        <v>4.1666666666666664E-2</v>
      </c>
      <c r="H7" s="13">
        <f t="shared" ref="H7:H13" si="0">MOD(F7-C7,1)-G7</f>
        <v>0.29166666666666669</v>
      </c>
      <c r="I7" s="12">
        <f>IF(C7="",0,IF(C7*24&gt;5,0,1))</f>
        <v>1</v>
      </c>
      <c r="J7">
        <f>IF(AND(D7*24&lt;=11.75,E7*24&gt;=14.25),1,0)</f>
        <v>0</v>
      </c>
      <c r="K7">
        <f>IF(AND(C7*24&gt;=21,F7*24&lt;=6,H7*24&gt;=3),1,0)</f>
        <v>0</v>
      </c>
    </row>
    <row r="8" spans="1:11">
      <c r="A8" t="s">
        <v>6</v>
      </c>
      <c r="B8" s="1">
        <f t="shared" ref="B8:B13" si="1">B7+1</f>
        <v>3</v>
      </c>
      <c r="C8" s="9">
        <v>0.25</v>
      </c>
      <c r="D8" s="9">
        <v>0.375</v>
      </c>
      <c r="E8" s="9">
        <f t="shared" ref="E8:E13" si="2">D8+G8</f>
        <v>0.39583333333333331</v>
      </c>
      <c r="F8" s="9">
        <v>0.5</v>
      </c>
      <c r="G8" s="9">
        <v>2.0833333333333332E-2</v>
      </c>
      <c r="H8" s="13">
        <f t="shared" si="0"/>
        <v>0.22916666666666666</v>
      </c>
      <c r="I8" s="12">
        <f t="shared" ref="I8:I13" si="3">IF(C8="",0,IF(C8*24&gt;5,0,1))</f>
        <v>0</v>
      </c>
      <c r="J8">
        <f t="shared" ref="J8:J13" si="4">IF(AND(D8*24&lt;=11.75,E8*24&gt;=14.25),1,0)</f>
        <v>0</v>
      </c>
      <c r="K8">
        <f t="shared" ref="K8:K13" si="5">IF(AND(C8*24&gt;=21,F8*24&lt;=6,H8*24&gt;=3),1,0)</f>
        <v>0</v>
      </c>
    </row>
    <row r="9" spans="1:11">
      <c r="A9" t="s">
        <v>6</v>
      </c>
      <c r="B9" s="1">
        <f t="shared" si="1"/>
        <v>4</v>
      </c>
      <c r="C9" s="9">
        <v>0.16666666666666666</v>
      </c>
      <c r="D9" s="9"/>
      <c r="E9" s="9">
        <f t="shared" si="2"/>
        <v>0</v>
      </c>
      <c r="F9" s="9"/>
      <c r="G9" s="9"/>
      <c r="H9" s="13">
        <f t="shared" si="0"/>
        <v>0.83333333333333337</v>
      </c>
      <c r="I9" s="12">
        <f t="shared" si="3"/>
        <v>1</v>
      </c>
      <c r="J9">
        <f t="shared" si="4"/>
        <v>0</v>
      </c>
      <c r="K9">
        <f t="shared" si="5"/>
        <v>0</v>
      </c>
    </row>
    <row r="10" spans="1:11">
      <c r="A10" t="s">
        <v>7</v>
      </c>
      <c r="B10" s="1">
        <f t="shared" si="1"/>
        <v>5</v>
      </c>
      <c r="C10" s="9">
        <v>0.89583333333333337</v>
      </c>
      <c r="D10" s="9"/>
      <c r="E10" s="9">
        <f t="shared" si="2"/>
        <v>0</v>
      </c>
      <c r="F10" s="9">
        <v>0.125</v>
      </c>
      <c r="G10" s="9"/>
      <c r="H10" s="13">
        <f t="shared" si="0"/>
        <v>0.22916666666666663</v>
      </c>
      <c r="I10" s="12">
        <f t="shared" si="3"/>
        <v>0</v>
      </c>
      <c r="J10">
        <f t="shared" si="4"/>
        <v>0</v>
      </c>
      <c r="K10">
        <f t="shared" si="5"/>
        <v>1</v>
      </c>
    </row>
    <row r="11" spans="1:11">
      <c r="A11" t="s">
        <v>8</v>
      </c>
      <c r="B11" s="1">
        <f t="shared" si="1"/>
        <v>6</v>
      </c>
      <c r="C11" s="9"/>
      <c r="D11" s="9"/>
      <c r="E11" s="9">
        <f t="shared" si="2"/>
        <v>0</v>
      </c>
      <c r="F11" s="9"/>
      <c r="G11" s="9"/>
      <c r="H11" s="13">
        <f t="shared" si="0"/>
        <v>0</v>
      </c>
      <c r="I11" s="12">
        <f t="shared" si="3"/>
        <v>0</v>
      </c>
      <c r="J11">
        <f t="shared" si="4"/>
        <v>0</v>
      </c>
      <c r="K11">
        <f t="shared" si="5"/>
        <v>0</v>
      </c>
    </row>
    <row r="12" spans="1:11">
      <c r="A12" t="s">
        <v>9</v>
      </c>
      <c r="B12" s="1">
        <f t="shared" si="1"/>
        <v>7</v>
      </c>
      <c r="C12" s="9"/>
      <c r="D12" s="9"/>
      <c r="E12" s="9">
        <f t="shared" si="2"/>
        <v>0</v>
      </c>
      <c r="F12" s="9"/>
      <c r="G12" s="9"/>
      <c r="H12" s="13">
        <f t="shared" si="0"/>
        <v>0</v>
      </c>
      <c r="I12" s="12">
        <f t="shared" si="3"/>
        <v>0</v>
      </c>
      <c r="J12">
        <f t="shared" si="4"/>
        <v>0</v>
      </c>
      <c r="K12">
        <f t="shared" si="5"/>
        <v>0</v>
      </c>
    </row>
    <row r="13" spans="1:11">
      <c r="A13" t="s">
        <v>10</v>
      </c>
      <c r="B13" s="1">
        <f t="shared" si="1"/>
        <v>8</v>
      </c>
      <c r="C13" s="9"/>
      <c r="D13" s="9"/>
      <c r="E13" s="9">
        <f t="shared" si="2"/>
        <v>0</v>
      </c>
      <c r="F13" s="9"/>
      <c r="G13" s="9"/>
      <c r="H13" s="13">
        <f t="shared" si="0"/>
        <v>0</v>
      </c>
      <c r="I13" s="12">
        <f t="shared" si="3"/>
        <v>0</v>
      </c>
      <c r="J13">
        <f t="shared" si="4"/>
        <v>0</v>
      </c>
      <c r="K13">
        <f t="shared" si="5"/>
        <v>0</v>
      </c>
    </row>
    <row r="14" spans="1:11" s="6" customFormat="1">
      <c r="A14" s="6" t="s">
        <v>11</v>
      </c>
      <c r="B14" s="7"/>
      <c r="C14" s="10"/>
      <c r="D14" s="10"/>
      <c r="E14" s="10"/>
      <c r="F14" s="10"/>
      <c r="G14" s="10"/>
      <c r="H14" s="14">
        <f>SUM(H7:H13)</f>
        <v>1.5833333333333335</v>
      </c>
    </row>
    <row r="15" spans="1:11">
      <c r="A15" t="s">
        <v>5</v>
      </c>
      <c r="B15" s="1">
        <f>B13+1</f>
        <v>9</v>
      </c>
      <c r="C15" s="9"/>
      <c r="D15" s="9"/>
      <c r="E15" s="9">
        <f>D15+G15</f>
        <v>0</v>
      </c>
      <c r="F15" s="9"/>
      <c r="G15" s="9"/>
      <c r="H15" s="13">
        <f t="shared" ref="H15:H21" si="6">MOD(F15-C15,1)-G15</f>
        <v>0</v>
      </c>
    </row>
    <row r="16" spans="1:11">
      <c r="A16" t="s">
        <v>6</v>
      </c>
      <c r="B16" s="1">
        <f t="shared" ref="B16:B21" si="7">B15+1</f>
        <v>10</v>
      </c>
      <c r="C16" s="9"/>
      <c r="D16" s="9"/>
      <c r="E16" s="9">
        <f t="shared" ref="E16:E21" si="8">D16+G16</f>
        <v>0</v>
      </c>
      <c r="F16" s="9"/>
      <c r="G16" s="9"/>
      <c r="H16" s="13">
        <f t="shared" si="6"/>
        <v>0</v>
      </c>
    </row>
    <row r="17" spans="1:8">
      <c r="A17" t="s">
        <v>6</v>
      </c>
      <c r="B17" s="1">
        <f t="shared" si="7"/>
        <v>11</v>
      </c>
      <c r="C17" s="9"/>
      <c r="D17" s="9"/>
      <c r="E17" s="9">
        <f t="shared" si="8"/>
        <v>0</v>
      </c>
      <c r="F17" s="9"/>
      <c r="G17" s="9"/>
      <c r="H17" s="13">
        <f t="shared" si="6"/>
        <v>0</v>
      </c>
    </row>
    <row r="18" spans="1:8">
      <c r="A18" t="s">
        <v>7</v>
      </c>
      <c r="B18" s="1">
        <f t="shared" si="7"/>
        <v>12</v>
      </c>
      <c r="C18" s="9"/>
      <c r="D18" s="9"/>
      <c r="E18" s="9">
        <f t="shared" si="8"/>
        <v>0</v>
      </c>
      <c r="F18" s="9"/>
      <c r="G18" s="9"/>
      <c r="H18" s="13">
        <f t="shared" si="6"/>
        <v>0</v>
      </c>
    </row>
    <row r="19" spans="1:8">
      <c r="A19" t="s">
        <v>8</v>
      </c>
      <c r="B19" s="1">
        <f t="shared" si="7"/>
        <v>13</v>
      </c>
      <c r="C19" s="9"/>
      <c r="D19" s="9"/>
      <c r="E19" s="9">
        <f t="shared" si="8"/>
        <v>0</v>
      </c>
      <c r="F19" s="9"/>
      <c r="G19" s="9"/>
      <c r="H19" s="13">
        <f t="shared" si="6"/>
        <v>0</v>
      </c>
    </row>
    <row r="20" spans="1:8">
      <c r="A20" t="s">
        <v>9</v>
      </c>
      <c r="B20" s="1">
        <f t="shared" si="7"/>
        <v>14</v>
      </c>
      <c r="C20" s="9"/>
      <c r="D20" s="9"/>
      <c r="E20" s="9">
        <f t="shared" si="8"/>
        <v>0</v>
      </c>
      <c r="F20" s="9"/>
      <c r="G20" s="9"/>
      <c r="H20" s="13">
        <f t="shared" si="6"/>
        <v>0</v>
      </c>
    </row>
    <row r="21" spans="1:8">
      <c r="A21" t="s">
        <v>10</v>
      </c>
      <c r="B21" s="1">
        <f t="shared" si="7"/>
        <v>15</v>
      </c>
      <c r="C21" s="9"/>
      <c r="D21" s="9"/>
      <c r="E21" s="9">
        <f t="shared" si="8"/>
        <v>0</v>
      </c>
      <c r="F21" s="9"/>
      <c r="G21" s="9"/>
      <c r="H21" s="13">
        <f t="shared" si="6"/>
        <v>0</v>
      </c>
    </row>
    <row r="22" spans="1:8" s="6" customFormat="1">
      <c r="A22" s="6" t="s">
        <v>11</v>
      </c>
      <c r="B22" s="7"/>
      <c r="C22" s="10"/>
      <c r="D22" s="10"/>
      <c r="E22" s="10"/>
      <c r="F22" s="10"/>
      <c r="G22" s="10"/>
      <c r="H22" s="14">
        <f>SUM(H15:H21)</f>
        <v>0</v>
      </c>
    </row>
    <row r="23" spans="1:8">
      <c r="A23" t="s">
        <v>5</v>
      </c>
      <c r="B23" s="1">
        <f>B21+1</f>
        <v>16</v>
      </c>
      <c r="C23" s="9"/>
      <c r="D23" s="9"/>
      <c r="E23" s="9">
        <f>D23+G23</f>
        <v>0</v>
      </c>
      <c r="F23" s="9"/>
      <c r="G23" s="9"/>
      <c r="H23" s="13">
        <f>MOD(F23-C23,1)-G23</f>
        <v>0</v>
      </c>
    </row>
    <row r="24" spans="1:8">
      <c r="A24" t="s">
        <v>6</v>
      </c>
      <c r="B24" s="1">
        <f t="shared" ref="B24:B29" si="9">B23+1</f>
        <v>17</v>
      </c>
      <c r="C24" s="9"/>
      <c r="D24" s="9"/>
      <c r="E24" s="9">
        <f t="shared" ref="E24:E29" si="10">D24+G24</f>
        <v>0</v>
      </c>
      <c r="F24" s="9"/>
      <c r="G24" s="9"/>
      <c r="H24" s="13">
        <f t="shared" ref="H24:H29" si="11">MOD(F24-C24,1)-G24</f>
        <v>0</v>
      </c>
    </row>
    <row r="25" spans="1:8">
      <c r="A25" t="s">
        <v>6</v>
      </c>
      <c r="B25" s="1">
        <f t="shared" si="9"/>
        <v>18</v>
      </c>
      <c r="C25" s="9"/>
      <c r="D25" s="9"/>
      <c r="E25" s="9">
        <f t="shared" si="10"/>
        <v>0</v>
      </c>
      <c r="F25" s="9"/>
      <c r="G25" s="9"/>
      <c r="H25" s="13">
        <f t="shared" si="11"/>
        <v>0</v>
      </c>
    </row>
    <row r="26" spans="1:8">
      <c r="A26" t="s">
        <v>7</v>
      </c>
      <c r="B26" s="1">
        <f t="shared" si="9"/>
        <v>19</v>
      </c>
      <c r="C26" s="9"/>
      <c r="D26" s="9"/>
      <c r="E26" s="9">
        <f t="shared" si="10"/>
        <v>0</v>
      </c>
      <c r="F26" s="9"/>
      <c r="G26" s="9"/>
      <c r="H26" s="13">
        <f t="shared" si="11"/>
        <v>0</v>
      </c>
    </row>
    <row r="27" spans="1:8">
      <c r="A27" t="s">
        <v>8</v>
      </c>
      <c r="B27" s="1">
        <f t="shared" si="9"/>
        <v>20</v>
      </c>
      <c r="C27" s="9"/>
      <c r="D27" s="9"/>
      <c r="E27" s="9">
        <f t="shared" si="10"/>
        <v>0</v>
      </c>
      <c r="F27" s="9"/>
      <c r="G27" s="9"/>
      <c r="H27" s="13">
        <f t="shared" si="11"/>
        <v>0</v>
      </c>
    </row>
    <row r="28" spans="1:8">
      <c r="A28" t="s">
        <v>9</v>
      </c>
      <c r="B28" s="1">
        <f t="shared" si="9"/>
        <v>21</v>
      </c>
      <c r="C28" s="9"/>
      <c r="D28" s="9"/>
      <c r="E28" s="9">
        <f t="shared" si="10"/>
        <v>0</v>
      </c>
      <c r="F28" s="9"/>
      <c r="G28" s="9"/>
      <c r="H28" s="13">
        <f t="shared" si="11"/>
        <v>0</v>
      </c>
    </row>
    <row r="29" spans="1:8">
      <c r="A29" t="s">
        <v>10</v>
      </c>
      <c r="B29" s="1">
        <f t="shared" si="9"/>
        <v>22</v>
      </c>
      <c r="C29" s="9"/>
      <c r="D29" s="9"/>
      <c r="E29" s="9">
        <f t="shared" si="10"/>
        <v>0</v>
      </c>
      <c r="F29" s="9"/>
      <c r="G29" s="9"/>
      <c r="H29" s="13">
        <f t="shared" si="11"/>
        <v>0</v>
      </c>
    </row>
    <row r="30" spans="1:8" s="6" customFormat="1">
      <c r="A30" s="6" t="s">
        <v>11</v>
      </c>
      <c r="B30" s="7"/>
      <c r="C30" s="10"/>
      <c r="D30" s="10"/>
      <c r="E30" s="10"/>
      <c r="F30" s="10"/>
      <c r="G30" s="10"/>
      <c r="H30" s="14">
        <f>SUM(H23:H29)</f>
        <v>0</v>
      </c>
    </row>
    <row r="31" spans="1:8">
      <c r="A31" t="s">
        <v>5</v>
      </c>
      <c r="B31" s="1">
        <f>B29+1</f>
        <v>23</v>
      </c>
      <c r="C31" s="9"/>
      <c r="D31" s="9"/>
      <c r="E31" s="9">
        <f>D31+G31</f>
        <v>0</v>
      </c>
      <c r="F31" s="9"/>
      <c r="G31" s="9"/>
      <c r="H31" s="13">
        <f>MOD(F31-C31,1)-G31</f>
        <v>0</v>
      </c>
    </row>
    <row r="32" spans="1:8">
      <c r="A32" t="s">
        <v>6</v>
      </c>
      <c r="B32" s="1">
        <f t="shared" ref="B32:B37" si="12">B31+1</f>
        <v>24</v>
      </c>
      <c r="C32" s="9"/>
      <c r="D32" s="9"/>
      <c r="E32" s="9">
        <f t="shared" ref="E32:E37" si="13">D32+G32</f>
        <v>0</v>
      </c>
      <c r="F32" s="9"/>
      <c r="G32" s="9"/>
      <c r="H32" s="13">
        <f t="shared" ref="H32:H37" si="14">MOD(F32-C32,1)-G32</f>
        <v>0</v>
      </c>
    </row>
    <row r="33" spans="1:8">
      <c r="A33" t="s">
        <v>6</v>
      </c>
      <c r="B33" s="1">
        <f t="shared" si="12"/>
        <v>25</v>
      </c>
      <c r="C33" s="9"/>
      <c r="D33" s="9"/>
      <c r="E33" s="9">
        <f t="shared" si="13"/>
        <v>0</v>
      </c>
      <c r="F33" s="9"/>
      <c r="G33" s="9"/>
      <c r="H33" s="13">
        <f t="shared" si="14"/>
        <v>0</v>
      </c>
    </row>
    <row r="34" spans="1:8">
      <c r="A34" t="s">
        <v>7</v>
      </c>
      <c r="B34" s="1">
        <f t="shared" si="12"/>
        <v>26</v>
      </c>
      <c r="C34" s="9"/>
      <c r="D34" s="9"/>
      <c r="E34" s="9">
        <f t="shared" si="13"/>
        <v>0</v>
      </c>
      <c r="F34" s="9"/>
      <c r="G34" s="9"/>
      <c r="H34" s="13">
        <f t="shared" si="14"/>
        <v>0</v>
      </c>
    </row>
    <row r="35" spans="1:8">
      <c r="A35" t="s">
        <v>8</v>
      </c>
      <c r="B35" s="1">
        <f t="shared" si="12"/>
        <v>27</v>
      </c>
      <c r="C35" s="9"/>
      <c r="D35" s="9"/>
      <c r="E35" s="9">
        <f t="shared" si="13"/>
        <v>0</v>
      </c>
      <c r="F35" s="9"/>
      <c r="G35" s="9"/>
      <c r="H35" s="13">
        <f t="shared" si="14"/>
        <v>0</v>
      </c>
    </row>
    <row r="36" spans="1:8">
      <c r="A36" t="s">
        <v>9</v>
      </c>
      <c r="B36" s="1">
        <f t="shared" si="12"/>
        <v>28</v>
      </c>
      <c r="C36" s="9"/>
      <c r="D36" s="9"/>
      <c r="E36" s="9">
        <f t="shared" si="13"/>
        <v>0</v>
      </c>
      <c r="F36" s="9"/>
      <c r="G36" s="9"/>
      <c r="H36" s="13">
        <f t="shared" si="14"/>
        <v>0</v>
      </c>
    </row>
    <row r="37" spans="1:8">
      <c r="A37" t="s">
        <v>10</v>
      </c>
      <c r="B37" s="1">
        <f t="shared" si="12"/>
        <v>29</v>
      </c>
      <c r="C37" s="9"/>
      <c r="D37" s="9"/>
      <c r="E37" s="9">
        <f t="shared" si="13"/>
        <v>0</v>
      </c>
      <c r="F37" s="9"/>
      <c r="G37" s="9"/>
      <c r="H37" s="13">
        <f t="shared" si="14"/>
        <v>0</v>
      </c>
    </row>
    <row r="38" spans="1:8" s="6" customFormat="1">
      <c r="A38" s="6" t="s">
        <v>11</v>
      </c>
      <c r="B38" s="7"/>
      <c r="C38" s="10"/>
      <c r="D38" s="10"/>
      <c r="E38" s="10"/>
      <c r="F38" s="10"/>
      <c r="G38" s="10"/>
      <c r="H38" s="14">
        <f>SUM(H31:H37)</f>
        <v>0</v>
      </c>
    </row>
    <row r="39" spans="1:8">
      <c r="A39" t="s">
        <v>5</v>
      </c>
      <c r="B39" s="1">
        <f>B37+1</f>
        <v>30</v>
      </c>
      <c r="C39" s="9"/>
      <c r="D39" s="9"/>
      <c r="E39" s="9">
        <f>D39+G39</f>
        <v>0</v>
      </c>
      <c r="F39" s="9"/>
      <c r="G39" s="9"/>
      <c r="H39" s="13">
        <f>MOD(F39-C39,1)-G39</f>
        <v>0</v>
      </c>
    </row>
    <row r="40" spans="1:8">
      <c r="A40" t="s">
        <v>6</v>
      </c>
      <c r="B40" s="1">
        <f>B39+1</f>
        <v>31</v>
      </c>
      <c r="C40" s="9"/>
      <c r="D40" s="9"/>
      <c r="E40" s="9">
        <f t="shared" ref="E40:E45" si="15">D40+G40</f>
        <v>0</v>
      </c>
      <c r="F40" s="9"/>
      <c r="G40" s="9"/>
      <c r="H40" s="13">
        <f t="shared" ref="H40:H45" si="16">MOD(F40-C40,1)-G40</f>
        <v>0</v>
      </c>
    </row>
    <row r="41" spans="1:8">
      <c r="A41" t="s">
        <v>6</v>
      </c>
      <c r="C41" s="9"/>
      <c r="D41" s="9"/>
      <c r="E41" s="9">
        <f t="shared" si="15"/>
        <v>0</v>
      </c>
      <c r="F41" s="9"/>
      <c r="G41" s="9"/>
      <c r="H41" s="13">
        <f t="shared" si="16"/>
        <v>0</v>
      </c>
    </row>
    <row r="42" spans="1:8">
      <c r="A42" t="s">
        <v>7</v>
      </c>
      <c r="C42" s="9"/>
      <c r="D42" s="9"/>
      <c r="E42" s="9">
        <f t="shared" si="15"/>
        <v>0</v>
      </c>
      <c r="F42" s="9"/>
      <c r="G42" s="9"/>
      <c r="H42" s="13">
        <f t="shared" si="16"/>
        <v>0</v>
      </c>
    </row>
    <row r="43" spans="1:8">
      <c r="A43" t="s">
        <v>8</v>
      </c>
      <c r="C43" s="9"/>
      <c r="D43" s="9"/>
      <c r="E43" s="9">
        <f t="shared" si="15"/>
        <v>0</v>
      </c>
      <c r="F43" s="9"/>
      <c r="G43" s="9"/>
      <c r="H43" s="13">
        <f t="shared" si="16"/>
        <v>0</v>
      </c>
    </row>
    <row r="44" spans="1:8">
      <c r="A44" t="s">
        <v>9</v>
      </c>
      <c r="C44" s="9"/>
      <c r="D44" s="9"/>
      <c r="E44" s="9">
        <f t="shared" si="15"/>
        <v>0</v>
      </c>
      <c r="F44" s="9"/>
      <c r="G44" s="9"/>
      <c r="H44" s="13">
        <f t="shared" si="16"/>
        <v>0</v>
      </c>
    </row>
    <row r="45" spans="1:8">
      <c r="A45" t="s">
        <v>10</v>
      </c>
      <c r="C45" s="9"/>
      <c r="D45" s="9"/>
      <c r="E45" s="9">
        <f t="shared" si="15"/>
        <v>0</v>
      </c>
      <c r="F45" s="9"/>
      <c r="G45" s="9"/>
      <c r="H45" s="13">
        <f t="shared" si="16"/>
        <v>0</v>
      </c>
    </row>
    <row r="46" spans="1:8" s="6" customFormat="1">
      <c r="A46" s="6" t="s">
        <v>11</v>
      </c>
      <c r="B46" s="7"/>
      <c r="C46" s="10"/>
      <c r="D46" s="10"/>
      <c r="E46" s="10"/>
      <c r="F46" s="10"/>
      <c r="G46" s="10"/>
      <c r="H46" s="14">
        <f>SUM(H39:H45)</f>
        <v>0</v>
      </c>
    </row>
    <row r="47" spans="1:8">
      <c r="A47" t="s">
        <v>5</v>
      </c>
      <c r="C47" s="9"/>
      <c r="D47" s="9"/>
      <c r="E47" s="9">
        <f>D47+G47</f>
        <v>0</v>
      </c>
      <c r="F47" s="9"/>
      <c r="G47" s="9"/>
      <c r="H47" s="13">
        <f>MOD(F47-C47,1)-G47</f>
        <v>0</v>
      </c>
    </row>
    <row r="48" spans="1:8">
      <c r="A48" t="s">
        <v>6</v>
      </c>
      <c r="C48" s="9"/>
      <c r="D48" s="9"/>
      <c r="E48" s="9">
        <f t="shared" ref="E48:E53" si="17">D48+G48</f>
        <v>0</v>
      </c>
      <c r="F48" s="9"/>
      <c r="G48" s="9"/>
      <c r="H48" s="13">
        <f t="shared" ref="H48:H53" si="18">MOD(F48-C48,1)-G48</f>
        <v>0</v>
      </c>
    </row>
    <row r="49" spans="1:8">
      <c r="A49" t="s">
        <v>6</v>
      </c>
      <c r="C49" s="9"/>
      <c r="D49" s="9"/>
      <c r="E49" s="9">
        <f t="shared" si="17"/>
        <v>0</v>
      </c>
      <c r="F49" s="9"/>
      <c r="G49" s="9"/>
      <c r="H49" s="13">
        <f t="shared" si="18"/>
        <v>0</v>
      </c>
    </row>
    <row r="50" spans="1:8">
      <c r="A50" t="s">
        <v>7</v>
      </c>
      <c r="C50" s="9"/>
      <c r="D50" s="9"/>
      <c r="E50" s="9">
        <f t="shared" si="17"/>
        <v>0</v>
      </c>
      <c r="F50" s="9"/>
      <c r="G50" s="9"/>
      <c r="H50" s="13">
        <f t="shared" si="18"/>
        <v>0</v>
      </c>
    </row>
    <row r="51" spans="1:8">
      <c r="A51" t="s">
        <v>8</v>
      </c>
      <c r="C51" s="9"/>
      <c r="D51" s="9"/>
      <c r="E51" s="9">
        <f t="shared" si="17"/>
        <v>0</v>
      </c>
      <c r="F51" s="9"/>
      <c r="G51" s="9"/>
      <c r="H51" s="13">
        <f t="shared" si="18"/>
        <v>0</v>
      </c>
    </row>
    <row r="52" spans="1:8">
      <c r="A52" t="s">
        <v>9</v>
      </c>
      <c r="C52" s="9"/>
      <c r="D52" s="9"/>
      <c r="E52" s="9">
        <f t="shared" si="17"/>
        <v>0</v>
      </c>
      <c r="F52" s="9"/>
      <c r="G52" s="9"/>
      <c r="H52" s="13">
        <f t="shared" si="18"/>
        <v>0</v>
      </c>
    </row>
    <row r="53" spans="1:8">
      <c r="A53" t="s">
        <v>10</v>
      </c>
      <c r="C53" s="9"/>
      <c r="D53" s="9"/>
      <c r="E53" s="9">
        <f t="shared" si="17"/>
        <v>0</v>
      </c>
      <c r="F53" s="9"/>
      <c r="G53" s="9"/>
      <c r="H53" s="13">
        <f t="shared" si="18"/>
        <v>0</v>
      </c>
    </row>
    <row r="54" spans="1:8" s="6" customFormat="1">
      <c r="A54" s="6" t="s">
        <v>11</v>
      </c>
      <c r="B54" s="7"/>
      <c r="C54" s="10"/>
      <c r="D54" s="10"/>
      <c r="E54" s="10"/>
      <c r="F54" s="10"/>
      <c r="G54" s="10"/>
      <c r="H54" s="14">
        <f>SUM(H47:H53)</f>
        <v>0</v>
      </c>
    </row>
    <row r="55" spans="1:8">
      <c r="C55" s="9"/>
      <c r="D55" s="9"/>
      <c r="E55" s="9"/>
      <c r="F55" s="9"/>
      <c r="G55" s="9"/>
    </row>
    <row r="56" spans="1:8">
      <c r="C56" s="9"/>
      <c r="D56" s="9"/>
      <c r="E56" s="9"/>
      <c r="F56" s="9"/>
      <c r="G56" s="9"/>
    </row>
    <row r="57" spans="1:8">
      <c r="C57" s="9"/>
      <c r="D57" s="9"/>
      <c r="E57" s="9"/>
      <c r="F57" s="9"/>
      <c r="G57" s="9"/>
    </row>
    <row r="58" spans="1:8">
      <c r="C58" s="9"/>
      <c r="D58" s="9"/>
      <c r="E58" s="9"/>
      <c r="F58" s="9"/>
      <c r="G58" s="9"/>
    </row>
    <row r="59" spans="1:8">
      <c r="C59" s="9"/>
      <c r="D59" s="9"/>
      <c r="E59" s="9"/>
      <c r="F59" s="9"/>
      <c r="G59" s="9"/>
    </row>
    <row r="60" spans="1:8">
      <c r="C60" s="9"/>
      <c r="D60" s="9"/>
      <c r="E60" s="9"/>
      <c r="F60" s="9"/>
      <c r="G60" s="9"/>
    </row>
    <row r="61" spans="1:8">
      <c r="C61" s="9"/>
      <c r="D61" s="9"/>
      <c r="E61" s="9"/>
      <c r="F61" s="9"/>
      <c r="G61" s="9"/>
    </row>
    <row r="62" spans="1:8">
      <c r="C62" s="9"/>
      <c r="D62" s="9"/>
      <c r="E62" s="9"/>
      <c r="F62" s="9"/>
      <c r="G62" s="9"/>
    </row>
    <row r="63" spans="1:8">
      <c r="C63" s="9"/>
      <c r="D63" s="9"/>
      <c r="E63" s="9"/>
      <c r="F63" s="9"/>
      <c r="G63" s="9"/>
    </row>
    <row r="64" spans="1:8">
      <c r="C64" s="9"/>
      <c r="D64" s="9"/>
      <c r="E64" s="9"/>
      <c r="F64" s="9"/>
      <c r="G64" s="9"/>
    </row>
    <row r="65" spans="3:7">
      <c r="C65" s="9"/>
      <c r="D65" s="9"/>
      <c r="E65" s="9"/>
      <c r="F65" s="9"/>
      <c r="G65" s="9"/>
    </row>
    <row r="66" spans="3:7">
      <c r="C66" s="9"/>
      <c r="D66" s="9"/>
      <c r="E66" s="9"/>
      <c r="F66" s="9"/>
      <c r="G66" s="9"/>
    </row>
    <row r="67" spans="3:7">
      <c r="C67" s="9"/>
      <c r="D67" s="9"/>
      <c r="E67" s="9"/>
      <c r="F67" s="9"/>
      <c r="G67" s="9"/>
    </row>
    <row r="68" spans="3:7">
      <c r="C68" s="9"/>
      <c r="D68" s="9"/>
      <c r="E68" s="9"/>
      <c r="F68" s="9"/>
      <c r="G68" s="9"/>
    </row>
    <row r="69" spans="3:7">
      <c r="C69" s="9"/>
      <c r="D69" s="9"/>
      <c r="E69" s="9"/>
      <c r="F69" s="9"/>
      <c r="G69" s="9"/>
    </row>
    <row r="70" spans="3:7">
      <c r="C70" s="9"/>
      <c r="D70" s="9"/>
      <c r="E70" s="9"/>
      <c r="F70" s="9"/>
      <c r="G70" s="9"/>
    </row>
    <row r="71" spans="3:7">
      <c r="C71" s="9"/>
      <c r="D71" s="9"/>
      <c r="E71" s="9"/>
      <c r="F71" s="9"/>
      <c r="G71" s="9"/>
    </row>
    <row r="72" spans="3:7">
      <c r="C72" s="9"/>
      <c r="D72" s="9"/>
      <c r="E72" s="9"/>
      <c r="F72" s="9"/>
      <c r="G72" s="9"/>
    </row>
    <row r="73" spans="3:7">
      <c r="C73" s="9"/>
      <c r="D73" s="9"/>
      <c r="E73" s="9"/>
      <c r="F73" s="9"/>
      <c r="G73" s="9"/>
    </row>
    <row r="74" spans="3:7">
      <c r="C74" s="9"/>
      <c r="D74" s="9"/>
      <c r="E74" s="9"/>
      <c r="F74" s="9"/>
      <c r="G74" s="9"/>
    </row>
    <row r="75" spans="3:7">
      <c r="C75" s="9"/>
      <c r="D75" s="9"/>
      <c r="E75" s="9"/>
      <c r="F75" s="9"/>
      <c r="G75" s="9"/>
    </row>
    <row r="76" spans="3:7">
      <c r="C76" s="9"/>
      <c r="D76" s="9"/>
      <c r="E76" s="9"/>
      <c r="F76" s="9"/>
      <c r="G76" s="9"/>
    </row>
    <row r="77" spans="3:7">
      <c r="C77" s="9"/>
      <c r="D77" s="9"/>
      <c r="E77" s="9"/>
      <c r="F77" s="9"/>
      <c r="G77" s="9"/>
    </row>
    <row r="78" spans="3:7">
      <c r="C78" s="9"/>
      <c r="D78" s="9"/>
      <c r="E78" s="9"/>
      <c r="F78" s="9"/>
      <c r="G78" s="9"/>
    </row>
    <row r="79" spans="3:7">
      <c r="C79" s="9"/>
      <c r="D79" s="9"/>
      <c r="E79" s="9"/>
      <c r="F79" s="9"/>
      <c r="G79" s="9"/>
    </row>
    <row r="80" spans="3:7">
      <c r="C80" s="9"/>
      <c r="D80" s="9"/>
      <c r="E80" s="9"/>
      <c r="F80" s="9"/>
      <c r="G80" s="9"/>
    </row>
    <row r="81" spans="3:7">
      <c r="C81" s="9"/>
      <c r="D81" s="9"/>
      <c r="E81" s="9"/>
      <c r="F81" s="9"/>
      <c r="G81" s="9"/>
    </row>
    <row r="82" spans="3:7">
      <c r="C82" s="9"/>
      <c r="D82" s="9"/>
      <c r="E82" s="9"/>
      <c r="F82" s="9"/>
      <c r="G82" s="9"/>
    </row>
    <row r="83" spans="3:7">
      <c r="C83" s="9"/>
      <c r="D83" s="9"/>
      <c r="E83" s="9"/>
      <c r="F83" s="9"/>
      <c r="G83" s="9"/>
    </row>
    <row r="84" spans="3:7">
      <c r="C84" s="9"/>
      <c r="D84" s="9"/>
      <c r="E84" s="9"/>
      <c r="F84" s="9"/>
      <c r="G84" s="9"/>
    </row>
    <row r="85" spans="3:7">
      <c r="C85" s="9"/>
      <c r="D85" s="9"/>
      <c r="E85" s="9"/>
      <c r="F85" s="9"/>
      <c r="G85" s="9"/>
    </row>
  </sheetData>
  <mergeCells count="4">
    <mergeCell ref="A4:K4"/>
    <mergeCell ref="A1:D1"/>
    <mergeCell ref="D3:G3"/>
    <mergeCell ref="I3:K3"/>
  </mergeCells>
  <phoneticPr fontId="0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BERNARD - LML</dc:creator>
  <cp:lastModifiedBy>Dédé</cp:lastModifiedBy>
  <dcterms:created xsi:type="dcterms:W3CDTF">2012-01-12T10:38:03Z</dcterms:created>
  <dcterms:modified xsi:type="dcterms:W3CDTF">2012-01-13T08:30:01Z</dcterms:modified>
</cp:coreProperties>
</file>