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3825" windowWidth="19170" windowHeight="3885" activeTab="1"/>
  </bookViews>
  <sheets>
    <sheet name="Matrice Distance" sheetId="1" r:id="rId1"/>
    <sheet name="Recherche Sites Voisins" sheetId="2" r:id="rId2"/>
    <sheet name="Feuil3" sheetId="3" r:id="rId3"/>
  </sheets>
  <definedNames>
    <definedName name="Matrice">'Matrice Distance'!$A$4:$G$11</definedName>
    <definedName name="Sites">OFFSET('Matrice Distance'!$A$5,,,COUNTA('Matrice Distance'!$A:$A)-2)</definedName>
  </definedNames>
  <calcPr calcId="114210" fullCalcOnLoad="1"/>
</workbook>
</file>

<file path=xl/calcChain.xml><?xml version="1.0" encoding="utf-8"?>
<calcChain xmlns="http://schemas.openxmlformats.org/spreadsheetml/2006/main">
  <c r="C15" i="2" a="1"/>
  <c r="C15"/>
  <c r="D15" a="1"/>
  <c r="D15"/>
  <c r="E15" a="1"/>
  <c r="E15"/>
  <c r="D14" a="1"/>
  <c r="D14"/>
  <c r="E14" a="1"/>
  <c r="E14"/>
  <c r="C14" a="1"/>
  <c r="C14"/>
  <c r="C4" a="1"/>
  <c r="C4"/>
  <c r="D4" a="1"/>
  <c r="D4"/>
  <c r="E4" a="1"/>
  <c r="E4"/>
  <c r="C5" a="1"/>
  <c r="C5"/>
  <c r="D5" a="1"/>
  <c r="D5"/>
  <c r="E5" a="1"/>
  <c r="E5"/>
  <c r="C6" a="1"/>
  <c r="C6"/>
  <c r="D6" a="1"/>
  <c r="D6"/>
  <c r="E6" a="1"/>
  <c r="E6"/>
  <c r="C7" a="1"/>
  <c r="C7"/>
  <c r="D7" a="1"/>
  <c r="D7"/>
  <c r="E7" a="1"/>
  <c r="E7"/>
  <c r="C8" a="1"/>
  <c r="C8"/>
  <c r="D8" a="1"/>
  <c r="D8"/>
  <c r="E8" a="1"/>
  <c r="E8"/>
  <c r="C9" a="1"/>
  <c r="C9"/>
  <c r="D9" a="1"/>
  <c r="D9"/>
  <c r="E9" a="1"/>
  <c r="E9"/>
  <c r="E3" a="1"/>
  <c r="E3"/>
  <c r="D3" a="1"/>
  <c r="D3"/>
  <c r="C3" a="1"/>
  <c r="C3"/>
</calcChain>
</file>

<file path=xl/sharedStrings.xml><?xml version="1.0" encoding="utf-8"?>
<sst xmlns="http://schemas.openxmlformats.org/spreadsheetml/2006/main" count="30" uniqueCount="14">
  <si>
    <t>Distance à vol d'oiseau</t>
  </si>
  <si>
    <t>Parent_siteName</t>
  </si>
  <si>
    <t>Ariana</t>
  </si>
  <si>
    <t>Avicenne</t>
  </si>
  <si>
    <t>Bardo</t>
  </si>
  <si>
    <t>BELVEDERE</t>
  </si>
  <si>
    <t>Ben Arous</t>
  </si>
  <si>
    <t>Berges du Lac</t>
  </si>
  <si>
    <t>Borj Louzir</t>
  </si>
  <si>
    <t>Recherche des sites dont la distance est inférieure à C2</t>
  </si>
  <si>
    <t>Nb Sites</t>
  </si>
  <si>
    <t>Ici avec la liste des sites dans plage nommée Sites</t>
  </si>
  <si>
    <t>Nom défini &gt;&gt;</t>
  </si>
  <si>
    <t xml:space="preserve"> =DECALER('Matrice Distance'!$A$5;;;NBVAL('Matrice Distance'!$A:$A)-2)</t>
  </si>
</sst>
</file>

<file path=xl/styles.xml><?xml version="1.0" encoding="utf-8"?>
<styleSheet xmlns="http://schemas.openxmlformats.org/spreadsheetml/2006/main">
  <fonts count="3">
    <font>
      <sz val="11"/>
      <color theme="1"/>
      <name val="Franklin Gothic Book"/>
      <family val="2"/>
    </font>
    <font>
      <b/>
      <sz val="11"/>
      <color indexed="56"/>
      <name val="Franklin Gothic Book"/>
      <family val="2"/>
    </font>
    <font>
      <sz val="8"/>
      <name val="Franklin Gothic Boo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285750</xdr:colOff>
      <xdr:row>6</xdr:row>
      <xdr:rowOff>76200</xdr:rowOff>
    </xdr:from>
    <xdr:ext cx="9525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48150" y="1276350"/>
          <a:ext cx="952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542925</xdr:colOff>
      <xdr:row>2</xdr:row>
      <xdr:rowOff>123825</xdr:rowOff>
    </xdr:from>
    <xdr:to>
      <xdr:col>10</xdr:col>
      <xdr:colOff>523875</xdr:colOff>
      <xdr:row>6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495925" y="523875"/>
          <a:ext cx="4933950" cy="7048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13404D"/>
              </a:solidFill>
              <a:latin typeface="Franklin Gothic Book"/>
            </a:rPr>
            <a:t>Je me suis constitué une matrice avec un ligne une liste de sites, en colonne la même liste de site. Le contenu de la matrice est la distance à vol d'oiseau inter-sites. Dans une deuxième feuille, je cherche à lister les sites inférieurs à X m.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13404D"/>
            </a:solidFill>
            <a:latin typeface="Franklin Gothic Book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13404D"/>
            </a:solidFill>
            <a:latin typeface="Franklin Gothic Book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Default Theme">
  <a:themeElements>
    <a:clrScheme name="Personnalisé 6">
      <a:dk1>
        <a:srgbClr val="13404D"/>
      </a:dk1>
      <a:lt1>
        <a:srgbClr val="FFFFFF"/>
      </a:lt1>
      <a:dk2>
        <a:srgbClr val="0267AD"/>
      </a:dk2>
      <a:lt2>
        <a:srgbClr val="F1F5F8"/>
      </a:lt2>
      <a:accent1>
        <a:srgbClr val="22BCB9"/>
      </a:accent1>
      <a:accent2>
        <a:srgbClr val="FFE512"/>
      </a:accent2>
      <a:accent3>
        <a:srgbClr val="8CD2F4"/>
      </a:accent3>
      <a:accent4>
        <a:srgbClr val="EF3E42"/>
      </a:accent4>
      <a:accent5>
        <a:srgbClr val="008C99"/>
      </a:accent5>
      <a:accent6>
        <a:srgbClr val="00387A"/>
      </a:accent6>
      <a:hlink>
        <a:srgbClr val="7D3F99"/>
      </a:hlink>
      <a:folHlink>
        <a:srgbClr val="F3701C"/>
      </a:folHlink>
    </a:clrScheme>
    <a:fontScheme name="sof polices">
      <a:majorFont>
        <a:latin typeface="Franklin Gothic Demi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85000"/>
          </a:schemeClr>
        </a:solidFill>
        <a:ln>
          <a:noFill/>
        </a:ln>
      </a:spPr>
      <a:bodyPr rtlCol="0" anchor="ctr"/>
      <a:lstStyle>
        <a:defPPr algn="ctr">
          <a:defRPr sz="1600" dirty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1"/>
  <sheetViews>
    <sheetView workbookViewId="0">
      <selection activeCell="F14" sqref="F14"/>
    </sheetView>
  </sheetViews>
  <sheetFormatPr baseColWidth="10" defaultRowHeight="15.75"/>
  <cols>
    <col min="1" max="1" width="11.5546875" style="1"/>
    <col min="2" max="2" width="14.6640625" style="1" bestFit="1" customWidth="1"/>
    <col min="3" max="4" width="15.77734375" style="1" bestFit="1" customWidth="1"/>
    <col min="5" max="16384" width="11.5546875" style="1"/>
  </cols>
  <sheetData>
    <row r="1" spans="1:9">
      <c r="A1" s="1" t="s">
        <v>0</v>
      </c>
      <c r="B1"/>
      <c r="C1"/>
      <c r="D1"/>
      <c r="E1"/>
      <c r="F1"/>
      <c r="G1"/>
      <c r="H1"/>
      <c r="I1"/>
    </row>
    <row r="2" spans="1:9">
      <c r="A2"/>
      <c r="B2"/>
      <c r="C2"/>
    </row>
    <row r="3" spans="1:9">
      <c r="A3"/>
      <c r="B3"/>
      <c r="C3"/>
    </row>
    <row r="4" spans="1:9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</row>
    <row r="5" spans="1:9">
      <c r="A5" s="1" t="s">
        <v>2</v>
      </c>
      <c r="B5" s="1">
        <v>0</v>
      </c>
      <c r="C5" s="1">
        <v>10808.138771254307</v>
      </c>
      <c r="D5" s="1">
        <v>6928.7979157116806</v>
      </c>
      <c r="E5" s="1">
        <v>3971.4779429511309</v>
      </c>
      <c r="F5" s="1">
        <v>12012.86399460077</v>
      </c>
      <c r="G5" s="1">
        <v>5092.7307415889818</v>
      </c>
    </row>
    <row r="6" spans="1:9">
      <c r="A6" s="1" t="s">
        <v>3</v>
      </c>
      <c r="B6" s="1">
        <v>10808.138771254307</v>
      </c>
      <c r="C6" s="1">
        <v>0</v>
      </c>
      <c r="D6" s="1">
        <v>7125.3466983586104</v>
      </c>
      <c r="E6" s="1">
        <v>6973.4260361174556</v>
      </c>
      <c r="F6" s="1">
        <v>3399.5998387057361</v>
      </c>
      <c r="G6" s="1">
        <v>10111.423658089618</v>
      </c>
    </row>
    <row r="7" spans="1:9">
      <c r="A7" s="1" t="s">
        <v>4</v>
      </c>
      <c r="B7" s="1">
        <v>6928.7979157116806</v>
      </c>
      <c r="C7" s="1">
        <v>7125.3466983586104</v>
      </c>
      <c r="D7" s="1">
        <v>0</v>
      </c>
      <c r="E7" s="1">
        <v>3918.1943769159543</v>
      </c>
      <c r="F7" s="1">
        <v>10014.626344385129</v>
      </c>
      <c r="G7" s="1">
        <v>9833.6508657851646</v>
      </c>
    </row>
    <row r="8" spans="1:9">
      <c r="A8" s="1" t="s">
        <v>5</v>
      </c>
      <c r="B8" s="1">
        <v>3971.4779429511309</v>
      </c>
      <c r="C8" s="1">
        <v>6973.4260361174556</v>
      </c>
      <c r="D8" s="1">
        <v>3918.1943769159543</v>
      </c>
      <c r="E8" s="1">
        <v>0</v>
      </c>
      <c r="F8" s="1">
        <v>8711.7079060991018</v>
      </c>
      <c r="G8" s="1">
        <v>5915.7828199768701</v>
      </c>
    </row>
    <row r="9" spans="1:9">
      <c r="A9" s="1" t="s">
        <v>6</v>
      </c>
      <c r="B9" s="1">
        <v>12012.86399460077</v>
      </c>
      <c r="C9" s="1">
        <v>3399.5998387057361</v>
      </c>
      <c r="D9" s="1">
        <v>10014.626344385129</v>
      </c>
      <c r="E9" s="1">
        <v>8711.7079060991018</v>
      </c>
      <c r="F9" s="1">
        <v>0</v>
      </c>
      <c r="G9" s="1">
        <v>9774.4650220792573</v>
      </c>
    </row>
    <row r="10" spans="1:9">
      <c r="A10" s="1" t="s">
        <v>7</v>
      </c>
      <c r="B10" s="1">
        <v>5092.7307415889818</v>
      </c>
      <c r="C10" s="1">
        <v>10111.423658089618</v>
      </c>
      <c r="D10" s="1">
        <v>9833.6508657851646</v>
      </c>
      <c r="E10" s="1">
        <v>5915.7828199768701</v>
      </c>
      <c r="F10" s="1">
        <v>9774.4650220792573</v>
      </c>
      <c r="G10" s="1">
        <v>0</v>
      </c>
    </row>
    <row r="11" spans="1:9">
      <c r="A11" s="1" t="s">
        <v>8</v>
      </c>
      <c r="B11" s="1">
        <v>1711.8845534678053</v>
      </c>
      <c r="C11" s="1">
        <v>12364.291613210475</v>
      </c>
      <c r="D11" s="1">
        <v>8600.1151188859112</v>
      </c>
      <c r="E11" s="1">
        <v>5645.5750214894406</v>
      </c>
      <c r="F11" s="1">
        <v>13325.402403617078</v>
      </c>
      <c r="G11" s="1">
        <v>5233.3545474480607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0"/>
  <sheetViews>
    <sheetView tabSelected="1" workbookViewId="0">
      <selection activeCell="G19" sqref="G19"/>
    </sheetView>
  </sheetViews>
  <sheetFormatPr baseColWidth="10" defaultRowHeight="15.75"/>
  <sheetData>
    <row r="1" spans="1:10">
      <c r="A1" s="1" t="s">
        <v>1</v>
      </c>
      <c r="C1" t="s">
        <v>9</v>
      </c>
    </row>
    <row r="2" spans="1:10">
      <c r="B2" t="s">
        <v>10</v>
      </c>
      <c r="C2">
        <v>5000</v>
      </c>
    </row>
    <row r="3" spans="1:10">
      <c r="A3" s="1" t="s">
        <v>2</v>
      </c>
      <c r="B3">
        <v>0</v>
      </c>
      <c r="C3" t="str">
        <f t="array" aca="1" ref="C3" ca="1">INDEX('Matrice Distance'!$B$4:$G$4,IF(ISERROR(MATCH($C$2-SMALL(ABS(OFFSET('Matrice Distance'!$A$4,MATCH($A3,'Matrice Distance'!$A$5:$A$11,0),1,,6)-$C$2),COLUMN()-2),OFFSET('Matrice Distance'!$A$4,MATCH($A3,'Matrice Distance'!$A$5:$A$11,0),1,,6),0)),MATCH(SMALL(ABS(OFFSET('Matrice Distance'!$A$4,MATCH($A3,'Matrice Distance'!$A$5:$A$11,0),1,,6)-$C$2),COLUMN()-2)+$C$2,OFFSET('Matrice Distance'!$A$4,MATCH($A3,'Matrice Distance'!$A$5:$A$11,0),1,,6),0),MATCH($C$2-SMALL(ABS(OFFSET('Matrice Distance'!$A$4,MATCH($A3,'Matrice Distance'!$A$5:$A$11,0),1,,6)-$C$2),COLUMN()-2),OFFSET('Matrice Distance'!$A$4,MATCH($A3,'Matrice Distance'!$A$5:$A$11,0),1,,6),0)))</f>
        <v>Berges du Lac</v>
      </c>
      <c r="D3" t="str">
        <f t="array" aca="1" ref="D3" ca="1">INDEX('Matrice Distance'!$B$4:$G$4,IF(ISERROR(MATCH($C$2-SMALL(ABS(OFFSET('Matrice Distance'!$A$4,MATCH($A3,'Matrice Distance'!$A$5:$A$11,0),1,,6)-$C$2),COLUMN()-2),OFFSET('Matrice Distance'!$A$4,MATCH($A3,'Matrice Distance'!$A$5:$A$11,0),1,,6),0)),MATCH(SMALL(ABS(OFFSET('Matrice Distance'!$A$4,MATCH($A3,'Matrice Distance'!$A$5:$A$11,0),1,,6)-$C$2),COLUMN()-2)+$C$2,OFFSET('Matrice Distance'!$A$4,MATCH($A3,'Matrice Distance'!$A$5:$A$11,0),1,,6),0),MATCH($C$2-SMALL(ABS(OFFSET('Matrice Distance'!$A$4,MATCH($A3,'Matrice Distance'!$A$5:$A$11,0),1,,6)-$C$2),COLUMN()-2),OFFSET('Matrice Distance'!$A$4,MATCH($A3,'Matrice Distance'!$A$5:$A$11,0),1,,6),0)))</f>
        <v>BELVEDERE</v>
      </c>
      <c r="E3" t="str">
        <f t="array" aca="1" ref="E3" ca="1">INDEX('Matrice Distance'!$B$4:$G$4,IF(ISERROR(MATCH($C$2-SMALL(ABS(OFFSET('Matrice Distance'!$A$4,MATCH($A3,'Matrice Distance'!$A$5:$A$11,0),1,,6)-$C$2),COLUMN()-2),OFFSET('Matrice Distance'!$A$4,MATCH($A3,'Matrice Distance'!$A$5:$A$11,0),1,,6),0)),MATCH(SMALL(ABS(OFFSET('Matrice Distance'!$A$4,MATCH($A3,'Matrice Distance'!$A$5:$A$11,0),1,,6)-$C$2),COLUMN()-2)+$C$2,OFFSET('Matrice Distance'!$A$4,MATCH($A3,'Matrice Distance'!$A$5:$A$11,0),1,,6),0),MATCH($C$2-SMALL(ABS(OFFSET('Matrice Distance'!$A$4,MATCH($A3,'Matrice Distance'!$A$5:$A$11,0),1,,6)-$C$2),COLUMN()-2),OFFSET('Matrice Distance'!$A$4,MATCH($A3,'Matrice Distance'!$A$5:$A$11,0),1,,6),0)))</f>
        <v>Bardo</v>
      </c>
    </row>
    <row r="4" spans="1:10">
      <c r="A4" s="1" t="s">
        <v>3</v>
      </c>
      <c r="C4" t="str">
        <f t="array" aca="1" ref="C4" ca="1">INDEX('Matrice Distance'!$B$4:$G$4,IF(ISERROR(MATCH($C$2-SMALL(ABS(OFFSET('Matrice Distance'!$A$4,MATCH($A4,'Matrice Distance'!$A$5:$A$11,0),1,,6)-$C$2),COLUMN()-2),OFFSET('Matrice Distance'!$A$4,MATCH($A4,'Matrice Distance'!$A$5:$A$11,0),1,,6),0)),MATCH(SMALL(ABS(OFFSET('Matrice Distance'!$A$4,MATCH($A4,'Matrice Distance'!$A$5:$A$11,0),1,,6)-$C$2),COLUMN()-2)+$C$2,OFFSET('Matrice Distance'!$A$4,MATCH($A4,'Matrice Distance'!$A$5:$A$11,0),1,,6),0),MATCH($C$2-SMALL(ABS(OFFSET('Matrice Distance'!$A$4,MATCH($A4,'Matrice Distance'!$A$5:$A$11,0),1,,6)-$C$2),COLUMN()-2),OFFSET('Matrice Distance'!$A$4,MATCH($A4,'Matrice Distance'!$A$5:$A$11,0),1,,6),0)))</f>
        <v>Ben Arous</v>
      </c>
      <c r="D4" t="str">
        <f t="array" aca="1" ref="D4" ca="1">INDEX('Matrice Distance'!$B$4:$G$4,IF(ISERROR(MATCH($C$2-SMALL(ABS(OFFSET('Matrice Distance'!$A$4,MATCH($A4,'Matrice Distance'!$A$5:$A$11,0),1,,6)-$C$2),COLUMN()-2),OFFSET('Matrice Distance'!$A$4,MATCH($A4,'Matrice Distance'!$A$5:$A$11,0),1,,6),0)),MATCH(SMALL(ABS(OFFSET('Matrice Distance'!$A$4,MATCH($A4,'Matrice Distance'!$A$5:$A$11,0),1,,6)-$C$2),COLUMN()-2)+$C$2,OFFSET('Matrice Distance'!$A$4,MATCH($A4,'Matrice Distance'!$A$5:$A$11,0),1,,6),0),MATCH($C$2-SMALL(ABS(OFFSET('Matrice Distance'!$A$4,MATCH($A4,'Matrice Distance'!$A$5:$A$11,0),1,,6)-$C$2),COLUMN()-2),OFFSET('Matrice Distance'!$A$4,MATCH($A4,'Matrice Distance'!$A$5:$A$11,0),1,,6),0)))</f>
        <v>BELVEDERE</v>
      </c>
      <c r="E4" t="str">
        <f t="array" aca="1" ref="E4" ca="1">INDEX('Matrice Distance'!$B$4:$G$4,IF(ISERROR(MATCH($C$2-SMALL(ABS(OFFSET('Matrice Distance'!$A$4,MATCH($A4,'Matrice Distance'!$A$5:$A$11,0),1,,6)-$C$2),COLUMN()-2),OFFSET('Matrice Distance'!$A$4,MATCH($A4,'Matrice Distance'!$A$5:$A$11,0),1,,6),0)),MATCH(SMALL(ABS(OFFSET('Matrice Distance'!$A$4,MATCH($A4,'Matrice Distance'!$A$5:$A$11,0),1,,6)-$C$2),COLUMN()-2)+$C$2,OFFSET('Matrice Distance'!$A$4,MATCH($A4,'Matrice Distance'!$A$5:$A$11,0),1,,6),0),MATCH($C$2-SMALL(ABS(OFFSET('Matrice Distance'!$A$4,MATCH($A4,'Matrice Distance'!$A$5:$A$11,0),1,,6)-$C$2),COLUMN()-2),OFFSET('Matrice Distance'!$A$4,MATCH($A4,'Matrice Distance'!$A$5:$A$11,0),1,,6),0)))</f>
        <v>Bardo</v>
      </c>
    </row>
    <row r="5" spans="1:10">
      <c r="A5" s="1" t="s">
        <v>4</v>
      </c>
      <c r="C5" t="str">
        <f t="array" aca="1" ref="C5" ca="1">INDEX('Matrice Distance'!$B$4:$G$4,IF(ISERROR(MATCH($C$2-SMALL(ABS(OFFSET('Matrice Distance'!$A$4,MATCH($A5,'Matrice Distance'!$A$5:$A$11,0),1,,6)-$C$2),COLUMN()-2),OFFSET('Matrice Distance'!$A$4,MATCH($A5,'Matrice Distance'!$A$5:$A$11,0),1,,6),0)),MATCH(SMALL(ABS(OFFSET('Matrice Distance'!$A$4,MATCH($A5,'Matrice Distance'!$A$5:$A$11,0),1,,6)-$C$2),COLUMN()-2)+$C$2,OFFSET('Matrice Distance'!$A$4,MATCH($A5,'Matrice Distance'!$A$5:$A$11,0),1,,6),0),MATCH($C$2-SMALL(ABS(OFFSET('Matrice Distance'!$A$4,MATCH($A5,'Matrice Distance'!$A$5:$A$11,0),1,,6)-$C$2),COLUMN()-2),OFFSET('Matrice Distance'!$A$4,MATCH($A5,'Matrice Distance'!$A$5:$A$11,0),1,,6),0)))</f>
        <v>BELVEDERE</v>
      </c>
      <c r="D5" t="str">
        <f t="array" aca="1" ref="D5" ca="1">INDEX('Matrice Distance'!$B$4:$G$4,IF(ISERROR(MATCH($C$2-SMALL(ABS(OFFSET('Matrice Distance'!$A$4,MATCH($A5,'Matrice Distance'!$A$5:$A$11,0),1,,6)-$C$2),COLUMN()-2),OFFSET('Matrice Distance'!$A$4,MATCH($A5,'Matrice Distance'!$A$5:$A$11,0),1,,6),0)),MATCH(SMALL(ABS(OFFSET('Matrice Distance'!$A$4,MATCH($A5,'Matrice Distance'!$A$5:$A$11,0),1,,6)-$C$2),COLUMN()-2)+$C$2,OFFSET('Matrice Distance'!$A$4,MATCH($A5,'Matrice Distance'!$A$5:$A$11,0),1,,6),0),MATCH($C$2-SMALL(ABS(OFFSET('Matrice Distance'!$A$4,MATCH($A5,'Matrice Distance'!$A$5:$A$11,0),1,,6)-$C$2),COLUMN()-2),OFFSET('Matrice Distance'!$A$4,MATCH($A5,'Matrice Distance'!$A$5:$A$11,0),1,,6),0)))</f>
        <v>Ariana</v>
      </c>
      <c r="E5" t="str">
        <f t="array" aca="1" ref="E5" ca="1">INDEX('Matrice Distance'!$B$4:$G$4,IF(ISERROR(MATCH($C$2-SMALL(ABS(OFFSET('Matrice Distance'!$A$4,MATCH($A5,'Matrice Distance'!$A$5:$A$11,0),1,,6)-$C$2),COLUMN()-2),OFFSET('Matrice Distance'!$A$4,MATCH($A5,'Matrice Distance'!$A$5:$A$11,0),1,,6),0)),MATCH(SMALL(ABS(OFFSET('Matrice Distance'!$A$4,MATCH($A5,'Matrice Distance'!$A$5:$A$11,0),1,,6)-$C$2),COLUMN()-2)+$C$2,OFFSET('Matrice Distance'!$A$4,MATCH($A5,'Matrice Distance'!$A$5:$A$11,0),1,,6),0),MATCH($C$2-SMALL(ABS(OFFSET('Matrice Distance'!$A$4,MATCH($A5,'Matrice Distance'!$A$5:$A$11,0),1,,6)-$C$2),COLUMN()-2),OFFSET('Matrice Distance'!$A$4,MATCH($A5,'Matrice Distance'!$A$5:$A$11,0),1,,6),0)))</f>
        <v>Avicenne</v>
      </c>
    </row>
    <row r="6" spans="1:10">
      <c r="A6" s="1" t="s">
        <v>5</v>
      </c>
      <c r="C6" t="str">
        <f t="array" aca="1" ref="C6" ca="1">INDEX('Matrice Distance'!$B$4:$G$4,IF(ISERROR(MATCH($C$2-SMALL(ABS(OFFSET('Matrice Distance'!$A$4,MATCH($A6,'Matrice Distance'!$A$5:$A$11,0),1,,6)-$C$2),COLUMN()-2),OFFSET('Matrice Distance'!$A$4,MATCH($A6,'Matrice Distance'!$A$5:$A$11,0),1,,6),0)),MATCH(SMALL(ABS(OFFSET('Matrice Distance'!$A$4,MATCH($A6,'Matrice Distance'!$A$5:$A$11,0),1,,6)-$C$2),COLUMN()-2)+$C$2,OFFSET('Matrice Distance'!$A$4,MATCH($A6,'Matrice Distance'!$A$5:$A$11,0),1,,6),0),MATCH($C$2-SMALL(ABS(OFFSET('Matrice Distance'!$A$4,MATCH($A6,'Matrice Distance'!$A$5:$A$11,0),1,,6)-$C$2),COLUMN()-2),OFFSET('Matrice Distance'!$A$4,MATCH($A6,'Matrice Distance'!$A$5:$A$11,0),1,,6),0)))</f>
        <v>Berges du Lac</v>
      </c>
      <c r="D6" t="str">
        <f t="array" aca="1" ref="D6" ca="1">INDEX('Matrice Distance'!$B$4:$G$4,IF(ISERROR(MATCH($C$2-SMALL(ABS(OFFSET('Matrice Distance'!$A$4,MATCH($A6,'Matrice Distance'!$A$5:$A$11,0),1,,6)-$C$2),COLUMN()-2),OFFSET('Matrice Distance'!$A$4,MATCH($A6,'Matrice Distance'!$A$5:$A$11,0),1,,6),0)),MATCH(SMALL(ABS(OFFSET('Matrice Distance'!$A$4,MATCH($A6,'Matrice Distance'!$A$5:$A$11,0),1,,6)-$C$2),COLUMN()-2)+$C$2,OFFSET('Matrice Distance'!$A$4,MATCH($A6,'Matrice Distance'!$A$5:$A$11,0),1,,6),0),MATCH($C$2-SMALL(ABS(OFFSET('Matrice Distance'!$A$4,MATCH($A6,'Matrice Distance'!$A$5:$A$11,0),1,,6)-$C$2),COLUMN()-2),OFFSET('Matrice Distance'!$A$4,MATCH($A6,'Matrice Distance'!$A$5:$A$11,0),1,,6),0)))</f>
        <v>Ariana</v>
      </c>
      <c r="E6" t="str">
        <f t="array" aca="1" ref="E6" ca="1">INDEX('Matrice Distance'!$B$4:$G$4,IF(ISERROR(MATCH($C$2-SMALL(ABS(OFFSET('Matrice Distance'!$A$4,MATCH($A6,'Matrice Distance'!$A$5:$A$11,0),1,,6)-$C$2),COLUMN()-2),OFFSET('Matrice Distance'!$A$4,MATCH($A6,'Matrice Distance'!$A$5:$A$11,0),1,,6),0)),MATCH(SMALL(ABS(OFFSET('Matrice Distance'!$A$4,MATCH($A6,'Matrice Distance'!$A$5:$A$11,0),1,,6)-$C$2),COLUMN()-2)+$C$2,OFFSET('Matrice Distance'!$A$4,MATCH($A6,'Matrice Distance'!$A$5:$A$11,0),1,,6),0),MATCH($C$2-SMALL(ABS(OFFSET('Matrice Distance'!$A$4,MATCH($A6,'Matrice Distance'!$A$5:$A$11,0),1,,6)-$C$2),COLUMN()-2),OFFSET('Matrice Distance'!$A$4,MATCH($A6,'Matrice Distance'!$A$5:$A$11,0),1,,6),0)))</f>
        <v>Bardo</v>
      </c>
    </row>
    <row r="7" spans="1:10">
      <c r="A7" s="1" t="s">
        <v>6</v>
      </c>
      <c r="C7" t="str">
        <f t="array" aca="1" ref="C7" ca="1">INDEX('Matrice Distance'!$B$4:$G$4,IF(ISERROR(MATCH($C$2-SMALL(ABS(OFFSET('Matrice Distance'!$A$4,MATCH($A7,'Matrice Distance'!$A$5:$A$11,0),1,,6)-$C$2),COLUMN()-2),OFFSET('Matrice Distance'!$A$4,MATCH($A7,'Matrice Distance'!$A$5:$A$11,0),1,,6),0)),MATCH(SMALL(ABS(OFFSET('Matrice Distance'!$A$4,MATCH($A7,'Matrice Distance'!$A$5:$A$11,0),1,,6)-$C$2),COLUMN()-2)+$C$2,OFFSET('Matrice Distance'!$A$4,MATCH($A7,'Matrice Distance'!$A$5:$A$11,0),1,,6),0),MATCH($C$2-SMALL(ABS(OFFSET('Matrice Distance'!$A$4,MATCH($A7,'Matrice Distance'!$A$5:$A$11,0),1,,6)-$C$2),COLUMN()-2),OFFSET('Matrice Distance'!$A$4,MATCH($A7,'Matrice Distance'!$A$5:$A$11,0),1,,6),0)))</f>
        <v>Avicenne</v>
      </c>
      <c r="D7" t="str">
        <f t="array" aca="1" ref="D7" ca="1">INDEX('Matrice Distance'!$B$4:$G$4,IF(ISERROR(MATCH($C$2-SMALL(ABS(OFFSET('Matrice Distance'!$A$4,MATCH($A7,'Matrice Distance'!$A$5:$A$11,0),1,,6)-$C$2),COLUMN()-2),OFFSET('Matrice Distance'!$A$4,MATCH($A7,'Matrice Distance'!$A$5:$A$11,0),1,,6),0)),MATCH(SMALL(ABS(OFFSET('Matrice Distance'!$A$4,MATCH($A7,'Matrice Distance'!$A$5:$A$11,0),1,,6)-$C$2),COLUMN()-2)+$C$2,OFFSET('Matrice Distance'!$A$4,MATCH($A7,'Matrice Distance'!$A$5:$A$11,0),1,,6),0),MATCH($C$2-SMALL(ABS(OFFSET('Matrice Distance'!$A$4,MATCH($A7,'Matrice Distance'!$A$5:$A$11,0),1,,6)-$C$2),COLUMN()-2),OFFSET('Matrice Distance'!$A$4,MATCH($A7,'Matrice Distance'!$A$5:$A$11,0),1,,6),0)))</f>
        <v>BELVEDERE</v>
      </c>
      <c r="E7" t="str">
        <f t="array" aca="1" ref="E7" ca="1">INDEX('Matrice Distance'!$B$4:$G$4,IF(ISERROR(MATCH($C$2-SMALL(ABS(OFFSET('Matrice Distance'!$A$4,MATCH($A7,'Matrice Distance'!$A$5:$A$11,0),1,,6)-$C$2),COLUMN()-2),OFFSET('Matrice Distance'!$A$4,MATCH($A7,'Matrice Distance'!$A$5:$A$11,0),1,,6),0)),MATCH(SMALL(ABS(OFFSET('Matrice Distance'!$A$4,MATCH($A7,'Matrice Distance'!$A$5:$A$11,0),1,,6)-$C$2),COLUMN()-2)+$C$2,OFFSET('Matrice Distance'!$A$4,MATCH($A7,'Matrice Distance'!$A$5:$A$11,0),1,,6),0),MATCH($C$2-SMALL(ABS(OFFSET('Matrice Distance'!$A$4,MATCH($A7,'Matrice Distance'!$A$5:$A$11,0),1,,6)-$C$2),COLUMN()-2),OFFSET('Matrice Distance'!$A$4,MATCH($A7,'Matrice Distance'!$A$5:$A$11,0),1,,6),0)))</f>
        <v>Berges du Lac</v>
      </c>
    </row>
    <row r="8" spans="1:10">
      <c r="A8" s="1" t="s">
        <v>7</v>
      </c>
      <c r="C8" t="str">
        <f t="array" aca="1" ref="C8" ca="1">INDEX('Matrice Distance'!$B$4:$G$4,IF(ISERROR(MATCH($C$2-SMALL(ABS(OFFSET('Matrice Distance'!$A$4,MATCH($A8,'Matrice Distance'!$A$5:$A$11,0),1,,6)-$C$2),COLUMN()-2),OFFSET('Matrice Distance'!$A$4,MATCH($A8,'Matrice Distance'!$A$5:$A$11,0),1,,6),0)),MATCH(SMALL(ABS(OFFSET('Matrice Distance'!$A$4,MATCH($A8,'Matrice Distance'!$A$5:$A$11,0),1,,6)-$C$2),COLUMN()-2)+$C$2,OFFSET('Matrice Distance'!$A$4,MATCH($A8,'Matrice Distance'!$A$5:$A$11,0),1,,6),0),MATCH($C$2-SMALL(ABS(OFFSET('Matrice Distance'!$A$4,MATCH($A8,'Matrice Distance'!$A$5:$A$11,0),1,,6)-$C$2),COLUMN()-2),OFFSET('Matrice Distance'!$A$4,MATCH($A8,'Matrice Distance'!$A$5:$A$11,0),1,,6),0)))</f>
        <v>Ariana</v>
      </c>
      <c r="D8" t="str">
        <f t="array" aca="1" ref="D8" ca="1">INDEX('Matrice Distance'!$B$4:$G$4,IF(ISERROR(MATCH($C$2-SMALL(ABS(OFFSET('Matrice Distance'!$A$4,MATCH($A8,'Matrice Distance'!$A$5:$A$11,0),1,,6)-$C$2),COLUMN()-2),OFFSET('Matrice Distance'!$A$4,MATCH($A8,'Matrice Distance'!$A$5:$A$11,0),1,,6),0)),MATCH(SMALL(ABS(OFFSET('Matrice Distance'!$A$4,MATCH($A8,'Matrice Distance'!$A$5:$A$11,0),1,,6)-$C$2),COLUMN()-2)+$C$2,OFFSET('Matrice Distance'!$A$4,MATCH($A8,'Matrice Distance'!$A$5:$A$11,0),1,,6),0),MATCH($C$2-SMALL(ABS(OFFSET('Matrice Distance'!$A$4,MATCH($A8,'Matrice Distance'!$A$5:$A$11,0),1,,6)-$C$2),COLUMN()-2),OFFSET('Matrice Distance'!$A$4,MATCH($A8,'Matrice Distance'!$A$5:$A$11,0),1,,6),0)))</f>
        <v>BELVEDERE</v>
      </c>
      <c r="E8" t="str">
        <f t="array" aca="1" ref="E8" ca="1">INDEX('Matrice Distance'!$B$4:$G$4,IF(ISERROR(MATCH($C$2-SMALL(ABS(OFFSET('Matrice Distance'!$A$4,MATCH($A8,'Matrice Distance'!$A$5:$A$11,0),1,,6)-$C$2),COLUMN()-2),OFFSET('Matrice Distance'!$A$4,MATCH($A8,'Matrice Distance'!$A$5:$A$11,0),1,,6),0)),MATCH(SMALL(ABS(OFFSET('Matrice Distance'!$A$4,MATCH($A8,'Matrice Distance'!$A$5:$A$11,0),1,,6)-$C$2),COLUMN()-2)+$C$2,OFFSET('Matrice Distance'!$A$4,MATCH($A8,'Matrice Distance'!$A$5:$A$11,0),1,,6),0),MATCH($C$2-SMALL(ABS(OFFSET('Matrice Distance'!$A$4,MATCH($A8,'Matrice Distance'!$A$5:$A$11,0),1,,6)-$C$2),COLUMN()-2),OFFSET('Matrice Distance'!$A$4,MATCH($A8,'Matrice Distance'!$A$5:$A$11,0),1,,6),0)))</f>
        <v>Ben Arous</v>
      </c>
    </row>
    <row r="9" spans="1:10">
      <c r="A9" s="1" t="s">
        <v>8</v>
      </c>
      <c r="C9" t="str">
        <f t="array" aca="1" ref="C9" ca="1">INDEX('Matrice Distance'!$B$4:$G$4,IF(ISERROR(MATCH($C$2-SMALL(ABS(OFFSET('Matrice Distance'!$A$4,MATCH($A9,'Matrice Distance'!$A$5:$A$11,0),1,,6)-$C$2),COLUMN()-2),OFFSET('Matrice Distance'!$A$4,MATCH($A9,'Matrice Distance'!$A$5:$A$11,0),1,,6),0)),MATCH(SMALL(ABS(OFFSET('Matrice Distance'!$A$4,MATCH($A9,'Matrice Distance'!$A$5:$A$11,0),1,,6)-$C$2),COLUMN()-2)+$C$2,OFFSET('Matrice Distance'!$A$4,MATCH($A9,'Matrice Distance'!$A$5:$A$11,0),1,,6),0),MATCH($C$2-SMALL(ABS(OFFSET('Matrice Distance'!$A$4,MATCH($A9,'Matrice Distance'!$A$5:$A$11,0),1,,6)-$C$2),COLUMN()-2),OFFSET('Matrice Distance'!$A$4,MATCH($A9,'Matrice Distance'!$A$5:$A$11,0),1,,6),0)))</f>
        <v>Berges du Lac</v>
      </c>
      <c r="D9" t="str">
        <f t="array" aca="1" ref="D9" ca="1">INDEX('Matrice Distance'!$B$4:$G$4,IF(ISERROR(MATCH($C$2-SMALL(ABS(OFFSET('Matrice Distance'!$A$4,MATCH($A9,'Matrice Distance'!$A$5:$A$11,0),1,,6)-$C$2),COLUMN()-2),OFFSET('Matrice Distance'!$A$4,MATCH($A9,'Matrice Distance'!$A$5:$A$11,0),1,,6),0)),MATCH(SMALL(ABS(OFFSET('Matrice Distance'!$A$4,MATCH($A9,'Matrice Distance'!$A$5:$A$11,0),1,,6)-$C$2),COLUMN()-2)+$C$2,OFFSET('Matrice Distance'!$A$4,MATCH($A9,'Matrice Distance'!$A$5:$A$11,0),1,,6),0),MATCH($C$2-SMALL(ABS(OFFSET('Matrice Distance'!$A$4,MATCH($A9,'Matrice Distance'!$A$5:$A$11,0),1,,6)-$C$2),COLUMN()-2),OFFSET('Matrice Distance'!$A$4,MATCH($A9,'Matrice Distance'!$A$5:$A$11,0),1,,6),0)))</f>
        <v>BELVEDERE</v>
      </c>
      <c r="E9" t="str">
        <f t="array" aca="1" ref="E9" ca="1">INDEX('Matrice Distance'!$B$4:$G$4,IF(ISERROR(MATCH($C$2-SMALL(ABS(OFFSET('Matrice Distance'!$A$4,MATCH($A9,'Matrice Distance'!$A$5:$A$11,0),1,,6)-$C$2),COLUMN()-2),OFFSET('Matrice Distance'!$A$4,MATCH($A9,'Matrice Distance'!$A$5:$A$11,0),1,,6),0)),MATCH(SMALL(ABS(OFFSET('Matrice Distance'!$A$4,MATCH($A9,'Matrice Distance'!$A$5:$A$11,0),1,,6)-$C$2),COLUMN()-2)+$C$2,OFFSET('Matrice Distance'!$A$4,MATCH($A9,'Matrice Distance'!$A$5:$A$11,0),1,,6),0),MATCH($C$2-SMALL(ABS(OFFSET('Matrice Distance'!$A$4,MATCH($A9,'Matrice Distance'!$A$5:$A$11,0),1,,6)-$C$2),COLUMN()-2),OFFSET('Matrice Distance'!$A$4,MATCH($A9,'Matrice Distance'!$A$5:$A$11,0),1,,6),0)))</f>
        <v>Ariana</v>
      </c>
    </row>
    <row r="12" spans="1:10">
      <c r="A12" s="2" t="s">
        <v>11</v>
      </c>
      <c r="B12" s="2"/>
      <c r="C12" s="2"/>
      <c r="D12" s="2"/>
      <c r="E12" s="2" t="s">
        <v>12</v>
      </c>
      <c r="F12" s="2" t="s">
        <v>13</v>
      </c>
      <c r="G12" s="2"/>
      <c r="H12" s="2"/>
      <c r="I12" s="2"/>
      <c r="J12" s="2"/>
    </row>
    <row r="14" spans="1:10">
      <c r="A14" s="1" t="s">
        <v>2</v>
      </c>
      <c r="C14" t="str">
        <f t="array" aca="1" ref="C14" ca="1">INDEX('Matrice Distance'!$B$4:$G$4,IF(ISERROR(MATCH($C$2-SMALL(ABS(OFFSET('Matrice Distance'!$A$4,MATCH($A14,Sites,0),1,,6)-$C$2),COLUMN()-2),OFFSET('Matrice Distance'!$A$4,MATCH($A14,Sites,0),1,,6),0)),MATCH(SMALL(ABS(OFFSET('Matrice Distance'!$A$4,MATCH($A14,Sites,0),1,,6)-$C$2),COLUMN()-2)+$C$2,OFFSET('Matrice Distance'!$A$4,MATCH($A14,Sites,0),1,,6),0),MATCH($C$2-SMALL(ABS(OFFSET('Matrice Distance'!$A$4,MATCH($A14,Sites,0),1,,6)-$C$2),COLUMN()-2),OFFSET('Matrice Distance'!$A$4,MATCH($A14,Sites,0),1,,6),0)))</f>
        <v>Berges du Lac</v>
      </c>
      <c r="D14" t="str">
        <f t="array" aca="1" ref="D14" ca="1">INDEX('Matrice Distance'!$B$4:$G$4,IF(ISERROR(MATCH($C$2-SMALL(ABS(OFFSET('Matrice Distance'!$A$4,MATCH($A14,Sites,0),1,,6)-$C$2),COLUMN()-2),OFFSET('Matrice Distance'!$A$4,MATCH($A14,Sites,0),1,,6),0)),MATCH(SMALL(ABS(OFFSET('Matrice Distance'!$A$4,MATCH($A14,Sites,0),1,,6)-$C$2),COLUMN()-2)+$C$2,OFFSET('Matrice Distance'!$A$4,MATCH($A14,Sites,0),1,,6),0),MATCH($C$2-SMALL(ABS(OFFSET('Matrice Distance'!$A$4,MATCH($A14,Sites,0),1,,6)-$C$2),COLUMN()-2),OFFSET('Matrice Distance'!$A$4,MATCH($A14,Sites,0),1,,6),0)))</f>
        <v>BELVEDERE</v>
      </c>
      <c r="E14" t="str">
        <f t="array" aca="1" ref="E14" ca="1">INDEX('Matrice Distance'!$B$4:$G$4,IF(ISERROR(MATCH($C$2-SMALL(ABS(OFFSET('Matrice Distance'!$A$4,MATCH($A14,Sites,0),1,,6)-$C$2),COLUMN()-2),OFFSET('Matrice Distance'!$A$4,MATCH($A14,Sites,0),1,,6),0)),MATCH(SMALL(ABS(OFFSET('Matrice Distance'!$A$4,MATCH($A14,Sites,0),1,,6)-$C$2),COLUMN()-2)+$C$2,OFFSET('Matrice Distance'!$A$4,MATCH($A14,Sites,0),1,,6),0),MATCH($C$2-SMALL(ABS(OFFSET('Matrice Distance'!$A$4,MATCH($A14,Sites,0),1,,6)-$C$2),COLUMN()-2),OFFSET('Matrice Distance'!$A$4,MATCH($A14,Sites,0),1,,6),0)))</f>
        <v>Bardo</v>
      </c>
    </row>
    <row r="15" spans="1:10">
      <c r="A15" s="1" t="s">
        <v>3</v>
      </c>
      <c r="C15" t="str">
        <f t="array" aca="1" ref="C15" ca="1">INDEX('Matrice Distance'!$B$4:$G$4,IF(ISERROR(MATCH($C$2-SMALL(ABS(OFFSET('Matrice Distance'!$A$4,MATCH($A15,Sites,0),1,,6)-$C$2),COLUMN()-2),OFFSET('Matrice Distance'!$A$4,MATCH($A15,Sites,0),1,,6),0)),MATCH(SMALL(ABS(OFFSET('Matrice Distance'!$A$4,MATCH($A15,Sites,0),1,,6)-$C$2),COLUMN()-2)+$C$2,OFFSET('Matrice Distance'!$A$4,MATCH($A15,Sites,0),1,,6),0),MATCH($C$2-SMALL(ABS(OFFSET('Matrice Distance'!$A$4,MATCH($A15,Sites,0),1,,6)-$C$2),COLUMN()-2),OFFSET('Matrice Distance'!$A$4,MATCH($A15,Sites,0),1,,6),0)))</f>
        <v>Ben Arous</v>
      </c>
      <c r="D15" t="str">
        <f t="array" aca="1" ref="D15" ca="1">INDEX('Matrice Distance'!$B$4:$G$4,IF(ISERROR(MATCH($C$2-SMALL(ABS(OFFSET('Matrice Distance'!$A$4,MATCH($A15,Sites,0),1,,6)-$C$2),COLUMN()-2),OFFSET('Matrice Distance'!$A$4,MATCH($A15,Sites,0),1,,6),0)),MATCH(SMALL(ABS(OFFSET('Matrice Distance'!$A$4,MATCH($A15,Sites,0),1,,6)-$C$2),COLUMN()-2)+$C$2,OFFSET('Matrice Distance'!$A$4,MATCH($A15,Sites,0),1,,6),0),MATCH($C$2-SMALL(ABS(OFFSET('Matrice Distance'!$A$4,MATCH($A15,Sites,0),1,,6)-$C$2),COLUMN()-2),OFFSET('Matrice Distance'!$A$4,MATCH($A15,Sites,0),1,,6),0)))</f>
        <v>BELVEDERE</v>
      </c>
      <c r="E15" t="str">
        <f t="array" aca="1" ref="E15" ca="1">INDEX('Matrice Distance'!$B$4:$G$4,IF(ISERROR(MATCH($C$2-SMALL(ABS(OFFSET('Matrice Distance'!$A$4,MATCH($A15,Sites,0),1,,6)-$C$2),COLUMN()-2),OFFSET('Matrice Distance'!$A$4,MATCH($A15,Sites,0),1,,6),0)),MATCH(SMALL(ABS(OFFSET('Matrice Distance'!$A$4,MATCH($A15,Sites,0),1,,6)-$C$2),COLUMN()-2)+$C$2,OFFSET('Matrice Distance'!$A$4,MATCH($A15,Sites,0),1,,6),0),MATCH($C$2-SMALL(ABS(OFFSET('Matrice Distance'!$A$4,MATCH($A15,Sites,0),1,,6)-$C$2),COLUMN()-2),OFFSET('Matrice Distance'!$A$4,MATCH($A15,Sites,0),1,,6),0)))</f>
        <v>Bardo</v>
      </c>
    </row>
    <row r="19" spans="1:1">
      <c r="A19" s="1"/>
    </row>
    <row r="20" spans="1:1">
      <c r="A20" s="1"/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Matrice Distance</vt:lpstr>
      <vt:lpstr>Recherche Sites Voisins</vt:lpstr>
      <vt:lpstr>Feuil3</vt:lpstr>
      <vt:lpstr>Matrice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SORET</dc:creator>
  <cp:lastModifiedBy>Dédé</cp:lastModifiedBy>
  <dcterms:created xsi:type="dcterms:W3CDTF">2012-04-03T12:19:02Z</dcterms:created>
  <dcterms:modified xsi:type="dcterms:W3CDTF">2013-09-07T21:37:19Z</dcterms:modified>
</cp:coreProperties>
</file>