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17376" windowHeight="10032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Feuil1!$A$3:$T$265</definedName>
  </definedNames>
  <calcPr calcId="114210"/>
</workbook>
</file>

<file path=xl/calcChain.xml><?xml version="1.0" encoding="utf-8"?>
<calcChain xmlns="http://schemas.openxmlformats.org/spreadsheetml/2006/main">
  <c r="C5" i="1"/>
  <c r="C6"/>
  <c r="C7"/>
  <c r="C8"/>
  <c r="C9"/>
  <c r="C10"/>
  <c r="C11"/>
  <c r="C12"/>
  <c r="C13"/>
  <c r="C14"/>
  <c r="C15"/>
  <c r="C16"/>
  <c r="C17"/>
  <c r="C18"/>
  <c r="C19"/>
  <c r="C20"/>
  <c r="C21"/>
  <c r="C22"/>
  <c r="C25"/>
  <c r="C26"/>
  <c r="C30"/>
  <c r="C34"/>
  <c r="C39"/>
  <c r="C43"/>
  <c r="C48"/>
  <c r="C52"/>
  <c r="C53"/>
  <c r="C54"/>
  <c r="C59"/>
  <c r="C60"/>
  <c r="C61"/>
  <c r="C64"/>
  <c r="C65"/>
  <c r="C67"/>
  <c r="C71"/>
  <c r="C75"/>
  <c r="C76"/>
  <c r="C77"/>
  <c r="C78"/>
  <c r="C83"/>
  <c r="C89"/>
  <c r="C98"/>
  <c r="C99"/>
  <c r="C102"/>
  <c r="C105"/>
  <c r="C23"/>
  <c r="C24"/>
  <c r="C27"/>
  <c r="C28"/>
  <c r="C29"/>
  <c r="C31"/>
  <c r="C32"/>
  <c r="C33"/>
  <c r="C35"/>
  <c r="C36"/>
  <c r="C37"/>
  <c r="C38"/>
  <c r="C40"/>
  <c r="C41"/>
  <c r="C42"/>
  <c r="C44"/>
  <c r="C45"/>
  <c r="C46"/>
  <c r="C47"/>
  <c r="C49"/>
  <c r="C50"/>
  <c r="C51"/>
  <c r="C55"/>
  <c r="C56"/>
  <c r="C57"/>
  <c r="C58"/>
  <c r="C62"/>
  <c r="C63"/>
  <c r="C66"/>
  <c r="C68"/>
  <c r="C69"/>
  <c r="C70"/>
  <c r="C72"/>
  <c r="C73"/>
  <c r="C74"/>
  <c r="C79"/>
  <c r="C80"/>
  <c r="C81"/>
  <c r="C82"/>
  <c r="C84"/>
  <c r="C85"/>
  <c r="C86"/>
  <c r="C90"/>
  <c r="C91"/>
  <c r="C92"/>
  <c r="C95"/>
  <c r="C100"/>
  <c r="C101"/>
  <c r="C103"/>
  <c r="C104"/>
  <c r="C87"/>
  <c r="C88"/>
  <c r="C93"/>
  <c r="C94"/>
  <c r="C96"/>
  <c r="C97"/>
  <c r="C4"/>
</calcChain>
</file>

<file path=xl/sharedStrings.xml><?xml version="1.0" encoding="utf-8"?>
<sst xmlns="http://schemas.openxmlformats.org/spreadsheetml/2006/main" count="344" uniqueCount="154">
  <si>
    <t>ETAT COLLECTE</t>
  </si>
  <si>
    <t xml:space="preserve">SOUS SECTION </t>
  </si>
  <si>
    <t>DECLIENTILISATION</t>
  </si>
  <si>
    <t xml:space="preserve">SECTION COMPLETE </t>
  </si>
  <si>
    <t xml:space="preserve">DOCS MANQUANTS </t>
  </si>
  <si>
    <t xml:space="preserve">CREATION </t>
  </si>
  <si>
    <t>CONTACT</t>
  </si>
  <si>
    <t>ETAT</t>
  </si>
  <si>
    <t>VALIDATION</t>
  </si>
  <si>
    <t xml:space="preserve">PHASE 1 COLLECTE </t>
  </si>
  <si>
    <t>INSERTION</t>
  </si>
  <si>
    <t>NATURE DOCS</t>
  </si>
  <si>
    <t>ORIGINE CLIENT</t>
  </si>
  <si>
    <t>RELANCE</t>
  </si>
  <si>
    <t>CONTACT2</t>
  </si>
  <si>
    <t>PROPOSITION INSERTION</t>
  </si>
  <si>
    <t>VALIDATION3</t>
  </si>
  <si>
    <t>EN COURS</t>
  </si>
  <si>
    <t>ARGUMENTAIRE</t>
  </si>
  <si>
    <t>AUCUNE</t>
  </si>
  <si>
    <t>3.1.1</t>
  </si>
  <si>
    <t>EN ATTENTE REU 27/04</t>
  </si>
  <si>
    <t>ATTENTE VALIDATION</t>
  </si>
  <si>
    <t>NON</t>
  </si>
  <si>
    <t>XXXX</t>
  </si>
  <si>
    <t>3 DOCS</t>
  </si>
  <si>
    <t>LANCE</t>
  </si>
  <si>
    <t xml:space="preserve">FRANCIS </t>
  </si>
  <si>
    <t>DEADLINE</t>
  </si>
  <si>
    <t>EN ATTENTE</t>
  </si>
  <si>
    <t>PHASE 2 INSERTION BIBLE</t>
  </si>
  <si>
    <t>PHASE 3 PRODUCTION ELEMENTS MANQUANTS</t>
  </si>
  <si>
    <t>SECTION BIBLE/MANUEL</t>
  </si>
  <si>
    <t>ORIGINE</t>
  </si>
  <si>
    <t>VALEURS</t>
  </si>
  <si>
    <t>VOCATIONS</t>
  </si>
  <si>
    <t>SOMMAIRE</t>
  </si>
  <si>
    <t>ORGANISATION GENERALE</t>
  </si>
  <si>
    <t>JURIDIQUE</t>
  </si>
  <si>
    <t>4.1</t>
  </si>
  <si>
    <t>4.2</t>
  </si>
  <si>
    <t>1.1</t>
  </si>
  <si>
    <t>1.2</t>
  </si>
  <si>
    <t>1.3</t>
  </si>
  <si>
    <t>2.1</t>
  </si>
  <si>
    <t>2.2</t>
  </si>
  <si>
    <t>2.3</t>
  </si>
  <si>
    <t>2.4</t>
  </si>
  <si>
    <t xml:space="preserve">CHARTE ETHIQUE </t>
  </si>
  <si>
    <t>5.1</t>
  </si>
  <si>
    <t xml:space="preserve">UNIVERS GRAPHIQUE </t>
  </si>
  <si>
    <t>6.1</t>
  </si>
  <si>
    <t>6.2</t>
  </si>
  <si>
    <t>6.3</t>
  </si>
  <si>
    <t>ACTION COMMERCIALE</t>
  </si>
  <si>
    <t>2.0</t>
  </si>
  <si>
    <t>3.0</t>
  </si>
  <si>
    <t>4.0</t>
  </si>
  <si>
    <t>5.0</t>
  </si>
  <si>
    <t>6.0</t>
  </si>
  <si>
    <t>7.0</t>
  </si>
  <si>
    <t>7.1</t>
  </si>
  <si>
    <t>7.2</t>
  </si>
  <si>
    <t>7.2.1</t>
  </si>
  <si>
    <t>7.2.3</t>
  </si>
  <si>
    <t>7.3</t>
  </si>
  <si>
    <t>7.3.1</t>
  </si>
  <si>
    <t>7.3.2</t>
  </si>
  <si>
    <t>7.3.3</t>
  </si>
  <si>
    <t>7.4</t>
  </si>
  <si>
    <t>7.4.1</t>
  </si>
  <si>
    <t>7.4.2</t>
  </si>
  <si>
    <t>7.4.3</t>
  </si>
  <si>
    <t>7.4.4</t>
  </si>
  <si>
    <t xml:space="preserve">7.0.1 </t>
  </si>
  <si>
    <t xml:space="preserve">7.0.2 </t>
  </si>
  <si>
    <t xml:space="preserve">FORMATION </t>
  </si>
  <si>
    <t>8.0</t>
  </si>
  <si>
    <t>8.1</t>
  </si>
  <si>
    <t>8.0.1</t>
  </si>
  <si>
    <t>8.0.2</t>
  </si>
  <si>
    <t>8.1.1</t>
  </si>
  <si>
    <t>ANIMATION</t>
  </si>
  <si>
    <t>8.1.2</t>
  </si>
  <si>
    <t>8.1.3</t>
  </si>
  <si>
    <t>OUTILS DEPLOIEMENT OPERATIONNEL</t>
  </si>
  <si>
    <t>9.0</t>
  </si>
  <si>
    <t>9.0.1</t>
  </si>
  <si>
    <t>9.0.2</t>
  </si>
  <si>
    <t>9.0.3</t>
  </si>
  <si>
    <t>9.1</t>
  </si>
  <si>
    <t xml:space="preserve">9.2 </t>
  </si>
  <si>
    <t>9.3</t>
  </si>
  <si>
    <t xml:space="preserve">9.3.1 </t>
  </si>
  <si>
    <t>9.3.2</t>
  </si>
  <si>
    <t>9.3.3</t>
  </si>
  <si>
    <t>9.3.4</t>
  </si>
  <si>
    <t>10.0</t>
  </si>
  <si>
    <t>10.1</t>
  </si>
  <si>
    <t xml:space="preserve">ANIMATION </t>
  </si>
  <si>
    <t>10.2.</t>
  </si>
  <si>
    <t>10.2.1</t>
  </si>
  <si>
    <t>10.2.2</t>
  </si>
  <si>
    <t>10.3</t>
  </si>
  <si>
    <t xml:space="preserve">PLATEFORME </t>
  </si>
  <si>
    <t>11.0</t>
  </si>
  <si>
    <t>11.0.1</t>
  </si>
  <si>
    <t>11.1</t>
  </si>
  <si>
    <t>11.1.1</t>
  </si>
  <si>
    <t>11.1.2</t>
  </si>
  <si>
    <t>11.1.3</t>
  </si>
  <si>
    <t xml:space="preserve">11.2 </t>
  </si>
  <si>
    <t>11.2.1</t>
  </si>
  <si>
    <t>11.2.2</t>
  </si>
  <si>
    <t>11.2.3</t>
  </si>
  <si>
    <t>11.3</t>
  </si>
  <si>
    <t>12.0</t>
  </si>
  <si>
    <t>12.1</t>
  </si>
  <si>
    <t>12.2</t>
  </si>
  <si>
    <t>12.2.1</t>
  </si>
  <si>
    <t>12.2.2</t>
  </si>
  <si>
    <t>12.2.3</t>
  </si>
  <si>
    <t>12.2.4</t>
  </si>
  <si>
    <t>CATALOGUE D'ACTIONS</t>
  </si>
  <si>
    <t xml:space="preserve">COMMUNICATION </t>
  </si>
  <si>
    <t>13.0</t>
  </si>
  <si>
    <t>13.1</t>
  </si>
  <si>
    <t>13.0.1</t>
  </si>
  <si>
    <t>13.0.2</t>
  </si>
  <si>
    <t>13.0.3</t>
  </si>
  <si>
    <t>13.0.3.1</t>
  </si>
  <si>
    <t>13.0.3.2</t>
  </si>
  <si>
    <t>13.1.1</t>
  </si>
  <si>
    <t>13.1.2</t>
  </si>
  <si>
    <t>13.1.3</t>
  </si>
  <si>
    <t>13.1.3.1</t>
  </si>
  <si>
    <t>13.1.3.2</t>
  </si>
  <si>
    <t>13.1.4</t>
  </si>
  <si>
    <t>13.1.4.1</t>
  </si>
  <si>
    <t>13.1.4.2</t>
  </si>
  <si>
    <t xml:space="preserve">LEXIQUE </t>
  </si>
  <si>
    <t>14.0</t>
  </si>
  <si>
    <t>14.1</t>
  </si>
  <si>
    <t>14.2</t>
  </si>
  <si>
    <t>14.3</t>
  </si>
  <si>
    <t>14.1.1</t>
  </si>
  <si>
    <t>14.1.2</t>
  </si>
  <si>
    <t>14.2.3</t>
  </si>
  <si>
    <t>14.2.4</t>
  </si>
  <si>
    <t xml:space="preserve">HISTORIQUE </t>
  </si>
  <si>
    <t xml:space="preserve">PRESENTATION </t>
  </si>
  <si>
    <t>PRESENTATION</t>
  </si>
  <si>
    <t>Colonne1</t>
  </si>
  <si>
    <t>BLABLA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</si>
</sst>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b/>
      <sz val="18"/>
      <color indexed="8"/>
      <name val="Aharoni"/>
      <charset val="177"/>
    </font>
    <font>
      <sz val="20"/>
      <color indexed="8"/>
      <name val="Aharoni"/>
      <charset val="177"/>
    </font>
    <font>
      <sz val="22"/>
      <color indexed="8"/>
      <name val="Aharoni"/>
      <charset val="177"/>
    </font>
    <font>
      <b/>
      <sz val="11"/>
      <color indexed="8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" fontId="0" fillId="0" borderId="0" xfId="0" applyNumberFormat="1"/>
    <xf numFmtId="49" fontId="0" fillId="0" borderId="0" xfId="0" applyNumberFormat="1"/>
    <xf numFmtId="0" fontId="4" fillId="0" borderId="0" xfId="0" applyFont="1"/>
    <xf numFmtId="164" fontId="0" fillId="2" borderId="0" xfId="0" applyNumberFormat="1" applyFill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1417320</xdr:colOff>
      <xdr:row>12</xdr:row>
      <xdr:rowOff>137160</xdr:rowOff>
    </xdr:from>
    <xdr:ext cx="76200" cy="213360"/>
    <xdr:sp macro="" textlink="">
      <xdr:nvSpPr>
        <xdr:cNvPr id="1045" name="Text Box 21"/>
        <xdr:cNvSpPr txBox="1">
          <a:spLocks noChangeArrowheads="1"/>
        </xdr:cNvSpPr>
      </xdr:nvSpPr>
      <xdr:spPr bwMode="auto">
        <a:xfrm>
          <a:off x="1417320" y="246888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0</xdr:col>
      <xdr:colOff>0</xdr:colOff>
      <xdr:row>12</xdr:row>
      <xdr:rowOff>0</xdr:rowOff>
    </xdr:from>
    <xdr:to>
      <xdr:col>2</xdr:col>
      <xdr:colOff>182880</xdr:colOff>
      <xdr:row>15</xdr:row>
      <xdr:rowOff>45720</xdr:rowOff>
    </xdr:to>
    <xdr:sp macro="" textlink="">
      <xdr:nvSpPr>
        <xdr:cNvPr id="1046" name="Text Box 22"/>
        <xdr:cNvSpPr txBox="1">
          <a:spLocks noChangeArrowheads="1"/>
        </xdr:cNvSpPr>
      </xdr:nvSpPr>
      <xdr:spPr bwMode="auto">
        <a:xfrm>
          <a:off x="0" y="2331720"/>
          <a:ext cx="4427220" cy="59436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=SUBSTITUE($A$2:$A$31;".";"")*1 en B2, incrémenté jusqu'en A31, puis, tri sur cette colonne.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3:T265" totalsRowShown="0" headerRowDxfId="0">
  <autoFilter ref="A3:T265"/>
  <sortState ref="A4:S106">
    <sortCondition ref="B4:B106" customList="1,2,3,4,5,6,7,8,9,10,11,12,13,14,15,16,17"/>
  </sortState>
  <tableColumns count="20">
    <tableColumn id="1" name="SECTION BIBLE/MANUEL"/>
    <tableColumn id="20" name="SOMMAIRE"/>
    <tableColumn id="21" name="Colonne1"/>
    <tableColumn id="2" name="SOUS SECTION "/>
    <tableColumn id="3" name="NATURE DOCS"/>
    <tableColumn id="4" name="ETAT COLLECTE"/>
    <tableColumn id="5" name="RELANCE"/>
    <tableColumn id="6" name="CONTACT"/>
    <tableColumn id="7" name="ORIGINE CLIENT"/>
    <tableColumn id="8" name="DECLIENTILISATION"/>
    <tableColumn id="10" name="PROPOSITION INSERTION"/>
    <tableColumn id="11" name="VALIDATION"/>
    <tableColumn id="12" name="INSERTION"/>
    <tableColumn id="13" name="SECTION COMPLETE "/>
    <tableColumn id="14" name="DOCS MANQUANTS "/>
    <tableColumn id="15" name="CREATION "/>
    <tableColumn id="16" name="CONTACT2"/>
    <tableColumn id="19" name="ETAT"/>
    <tableColumn id="17" name="DEADLINE"/>
    <tableColumn id="18" name="VALIDATION3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06"/>
  <sheetViews>
    <sheetView tabSelected="1" workbookViewId="0">
      <selection activeCell="C4" sqref="C4"/>
    </sheetView>
  </sheetViews>
  <sheetFormatPr baseColWidth="10" defaultRowHeight="14.4"/>
  <cols>
    <col min="1" max="1" width="34.88671875" customWidth="1"/>
    <col min="2" max="2" width="27" customWidth="1"/>
    <col min="3" max="3" width="21.6640625" customWidth="1"/>
    <col min="4" max="4" width="46.44140625" customWidth="1"/>
    <col min="5" max="5" width="45.109375" customWidth="1"/>
    <col min="6" max="6" width="19.109375" customWidth="1"/>
    <col min="7" max="7" width="18.44140625" customWidth="1"/>
    <col min="8" max="8" width="20.33203125" customWidth="1"/>
    <col min="9" max="9" width="22.33203125" customWidth="1"/>
    <col min="10" max="10" width="20.109375" customWidth="1"/>
    <col min="11" max="11" width="25.88671875" customWidth="1"/>
    <col min="12" max="13" width="24.44140625" customWidth="1"/>
    <col min="14" max="14" width="21.6640625" customWidth="1"/>
    <col min="15" max="15" width="18.88671875" customWidth="1"/>
    <col min="20" max="20" width="16.5546875" customWidth="1"/>
  </cols>
  <sheetData>
    <row r="1" spans="1:20" ht="20.25" customHeight="1">
      <c r="A1" s="5" t="s">
        <v>9</v>
      </c>
      <c r="B1" s="5"/>
      <c r="C1" s="5"/>
      <c r="D1" s="5"/>
      <c r="E1" s="5"/>
      <c r="F1" s="5"/>
      <c r="G1" s="5"/>
      <c r="H1" s="5"/>
      <c r="I1" s="5"/>
      <c r="J1" s="5"/>
      <c r="K1" s="6" t="s">
        <v>30</v>
      </c>
      <c r="L1" s="6"/>
      <c r="M1" s="6"/>
      <c r="N1" s="7" t="s">
        <v>31</v>
      </c>
      <c r="O1" s="7"/>
      <c r="P1" s="7"/>
      <c r="Q1" s="7"/>
      <c r="R1" s="7"/>
      <c r="S1" s="7"/>
      <c r="T1" s="7"/>
    </row>
    <row r="2" spans="1:20" ht="20.25" customHeight="1">
      <c r="A2" s="5"/>
      <c r="B2" s="5"/>
      <c r="C2" s="5"/>
      <c r="D2" s="5"/>
      <c r="E2" s="5"/>
      <c r="F2" s="5"/>
      <c r="G2" s="5"/>
      <c r="H2" s="5"/>
      <c r="I2" s="5"/>
      <c r="J2" s="5"/>
      <c r="K2" s="6"/>
      <c r="L2" s="6"/>
      <c r="M2" s="6"/>
      <c r="N2" s="7"/>
      <c r="O2" s="7"/>
      <c r="P2" s="7"/>
      <c r="Q2" s="7"/>
      <c r="R2" s="7"/>
      <c r="S2" s="7"/>
      <c r="T2" s="7"/>
    </row>
    <row r="3" spans="1:20">
      <c r="A3" s="3" t="s">
        <v>32</v>
      </c>
      <c r="B3" s="3" t="s">
        <v>36</v>
      </c>
      <c r="C3" s="3" t="s">
        <v>152</v>
      </c>
      <c r="D3" s="3" t="s">
        <v>1</v>
      </c>
      <c r="E3" s="3" t="s">
        <v>11</v>
      </c>
      <c r="F3" s="3" t="s">
        <v>0</v>
      </c>
      <c r="G3" s="3" t="s">
        <v>13</v>
      </c>
      <c r="H3" s="3" t="s">
        <v>6</v>
      </c>
      <c r="I3" s="3" t="s">
        <v>12</v>
      </c>
      <c r="J3" s="3" t="s">
        <v>2</v>
      </c>
      <c r="K3" s="3" t="s">
        <v>15</v>
      </c>
      <c r="L3" s="3" t="s">
        <v>8</v>
      </c>
      <c r="M3" s="3" t="s">
        <v>10</v>
      </c>
      <c r="N3" s="3" t="s">
        <v>3</v>
      </c>
      <c r="O3" s="3" t="s">
        <v>4</v>
      </c>
      <c r="P3" s="3" t="s">
        <v>5</v>
      </c>
      <c r="Q3" s="3" t="s">
        <v>14</v>
      </c>
      <c r="R3" s="3" t="s">
        <v>7</v>
      </c>
      <c r="S3" s="3" t="s">
        <v>28</v>
      </c>
      <c r="T3" s="3" t="s">
        <v>16</v>
      </c>
    </row>
    <row r="4" spans="1:20">
      <c r="A4" t="s">
        <v>149</v>
      </c>
      <c r="B4" s="2" t="s">
        <v>41</v>
      </c>
      <c r="C4" s="4">
        <f t="shared" ref="C4:C35" si="0">SUBSTITUTE(SUBSTITUTE($B$4:$B$105,".",",",1),".","")*1</f>
        <v>1.1000000000000001</v>
      </c>
      <c r="D4" t="s">
        <v>33</v>
      </c>
    </row>
    <row r="5" spans="1:20">
      <c r="A5" t="s">
        <v>149</v>
      </c>
      <c r="B5" s="2" t="s">
        <v>42</v>
      </c>
      <c r="C5" s="4">
        <f t="shared" si="0"/>
        <v>1.2</v>
      </c>
      <c r="D5" t="s">
        <v>34</v>
      </c>
    </row>
    <row r="6" spans="1:20">
      <c r="A6" t="s">
        <v>149</v>
      </c>
      <c r="B6" s="2" t="s">
        <v>43</v>
      </c>
      <c r="C6" s="4">
        <f t="shared" si="0"/>
        <v>1.3</v>
      </c>
      <c r="D6" t="s">
        <v>35</v>
      </c>
    </row>
    <row r="7" spans="1:20">
      <c r="A7" t="s">
        <v>150</v>
      </c>
      <c r="B7" s="2" t="s">
        <v>55</v>
      </c>
      <c r="C7" s="4">
        <f t="shared" si="0"/>
        <v>2</v>
      </c>
      <c r="D7" t="s">
        <v>153</v>
      </c>
    </row>
    <row r="8" spans="1:20">
      <c r="A8" t="s">
        <v>151</v>
      </c>
      <c r="B8" s="2" t="s">
        <v>44</v>
      </c>
      <c r="C8" s="4">
        <f t="shared" si="0"/>
        <v>2.1</v>
      </c>
      <c r="D8" t="s">
        <v>153</v>
      </c>
    </row>
    <row r="9" spans="1:20">
      <c r="A9" t="s">
        <v>150</v>
      </c>
      <c r="B9" s="2" t="s">
        <v>45</v>
      </c>
      <c r="C9" s="4">
        <f t="shared" si="0"/>
        <v>2.2000000000000002</v>
      </c>
      <c r="D9" t="s">
        <v>153</v>
      </c>
    </row>
    <row r="10" spans="1:20">
      <c r="A10" t="s">
        <v>151</v>
      </c>
      <c r="B10" s="2" t="s">
        <v>46</v>
      </c>
      <c r="C10" s="4">
        <f t="shared" si="0"/>
        <v>2.2999999999999998</v>
      </c>
      <c r="D10" t="s">
        <v>153</v>
      </c>
    </row>
    <row r="11" spans="1:20">
      <c r="A11" t="s">
        <v>150</v>
      </c>
      <c r="B11" s="2" t="s">
        <v>47</v>
      </c>
      <c r="C11" s="4">
        <f t="shared" si="0"/>
        <v>2.4</v>
      </c>
      <c r="D11" t="s">
        <v>153</v>
      </c>
    </row>
    <row r="12" spans="1:20">
      <c r="A12" t="s">
        <v>37</v>
      </c>
      <c r="B12" s="2" t="s">
        <v>56</v>
      </c>
      <c r="C12" s="4">
        <f t="shared" si="0"/>
        <v>3</v>
      </c>
      <c r="D12" t="s">
        <v>153</v>
      </c>
    </row>
    <row r="13" spans="1:20">
      <c r="A13" t="s">
        <v>38</v>
      </c>
      <c r="B13" s="2" t="s">
        <v>57</v>
      </c>
      <c r="C13" s="4">
        <f t="shared" si="0"/>
        <v>4</v>
      </c>
      <c r="D13" t="s">
        <v>153</v>
      </c>
    </row>
    <row r="14" spans="1:20">
      <c r="A14" t="s">
        <v>38</v>
      </c>
      <c r="B14" s="2" t="s">
        <v>39</v>
      </c>
      <c r="C14" s="4">
        <f t="shared" si="0"/>
        <v>4.0999999999999996</v>
      </c>
      <c r="D14" t="s">
        <v>153</v>
      </c>
    </row>
    <row r="15" spans="1:20">
      <c r="A15" t="s">
        <v>38</v>
      </c>
      <c r="B15" s="2" t="s">
        <v>40</v>
      </c>
      <c r="C15" s="4">
        <f t="shared" si="0"/>
        <v>4.2</v>
      </c>
      <c r="D15" t="s">
        <v>153</v>
      </c>
    </row>
    <row r="16" spans="1:20">
      <c r="A16" t="s">
        <v>48</v>
      </c>
      <c r="B16" s="2" t="s">
        <v>58</v>
      </c>
      <c r="C16" s="4">
        <f t="shared" si="0"/>
        <v>5</v>
      </c>
      <c r="D16" t="s">
        <v>153</v>
      </c>
    </row>
    <row r="17" spans="1:4">
      <c r="A17" t="s">
        <v>48</v>
      </c>
      <c r="B17" s="2" t="s">
        <v>49</v>
      </c>
      <c r="C17" s="4">
        <f t="shared" si="0"/>
        <v>5.0999999999999996</v>
      </c>
      <c r="D17" t="s">
        <v>153</v>
      </c>
    </row>
    <row r="18" spans="1:4">
      <c r="A18" t="s">
        <v>50</v>
      </c>
      <c r="B18" t="s">
        <v>59</v>
      </c>
      <c r="C18" s="4">
        <f t="shared" si="0"/>
        <v>6</v>
      </c>
      <c r="D18" t="s">
        <v>153</v>
      </c>
    </row>
    <row r="19" spans="1:4">
      <c r="A19" t="s">
        <v>50</v>
      </c>
      <c r="B19" t="s">
        <v>51</v>
      </c>
      <c r="C19" s="4">
        <f t="shared" si="0"/>
        <v>6.1</v>
      </c>
      <c r="D19" t="s">
        <v>153</v>
      </c>
    </row>
    <row r="20" spans="1:4">
      <c r="A20" t="s">
        <v>50</v>
      </c>
      <c r="B20" t="s">
        <v>52</v>
      </c>
      <c r="C20" s="4">
        <f t="shared" si="0"/>
        <v>6.2</v>
      </c>
      <c r="D20" t="s">
        <v>153</v>
      </c>
    </row>
    <row r="21" spans="1:4">
      <c r="A21" t="s">
        <v>50</v>
      </c>
      <c r="B21" t="s">
        <v>53</v>
      </c>
      <c r="C21" s="4">
        <f t="shared" si="0"/>
        <v>6.3</v>
      </c>
      <c r="D21" t="s">
        <v>153</v>
      </c>
    </row>
    <row r="22" spans="1:4">
      <c r="A22" t="s">
        <v>54</v>
      </c>
      <c r="B22" t="s">
        <v>60</v>
      </c>
      <c r="C22" s="4">
        <f t="shared" si="0"/>
        <v>7</v>
      </c>
      <c r="D22" t="s">
        <v>153</v>
      </c>
    </row>
    <row r="23" spans="1:4">
      <c r="A23" t="s">
        <v>54</v>
      </c>
      <c r="B23" t="s">
        <v>74</v>
      </c>
      <c r="C23" s="4">
        <f t="shared" si="0"/>
        <v>7.01</v>
      </c>
      <c r="D23" t="s">
        <v>153</v>
      </c>
    </row>
    <row r="24" spans="1:4">
      <c r="A24" t="s">
        <v>54</v>
      </c>
      <c r="B24" t="s">
        <v>75</v>
      </c>
      <c r="C24" s="4">
        <f t="shared" si="0"/>
        <v>7.02</v>
      </c>
      <c r="D24" t="s">
        <v>153</v>
      </c>
    </row>
    <row r="25" spans="1:4">
      <c r="A25" t="s">
        <v>54</v>
      </c>
      <c r="B25" t="s">
        <v>61</v>
      </c>
      <c r="C25" s="4">
        <f t="shared" si="0"/>
        <v>7.1</v>
      </c>
      <c r="D25" t="s">
        <v>153</v>
      </c>
    </row>
    <row r="26" spans="1:4">
      <c r="A26" t="s">
        <v>54</v>
      </c>
      <c r="B26" t="s">
        <v>62</v>
      </c>
      <c r="C26" s="4">
        <f t="shared" si="0"/>
        <v>7.2</v>
      </c>
      <c r="D26" t="s">
        <v>153</v>
      </c>
    </row>
    <row r="27" spans="1:4">
      <c r="A27" t="s">
        <v>54</v>
      </c>
      <c r="B27" t="s">
        <v>63</v>
      </c>
      <c r="C27" s="4">
        <f t="shared" si="0"/>
        <v>7.21</v>
      </c>
      <c r="D27" t="s">
        <v>153</v>
      </c>
    </row>
    <row r="28" spans="1:4">
      <c r="A28" t="s">
        <v>54</v>
      </c>
      <c r="B28" t="s">
        <v>64</v>
      </c>
      <c r="C28" s="4">
        <f t="shared" si="0"/>
        <v>7.23</v>
      </c>
      <c r="D28" t="s">
        <v>153</v>
      </c>
    </row>
    <row r="29" spans="1:4">
      <c r="A29" t="s">
        <v>54</v>
      </c>
      <c r="B29" t="s">
        <v>64</v>
      </c>
      <c r="C29" s="4">
        <f t="shared" si="0"/>
        <v>7.23</v>
      </c>
      <c r="D29" t="s">
        <v>153</v>
      </c>
    </row>
    <row r="30" spans="1:4">
      <c r="A30" t="s">
        <v>54</v>
      </c>
      <c r="B30" t="s">
        <v>65</v>
      </c>
      <c r="C30" s="4">
        <f t="shared" si="0"/>
        <v>7.3</v>
      </c>
      <c r="D30" t="s">
        <v>153</v>
      </c>
    </row>
    <row r="31" spans="1:4">
      <c r="A31" t="s">
        <v>54</v>
      </c>
      <c r="B31" t="s">
        <v>66</v>
      </c>
      <c r="C31" s="4">
        <f t="shared" si="0"/>
        <v>7.31</v>
      </c>
      <c r="D31" t="s">
        <v>153</v>
      </c>
    </row>
    <row r="32" spans="1:4">
      <c r="A32" t="s">
        <v>54</v>
      </c>
      <c r="B32" t="s">
        <v>67</v>
      </c>
      <c r="C32" s="4">
        <f t="shared" si="0"/>
        <v>7.32</v>
      </c>
      <c r="D32" t="s">
        <v>153</v>
      </c>
    </row>
    <row r="33" spans="1:4">
      <c r="A33" t="s">
        <v>54</v>
      </c>
      <c r="B33" t="s">
        <v>68</v>
      </c>
      <c r="C33" s="4">
        <f t="shared" si="0"/>
        <v>7.33</v>
      </c>
      <c r="D33" t="s">
        <v>153</v>
      </c>
    </row>
    <row r="34" spans="1:4">
      <c r="A34" t="s">
        <v>54</v>
      </c>
      <c r="B34" t="s">
        <v>69</v>
      </c>
      <c r="C34" s="4">
        <f t="shared" si="0"/>
        <v>7.4</v>
      </c>
      <c r="D34" t="s">
        <v>153</v>
      </c>
    </row>
    <row r="35" spans="1:4">
      <c r="A35" t="s">
        <v>54</v>
      </c>
      <c r="B35" t="s">
        <v>70</v>
      </c>
      <c r="C35" s="4">
        <f t="shared" si="0"/>
        <v>7.41</v>
      </c>
      <c r="D35" t="s">
        <v>153</v>
      </c>
    </row>
    <row r="36" spans="1:4">
      <c r="A36" t="s">
        <v>54</v>
      </c>
      <c r="B36" t="s">
        <v>71</v>
      </c>
      <c r="C36" s="4">
        <f t="shared" ref="C36:C67" si="1">SUBSTITUTE(SUBSTITUTE($B$4:$B$105,".",",",1),".","")*1</f>
        <v>7.42</v>
      </c>
      <c r="D36" t="s">
        <v>153</v>
      </c>
    </row>
    <row r="37" spans="1:4">
      <c r="A37" t="s">
        <v>54</v>
      </c>
      <c r="B37" t="s">
        <v>72</v>
      </c>
      <c r="C37" s="4">
        <f t="shared" si="1"/>
        <v>7.43</v>
      </c>
      <c r="D37" t="s">
        <v>153</v>
      </c>
    </row>
    <row r="38" spans="1:4">
      <c r="A38" t="s">
        <v>54</v>
      </c>
      <c r="B38" t="s">
        <v>73</v>
      </c>
      <c r="C38" s="4">
        <f t="shared" si="1"/>
        <v>7.44</v>
      </c>
      <c r="D38" t="s">
        <v>153</v>
      </c>
    </row>
    <row r="39" spans="1:4">
      <c r="A39" t="s">
        <v>76</v>
      </c>
      <c r="B39" s="2" t="s">
        <v>77</v>
      </c>
      <c r="C39" s="4">
        <f t="shared" si="1"/>
        <v>8</v>
      </c>
      <c r="D39" t="s">
        <v>153</v>
      </c>
    </row>
    <row r="40" spans="1:4">
      <c r="A40" t="s">
        <v>76</v>
      </c>
      <c r="B40" s="2" t="s">
        <v>79</v>
      </c>
      <c r="C40" s="4">
        <f t="shared" si="1"/>
        <v>8.01</v>
      </c>
      <c r="D40" t="s">
        <v>153</v>
      </c>
    </row>
    <row r="41" spans="1:4">
      <c r="A41" t="s">
        <v>76</v>
      </c>
      <c r="B41" s="2" t="s">
        <v>80</v>
      </c>
      <c r="C41" s="4">
        <f t="shared" si="1"/>
        <v>8.02</v>
      </c>
      <c r="D41" t="s">
        <v>153</v>
      </c>
    </row>
    <row r="42" spans="1:4">
      <c r="A42" t="s">
        <v>76</v>
      </c>
      <c r="B42" s="2" t="s">
        <v>80</v>
      </c>
      <c r="C42" s="4">
        <f t="shared" si="1"/>
        <v>8.02</v>
      </c>
      <c r="D42" t="s">
        <v>153</v>
      </c>
    </row>
    <row r="43" spans="1:4">
      <c r="A43" t="s">
        <v>76</v>
      </c>
      <c r="B43" s="2" t="s">
        <v>78</v>
      </c>
      <c r="C43" s="4">
        <f t="shared" si="1"/>
        <v>8.1</v>
      </c>
      <c r="D43" t="s">
        <v>153</v>
      </c>
    </row>
    <row r="44" spans="1:4">
      <c r="A44" t="s">
        <v>76</v>
      </c>
      <c r="B44" s="2" t="s">
        <v>81</v>
      </c>
      <c r="C44" s="4">
        <f t="shared" si="1"/>
        <v>8.11</v>
      </c>
      <c r="D44" t="s">
        <v>153</v>
      </c>
    </row>
    <row r="45" spans="1:4">
      <c r="A45" t="s">
        <v>76</v>
      </c>
      <c r="B45" t="s">
        <v>83</v>
      </c>
      <c r="C45" s="4">
        <f t="shared" si="1"/>
        <v>8.1199999999999992</v>
      </c>
      <c r="D45" t="s">
        <v>153</v>
      </c>
    </row>
    <row r="46" spans="1:4">
      <c r="A46" t="s">
        <v>76</v>
      </c>
      <c r="B46" t="s">
        <v>83</v>
      </c>
      <c r="C46" s="4">
        <f t="shared" si="1"/>
        <v>8.1199999999999992</v>
      </c>
      <c r="D46" t="s">
        <v>153</v>
      </c>
    </row>
    <row r="47" spans="1:4">
      <c r="A47" t="s">
        <v>76</v>
      </c>
      <c r="B47" t="s">
        <v>84</v>
      </c>
      <c r="C47" s="4">
        <f t="shared" si="1"/>
        <v>8.1300000000000008</v>
      </c>
      <c r="D47" t="s">
        <v>153</v>
      </c>
    </row>
    <row r="48" spans="1:4">
      <c r="A48" t="s">
        <v>85</v>
      </c>
      <c r="B48" t="s">
        <v>86</v>
      </c>
      <c r="C48" s="4">
        <f t="shared" si="1"/>
        <v>9</v>
      </c>
      <c r="D48" t="s">
        <v>153</v>
      </c>
    </row>
    <row r="49" spans="1:4">
      <c r="A49" t="s">
        <v>85</v>
      </c>
      <c r="B49" t="s">
        <v>87</v>
      </c>
      <c r="C49" s="4">
        <f t="shared" si="1"/>
        <v>9.01</v>
      </c>
      <c r="D49" t="s">
        <v>153</v>
      </c>
    </row>
    <row r="50" spans="1:4">
      <c r="A50" t="s">
        <v>85</v>
      </c>
      <c r="B50" t="s">
        <v>88</v>
      </c>
      <c r="C50" s="4">
        <f t="shared" si="1"/>
        <v>9.02</v>
      </c>
      <c r="D50" t="s">
        <v>153</v>
      </c>
    </row>
    <row r="51" spans="1:4">
      <c r="A51" t="s">
        <v>85</v>
      </c>
      <c r="B51" t="s">
        <v>89</v>
      </c>
      <c r="C51" s="4">
        <f t="shared" si="1"/>
        <v>9.0299999999999994</v>
      </c>
      <c r="D51" t="s">
        <v>153</v>
      </c>
    </row>
    <row r="52" spans="1:4">
      <c r="A52" t="s">
        <v>85</v>
      </c>
      <c r="B52" t="s">
        <v>90</v>
      </c>
      <c r="C52" s="4">
        <f t="shared" si="1"/>
        <v>9.1</v>
      </c>
      <c r="D52" t="s">
        <v>153</v>
      </c>
    </row>
    <row r="53" spans="1:4">
      <c r="A53" t="s">
        <v>85</v>
      </c>
      <c r="B53" t="s">
        <v>91</v>
      </c>
      <c r="C53" s="4">
        <f t="shared" si="1"/>
        <v>9.1999999999999993</v>
      </c>
      <c r="D53" t="s">
        <v>153</v>
      </c>
    </row>
    <row r="54" spans="1:4">
      <c r="A54" t="s">
        <v>85</v>
      </c>
      <c r="B54" t="s">
        <v>92</v>
      </c>
      <c r="C54" s="4">
        <f t="shared" si="1"/>
        <v>9.3000000000000007</v>
      </c>
      <c r="D54" t="s">
        <v>153</v>
      </c>
    </row>
    <row r="55" spans="1:4">
      <c r="A55" t="s">
        <v>85</v>
      </c>
      <c r="B55" t="s">
        <v>93</v>
      </c>
      <c r="C55" s="4">
        <f t="shared" si="1"/>
        <v>9.31</v>
      </c>
      <c r="D55" t="s">
        <v>153</v>
      </c>
    </row>
    <row r="56" spans="1:4">
      <c r="A56" t="s">
        <v>85</v>
      </c>
      <c r="B56" t="s">
        <v>94</v>
      </c>
      <c r="C56" s="4">
        <f t="shared" si="1"/>
        <v>9.32</v>
      </c>
      <c r="D56" t="s">
        <v>153</v>
      </c>
    </row>
    <row r="57" spans="1:4">
      <c r="A57" t="s">
        <v>85</v>
      </c>
      <c r="B57" t="s">
        <v>95</v>
      </c>
      <c r="C57" s="4">
        <f t="shared" si="1"/>
        <v>9.33</v>
      </c>
      <c r="D57" t="s">
        <v>153</v>
      </c>
    </row>
    <row r="58" spans="1:4">
      <c r="A58" t="s">
        <v>85</v>
      </c>
      <c r="B58" t="s">
        <v>96</v>
      </c>
      <c r="C58" s="4">
        <f t="shared" si="1"/>
        <v>9.34</v>
      </c>
      <c r="D58" t="s">
        <v>153</v>
      </c>
    </row>
    <row r="59" spans="1:4">
      <c r="A59" t="s">
        <v>82</v>
      </c>
      <c r="B59" t="s">
        <v>97</v>
      </c>
      <c r="C59" s="4">
        <f t="shared" si="1"/>
        <v>10</v>
      </c>
      <c r="D59" t="s">
        <v>153</v>
      </c>
    </row>
    <row r="60" spans="1:4">
      <c r="A60" t="s">
        <v>82</v>
      </c>
      <c r="B60" t="s">
        <v>98</v>
      </c>
      <c r="C60" s="4">
        <f t="shared" si="1"/>
        <v>10.1</v>
      </c>
      <c r="D60" t="s">
        <v>153</v>
      </c>
    </row>
    <row r="61" spans="1:4">
      <c r="A61" t="s">
        <v>99</v>
      </c>
      <c r="B61" t="s">
        <v>100</v>
      </c>
      <c r="C61" s="4">
        <f t="shared" si="1"/>
        <v>10.199999999999999</v>
      </c>
      <c r="D61" t="s">
        <v>153</v>
      </c>
    </row>
    <row r="62" spans="1:4">
      <c r="A62" t="s">
        <v>99</v>
      </c>
      <c r="B62" t="s">
        <v>101</v>
      </c>
      <c r="C62" s="4">
        <f t="shared" si="1"/>
        <v>10.210000000000001</v>
      </c>
      <c r="D62" t="s">
        <v>153</v>
      </c>
    </row>
    <row r="63" spans="1:4">
      <c r="A63" t="s">
        <v>82</v>
      </c>
      <c r="B63" t="s">
        <v>102</v>
      </c>
      <c r="C63" s="4">
        <f t="shared" si="1"/>
        <v>10.220000000000001</v>
      </c>
      <c r="D63" t="s">
        <v>153</v>
      </c>
    </row>
    <row r="64" spans="1:4">
      <c r="A64" t="s">
        <v>82</v>
      </c>
      <c r="B64" t="s">
        <v>103</v>
      </c>
      <c r="C64" s="4">
        <f t="shared" si="1"/>
        <v>10.3</v>
      </c>
      <c r="D64" t="s">
        <v>153</v>
      </c>
    </row>
    <row r="65" spans="1:4">
      <c r="A65" t="s">
        <v>104</v>
      </c>
      <c r="B65" t="s">
        <v>105</v>
      </c>
      <c r="C65" s="4">
        <f t="shared" si="1"/>
        <v>11</v>
      </c>
      <c r="D65" t="s">
        <v>153</v>
      </c>
    </row>
    <row r="66" spans="1:4">
      <c r="A66" t="s">
        <v>104</v>
      </c>
      <c r="B66" t="s">
        <v>106</v>
      </c>
      <c r="C66" s="4">
        <f t="shared" si="1"/>
        <v>11.01</v>
      </c>
      <c r="D66" t="s">
        <v>153</v>
      </c>
    </row>
    <row r="67" spans="1:4">
      <c r="A67" t="s">
        <v>104</v>
      </c>
      <c r="B67" t="s">
        <v>107</v>
      </c>
      <c r="C67" s="4">
        <f t="shared" si="1"/>
        <v>11.1</v>
      </c>
      <c r="D67" t="s">
        <v>153</v>
      </c>
    </row>
    <row r="68" spans="1:4">
      <c r="A68" t="s">
        <v>104</v>
      </c>
      <c r="B68" t="s">
        <v>108</v>
      </c>
      <c r="C68" s="4">
        <f t="shared" ref="C68:C99" si="2">SUBSTITUTE(SUBSTITUTE($B$4:$B$105,".",",",1),".","")*1</f>
        <v>11.11</v>
      </c>
      <c r="D68" t="s">
        <v>153</v>
      </c>
    </row>
    <row r="69" spans="1:4">
      <c r="A69" t="s">
        <v>104</v>
      </c>
      <c r="B69" t="s">
        <v>109</v>
      </c>
      <c r="C69" s="4">
        <f t="shared" si="2"/>
        <v>11.12</v>
      </c>
      <c r="D69" t="s">
        <v>153</v>
      </c>
    </row>
    <row r="70" spans="1:4">
      <c r="A70" t="s">
        <v>104</v>
      </c>
      <c r="B70" t="s">
        <v>110</v>
      </c>
      <c r="C70" s="4">
        <f t="shared" si="2"/>
        <v>11.13</v>
      </c>
      <c r="D70" t="s">
        <v>153</v>
      </c>
    </row>
    <row r="71" spans="1:4">
      <c r="A71" t="s">
        <v>104</v>
      </c>
      <c r="B71" t="s">
        <v>111</v>
      </c>
      <c r="C71" s="4">
        <f t="shared" si="2"/>
        <v>11.2</v>
      </c>
      <c r="D71" t="s">
        <v>153</v>
      </c>
    </row>
    <row r="72" spans="1:4">
      <c r="A72" t="s">
        <v>104</v>
      </c>
      <c r="B72" t="s">
        <v>112</v>
      </c>
      <c r="C72" s="4">
        <f t="shared" si="2"/>
        <v>11.21</v>
      </c>
      <c r="D72" t="s">
        <v>153</v>
      </c>
    </row>
    <row r="73" spans="1:4">
      <c r="A73" t="s">
        <v>104</v>
      </c>
      <c r="B73" t="s">
        <v>113</v>
      </c>
      <c r="C73" s="4">
        <f t="shared" si="2"/>
        <v>11.22</v>
      </c>
      <c r="D73" t="s">
        <v>153</v>
      </c>
    </row>
    <row r="74" spans="1:4">
      <c r="A74" t="s">
        <v>104</v>
      </c>
      <c r="B74" t="s">
        <v>114</v>
      </c>
      <c r="C74" s="4">
        <f t="shared" si="2"/>
        <v>11.23</v>
      </c>
      <c r="D74" t="s">
        <v>153</v>
      </c>
    </row>
    <row r="75" spans="1:4">
      <c r="A75" t="s">
        <v>104</v>
      </c>
      <c r="B75" t="s">
        <v>115</v>
      </c>
      <c r="C75" s="4">
        <f t="shared" si="2"/>
        <v>11.3</v>
      </c>
      <c r="D75" t="s">
        <v>153</v>
      </c>
    </row>
    <row r="76" spans="1:4">
      <c r="A76" t="s">
        <v>123</v>
      </c>
      <c r="B76" t="s">
        <v>116</v>
      </c>
      <c r="C76" s="4">
        <f t="shared" si="2"/>
        <v>12</v>
      </c>
      <c r="D76" t="s">
        <v>153</v>
      </c>
    </row>
    <row r="77" spans="1:4">
      <c r="A77" t="s">
        <v>123</v>
      </c>
      <c r="B77" t="s">
        <v>117</v>
      </c>
      <c r="C77" s="4">
        <f t="shared" si="2"/>
        <v>12.1</v>
      </c>
      <c r="D77" t="s">
        <v>153</v>
      </c>
    </row>
    <row r="78" spans="1:4">
      <c r="A78" t="s">
        <v>123</v>
      </c>
      <c r="B78" t="s">
        <v>118</v>
      </c>
      <c r="C78" s="4">
        <f t="shared" si="2"/>
        <v>12.2</v>
      </c>
      <c r="D78" t="s">
        <v>153</v>
      </c>
    </row>
    <row r="79" spans="1:4">
      <c r="A79" t="s">
        <v>123</v>
      </c>
      <c r="B79" t="s">
        <v>119</v>
      </c>
      <c r="C79" s="4">
        <f t="shared" si="2"/>
        <v>12.21</v>
      </c>
      <c r="D79" t="s">
        <v>153</v>
      </c>
    </row>
    <row r="80" spans="1:4">
      <c r="A80" t="s">
        <v>123</v>
      </c>
      <c r="B80" t="s">
        <v>120</v>
      </c>
      <c r="C80" s="4">
        <f t="shared" si="2"/>
        <v>12.22</v>
      </c>
      <c r="D80" t="s">
        <v>153</v>
      </c>
    </row>
    <row r="81" spans="1:4">
      <c r="A81" t="s">
        <v>123</v>
      </c>
      <c r="B81" t="s">
        <v>121</v>
      </c>
      <c r="C81" s="4">
        <f t="shared" si="2"/>
        <v>12.23</v>
      </c>
      <c r="D81" t="s">
        <v>153</v>
      </c>
    </row>
    <row r="82" spans="1:4">
      <c r="A82" t="s">
        <v>123</v>
      </c>
      <c r="B82" t="s">
        <v>122</v>
      </c>
      <c r="C82" s="4">
        <f t="shared" si="2"/>
        <v>12.24</v>
      </c>
      <c r="D82" t="s">
        <v>153</v>
      </c>
    </row>
    <row r="83" spans="1:4">
      <c r="A83" t="s">
        <v>124</v>
      </c>
      <c r="B83" t="s">
        <v>125</v>
      </c>
      <c r="C83" s="4">
        <f t="shared" si="2"/>
        <v>13</v>
      </c>
      <c r="D83" t="s">
        <v>153</v>
      </c>
    </row>
    <row r="84" spans="1:4">
      <c r="A84" t="s">
        <v>124</v>
      </c>
      <c r="B84" t="s">
        <v>127</v>
      </c>
      <c r="C84" s="4">
        <f t="shared" si="2"/>
        <v>13.01</v>
      </c>
      <c r="D84" t="s">
        <v>153</v>
      </c>
    </row>
    <row r="85" spans="1:4">
      <c r="A85" t="s">
        <v>124</v>
      </c>
      <c r="B85" t="s">
        <v>128</v>
      </c>
      <c r="C85" s="4">
        <f t="shared" si="2"/>
        <v>13.02</v>
      </c>
      <c r="D85" t="s">
        <v>153</v>
      </c>
    </row>
    <row r="86" spans="1:4">
      <c r="A86" t="s">
        <v>124</v>
      </c>
      <c r="B86" t="s">
        <v>129</v>
      </c>
      <c r="C86" s="4">
        <f t="shared" si="2"/>
        <v>13.03</v>
      </c>
      <c r="D86" t="s">
        <v>153</v>
      </c>
    </row>
    <row r="87" spans="1:4">
      <c r="A87" t="s">
        <v>124</v>
      </c>
      <c r="B87" t="s">
        <v>130</v>
      </c>
      <c r="C87" s="4">
        <f t="shared" si="2"/>
        <v>13.031000000000001</v>
      </c>
      <c r="D87" t="s">
        <v>153</v>
      </c>
    </row>
    <row r="88" spans="1:4">
      <c r="A88" t="s">
        <v>124</v>
      </c>
      <c r="B88" t="s">
        <v>131</v>
      </c>
      <c r="C88" s="4">
        <f t="shared" si="2"/>
        <v>13.032</v>
      </c>
      <c r="D88" t="s">
        <v>153</v>
      </c>
    </row>
    <row r="89" spans="1:4">
      <c r="A89" t="s">
        <v>124</v>
      </c>
      <c r="B89" t="s">
        <v>126</v>
      </c>
      <c r="C89" s="4">
        <f t="shared" si="2"/>
        <v>13.1</v>
      </c>
      <c r="D89" t="s">
        <v>153</v>
      </c>
    </row>
    <row r="90" spans="1:4">
      <c r="A90" t="s">
        <v>124</v>
      </c>
      <c r="B90" t="s">
        <v>132</v>
      </c>
      <c r="C90" s="4">
        <f t="shared" si="2"/>
        <v>13.11</v>
      </c>
      <c r="D90" t="s">
        <v>153</v>
      </c>
    </row>
    <row r="91" spans="1:4">
      <c r="A91" t="s">
        <v>124</v>
      </c>
      <c r="B91" t="s">
        <v>133</v>
      </c>
      <c r="C91" s="4">
        <f t="shared" si="2"/>
        <v>13.12</v>
      </c>
      <c r="D91" t="s">
        <v>153</v>
      </c>
    </row>
    <row r="92" spans="1:4">
      <c r="A92" t="s">
        <v>124</v>
      </c>
      <c r="B92" t="s">
        <v>134</v>
      </c>
      <c r="C92" s="4">
        <f t="shared" si="2"/>
        <v>13.13</v>
      </c>
      <c r="D92" t="s">
        <v>153</v>
      </c>
    </row>
    <row r="93" spans="1:4">
      <c r="A93" t="s">
        <v>124</v>
      </c>
      <c r="B93" t="s">
        <v>135</v>
      </c>
      <c r="C93" s="4">
        <f t="shared" si="2"/>
        <v>13.131</v>
      </c>
      <c r="D93" t="s">
        <v>153</v>
      </c>
    </row>
    <row r="94" spans="1:4">
      <c r="A94" t="s">
        <v>124</v>
      </c>
      <c r="B94" t="s">
        <v>136</v>
      </c>
      <c r="C94" s="4">
        <f t="shared" si="2"/>
        <v>13.132</v>
      </c>
      <c r="D94" t="s">
        <v>153</v>
      </c>
    </row>
    <row r="95" spans="1:4">
      <c r="A95" t="s">
        <v>124</v>
      </c>
      <c r="B95" t="s">
        <v>137</v>
      </c>
      <c r="C95" s="4">
        <f t="shared" si="2"/>
        <v>13.14</v>
      </c>
      <c r="D95" t="s">
        <v>153</v>
      </c>
    </row>
    <row r="96" spans="1:4">
      <c r="A96" t="s">
        <v>124</v>
      </c>
      <c r="B96" t="s">
        <v>138</v>
      </c>
      <c r="C96" s="4">
        <f t="shared" si="2"/>
        <v>13.141</v>
      </c>
      <c r="D96" t="s">
        <v>153</v>
      </c>
    </row>
    <row r="97" spans="1:20">
      <c r="A97" t="s">
        <v>124</v>
      </c>
      <c r="B97" t="s">
        <v>139</v>
      </c>
      <c r="C97" s="4">
        <f t="shared" si="2"/>
        <v>13.141999999999999</v>
      </c>
      <c r="D97" t="s">
        <v>153</v>
      </c>
    </row>
    <row r="98" spans="1:20">
      <c r="A98" t="s">
        <v>140</v>
      </c>
      <c r="B98" t="s">
        <v>141</v>
      </c>
      <c r="C98" s="4">
        <f t="shared" si="2"/>
        <v>14</v>
      </c>
      <c r="D98" t="s">
        <v>153</v>
      </c>
    </row>
    <row r="99" spans="1:20">
      <c r="A99" t="s">
        <v>140</v>
      </c>
      <c r="B99" t="s">
        <v>142</v>
      </c>
      <c r="C99" s="4">
        <f t="shared" si="2"/>
        <v>14.1</v>
      </c>
      <c r="D99" t="s">
        <v>153</v>
      </c>
    </row>
    <row r="100" spans="1:20">
      <c r="A100" t="s">
        <v>140</v>
      </c>
      <c r="B100" t="s">
        <v>145</v>
      </c>
      <c r="C100" s="4">
        <f t="shared" ref="C100:C105" si="3">SUBSTITUTE(SUBSTITUTE($B$4:$B$105,".",",",1),".","")*1</f>
        <v>14.11</v>
      </c>
      <c r="D100" t="s">
        <v>153</v>
      </c>
    </row>
    <row r="101" spans="1:20">
      <c r="A101" t="s">
        <v>140</v>
      </c>
      <c r="B101" t="s">
        <v>146</v>
      </c>
      <c r="C101" s="4">
        <f t="shared" si="3"/>
        <v>14.12</v>
      </c>
      <c r="D101" t="s">
        <v>153</v>
      </c>
    </row>
    <row r="102" spans="1:20">
      <c r="A102" t="s">
        <v>140</v>
      </c>
      <c r="B102" t="s">
        <v>143</v>
      </c>
      <c r="C102" s="4">
        <f t="shared" si="3"/>
        <v>14.2</v>
      </c>
      <c r="D102" t="s">
        <v>153</v>
      </c>
    </row>
    <row r="103" spans="1:20">
      <c r="A103" t="s">
        <v>140</v>
      </c>
      <c r="B103" t="s">
        <v>147</v>
      </c>
      <c r="C103" s="4">
        <f t="shared" si="3"/>
        <v>14.23</v>
      </c>
      <c r="D103" t="s">
        <v>153</v>
      </c>
    </row>
    <row r="104" spans="1:20">
      <c r="A104" t="s">
        <v>140</v>
      </c>
      <c r="B104" t="s">
        <v>148</v>
      </c>
      <c r="C104" s="4">
        <f t="shared" si="3"/>
        <v>14.24</v>
      </c>
      <c r="D104" t="s">
        <v>153</v>
      </c>
    </row>
    <row r="105" spans="1:20">
      <c r="A105" t="s">
        <v>140</v>
      </c>
      <c r="B105" t="s">
        <v>144</v>
      </c>
      <c r="C105" s="4">
        <f t="shared" si="3"/>
        <v>14.3</v>
      </c>
      <c r="D105" t="s">
        <v>153</v>
      </c>
    </row>
    <row r="106" spans="1:20">
      <c r="B106" s="2"/>
      <c r="C106" s="2"/>
      <c r="D106" t="s">
        <v>153</v>
      </c>
      <c r="E106" t="s">
        <v>18</v>
      </c>
      <c r="F106" t="s">
        <v>17</v>
      </c>
      <c r="G106">
        <v>0</v>
      </c>
      <c r="H106" t="s">
        <v>24</v>
      </c>
      <c r="I106" t="s">
        <v>19</v>
      </c>
      <c r="J106" t="s">
        <v>19</v>
      </c>
      <c r="K106" t="s">
        <v>20</v>
      </c>
      <c r="L106" t="s">
        <v>21</v>
      </c>
      <c r="M106" t="s">
        <v>22</v>
      </c>
      <c r="N106" t="s">
        <v>23</v>
      </c>
      <c r="O106" t="s">
        <v>25</v>
      </c>
      <c r="P106" t="s">
        <v>26</v>
      </c>
      <c r="Q106" t="s">
        <v>27</v>
      </c>
      <c r="R106" t="s">
        <v>17</v>
      </c>
      <c r="S106" s="1">
        <v>42129</v>
      </c>
      <c r="T106" t="s">
        <v>29</v>
      </c>
    </row>
  </sheetData>
  <mergeCells count="3">
    <mergeCell ref="A1:J2"/>
    <mergeCell ref="K1:M2"/>
    <mergeCell ref="N1:T2"/>
  </mergeCells>
  <phoneticPr fontId="5" type="noConversion"/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Tristan DELMAS</dc:creator>
  <cp:lastModifiedBy>Dédé</cp:lastModifiedBy>
  <dcterms:created xsi:type="dcterms:W3CDTF">2015-04-25T10:21:09Z</dcterms:created>
  <dcterms:modified xsi:type="dcterms:W3CDTF">2015-04-25T19:58:34Z</dcterms:modified>
</cp:coreProperties>
</file>