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4185" windowWidth="15330" windowHeight="4245"/>
  </bookViews>
  <sheets>
    <sheet name="Feuil1" sheetId="1" r:id="rId1"/>
    <sheet name="Feuil2" sheetId="2" r:id="rId2"/>
    <sheet name="Feuil3" sheetId="3" r:id="rId3"/>
  </sheets>
  <definedNames>
    <definedName name="Pression">Feuil1!$D$2:$K$2</definedName>
  </definedNames>
  <calcPr calcId="114210"/>
</workbook>
</file>

<file path=xl/calcChain.xml><?xml version="1.0" encoding="utf-8"?>
<calcChain xmlns="http://schemas.openxmlformats.org/spreadsheetml/2006/main">
  <c r="P8" i="1" a="1"/>
  <c r="P8"/>
  <c r="P11" a="1"/>
  <c r="P11"/>
  <c r="P10" a="1"/>
  <c r="P10"/>
</calcChain>
</file>

<file path=xl/sharedStrings.xml><?xml version="1.0" encoding="utf-8"?>
<sst xmlns="http://schemas.openxmlformats.org/spreadsheetml/2006/main" count="8" uniqueCount="8">
  <si>
    <t>Modèle</t>
  </si>
  <si>
    <t>Set/Pression</t>
  </si>
  <si>
    <t>Pression vanne</t>
  </si>
  <si>
    <t>Puissance marge</t>
  </si>
  <si>
    <t>Actionneur</t>
  </si>
  <si>
    <t>Set</t>
  </si>
  <si>
    <t>Ligne résultat</t>
  </si>
  <si>
    <t>pour contrôle</t>
  </si>
</sst>
</file>

<file path=xl/styles.xml><?xml version="1.0" encoding="utf-8"?>
<styleSheet xmlns="http://schemas.openxmlformats.org/spreadsheetml/2006/main">
  <fonts count="2">
    <font>
      <sz val="11"/>
      <color theme="1"/>
      <name val="Calibri"/>
      <family val="2"/>
      <scheme val="minor"/>
    </font>
    <font>
      <sz val="8"/>
      <name val="Calibri"/>
      <family val="2"/>
    </font>
  </fonts>
  <fills count="6">
    <fill>
      <patternFill patternType="none"/>
    </fill>
    <fill>
      <patternFill patternType="gray125"/>
    </fill>
    <fill>
      <patternFill patternType="solid">
        <fgColor indexed="13"/>
        <bgColor indexed="64"/>
      </patternFill>
    </fill>
    <fill>
      <patternFill patternType="solid">
        <fgColor indexed="50"/>
        <bgColor indexed="64"/>
      </patternFill>
    </fill>
    <fill>
      <patternFill patternType="solid">
        <fgColor indexed="40"/>
        <bgColor indexed="64"/>
      </patternFill>
    </fill>
    <fill>
      <patternFill patternType="solid">
        <fgColor indexed="47"/>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
    <xf numFmtId="0" fontId="0" fillId="0" borderId="0" xfId="0"/>
    <xf numFmtId="0" fontId="0" fillId="2" borderId="0" xfId="0" applyFill="1"/>
    <xf numFmtId="0" fontId="0" fillId="3" borderId="0" xfId="0" applyFill="1"/>
    <xf numFmtId="0" fontId="0" fillId="4" borderId="0" xfId="0" applyFill="1"/>
    <xf numFmtId="0" fontId="0" fillId="5" borderId="1" xfId="0" applyFill="1" applyBorder="1"/>
  </cellXfs>
  <cellStyles count="1">
    <cellStyle name="Normal" xfId="0" builtinId="0"/>
  </cellStyles>
  <dxfs count="3">
    <dxf>
      <fill>
        <patternFill>
          <bgColor indexed="41"/>
        </patternFill>
      </fill>
    </dxf>
    <dxf>
      <fill>
        <patternFill>
          <bgColor indexed="45"/>
        </patternFill>
      </fill>
    </dxf>
    <dxf>
      <fill>
        <patternFill>
          <bgColor indexed="1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13</xdr:col>
      <xdr:colOff>133350</xdr:colOff>
      <xdr:row>15</xdr:row>
      <xdr:rowOff>152400</xdr:rowOff>
    </xdr:from>
    <xdr:to>
      <xdr:col>17</xdr:col>
      <xdr:colOff>361950</xdr:colOff>
      <xdr:row>31</xdr:row>
      <xdr:rowOff>95250</xdr:rowOff>
    </xdr:to>
    <xdr:sp macro="" textlink="">
      <xdr:nvSpPr>
        <xdr:cNvPr id="1026" name="Text Box 2"/>
        <xdr:cNvSpPr txBox="1">
          <a:spLocks noChangeArrowheads="1"/>
        </xdr:cNvSpPr>
      </xdr:nvSpPr>
      <xdr:spPr bwMode="auto">
        <a:xfrm>
          <a:off x="5476875" y="1790700"/>
          <a:ext cx="3286125" cy="29908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D'après le fichier que tu m'a passé, pour une pression vanne 5 et puissance marge 37 , le programme me trouve le </a:t>
          </a:r>
        </a:p>
        <a:p>
          <a:pPr algn="l" rtl="0">
            <a:defRPr sz="1000"/>
          </a:pPr>
          <a:r>
            <a:rPr lang="fr-FR" sz="1100" b="0" i="0" u="none" strike="noStrike" baseline="0">
              <a:solidFill>
                <a:srgbClr val="000000"/>
              </a:solidFill>
              <a:latin typeface="Calibri"/>
            </a:rPr>
            <a:t>modèle d'actionneur 100, ligne 24 et set 4.</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Or, pour moi, si l'on parcours la colonne de la pression 5, avec une puissance marge de 37, le premier chiffre que l'on trouve qui est supérieur est le 46,6 (G20), ligne 20, ce qui nous donnerait un modèle d'actionneur de 85 (et non 100) et un SET de 2 (et non 4). Il faut trouver le 1er nombre quand on parcours le tableau qui est supérieur ou égal à la puissance marge.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B2:Q63"/>
  <sheetViews>
    <sheetView tabSelected="1" zoomScaleNormal="70" workbookViewId="0">
      <selection activeCell="P4" sqref="P4"/>
    </sheetView>
  </sheetViews>
  <sheetFormatPr baseColWidth="10" defaultRowHeight="15"/>
  <cols>
    <col min="1" max="1" width="3.7109375" customWidth="1"/>
    <col min="3" max="3" width="13.42578125" bestFit="1" customWidth="1"/>
    <col min="4" max="5" width="5" bestFit="1" customWidth="1"/>
    <col min="6" max="11" width="6" bestFit="1" customWidth="1"/>
    <col min="12" max="14" width="5.28515625" customWidth="1"/>
    <col min="15" max="15" width="17.7109375" bestFit="1" customWidth="1"/>
  </cols>
  <sheetData>
    <row r="2" spans="2:17">
      <c r="B2" t="s">
        <v>0</v>
      </c>
      <c r="C2" t="s">
        <v>1</v>
      </c>
      <c r="D2" s="1">
        <v>2.5</v>
      </c>
      <c r="E2" s="1">
        <v>3</v>
      </c>
      <c r="F2" s="1">
        <v>4</v>
      </c>
      <c r="G2" s="1">
        <v>5</v>
      </c>
      <c r="H2" s="1">
        <v>5.5</v>
      </c>
      <c r="I2" s="1">
        <v>6</v>
      </c>
      <c r="J2" s="1">
        <v>7</v>
      </c>
      <c r="K2" s="1">
        <v>8</v>
      </c>
    </row>
    <row r="3" spans="2:17" ht="15.75" thickBot="1">
      <c r="B3" s="2">
        <v>0</v>
      </c>
      <c r="C3" s="3">
        <v>0</v>
      </c>
      <c r="D3">
        <v>0</v>
      </c>
      <c r="E3">
        <v>0</v>
      </c>
      <c r="F3">
        <v>0</v>
      </c>
      <c r="G3">
        <v>0</v>
      </c>
      <c r="H3">
        <v>0</v>
      </c>
      <c r="I3">
        <v>0</v>
      </c>
      <c r="J3">
        <v>0</v>
      </c>
      <c r="K3">
        <v>0</v>
      </c>
    </row>
    <row r="4" spans="2:17" ht="15.75" thickBot="1">
      <c r="B4" s="2">
        <v>52</v>
      </c>
      <c r="C4" s="3">
        <v>1</v>
      </c>
      <c r="D4">
        <v>1.6</v>
      </c>
      <c r="E4">
        <v>3.5</v>
      </c>
      <c r="F4">
        <v>7.4</v>
      </c>
      <c r="O4" t="s">
        <v>2</v>
      </c>
      <c r="P4" s="4">
        <v>6</v>
      </c>
    </row>
    <row r="5" spans="2:17">
      <c r="B5" s="2">
        <v>52</v>
      </c>
      <c r="C5" s="3">
        <v>2</v>
      </c>
      <c r="E5">
        <v>1.7</v>
      </c>
      <c r="F5">
        <v>5.6</v>
      </c>
      <c r="G5">
        <v>9.4</v>
      </c>
    </row>
    <row r="6" spans="2:17">
      <c r="B6" s="2">
        <v>52</v>
      </c>
      <c r="C6" s="3">
        <v>3</v>
      </c>
      <c r="F6">
        <v>4.8</v>
      </c>
      <c r="G6">
        <v>8.6</v>
      </c>
      <c r="H6">
        <v>10.5</v>
      </c>
      <c r="I6">
        <v>12.4</v>
      </c>
      <c r="O6" t="s">
        <v>3</v>
      </c>
      <c r="P6">
        <v>37</v>
      </c>
    </row>
    <row r="7" spans="2:17">
      <c r="B7" s="2">
        <v>52</v>
      </c>
      <c r="C7" s="3">
        <v>4</v>
      </c>
      <c r="F7">
        <v>3</v>
      </c>
      <c r="G7">
        <v>6.5</v>
      </c>
      <c r="H7">
        <v>8.6999999999999993</v>
      </c>
      <c r="I7">
        <v>10.6</v>
      </c>
      <c r="J7">
        <v>14.5</v>
      </c>
    </row>
    <row r="8" spans="2:17">
      <c r="B8" s="2">
        <v>52</v>
      </c>
      <c r="C8" s="3">
        <v>5</v>
      </c>
      <c r="G8">
        <v>4.3</v>
      </c>
      <c r="H8">
        <v>6.2</v>
      </c>
      <c r="I8">
        <v>8.1</v>
      </c>
      <c r="J8">
        <v>11.9</v>
      </c>
      <c r="K8">
        <v>15.7</v>
      </c>
      <c r="O8" t="s">
        <v>4</v>
      </c>
      <c r="P8">
        <f t="array" aca="1" ref="P8" ca="1">INDIRECT("B"&amp;MIN(IF(OFFSET($B$3:$B$63,,MATCH($P$4,Pression)+1)&gt;=$P$6,ROW($3:$63))))</f>
        <v>75</v>
      </c>
    </row>
    <row r="9" spans="2:17">
      <c r="B9" s="2">
        <v>63</v>
      </c>
      <c r="C9" s="3">
        <v>1</v>
      </c>
      <c r="D9">
        <v>2.6</v>
      </c>
      <c r="E9">
        <v>6</v>
      </c>
      <c r="F9">
        <v>12.8</v>
      </c>
    </row>
    <row r="10" spans="2:17">
      <c r="B10" s="2">
        <v>63</v>
      </c>
      <c r="C10" s="3">
        <v>2</v>
      </c>
      <c r="E10">
        <v>3.2</v>
      </c>
      <c r="F10">
        <v>10.1</v>
      </c>
      <c r="G10">
        <v>17</v>
      </c>
      <c r="O10" t="s">
        <v>6</v>
      </c>
      <c r="P10">
        <f t="array" aca="1" ref="P10" ca="1">MIN(IF(OFFSET($B$3:$B$63,,MATCH($P$4,Pression)+1)&gt;=$P$6,ROW(3:63)))</f>
        <v>16</v>
      </c>
      <c r="Q10" t="s">
        <v>7</v>
      </c>
    </row>
    <row r="11" spans="2:17">
      <c r="B11" s="2">
        <v>63</v>
      </c>
      <c r="C11" s="3">
        <v>3</v>
      </c>
      <c r="F11">
        <v>7.9</v>
      </c>
      <c r="G11">
        <v>14.8</v>
      </c>
      <c r="H11">
        <v>18.2</v>
      </c>
      <c r="I11">
        <v>21.7</v>
      </c>
      <c r="O11" t="s">
        <v>5</v>
      </c>
      <c r="P11">
        <f t="array" aca="1" ref="P11" ca="1">INDIRECT("C"&amp;MIN(IF(OFFSET($B$3:$B$63,,MATCH($P$4,Pression)+1)&gt;=$P$6,ROW($3:$63))))</f>
        <v>3</v>
      </c>
    </row>
    <row r="12" spans="2:17">
      <c r="B12" s="2">
        <v>63</v>
      </c>
      <c r="C12" s="3">
        <v>4</v>
      </c>
      <c r="F12">
        <v>5.2</v>
      </c>
      <c r="G12">
        <v>12</v>
      </c>
      <c r="H12">
        <v>15.5</v>
      </c>
      <c r="I12">
        <v>18.899999999999999</v>
      </c>
      <c r="J12">
        <v>25.8</v>
      </c>
    </row>
    <row r="13" spans="2:17">
      <c r="B13" s="2">
        <v>63</v>
      </c>
      <c r="C13" s="3">
        <v>5</v>
      </c>
      <c r="G13">
        <v>7.1</v>
      </c>
      <c r="H13">
        <v>10.6</v>
      </c>
      <c r="I13">
        <v>14</v>
      </c>
      <c r="J13">
        <v>20.9</v>
      </c>
      <c r="K13">
        <v>27.7</v>
      </c>
    </row>
    <row r="14" spans="2:17">
      <c r="B14" s="2">
        <v>75</v>
      </c>
      <c r="C14" s="3">
        <v>1</v>
      </c>
      <c r="D14">
        <v>3.9</v>
      </c>
      <c r="E14">
        <v>10.1</v>
      </c>
      <c r="F14">
        <v>22.5</v>
      </c>
    </row>
    <row r="15" spans="2:17">
      <c r="B15" s="2">
        <v>75</v>
      </c>
      <c r="C15" s="3">
        <v>2</v>
      </c>
      <c r="E15">
        <v>4</v>
      </c>
      <c r="F15">
        <v>16.399999999999999</v>
      </c>
      <c r="G15">
        <v>28.7</v>
      </c>
    </row>
    <row r="16" spans="2:17">
      <c r="B16" s="2">
        <v>75</v>
      </c>
      <c r="C16" s="3">
        <v>3</v>
      </c>
      <c r="F16">
        <v>13.8</v>
      </c>
      <c r="G16">
        <v>26.1</v>
      </c>
      <c r="H16">
        <v>32.299999999999997</v>
      </c>
      <c r="I16">
        <v>38.5</v>
      </c>
    </row>
    <row r="17" spans="2:11">
      <c r="B17" s="2">
        <v>75</v>
      </c>
      <c r="C17" s="3">
        <v>4</v>
      </c>
      <c r="F17">
        <v>7.7</v>
      </c>
      <c r="G17">
        <v>20</v>
      </c>
      <c r="H17">
        <v>26.2</v>
      </c>
      <c r="I17">
        <v>32.4</v>
      </c>
      <c r="J17">
        <v>44.8</v>
      </c>
    </row>
    <row r="18" spans="2:11">
      <c r="B18" s="2">
        <v>75</v>
      </c>
      <c r="C18" s="3">
        <v>5</v>
      </c>
      <c r="G18">
        <v>11.3</v>
      </c>
      <c r="H18">
        <v>17.5</v>
      </c>
      <c r="I18">
        <v>23.7</v>
      </c>
      <c r="J18">
        <v>36.1</v>
      </c>
      <c r="K18">
        <v>48.4</v>
      </c>
    </row>
    <row r="19" spans="2:11">
      <c r="B19" s="2">
        <v>85</v>
      </c>
      <c r="C19" s="3">
        <v>1</v>
      </c>
      <c r="D19">
        <v>7.6</v>
      </c>
      <c r="E19">
        <v>16.600000000000001</v>
      </c>
      <c r="F19">
        <v>34.799999999999997</v>
      </c>
    </row>
    <row r="20" spans="2:11">
      <c r="B20" s="2">
        <v>85</v>
      </c>
      <c r="C20" s="3">
        <v>2</v>
      </c>
      <c r="E20">
        <v>10.3</v>
      </c>
      <c r="F20">
        <v>28.4</v>
      </c>
      <c r="G20">
        <v>46.6</v>
      </c>
    </row>
    <row r="21" spans="2:11">
      <c r="B21" s="2">
        <v>85</v>
      </c>
      <c r="C21" s="3">
        <v>3</v>
      </c>
      <c r="F21">
        <v>21.3</v>
      </c>
      <c r="G21">
        <v>39.5</v>
      </c>
      <c r="H21">
        <v>48.6</v>
      </c>
      <c r="I21">
        <v>57.6</v>
      </c>
    </row>
    <row r="22" spans="2:11">
      <c r="B22" s="2">
        <v>85</v>
      </c>
      <c r="C22" s="3">
        <v>4</v>
      </c>
      <c r="F22">
        <v>15</v>
      </c>
      <c r="G22">
        <v>33.1</v>
      </c>
      <c r="H22">
        <v>42.2</v>
      </c>
      <c r="I22">
        <v>51.3</v>
      </c>
      <c r="J22">
        <v>69.400000000000006</v>
      </c>
    </row>
    <row r="23" spans="2:11">
      <c r="B23" s="2">
        <v>85</v>
      </c>
      <c r="C23" s="3">
        <v>5</v>
      </c>
      <c r="G23">
        <v>19.600000000000001</v>
      </c>
      <c r="H23">
        <v>28.7</v>
      </c>
      <c r="I23">
        <v>37.799999999999997</v>
      </c>
      <c r="J23">
        <v>55.9</v>
      </c>
      <c r="K23">
        <v>74.099999999999994</v>
      </c>
    </row>
    <row r="24" spans="2:11">
      <c r="B24" s="2">
        <v>100</v>
      </c>
      <c r="C24" s="3">
        <v>1</v>
      </c>
      <c r="D24">
        <v>10.1</v>
      </c>
      <c r="E24">
        <v>24.2</v>
      </c>
      <c r="F24">
        <v>52.5</v>
      </c>
    </row>
    <row r="25" spans="2:11">
      <c r="B25" s="2">
        <v>100</v>
      </c>
      <c r="C25" s="3">
        <v>2</v>
      </c>
      <c r="E25">
        <v>9.9</v>
      </c>
      <c r="F25">
        <v>38.1</v>
      </c>
      <c r="G25">
        <v>66.400000000000006</v>
      </c>
    </row>
    <row r="26" spans="2:11">
      <c r="B26" s="2">
        <v>100</v>
      </c>
      <c r="C26" s="3">
        <v>3</v>
      </c>
      <c r="F26">
        <v>33.299999999999997</v>
      </c>
      <c r="G26">
        <v>61.6</v>
      </c>
      <c r="H26">
        <v>75.7</v>
      </c>
      <c r="I26">
        <v>89.9</v>
      </c>
    </row>
    <row r="27" spans="2:11">
      <c r="B27" s="2">
        <v>100</v>
      </c>
      <c r="C27" s="3">
        <v>4</v>
      </c>
      <c r="F27">
        <v>19</v>
      </c>
      <c r="G27">
        <v>47.3</v>
      </c>
      <c r="H27">
        <v>61.4</v>
      </c>
      <c r="I27">
        <v>75.5</v>
      </c>
      <c r="J27">
        <v>103.8</v>
      </c>
    </row>
    <row r="28" spans="2:11">
      <c r="B28" s="2">
        <v>100</v>
      </c>
      <c r="C28" s="3">
        <v>5</v>
      </c>
      <c r="G28">
        <v>28.1</v>
      </c>
      <c r="H28">
        <v>42.3</v>
      </c>
      <c r="I28">
        <v>56.4</v>
      </c>
      <c r="J28">
        <v>84.7</v>
      </c>
      <c r="K28">
        <v>112.9</v>
      </c>
    </row>
    <row r="29" spans="2:11">
      <c r="B29" s="2">
        <v>115</v>
      </c>
      <c r="C29" s="3">
        <v>1</v>
      </c>
      <c r="D29">
        <v>18.3</v>
      </c>
      <c r="E29">
        <v>41.8</v>
      </c>
      <c r="F29">
        <v>88.5</v>
      </c>
    </row>
    <row r="30" spans="2:11">
      <c r="B30" s="2">
        <v>115</v>
      </c>
      <c r="C30" s="3">
        <v>2</v>
      </c>
      <c r="E30">
        <v>21.8</v>
      </c>
      <c r="F30">
        <v>68.5</v>
      </c>
      <c r="G30">
        <v>115.2</v>
      </c>
    </row>
    <row r="31" spans="2:11">
      <c r="B31" s="2">
        <v>115</v>
      </c>
      <c r="C31" s="3">
        <v>3</v>
      </c>
      <c r="F31">
        <v>54.7</v>
      </c>
      <c r="G31">
        <v>101.5</v>
      </c>
      <c r="H31">
        <v>124.8</v>
      </c>
      <c r="I31">
        <v>148.19999999999999</v>
      </c>
    </row>
    <row r="32" spans="2:11">
      <c r="B32" s="2">
        <v>115</v>
      </c>
      <c r="C32" s="3">
        <v>4</v>
      </c>
      <c r="F32">
        <v>34.799999999999997</v>
      </c>
      <c r="G32">
        <v>81.5</v>
      </c>
      <c r="H32">
        <v>104.9</v>
      </c>
      <c r="I32">
        <v>128.19999999999999</v>
      </c>
      <c r="J32">
        <v>174.9</v>
      </c>
    </row>
    <row r="33" spans="2:11">
      <c r="B33" s="2">
        <v>115</v>
      </c>
      <c r="C33" s="3">
        <v>5</v>
      </c>
      <c r="G33">
        <v>47.8</v>
      </c>
      <c r="H33">
        <v>71.099999999999994</v>
      </c>
      <c r="I33">
        <v>94.5</v>
      </c>
      <c r="J33">
        <v>141.19999999999999</v>
      </c>
      <c r="K33">
        <v>187.9</v>
      </c>
    </row>
    <row r="34" spans="2:11">
      <c r="B34" s="2">
        <v>125</v>
      </c>
      <c r="C34" s="3">
        <v>1</v>
      </c>
      <c r="D34">
        <v>21.2</v>
      </c>
      <c r="E34">
        <v>51.9</v>
      </c>
      <c r="F34">
        <v>113.2</v>
      </c>
    </row>
    <row r="35" spans="2:11">
      <c r="B35" s="2">
        <v>125</v>
      </c>
      <c r="C35" s="3">
        <v>2</v>
      </c>
      <c r="E35">
        <v>33.5</v>
      </c>
      <c r="F35">
        <v>94.8</v>
      </c>
      <c r="G35">
        <v>156.1</v>
      </c>
    </row>
    <row r="36" spans="2:11">
      <c r="B36" s="2">
        <v>125</v>
      </c>
      <c r="C36" s="3">
        <v>3</v>
      </c>
      <c r="F36">
        <v>63.9</v>
      </c>
      <c r="G36">
        <v>125.2</v>
      </c>
      <c r="H36">
        <v>155.9</v>
      </c>
      <c r="I36">
        <v>186.5</v>
      </c>
    </row>
    <row r="37" spans="2:11">
      <c r="B37" s="2">
        <v>125</v>
      </c>
      <c r="C37" s="3">
        <v>4</v>
      </c>
      <c r="F37">
        <v>45.5</v>
      </c>
      <c r="G37">
        <v>106.8</v>
      </c>
      <c r="H37">
        <v>137.5</v>
      </c>
      <c r="I37">
        <v>168.1</v>
      </c>
      <c r="J37">
        <v>229.4</v>
      </c>
    </row>
    <row r="38" spans="2:11">
      <c r="B38" s="2">
        <v>125</v>
      </c>
      <c r="C38" s="3">
        <v>5</v>
      </c>
      <c r="G38">
        <v>57.5</v>
      </c>
      <c r="H38">
        <v>88.1</v>
      </c>
      <c r="I38">
        <v>118.8</v>
      </c>
      <c r="J38">
        <v>180.1</v>
      </c>
      <c r="K38">
        <v>241.4</v>
      </c>
    </row>
    <row r="39" spans="2:11">
      <c r="B39" s="2">
        <v>145</v>
      </c>
      <c r="C39" s="3">
        <v>1</v>
      </c>
      <c r="E39">
        <v>92</v>
      </c>
      <c r="F39">
        <v>179</v>
      </c>
      <c r="G39">
        <v>265</v>
      </c>
      <c r="I39">
        <v>352</v>
      </c>
      <c r="J39">
        <v>439</v>
      </c>
      <c r="K39">
        <v>526</v>
      </c>
    </row>
    <row r="40" spans="2:11">
      <c r="B40" s="2">
        <v>145</v>
      </c>
      <c r="C40" s="3">
        <v>2</v>
      </c>
      <c r="F40">
        <v>123</v>
      </c>
      <c r="G40">
        <v>210</v>
      </c>
      <c r="I40">
        <v>269</v>
      </c>
      <c r="J40">
        <v>383</v>
      </c>
      <c r="K40">
        <v>470</v>
      </c>
    </row>
    <row r="41" spans="2:11">
      <c r="B41" s="2">
        <v>145</v>
      </c>
      <c r="C41" s="3">
        <v>3</v>
      </c>
      <c r="G41">
        <v>154</v>
      </c>
      <c r="I41">
        <v>240</v>
      </c>
      <c r="J41">
        <v>327</v>
      </c>
      <c r="K41">
        <v>414</v>
      </c>
    </row>
    <row r="42" spans="2:11">
      <c r="B42" s="2">
        <v>145</v>
      </c>
      <c r="C42" s="3">
        <v>4</v>
      </c>
      <c r="G42">
        <v>98</v>
      </c>
      <c r="I42">
        <v>184</v>
      </c>
      <c r="J42">
        <v>271</v>
      </c>
      <c r="K42">
        <v>358</v>
      </c>
    </row>
    <row r="43" spans="2:11">
      <c r="B43" s="2">
        <v>145</v>
      </c>
      <c r="C43" s="3">
        <v>5</v>
      </c>
    </row>
    <row r="44" spans="2:11">
      <c r="B44" s="2">
        <v>160</v>
      </c>
      <c r="C44" s="3">
        <v>1</v>
      </c>
      <c r="D44">
        <v>126</v>
      </c>
      <c r="E44">
        <v>188</v>
      </c>
    </row>
    <row r="45" spans="2:11">
      <c r="B45" s="2">
        <v>160</v>
      </c>
      <c r="C45" s="3">
        <v>2</v>
      </c>
      <c r="E45">
        <v>116</v>
      </c>
      <c r="F45">
        <v>234</v>
      </c>
    </row>
    <row r="46" spans="2:11">
      <c r="B46" s="2">
        <v>160</v>
      </c>
      <c r="C46" s="3">
        <v>3</v>
      </c>
      <c r="E46">
        <v>74</v>
      </c>
      <c r="F46">
        <v>193</v>
      </c>
      <c r="G46">
        <v>311</v>
      </c>
    </row>
    <row r="47" spans="2:11">
      <c r="B47" s="2">
        <v>160</v>
      </c>
      <c r="C47" s="3">
        <v>4</v>
      </c>
      <c r="F47">
        <v>136</v>
      </c>
      <c r="G47">
        <v>255</v>
      </c>
      <c r="H47">
        <v>312</v>
      </c>
    </row>
    <row r="48" spans="2:11">
      <c r="B48" s="2">
        <v>160</v>
      </c>
      <c r="C48" s="3">
        <v>5</v>
      </c>
      <c r="G48">
        <v>191</v>
      </c>
      <c r="H48">
        <v>251</v>
      </c>
      <c r="I48">
        <v>310</v>
      </c>
    </row>
    <row r="49" spans="2:11">
      <c r="B49" s="2">
        <v>160</v>
      </c>
      <c r="C49" s="3">
        <v>6</v>
      </c>
      <c r="H49">
        <v>161</v>
      </c>
      <c r="I49">
        <v>220</v>
      </c>
      <c r="J49">
        <v>332</v>
      </c>
      <c r="K49">
        <v>445</v>
      </c>
    </row>
    <row r="50" spans="2:11">
      <c r="B50" s="2">
        <v>200</v>
      </c>
      <c r="C50" s="3">
        <v>1</v>
      </c>
      <c r="D50">
        <v>270</v>
      </c>
      <c r="E50">
        <v>387</v>
      </c>
    </row>
    <row r="51" spans="2:11">
      <c r="B51" s="2">
        <v>200</v>
      </c>
      <c r="C51" s="3">
        <v>2</v>
      </c>
      <c r="E51">
        <v>273</v>
      </c>
      <c r="F51">
        <v>498</v>
      </c>
    </row>
    <row r="52" spans="2:11">
      <c r="B52" s="2">
        <v>200</v>
      </c>
      <c r="C52" s="3">
        <v>3</v>
      </c>
      <c r="E52">
        <v>192</v>
      </c>
      <c r="F52">
        <v>425</v>
      </c>
      <c r="G52">
        <v>649</v>
      </c>
    </row>
    <row r="53" spans="2:11">
      <c r="B53" s="2">
        <v>200</v>
      </c>
      <c r="C53" s="3">
        <v>4</v>
      </c>
      <c r="F53">
        <v>317</v>
      </c>
      <c r="G53">
        <v>541</v>
      </c>
      <c r="H53">
        <v>651</v>
      </c>
    </row>
    <row r="54" spans="2:11">
      <c r="B54" s="2">
        <v>200</v>
      </c>
      <c r="C54" s="3">
        <v>5</v>
      </c>
      <c r="G54">
        <v>447</v>
      </c>
      <c r="H54">
        <v>562</v>
      </c>
      <c r="I54">
        <v>675</v>
      </c>
    </row>
    <row r="55" spans="2:11">
      <c r="B55" s="2">
        <v>200</v>
      </c>
      <c r="C55" s="3">
        <v>6</v>
      </c>
      <c r="H55">
        <v>396</v>
      </c>
      <c r="I55">
        <v>510</v>
      </c>
      <c r="J55">
        <v>721</v>
      </c>
      <c r="K55">
        <v>935</v>
      </c>
    </row>
    <row r="56" spans="2:11">
      <c r="B56" s="2">
        <v>270</v>
      </c>
      <c r="C56" s="3">
        <v>1</v>
      </c>
      <c r="D56">
        <v>545</v>
      </c>
      <c r="E56">
        <v>819</v>
      </c>
      <c r="F56">
        <v>1368</v>
      </c>
    </row>
    <row r="57" spans="2:11">
      <c r="B57" s="2">
        <v>270</v>
      </c>
      <c r="C57" s="3">
        <v>2</v>
      </c>
      <c r="D57">
        <v>379</v>
      </c>
      <c r="E57">
        <v>654</v>
      </c>
      <c r="F57">
        <v>1203</v>
      </c>
    </row>
    <row r="58" spans="2:11">
      <c r="B58" s="2">
        <v>270</v>
      </c>
      <c r="C58" s="3">
        <v>3</v>
      </c>
      <c r="D58">
        <v>214</v>
      </c>
      <c r="E58">
        <v>488</v>
      </c>
      <c r="F58">
        <v>1037</v>
      </c>
      <c r="G58">
        <v>1586</v>
      </c>
    </row>
    <row r="59" spans="2:11">
      <c r="B59" s="2">
        <v>270</v>
      </c>
      <c r="C59" s="3">
        <v>4</v>
      </c>
      <c r="D59">
        <v>48</v>
      </c>
      <c r="E59">
        <v>323</v>
      </c>
      <c r="F59">
        <v>872</v>
      </c>
      <c r="G59">
        <v>1421</v>
      </c>
      <c r="H59">
        <v>1695</v>
      </c>
    </row>
    <row r="60" spans="2:11">
      <c r="B60" s="2">
        <v>270</v>
      </c>
      <c r="C60" s="3">
        <v>5</v>
      </c>
      <c r="E60">
        <v>157</v>
      </c>
      <c r="F60">
        <v>705</v>
      </c>
      <c r="G60">
        <v>1255</v>
      </c>
      <c r="H60">
        <v>1530</v>
      </c>
      <c r="I60">
        <v>1804</v>
      </c>
    </row>
    <row r="61" spans="2:11">
      <c r="B61" s="2">
        <v>270</v>
      </c>
      <c r="C61" s="3">
        <v>6</v>
      </c>
      <c r="F61">
        <v>540</v>
      </c>
      <c r="G61">
        <v>1090</v>
      </c>
      <c r="H61">
        <v>1364</v>
      </c>
      <c r="I61">
        <v>1639</v>
      </c>
    </row>
    <row r="62" spans="2:11">
      <c r="B62" s="2">
        <v>270</v>
      </c>
      <c r="C62" s="3">
        <v>7</v>
      </c>
      <c r="F62">
        <v>375</v>
      </c>
      <c r="G62">
        <v>924</v>
      </c>
      <c r="H62">
        <v>1198</v>
      </c>
      <c r="I62">
        <v>1473</v>
      </c>
      <c r="J62">
        <v>2022</v>
      </c>
    </row>
    <row r="63" spans="2:11">
      <c r="B63" s="2">
        <v>270</v>
      </c>
      <c r="C63" s="3">
        <v>8</v>
      </c>
      <c r="F63">
        <v>209</v>
      </c>
      <c r="G63">
        <v>758</v>
      </c>
      <c r="H63">
        <v>1033</v>
      </c>
      <c r="I63">
        <v>1307</v>
      </c>
      <c r="J63">
        <v>1856</v>
      </c>
      <c r="K63">
        <v>2405</v>
      </c>
    </row>
  </sheetData>
  <sheetCalcPr fullCalcOnLoad="1"/>
  <phoneticPr fontId="1" type="noConversion"/>
  <conditionalFormatting sqref="B3:C63">
    <cfRule type="expression" dxfId="2" priority="1" stopIfTrue="1">
      <formula>ROW()=$P$10</formula>
    </cfRule>
  </conditionalFormatting>
  <conditionalFormatting sqref="D3:K63">
    <cfRule type="expression" dxfId="1" priority="2" stopIfTrue="1">
      <formula>ROW()=$P$10</formula>
    </cfRule>
    <cfRule type="expression" dxfId="0" priority="3" stopIfTrue="1">
      <formula>COLUMN()=MATCH($P$4,$A$2:$K$2,0)</formula>
    </cfRule>
  </conditionalFormatting>
  <dataValidations count="1">
    <dataValidation type="list" allowBlank="1" showInputMessage="1" showErrorMessage="1" sqref="P4">
      <formula1>Pression</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dc:creator>
  <cp:lastModifiedBy>Dédé</cp:lastModifiedBy>
  <dcterms:created xsi:type="dcterms:W3CDTF">2010-05-16T08:32:15Z</dcterms:created>
  <dcterms:modified xsi:type="dcterms:W3CDTF">2010-05-17T09:11:39Z</dcterms:modified>
</cp:coreProperties>
</file>