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 yWindow="3990" windowWidth="15330" windowHeight="4050"/>
  </bookViews>
  <sheets>
    <sheet name="Prix" sheetId="1" r:id="rId1"/>
    <sheet name="Etiquettes" sheetId="2" r:id="rId2"/>
    <sheet name="Feuil3" sheetId="3" r:id="rId3"/>
  </sheets>
  <definedNames>
    <definedName name="_xlnm._FilterDatabase" localSheetId="0" hidden="1">Prix!$A$1:$K$16</definedName>
    <definedName name="Base">OFFSET(Prix!$A$2:$I$2,,,COUNTA(Etiquette))</definedName>
    <definedName name="Etiquette">OFFSET(Prix!$A$2,,,COUNTA(Prix!$A:$A)-1)</definedName>
  </definedNames>
  <calcPr calcId="114210" fullCalcOnLoad="1"/>
</workbook>
</file>

<file path=xl/calcChain.xml><?xml version="1.0" encoding="utf-8"?>
<calcChain xmlns="http://schemas.openxmlformats.org/spreadsheetml/2006/main">
  <c r="F2" i="2"/>
  <c r="F3"/>
  <c r="F4"/>
  <c r="F5"/>
  <c r="D3"/>
  <c r="D4"/>
  <c r="D5"/>
  <c r="F6"/>
  <c r="D6"/>
  <c r="D7"/>
  <c r="D8"/>
  <c r="D9"/>
  <c r="D10"/>
  <c r="D11"/>
  <c r="D12"/>
  <c r="D13"/>
  <c r="D14"/>
  <c r="D15"/>
  <c r="D2"/>
  <c r="B5"/>
  <c r="B6"/>
  <c r="B7"/>
  <c r="B8"/>
  <c r="B9"/>
  <c r="B10"/>
  <c r="B11"/>
  <c r="B12"/>
  <c r="B13"/>
  <c r="B14"/>
  <c r="B15"/>
  <c r="B3"/>
  <c r="B4"/>
  <c r="B2"/>
  <c r="A6"/>
  <c r="A7"/>
  <c r="A8"/>
  <c r="A9"/>
  <c r="A10"/>
  <c r="A11"/>
  <c r="A12"/>
  <c r="A13"/>
  <c r="A14"/>
  <c r="A15"/>
  <c r="A2"/>
  <c r="A3"/>
  <c r="A4"/>
  <c r="A5"/>
</calcChain>
</file>

<file path=xl/sharedStrings.xml><?xml version="1.0" encoding="utf-8"?>
<sst xmlns="http://schemas.openxmlformats.org/spreadsheetml/2006/main" count="42" uniqueCount="27">
  <si>
    <t>Etiquettes</t>
  </si>
  <si>
    <t>Référence Sans Lettre</t>
  </si>
  <si>
    <t>Référence</t>
  </si>
  <si>
    <t xml:space="preserve"> Prix Tarif H.T. 2008</t>
  </si>
  <si>
    <t>Prix HT 2008 remise déduite modifié</t>
  </si>
  <si>
    <t>Coeff</t>
  </si>
  <si>
    <t>Prix TTC Avec Coefficient</t>
  </si>
  <si>
    <t>Famille</t>
  </si>
  <si>
    <t>Désignation de l'unité de facturation</t>
  </si>
  <si>
    <t>F</t>
  </si>
  <si>
    <t>63162C</t>
  </si>
  <si>
    <t>13 A</t>
  </si>
  <si>
    <t>Nike Mercurial Vapor Superfly III</t>
  </si>
  <si>
    <t>63361C</t>
  </si>
  <si>
    <t>18 A</t>
  </si>
  <si>
    <t>Nike Mercurial Vapor Superfly IV</t>
  </si>
  <si>
    <t>63362C</t>
  </si>
  <si>
    <t>Nike Mercurial Vapor Superfly V</t>
  </si>
  <si>
    <t>T</t>
  </si>
  <si>
    <t>63363C</t>
  </si>
  <si>
    <t>25 A</t>
  </si>
  <si>
    <t>Head Tournament III</t>
  </si>
  <si>
    <t xml:space="preserve"> Prix habituel </t>
  </si>
  <si>
    <t xml:space="preserve"> Prix Soldes </t>
  </si>
  <si>
    <t>Désignation</t>
  </si>
  <si>
    <t>ENTRE IL Y A BEAUCOUP DE REFERENCES DANS LE VRAI TABLEAU</t>
  </si>
  <si>
    <t>&lt;&lt;Vide ou Zéro</t>
  </si>
</sst>
</file>

<file path=xl/styles.xml><?xml version="1.0" encoding="utf-8"?>
<styleSheet xmlns="http://schemas.openxmlformats.org/spreadsheetml/2006/main">
  <numFmts count="4">
    <numFmt numFmtId="8" formatCode="#,##0.00\ &quot;€&quot;;[Red]\-#,##0.00\ &quot;€&quot;"/>
    <numFmt numFmtId="164" formatCode="_-* #,##0.00\ _F_-;\-* #,##0.00\ _F_-;_-* &quot;-&quot;??\ _F_-;_-@_-"/>
    <numFmt numFmtId="165" formatCode="_-* #,##0.00\ [$€-1]_-;\-* #,##0.00\ [$€-1]_-;_-* &quot;-&quot;??\ [$€-1]_-"/>
    <numFmt numFmtId="166" formatCode="#,##0.00\ &quot;€&quot;"/>
  </numFmts>
  <fonts count="10">
    <font>
      <sz val="11"/>
      <color theme="1"/>
      <name val="Calibri"/>
      <family val="2"/>
      <scheme val="minor"/>
    </font>
    <font>
      <sz val="10"/>
      <name val="Arial"/>
    </font>
    <font>
      <sz val="10"/>
      <name val="Arial"/>
      <family val="2"/>
    </font>
    <font>
      <sz val="8"/>
      <name val="Tahoma"/>
      <family val="2"/>
    </font>
    <font>
      <sz val="9"/>
      <name val="Tahoma"/>
      <family val="2"/>
    </font>
    <font>
      <sz val="14"/>
      <name val="Arial"/>
      <family val="2"/>
    </font>
    <font>
      <sz val="9"/>
      <color indexed="12"/>
      <name val="Arial"/>
      <family val="2"/>
    </font>
    <font>
      <sz val="9"/>
      <color indexed="12"/>
      <name val="Tahoma"/>
      <family val="2"/>
    </font>
    <font>
      <sz val="8"/>
      <name val="Calibri"/>
      <family val="2"/>
    </font>
    <font>
      <sz val="11"/>
      <color indexed="55"/>
      <name val="Calibri"/>
      <family val="2"/>
    </font>
  </fonts>
  <fills count="9">
    <fill>
      <patternFill patternType="none"/>
    </fill>
    <fill>
      <patternFill patternType="gray125"/>
    </fill>
    <fill>
      <patternFill patternType="solid">
        <fgColor indexed="26"/>
        <bgColor indexed="64"/>
      </patternFill>
    </fill>
    <fill>
      <patternFill patternType="solid">
        <fgColor indexed="13"/>
        <bgColor indexed="64"/>
      </patternFill>
    </fill>
    <fill>
      <patternFill patternType="solid">
        <fgColor indexed="50"/>
        <bgColor indexed="64"/>
      </patternFill>
    </fill>
    <fill>
      <patternFill patternType="solid">
        <fgColor indexed="51"/>
        <bgColor indexed="64"/>
      </patternFill>
    </fill>
    <fill>
      <patternFill patternType="solid">
        <fgColor indexed="41"/>
        <bgColor indexed="64"/>
      </patternFill>
    </fill>
    <fill>
      <patternFill patternType="solid">
        <fgColor indexed="42"/>
        <bgColor indexed="64"/>
      </patternFill>
    </fill>
    <fill>
      <patternFill patternType="solid">
        <fgColor indexed="47"/>
        <bgColor indexed="64"/>
      </patternFill>
    </fill>
  </fills>
  <borders count="7">
    <border>
      <left/>
      <right/>
      <top/>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bottom/>
      <diagonal/>
    </border>
    <border>
      <left/>
      <right/>
      <top style="hair">
        <color indexed="64"/>
      </top>
      <bottom style="hair">
        <color indexed="64"/>
      </bottom>
      <diagonal/>
    </border>
    <border>
      <left style="hair">
        <color indexed="64"/>
      </left>
      <right/>
      <top/>
      <bottom/>
      <diagonal/>
    </border>
  </borders>
  <cellStyleXfs count="32">
    <xf numFmtId="0" fontId="0" fillId="0" borderId="0"/>
    <xf numFmtId="0" fontId="2" fillId="0" borderId="0"/>
    <xf numFmtId="165" fontId="1" fillId="0" borderId="0" applyFont="0" applyFill="0" applyBorder="0" applyAlignment="0" applyProtection="0"/>
    <xf numFmtId="164" fontId="2" fillId="0" borderId="0" applyFont="0" applyFill="0" applyBorder="0" applyAlignment="0" applyProtection="0"/>
    <xf numFmtId="0" fontId="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cellStyleXfs>
  <cellXfs count="35">
    <xf numFmtId="0" fontId="0" fillId="0" borderId="0" xfId="0"/>
    <xf numFmtId="0" fontId="4" fillId="2" borderId="1" xfId="4" applyFont="1" applyFill="1" applyBorder="1" applyAlignment="1" applyProtection="1">
      <alignment horizontal="center" vertical="center" textRotation="90" wrapText="1"/>
      <protection locked="0"/>
    </xf>
    <xf numFmtId="0" fontId="4" fillId="0" borderId="1" xfId="4" applyNumberFormat="1" applyFont="1" applyFill="1" applyBorder="1" applyAlignment="1" applyProtection="1">
      <alignment horizontal="center" vertical="center" wrapText="1"/>
      <protection hidden="1"/>
    </xf>
    <xf numFmtId="1" fontId="4" fillId="0" borderId="2" xfId="4" applyNumberFormat="1" applyFont="1" applyFill="1" applyBorder="1" applyAlignment="1">
      <alignment vertical="center"/>
    </xf>
    <xf numFmtId="166" fontId="4" fillId="0" borderId="3" xfId="4" applyNumberFormat="1" applyFont="1" applyFill="1" applyBorder="1" applyAlignment="1" applyProtection="1">
      <alignment vertical="center"/>
      <protection hidden="1"/>
    </xf>
    <xf numFmtId="1" fontId="4" fillId="2" borderId="1" xfId="4" applyNumberFormat="1" applyFont="1" applyFill="1" applyBorder="1" applyAlignment="1">
      <alignment horizontal="center" vertical="center"/>
    </xf>
    <xf numFmtId="0" fontId="4" fillId="0" borderId="1" xfId="4" applyFont="1" applyFill="1" applyBorder="1" applyAlignment="1">
      <alignment vertical="center"/>
    </xf>
    <xf numFmtId="0" fontId="4" fillId="2" borderId="1" xfId="4" applyFont="1" applyFill="1" applyBorder="1" applyAlignment="1">
      <alignment horizontal="center" vertical="center"/>
    </xf>
    <xf numFmtId="1" fontId="3" fillId="0" borderId="1" xfId="4" applyNumberFormat="1" applyFont="1" applyFill="1" applyBorder="1" applyAlignment="1">
      <alignment vertical="center"/>
    </xf>
    <xf numFmtId="0" fontId="3" fillId="0" borderId="1" xfId="4" applyFont="1" applyFill="1" applyBorder="1" applyAlignment="1">
      <alignment vertical="center"/>
    </xf>
    <xf numFmtId="0" fontId="4" fillId="0" borderId="0" xfId="4" applyFont="1" applyFill="1" applyBorder="1" applyAlignment="1">
      <alignment horizontal="center" vertical="center"/>
    </xf>
    <xf numFmtId="0" fontId="4" fillId="3" borderId="1" xfId="4" applyNumberFormat="1" applyFont="1" applyFill="1" applyBorder="1" applyAlignment="1" applyProtection="1">
      <alignment horizontal="center" vertical="center"/>
      <protection hidden="1"/>
    </xf>
    <xf numFmtId="0" fontId="4" fillId="3" borderId="1" xfId="2" applyNumberFormat="1" applyFont="1" applyFill="1" applyBorder="1" applyAlignment="1" applyProtection="1">
      <alignment horizontal="center" vertical="center" wrapText="1"/>
      <protection hidden="1"/>
    </xf>
    <xf numFmtId="166" fontId="4" fillId="4" borderId="1" xfId="2" applyNumberFormat="1" applyFont="1" applyFill="1" applyBorder="1" applyAlignment="1" applyProtection="1">
      <alignment horizontal="center" vertical="center" wrapText="1"/>
      <protection hidden="1"/>
    </xf>
    <xf numFmtId="166" fontId="4" fillId="4" borderId="1" xfId="4" applyNumberFormat="1" applyFont="1" applyFill="1" applyBorder="1" applyAlignment="1" applyProtection="1">
      <alignment vertical="center"/>
      <protection hidden="1"/>
    </xf>
    <xf numFmtId="0" fontId="4" fillId="0" borderId="4" xfId="4" applyFont="1" applyFill="1" applyBorder="1" applyAlignment="1">
      <alignment horizontal="center" vertical="center"/>
    </xf>
    <xf numFmtId="0" fontId="4" fillId="0" borderId="4" xfId="4" applyFont="1" applyFill="1" applyBorder="1" applyAlignment="1" applyProtection="1">
      <alignment horizontal="center" vertical="center" wrapText="1"/>
      <protection hidden="1"/>
    </xf>
    <xf numFmtId="166" fontId="4" fillId="0" borderId="3" xfId="2" applyNumberFormat="1" applyFont="1" applyFill="1" applyBorder="1" applyAlignment="1" applyProtection="1">
      <alignment vertical="center" wrapText="1"/>
      <protection hidden="1"/>
    </xf>
    <xf numFmtId="166" fontId="6" fillId="5" borderId="5" xfId="2" applyNumberFormat="1" applyFont="1" applyFill="1" applyBorder="1" applyAlignment="1" applyProtection="1">
      <alignment horizontal="center" vertical="center" wrapText="1"/>
      <protection hidden="1"/>
    </xf>
    <xf numFmtId="166" fontId="7" fillId="5" borderId="5" xfId="4" applyNumberFormat="1" applyFont="1" applyFill="1" applyBorder="1" applyAlignment="1">
      <alignment horizontal="center" vertical="center"/>
    </xf>
    <xf numFmtId="1" fontId="4" fillId="0" borderId="2" xfId="4" applyNumberFormat="1" applyFont="1" applyFill="1" applyBorder="1" applyAlignment="1">
      <alignment horizontal="center" vertical="center"/>
    </xf>
    <xf numFmtId="0" fontId="0" fillId="0" borderId="0" xfId="0" applyAlignment="1">
      <alignment horizontal="center"/>
    </xf>
    <xf numFmtId="0" fontId="4" fillId="0" borderId="1" xfId="4" applyFont="1" applyFill="1" applyBorder="1" applyAlignment="1">
      <alignment horizontal="center"/>
    </xf>
    <xf numFmtId="0" fontId="4" fillId="0" borderId="0" xfId="4" applyFont="1" applyFill="1" applyAlignment="1">
      <alignment horizontal="center"/>
    </xf>
    <xf numFmtId="0" fontId="4" fillId="0" borderId="4" xfId="4" applyFont="1" applyFill="1" applyBorder="1" applyAlignment="1">
      <alignment horizontal="center"/>
    </xf>
    <xf numFmtId="0" fontId="1" fillId="0" borderId="0" xfId="4"/>
    <xf numFmtId="0" fontId="1" fillId="0" borderId="0" xfId="4" applyAlignment="1">
      <alignment horizontal="center"/>
    </xf>
    <xf numFmtId="0" fontId="5" fillId="0" borderId="0" xfId="4" applyFont="1"/>
    <xf numFmtId="8" fontId="5" fillId="0" borderId="0" xfId="4" applyNumberFormat="1" applyFont="1" applyAlignment="1">
      <alignment horizontal="center" vertical="top"/>
    </xf>
    <xf numFmtId="1" fontId="5" fillId="6" borderId="0" xfId="4" applyNumberFormat="1" applyFont="1" applyFill="1" applyAlignment="1">
      <alignment vertical="top"/>
    </xf>
    <xf numFmtId="8" fontId="5" fillId="7" borderId="0" xfId="4" applyNumberFormat="1" applyFont="1" applyFill="1" applyAlignment="1">
      <alignment horizontal="center" vertical="top"/>
    </xf>
    <xf numFmtId="1" fontId="5" fillId="8" borderId="1" xfId="4" applyNumberFormat="1" applyFont="1" applyFill="1" applyBorder="1" applyAlignment="1">
      <alignment vertical="center"/>
    </xf>
    <xf numFmtId="0" fontId="9" fillId="0" borderId="0" xfId="0" applyFont="1"/>
    <xf numFmtId="0" fontId="4" fillId="0" borderId="6" xfId="4" applyFont="1" applyFill="1" applyBorder="1" applyAlignment="1" applyProtection="1">
      <alignment horizontal="center" vertical="center"/>
      <protection hidden="1"/>
    </xf>
    <xf numFmtId="0" fontId="4" fillId="0" borderId="0" xfId="4" applyFont="1" applyFill="1" applyBorder="1" applyAlignment="1" applyProtection="1">
      <alignment horizontal="center" vertical="center"/>
      <protection hidden="1"/>
    </xf>
  </cellXfs>
  <cellStyles count="32">
    <cellStyle name="0,0_x000d__x000a_NA_x000d__x000a_" xfId="1"/>
    <cellStyle name="Euro" xfId="2"/>
    <cellStyle name="Milliers 2 2" xfId="3"/>
    <cellStyle name="Normal" xfId="0" builtinId="0"/>
    <cellStyle name="Normal 2" xfId="4"/>
    <cellStyle name="Normal 2 10" xfId="5"/>
    <cellStyle name="Normal 2 11" xfId="6"/>
    <cellStyle name="Normal 2 12" xfId="7"/>
    <cellStyle name="Normal 2 13" xfId="8"/>
    <cellStyle name="Normal 2 14" xfId="9"/>
    <cellStyle name="Normal 2 15" xfId="10"/>
    <cellStyle name="Normal 2 16" xfId="11"/>
    <cellStyle name="Normal 2 17" xfId="12"/>
    <cellStyle name="Normal 2 18" xfId="13"/>
    <cellStyle name="Normal 2 19" xfId="14"/>
    <cellStyle name="Normal 2 2" xfId="15"/>
    <cellStyle name="Normal 2 20" xfId="16"/>
    <cellStyle name="Normal 2 21" xfId="17"/>
    <cellStyle name="Normal 2 22" xfId="18"/>
    <cellStyle name="Normal 2 23" xfId="19"/>
    <cellStyle name="Normal 2 24" xfId="20"/>
    <cellStyle name="Normal 2 25" xfId="21"/>
    <cellStyle name="Normal 2 27" xfId="22"/>
    <cellStyle name="Normal 2 28" xfId="23"/>
    <cellStyle name="Normal 2 3" xfId="24"/>
    <cellStyle name="Normal 2 4" xfId="25"/>
    <cellStyle name="Normal 2 5" xfId="26"/>
    <cellStyle name="Normal 2 6" xfId="27"/>
    <cellStyle name="Normal 2 7" xfId="28"/>
    <cellStyle name="Normal 2 8" xfId="29"/>
    <cellStyle name="Normal 2 9" xfId="30"/>
    <cellStyle name="Normal 5" xfId="3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38100</xdr:colOff>
      <xdr:row>17</xdr:row>
      <xdr:rowOff>47625</xdr:rowOff>
    </xdr:from>
    <xdr:ext cx="76200" cy="228600"/>
    <xdr:sp macro="" textlink="">
      <xdr:nvSpPr>
        <xdr:cNvPr id="2060" name="Text Box 12"/>
        <xdr:cNvSpPr txBox="1">
          <a:spLocks noChangeArrowheads="1"/>
        </xdr:cNvSpPr>
      </xdr:nvSpPr>
      <xdr:spPr bwMode="auto">
        <a:xfrm>
          <a:off x="1562100" y="3705225"/>
          <a:ext cx="76200" cy="228600"/>
        </a:xfrm>
        <a:prstGeom prst="rect">
          <a:avLst/>
        </a:prstGeom>
        <a:noFill/>
        <a:ln w="9525">
          <a:noFill/>
          <a:miter lim="800000"/>
          <a:headEnd/>
          <a:tailEnd/>
        </a:ln>
      </xdr:spPr>
    </xdr:sp>
    <xdr:clientData/>
  </xdr:oneCellAnchor>
  <xdr:twoCellAnchor>
    <xdr:from>
      <xdr:col>3</xdr:col>
      <xdr:colOff>561975</xdr:colOff>
      <xdr:row>6</xdr:row>
      <xdr:rowOff>142875</xdr:rowOff>
    </xdr:from>
    <xdr:to>
      <xdr:col>10</xdr:col>
      <xdr:colOff>638175</xdr:colOff>
      <xdr:row>20</xdr:row>
      <xdr:rowOff>19050</xdr:rowOff>
    </xdr:to>
    <xdr:sp macro="" textlink="">
      <xdr:nvSpPr>
        <xdr:cNvPr id="2061" name="Text Box 13"/>
        <xdr:cNvSpPr txBox="1">
          <a:spLocks noChangeArrowheads="1"/>
        </xdr:cNvSpPr>
      </xdr:nvSpPr>
      <xdr:spPr bwMode="auto">
        <a:xfrm>
          <a:off x="2847975" y="1704975"/>
          <a:ext cx="5410200" cy="254317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1" i="0" u="sng" strike="noStrike" baseline="0">
              <a:solidFill>
                <a:srgbClr val="0000FF"/>
              </a:solidFill>
              <a:latin typeface="Calibri"/>
            </a:rPr>
            <a:t>Créer des Champs dynamiques adaptables aux données du tableau</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La formule</a:t>
          </a:r>
        </a:p>
        <a:p>
          <a:pPr algn="l" rtl="0">
            <a:defRPr sz="1000"/>
          </a:pPr>
          <a:r>
            <a:rPr lang="fr-FR" sz="1100" b="0" i="0" u="none" strike="noStrike" baseline="0">
              <a:solidFill>
                <a:srgbClr val="3366FF"/>
              </a:solidFill>
              <a:latin typeface="Calibri"/>
            </a:rPr>
            <a:t>=DECALER(Prix!$A$2;;;NBVAL(Prix!$A:$A)-1)</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est nommée </a:t>
          </a:r>
          <a:r>
            <a:rPr lang="fr-FR" sz="1100" b="1" i="0" u="none" strike="noStrike" baseline="0">
              <a:solidFill>
                <a:srgbClr val="800080"/>
              </a:solidFill>
              <a:latin typeface="Calibri"/>
            </a:rPr>
            <a:t>Etiquette</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elle représente ici la plage A2:A16 et représente en fait de A2 jusqu'à la dernière cellule de la colonne A remplie)</a:t>
          </a:r>
        </a:p>
        <a:p>
          <a:pPr algn="l" rtl="0">
            <a:defRPr sz="1000"/>
          </a:pPr>
          <a:r>
            <a:rPr lang="fr-FR" sz="1100" b="0" i="0" u="none" strike="noStrike" baseline="0">
              <a:solidFill>
                <a:srgbClr val="000000"/>
              </a:solidFill>
              <a:latin typeface="Calibri"/>
            </a:rPr>
            <a:t>La formule</a:t>
          </a:r>
        </a:p>
        <a:p>
          <a:pPr algn="l" rtl="0">
            <a:defRPr sz="1000"/>
          </a:pPr>
          <a:r>
            <a:rPr lang="fr-FR" sz="1100" b="0" i="0" u="none" strike="noStrike" baseline="0">
              <a:solidFill>
                <a:srgbClr val="3366FF"/>
              </a:solidFill>
              <a:latin typeface="Calibri"/>
            </a:rPr>
            <a:t>=DECALER(Prix!$A$2:$I$2;;;NBVAL(Etiquette))</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est nommée </a:t>
          </a:r>
          <a:r>
            <a:rPr lang="fr-FR" sz="1100" b="1" i="0" u="none" strike="noStrike" baseline="0">
              <a:solidFill>
                <a:srgbClr val="800080"/>
              </a:solidFill>
              <a:latin typeface="Calibri"/>
            </a:rPr>
            <a:t>Base</a:t>
          </a:r>
          <a:r>
            <a:rPr lang="fr-FR" sz="1100" b="0" i="0" u="none" strike="noStrike" baseline="0">
              <a:solidFill>
                <a:srgbClr val="000000"/>
              </a:solidFill>
              <a:latin typeface="Calibri"/>
            </a:rPr>
            <a:t> (elle représente le tableau A2:I16 et s'adapera seule au rajout en colonne A)</a:t>
          </a:r>
        </a:p>
        <a:p>
          <a:pPr algn="l" rtl="0">
            <a:defRPr sz="1000"/>
          </a:pPr>
          <a:r>
            <a:rPr lang="fr-FR" sz="1100" b="0" i="0" u="none" strike="noStrike" baseline="0">
              <a:solidFill>
                <a:srgbClr val="000000"/>
              </a:solidFill>
              <a:latin typeface="Calibri"/>
            </a:rPr>
            <a:t>Ces noms sont ensuite utilisés dans les formules de la feuille Etiquettes</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2</xdr:col>
      <xdr:colOff>438150</xdr:colOff>
      <xdr:row>6</xdr:row>
      <xdr:rowOff>180975</xdr:rowOff>
    </xdr:from>
    <xdr:ext cx="76200" cy="228600"/>
    <xdr:sp macro="" textlink="">
      <xdr:nvSpPr>
        <xdr:cNvPr id="1025" name="Text Box 1"/>
        <xdr:cNvSpPr txBox="1">
          <a:spLocks noChangeArrowheads="1"/>
        </xdr:cNvSpPr>
      </xdr:nvSpPr>
      <xdr:spPr bwMode="auto">
        <a:xfrm>
          <a:off x="5657850" y="1552575"/>
          <a:ext cx="76200" cy="228600"/>
        </a:xfrm>
        <a:prstGeom prst="rect">
          <a:avLst/>
        </a:prstGeom>
        <a:noFill/>
        <a:ln w="9525">
          <a:noFill/>
          <a:miter lim="800000"/>
          <a:headEnd/>
          <a:tailEnd/>
        </a:ln>
      </xdr:spPr>
    </xdr:sp>
    <xdr:clientData/>
  </xdr:oneCellAnchor>
  <xdr:twoCellAnchor>
    <xdr:from>
      <xdr:col>0</xdr:col>
      <xdr:colOff>1057275</xdr:colOff>
      <xdr:row>4</xdr:row>
      <xdr:rowOff>180975</xdr:rowOff>
    </xdr:from>
    <xdr:to>
      <xdr:col>1</xdr:col>
      <xdr:colOff>2524125</xdr:colOff>
      <xdr:row>8</xdr:row>
      <xdr:rowOff>190500</xdr:rowOff>
    </xdr:to>
    <xdr:sp macro="" textlink="">
      <xdr:nvSpPr>
        <xdr:cNvPr id="1026" name="Text Box 2"/>
        <xdr:cNvSpPr txBox="1">
          <a:spLocks noChangeArrowheads="1"/>
        </xdr:cNvSpPr>
      </xdr:nvSpPr>
      <xdr:spPr bwMode="auto">
        <a:xfrm>
          <a:off x="1057275" y="1095375"/>
          <a:ext cx="3686175" cy="9239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MAIS j'aimerai que les données s'importent avec une formule dans la feuille "Etiquette" et je ne vois pas du tout comment faire, car si je met une formule excel prend en compte les lignes comprises entre.</a:t>
          </a:r>
        </a:p>
        <a:p>
          <a:pPr algn="l" rtl="0">
            <a:defRPr sz="1000"/>
          </a:pPr>
          <a:endParaRPr lang="fr-FR" sz="1100" b="0" i="0" u="none" strike="noStrike" baseline="0">
            <a:solidFill>
              <a:srgbClr val="000000"/>
            </a:solidFill>
            <a:latin typeface="Calibri"/>
          </a:endParaRPr>
        </a:p>
      </xdr:txBody>
    </xdr:sp>
    <xdr:clientData/>
  </xdr:twoCellAnchor>
  <xdr:twoCellAnchor>
    <xdr:from>
      <xdr:col>6</xdr:col>
      <xdr:colOff>352425</xdr:colOff>
      <xdr:row>1</xdr:row>
      <xdr:rowOff>180975</xdr:rowOff>
    </xdr:from>
    <xdr:to>
      <xdr:col>9</xdr:col>
      <xdr:colOff>390525</xdr:colOff>
      <xdr:row>4</xdr:row>
      <xdr:rowOff>209550</xdr:rowOff>
    </xdr:to>
    <xdr:sp macro="" textlink="">
      <xdr:nvSpPr>
        <xdr:cNvPr id="1027" name="AutoShape 3"/>
        <xdr:cNvSpPr>
          <a:spLocks noChangeArrowheads="1"/>
        </xdr:cNvSpPr>
      </xdr:nvSpPr>
      <xdr:spPr bwMode="auto">
        <a:xfrm>
          <a:off x="11658600" y="409575"/>
          <a:ext cx="2324100" cy="714375"/>
        </a:xfrm>
        <a:prstGeom prst="wedgeRoundRectCallout">
          <a:avLst>
            <a:gd name="adj1" fmla="val -63935"/>
            <a:gd name="adj2" fmla="val -20667"/>
            <a:gd name="adj3" fmla="val 16667"/>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Cette colonne 'à masquer si besoin sert d'index pour les autres formules</a:t>
          </a:r>
        </a:p>
      </xdr:txBody>
    </xdr:sp>
    <xdr:clientData/>
  </xdr:twoCellAnchor>
  <xdr:twoCellAnchor>
    <xdr:from>
      <xdr:col>1</xdr:col>
      <xdr:colOff>2667000</xdr:colOff>
      <xdr:row>4</xdr:row>
      <xdr:rowOff>200025</xdr:rowOff>
    </xdr:from>
    <xdr:to>
      <xdr:col>4</xdr:col>
      <xdr:colOff>514350</xdr:colOff>
      <xdr:row>8</xdr:row>
      <xdr:rowOff>0</xdr:rowOff>
    </xdr:to>
    <xdr:sp macro="" textlink="">
      <xdr:nvSpPr>
        <xdr:cNvPr id="1029" name="Line 5"/>
        <xdr:cNvSpPr>
          <a:spLocks noChangeShapeType="1"/>
        </xdr:cNvSpPr>
      </xdr:nvSpPr>
      <xdr:spPr bwMode="auto">
        <a:xfrm flipV="1">
          <a:off x="4886325" y="1114425"/>
          <a:ext cx="5915025" cy="714375"/>
        </a:xfrm>
        <a:prstGeom prst="line">
          <a:avLst/>
        </a:prstGeom>
        <a:noFill/>
        <a:ln w="57150">
          <a:solidFill>
            <a:srgbClr val="FF0000"/>
          </a:solidFill>
          <a:round/>
          <a:headEnd/>
          <a:tailEnd type="triangle" w="med" len="med"/>
        </a:ln>
      </xdr:spPr>
    </xdr:sp>
    <xdr:clientData/>
  </xdr:twoCellAnchor>
  <xdr:twoCellAnchor>
    <xdr:from>
      <xdr:col>0</xdr:col>
      <xdr:colOff>285750</xdr:colOff>
      <xdr:row>16</xdr:row>
      <xdr:rowOff>38100</xdr:rowOff>
    </xdr:from>
    <xdr:to>
      <xdr:col>0</xdr:col>
      <xdr:colOff>2209800</xdr:colOff>
      <xdr:row>20</xdr:row>
      <xdr:rowOff>123825</xdr:rowOff>
    </xdr:to>
    <xdr:sp macro="" textlink="">
      <xdr:nvSpPr>
        <xdr:cNvPr id="1030" name="AutoShape 6"/>
        <xdr:cNvSpPr>
          <a:spLocks noChangeArrowheads="1"/>
        </xdr:cNvSpPr>
      </xdr:nvSpPr>
      <xdr:spPr bwMode="auto">
        <a:xfrm>
          <a:off x="285750" y="3657600"/>
          <a:ext cx="1924050" cy="847725"/>
        </a:xfrm>
        <a:prstGeom prst="wedgeRoundRectCallout">
          <a:avLst>
            <a:gd name="adj1" fmla="val 8417"/>
            <a:gd name="adj2" fmla="val -139889"/>
            <a:gd name="adj3" fmla="val 16667"/>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Ici, on cherche la valeur en colonne 2 de la feuille Prix d'où le 2 de fin de formule</a:t>
          </a:r>
        </a:p>
      </xdr:txBody>
    </xdr:sp>
    <xdr:clientData/>
  </xdr:twoCellAnchor>
  <xdr:twoCellAnchor>
    <xdr:from>
      <xdr:col>1</xdr:col>
      <xdr:colOff>647700</xdr:colOff>
      <xdr:row>16</xdr:row>
      <xdr:rowOff>171450</xdr:rowOff>
    </xdr:from>
    <xdr:to>
      <xdr:col>1</xdr:col>
      <xdr:colOff>2571750</xdr:colOff>
      <xdr:row>20</xdr:row>
      <xdr:rowOff>95250</xdr:rowOff>
    </xdr:to>
    <xdr:sp macro="" textlink="">
      <xdr:nvSpPr>
        <xdr:cNvPr id="1031" name="AutoShape 7"/>
        <xdr:cNvSpPr>
          <a:spLocks noChangeArrowheads="1"/>
        </xdr:cNvSpPr>
      </xdr:nvSpPr>
      <xdr:spPr bwMode="auto">
        <a:xfrm>
          <a:off x="2867025" y="3790950"/>
          <a:ext cx="1924050" cy="685800"/>
        </a:xfrm>
        <a:prstGeom prst="wedgeRoundRectCallout">
          <a:avLst>
            <a:gd name="adj1" fmla="val 8417"/>
            <a:gd name="adj2" fmla="val -161111"/>
            <a:gd name="adj3" fmla="val 16667"/>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Ici, on cherche la valeur en colonne 7 de la feuille Prix d'où le 7 de fin de formule</a:t>
          </a:r>
        </a:p>
      </xdr:txBody>
    </xdr:sp>
    <xdr:clientData/>
  </xdr:twoCellAnchor>
  <xdr:twoCellAnchor>
    <xdr:from>
      <xdr:col>3</xdr:col>
      <xdr:colOff>647700</xdr:colOff>
      <xdr:row>16</xdr:row>
      <xdr:rowOff>171450</xdr:rowOff>
    </xdr:from>
    <xdr:to>
      <xdr:col>3</xdr:col>
      <xdr:colOff>2571750</xdr:colOff>
      <xdr:row>20</xdr:row>
      <xdr:rowOff>95250</xdr:rowOff>
    </xdr:to>
    <xdr:sp macro="" textlink="">
      <xdr:nvSpPr>
        <xdr:cNvPr id="1032" name="AutoShape 8"/>
        <xdr:cNvSpPr>
          <a:spLocks noChangeArrowheads="1"/>
        </xdr:cNvSpPr>
      </xdr:nvSpPr>
      <xdr:spPr bwMode="auto">
        <a:xfrm>
          <a:off x="8039100" y="3790950"/>
          <a:ext cx="1924050" cy="685800"/>
        </a:xfrm>
        <a:prstGeom prst="wedgeRoundRectCallout">
          <a:avLst>
            <a:gd name="adj1" fmla="val 8417"/>
            <a:gd name="adj2" fmla="val -161111"/>
            <a:gd name="adj3" fmla="val 16667"/>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Ici, on cherche la valeur en colonne 9 de la feuille Prix d'où le 9 de fin de formule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K18"/>
  <sheetViews>
    <sheetView tabSelected="1" workbookViewId="0">
      <selection activeCell="L4" sqref="L4"/>
    </sheetView>
  </sheetViews>
  <sheetFormatPr baseColWidth="10" defaultRowHeight="15"/>
  <sheetData>
    <row r="1" spans="1:11" ht="48">
      <c r="A1" s="16" t="s">
        <v>0</v>
      </c>
      <c r="B1" s="2" t="s">
        <v>1</v>
      </c>
      <c r="C1" s="2" t="s">
        <v>2</v>
      </c>
      <c r="D1" s="17" t="s">
        <v>3</v>
      </c>
      <c r="E1" s="18" t="s">
        <v>4</v>
      </c>
      <c r="F1" s="12" t="s">
        <v>5</v>
      </c>
      <c r="G1" s="13" t="s">
        <v>6</v>
      </c>
      <c r="H1" s="1" t="s">
        <v>7</v>
      </c>
      <c r="I1" s="33" t="s">
        <v>8</v>
      </c>
      <c r="J1" s="34"/>
      <c r="K1" s="34"/>
    </row>
    <row r="2" spans="1:11">
      <c r="A2" s="26" t="s">
        <v>18</v>
      </c>
      <c r="B2" s="20"/>
      <c r="C2" s="3"/>
      <c r="D2" s="4"/>
      <c r="E2" s="19"/>
      <c r="F2" s="11"/>
      <c r="G2" s="14"/>
      <c r="H2" s="5"/>
      <c r="I2" s="8"/>
    </row>
    <row r="3" spans="1:11">
      <c r="A3" s="26" t="s">
        <v>18</v>
      </c>
      <c r="B3" s="20"/>
      <c r="C3" s="3"/>
      <c r="D3" s="4"/>
      <c r="E3" s="19"/>
      <c r="F3" s="11"/>
      <c r="G3" s="14"/>
      <c r="H3" s="5"/>
      <c r="I3" s="8"/>
    </row>
    <row r="4" spans="1:11">
      <c r="A4" s="24" t="s">
        <v>9</v>
      </c>
      <c r="B4" s="20">
        <v>63162</v>
      </c>
      <c r="C4" s="3" t="s">
        <v>10</v>
      </c>
      <c r="D4" s="4">
        <v>90</v>
      </c>
      <c r="E4" s="19">
        <v>90</v>
      </c>
      <c r="F4" s="11">
        <v>2.1</v>
      </c>
      <c r="G4" s="14">
        <v>189</v>
      </c>
      <c r="H4" s="5" t="s">
        <v>11</v>
      </c>
      <c r="I4" s="8" t="s">
        <v>12</v>
      </c>
    </row>
    <row r="5" spans="1:11">
      <c r="A5" s="26" t="s">
        <v>18</v>
      </c>
      <c r="B5" s="20"/>
      <c r="C5" s="3"/>
      <c r="D5" s="4"/>
      <c r="E5" s="19"/>
      <c r="F5" s="11"/>
      <c r="G5" s="14"/>
      <c r="H5" s="5"/>
      <c r="I5" s="8"/>
    </row>
    <row r="6" spans="1:11">
      <c r="A6" s="22" t="s">
        <v>18</v>
      </c>
      <c r="B6" s="6"/>
      <c r="C6" s="6"/>
      <c r="D6" s="6"/>
      <c r="E6" s="10" t="s">
        <v>25</v>
      </c>
      <c r="F6" s="10"/>
      <c r="G6" s="10"/>
      <c r="H6" s="15"/>
      <c r="I6" s="6"/>
    </row>
    <row r="7" spans="1:11">
      <c r="A7" s="26" t="s">
        <v>18</v>
      </c>
      <c r="B7" s="20"/>
      <c r="C7" s="3"/>
      <c r="D7" s="4"/>
      <c r="E7" s="19"/>
      <c r="F7" s="11"/>
      <c r="G7" s="14"/>
      <c r="H7" s="5"/>
      <c r="I7" s="8"/>
    </row>
    <row r="8" spans="1:11">
      <c r="A8" s="26" t="s">
        <v>18</v>
      </c>
      <c r="B8" s="20"/>
      <c r="C8" s="3"/>
      <c r="D8" s="4"/>
      <c r="E8" s="19"/>
      <c r="F8" s="11"/>
      <c r="G8" s="14"/>
      <c r="H8" s="5"/>
      <c r="I8" s="8"/>
    </row>
    <row r="9" spans="1:11">
      <c r="A9" s="24" t="s">
        <v>9</v>
      </c>
      <c r="B9" s="20">
        <v>63361</v>
      </c>
      <c r="C9" s="3" t="s">
        <v>13</v>
      </c>
      <c r="D9" s="4">
        <v>110</v>
      </c>
      <c r="E9" s="19">
        <v>93.5</v>
      </c>
      <c r="F9" s="11">
        <v>2</v>
      </c>
      <c r="G9" s="14">
        <v>187</v>
      </c>
      <c r="H9" s="5" t="s">
        <v>14</v>
      </c>
      <c r="I9" s="8" t="s">
        <v>15</v>
      </c>
    </row>
    <row r="10" spans="1:11">
      <c r="A10" s="24" t="s">
        <v>9</v>
      </c>
      <c r="B10" s="20">
        <v>63362</v>
      </c>
      <c r="C10" s="3" t="s">
        <v>16</v>
      </c>
      <c r="D10" s="4">
        <v>130</v>
      </c>
      <c r="E10" s="19">
        <v>110.5</v>
      </c>
      <c r="F10" s="11">
        <v>2</v>
      </c>
      <c r="G10" s="14">
        <v>221</v>
      </c>
      <c r="H10" s="5" t="s">
        <v>14</v>
      </c>
      <c r="I10" s="8" t="s">
        <v>17</v>
      </c>
    </row>
    <row r="11" spans="1:11">
      <c r="A11" s="26" t="s">
        <v>18</v>
      </c>
      <c r="B11" s="20"/>
      <c r="C11" s="3"/>
      <c r="D11" s="4"/>
      <c r="E11" s="19"/>
      <c r="F11" s="11"/>
      <c r="G11" s="14"/>
      <c r="H11" s="5"/>
      <c r="I11" s="8"/>
    </row>
    <row r="12" spans="1:11">
      <c r="A12" s="23" t="s">
        <v>18</v>
      </c>
      <c r="B12" s="20"/>
      <c r="C12" s="3"/>
      <c r="D12" s="4"/>
      <c r="E12" s="19"/>
      <c r="F12" s="11"/>
      <c r="G12" s="14"/>
      <c r="H12" s="5"/>
      <c r="I12" s="9"/>
    </row>
    <row r="13" spans="1:11">
      <c r="A13" s="23" t="s">
        <v>18</v>
      </c>
      <c r="B13" s="20"/>
      <c r="C13" s="3"/>
      <c r="D13" s="4"/>
      <c r="E13" s="19"/>
      <c r="F13" s="11"/>
      <c r="G13" s="14"/>
      <c r="H13" s="5"/>
      <c r="I13" s="9"/>
    </row>
    <row r="14" spans="1:11">
      <c r="A14" s="23" t="s">
        <v>18</v>
      </c>
      <c r="B14" s="20"/>
      <c r="C14" s="3"/>
      <c r="D14" s="4"/>
      <c r="E14" s="19"/>
      <c r="F14" s="11"/>
      <c r="G14" s="14"/>
      <c r="H14" s="5"/>
      <c r="I14" s="9"/>
    </row>
    <row r="15" spans="1:11">
      <c r="A15" s="23" t="s">
        <v>18</v>
      </c>
      <c r="B15" s="20"/>
      <c r="C15" s="3"/>
      <c r="D15" s="4"/>
      <c r="E15" s="19"/>
      <c r="F15" s="11"/>
      <c r="G15" s="14"/>
      <c r="H15" s="7"/>
      <c r="I15" s="9"/>
    </row>
    <row r="16" spans="1:11">
      <c r="A16" s="24" t="s">
        <v>18</v>
      </c>
      <c r="B16" s="20">
        <v>63363</v>
      </c>
      <c r="C16" s="3" t="s">
        <v>19</v>
      </c>
      <c r="D16" s="4">
        <v>55</v>
      </c>
      <c r="E16" s="19">
        <v>46.75</v>
      </c>
      <c r="F16" s="11">
        <v>2.1</v>
      </c>
      <c r="G16" s="14">
        <v>98.2</v>
      </c>
      <c r="H16" s="7" t="s">
        <v>20</v>
      </c>
      <c r="I16" s="9" t="s">
        <v>21</v>
      </c>
    </row>
    <row r="17" spans="1:1">
      <c r="A17" s="21"/>
    </row>
    <row r="18" spans="1:1">
      <c r="A18" s="21"/>
    </row>
  </sheetData>
  <autoFilter ref="A1:K16">
    <filterColumn colId="8" showButton="0"/>
    <filterColumn colId="9" showButton="0"/>
  </autoFilter>
  <mergeCells count="1">
    <mergeCell ref="I1:K1"/>
  </mergeCells>
  <phoneticPr fontId="8" type="noConversion"/>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dimension ref="A1:G15"/>
  <sheetViews>
    <sheetView workbookViewId="0">
      <selection activeCell="G17" sqref="G17"/>
    </sheetView>
  </sheetViews>
  <sheetFormatPr baseColWidth="10" defaultRowHeight="15"/>
  <cols>
    <col min="1" max="1" width="33.28515625" customWidth="1"/>
    <col min="2" max="2" width="45" customWidth="1"/>
    <col min="3" max="3" width="32.5703125" customWidth="1"/>
    <col min="4" max="4" width="43.42578125" customWidth="1"/>
    <col min="6" max="6" width="3.85546875" customWidth="1"/>
  </cols>
  <sheetData>
    <row r="1" spans="1:7" ht="18">
      <c r="A1" s="27" t="s">
        <v>2</v>
      </c>
      <c r="B1" s="27" t="s">
        <v>22</v>
      </c>
      <c r="C1" s="27" t="s">
        <v>23</v>
      </c>
      <c r="D1" s="27" t="s">
        <v>24</v>
      </c>
      <c r="G1" t="s">
        <v>26</v>
      </c>
    </row>
    <row r="2" spans="1:7" ht="18">
      <c r="A2" s="29">
        <f t="shared" ref="A2:A15" ca="1" si="0">IF($F2="","",INDEX(OFFSET(Base,$F1,),MATCH("F",OFFSET(Etiquette,$F1,),0),2))</f>
        <v>63162</v>
      </c>
      <c r="B2" s="30">
        <f t="shared" ref="B2:B15" ca="1" si="1">IF($F2="","",INDEX(OFFSET(Base,$F1,),MATCH("F",OFFSET(Etiquette,$F1,),0),7))</f>
        <v>189</v>
      </c>
      <c r="C2" s="28">
        <v>170.1</v>
      </c>
      <c r="D2" s="31" t="str">
        <f t="shared" ref="D2:D15" ca="1" si="2">IF($F2="","",INDEX(OFFSET(Base,$F1,),MATCH("F",OFFSET(Etiquette,$F1,),0),9))</f>
        <v>Nike Mercurial Vapor Superfly III</v>
      </c>
      <c r="F2" s="32">
        <f ca="1">IF(ISERROR(ROW(INDEX(OFFSET(Base,$F1,),MATCH("F",OFFSET(Etiquette,$F1,),0)-1,1))),"",ROW(INDEX(OFFSET(Base,$F1,),MATCH("F",OFFSET(Etiquette,$F1,),0)-1,1)))</f>
        <v>3</v>
      </c>
    </row>
    <row r="3" spans="1:7" ht="18">
      <c r="A3" s="29">
        <f t="shared" ca="1" si="0"/>
        <v>63361</v>
      </c>
      <c r="B3" s="30">
        <f t="shared" ca="1" si="1"/>
        <v>187</v>
      </c>
      <c r="C3" s="28">
        <v>168.3</v>
      </c>
      <c r="D3" s="31" t="str">
        <f t="shared" ca="1" si="2"/>
        <v>Nike Mercurial Vapor Superfly IV</v>
      </c>
      <c r="F3" s="32">
        <f ca="1">IF(ISERROR(ROW(INDEX(OFFSET(Base,$F2,),MATCH("F",OFFSET(Etiquette,$F2,),0)-1,1))),"",ROW(INDEX(OFFSET(Base,$F2,),MATCH("F",OFFSET(Etiquette,$F2,),0)-1,1)))</f>
        <v>8</v>
      </c>
    </row>
    <row r="4" spans="1:7" ht="18">
      <c r="A4" s="29">
        <f t="shared" ca="1" si="0"/>
        <v>63362</v>
      </c>
      <c r="B4" s="30">
        <f t="shared" ca="1" si="1"/>
        <v>221</v>
      </c>
      <c r="C4" s="28">
        <v>198.9</v>
      </c>
      <c r="D4" s="31" t="str">
        <f t="shared" ca="1" si="2"/>
        <v>Nike Mercurial Vapor Superfly V</v>
      </c>
      <c r="F4" s="32">
        <f ca="1">IF(ISERROR(ROW(INDEX(OFFSET(Base,$F3,),MATCH("F",OFFSET(Etiquette,$F3,),0)-1,1))),"",ROW(INDEX(OFFSET(Base,$F3,),MATCH("F",OFFSET(Etiquette,$F3,),0)-1,1)))</f>
        <v>10</v>
      </c>
    </row>
    <row r="5" spans="1:7" ht="18">
      <c r="A5" s="29" t="str">
        <f t="shared" ca="1" si="0"/>
        <v/>
      </c>
      <c r="B5" s="30" t="str">
        <f t="shared" ca="1" si="1"/>
        <v/>
      </c>
      <c r="D5" s="31" t="str">
        <f t="shared" ca="1" si="2"/>
        <v/>
      </c>
      <c r="F5" s="32" t="str">
        <f ca="1">IF(ISERROR(ROW(INDEX(OFFSET(Base,$F4,),MATCH("F",OFFSET(Etiquette,$F4,),0)-1,1))),"",ROW(INDEX(OFFSET(Base,$F4,),MATCH("F",OFFSET(Etiquette,$F4,),0)-1,1)))</f>
        <v/>
      </c>
    </row>
    <row r="6" spans="1:7" ht="18">
      <c r="A6" s="29" t="str">
        <f t="shared" ca="1" si="0"/>
        <v/>
      </c>
      <c r="B6" s="30" t="str">
        <f t="shared" ca="1" si="1"/>
        <v/>
      </c>
      <c r="C6" s="25"/>
      <c r="D6" s="31" t="str">
        <f t="shared" ca="1" si="2"/>
        <v/>
      </c>
      <c r="F6" t="str">
        <f ca="1">IF(ISERROR(ROW(INDEX(OFFSET(Base,$F5,),MATCH("F",OFFSET(Etiquette,$F5,),0)-1,1))),"",ROW(INDEX(OFFSET(Base,$F5,),MATCH("F",OFFSET(Etiquette,$F5,),0)-1,1)))</f>
        <v/>
      </c>
    </row>
    <row r="7" spans="1:7" ht="18">
      <c r="A7" s="29" t="str">
        <f t="shared" ca="1" si="0"/>
        <v/>
      </c>
      <c r="B7" s="30" t="str">
        <f t="shared" ca="1" si="1"/>
        <v/>
      </c>
      <c r="C7" s="25"/>
      <c r="D7" s="31" t="str">
        <f t="shared" ca="1" si="2"/>
        <v/>
      </c>
    </row>
    <row r="8" spans="1:7" ht="18">
      <c r="A8" s="29" t="str">
        <f t="shared" ca="1" si="0"/>
        <v/>
      </c>
      <c r="B8" s="30" t="str">
        <f t="shared" ca="1" si="1"/>
        <v/>
      </c>
      <c r="D8" s="31" t="str">
        <f t="shared" ca="1" si="2"/>
        <v/>
      </c>
    </row>
    <row r="9" spans="1:7" ht="18">
      <c r="A9" s="29" t="str">
        <f t="shared" ca="1" si="0"/>
        <v/>
      </c>
      <c r="B9" s="30" t="str">
        <f t="shared" ca="1" si="1"/>
        <v/>
      </c>
      <c r="D9" s="31" t="str">
        <f t="shared" ca="1" si="2"/>
        <v/>
      </c>
    </row>
    <row r="10" spans="1:7" ht="18">
      <c r="A10" s="29" t="str">
        <f t="shared" ca="1" si="0"/>
        <v/>
      </c>
      <c r="B10" s="30" t="str">
        <f t="shared" ca="1" si="1"/>
        <v/>
      </c>
      <c r="D10" s="31" t="str">
        <f t="shared" ca="1" si="2"/>
        <v/>
      </c>
    </row>
    <row r="11" spans="1:7" ht="18">
      <c r="A11" s="29" t="str">
        <f t="shared" ca="1" si="0"/>
        <v/>
      </c>
      <c r="B11" s="30" t="str">
        <f t="shared" ca="1" si="1"/>
        <v/>
      </c>
      <c r="D11" s="31" t="str">
        <f t="shared" ca="1" si="2"/>
        <v/>
      </c>
    </row>
    <row r="12" spans="1:7" ht="18">
      <c r="A12" s="29" t="str">
        <f t="shared" ca="1" si="0"/>
        <v/>
      </c>
      <c r="B12" s="30" t="str">
        <f t="shared" ca="1" si="1"/>
        <v/>
      </c>
      <c r="D12" s="31" t="str">
        <f t="shared" ca="1" si="2"/>
        <v/>
      </c>
    </row>
    <row r="13" spans="1:7" ht="18">
      <c r="A13" s="29" t="str">
        <f t="shared" ca="1" si="0"/>
        <v/>
      </c>
      <c r="B13" s="30" t="str">
        <f t="shared" ca="1" si="1"/>
        <v/>
      </c>
      <c r="D13" s="31" t="str">
        <f t="shared" ca="1" si="2"/>
        <v/>
      </c>
    </row>
    <row r="14" spans="1:7" ht="18">
      <c r="A14" s="29" t="str">
        <f t="shared" ca="1" si="0"/>
        <v/>
      </c>
      <c r="B14" s="30" t="str">
        <f t="shared" ca="1" si="1"/>
        <v/>
      </c>
      <c r="D14" s="31" t="str">
        <f t="shared" ca="1" si="2"/>
        <v/>
      </c>
    </row>
    <row r="15" spans="1:7" ht="18">
      <c r="A15" s="29" t="str">
        <f t="shared" ca="1" si="0"/>
        <v/>
      </c>
      <c r="B15" s="30" t="str">
        <f t="shared" ca="1" si="1"/>
        <v/>
      </c>
      <c r="D15" s="31" t="str">
        <f t="shared" ca="1" si="2"/>
        <v/>
      </c>
    </row>
  </sheetData>
  <phoneticPr fontId="8" type="noConversion"/>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8"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Prix</vt:lpstr>
      <vt:lpstr>Etiquettes</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JJ</dc:creator>
  <cp:lastModifiedBy>Dédé</cp:lastModifiedBy>
  <cp:lastPrinted>2011-06-24T20:47:38Z</cp:lastPrinted>
  <dcterms:created xsi:type="dcterms:W3CDTF">2011-06-24T15:17:41Z</dcterms:created>
  <dcterms:modified xsi:type="dcterms:W3CDTF">2011-06-24T21:22:47Z</dcterms:modified>
</cp:coreProperties>
</file>