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52511" concurrentCalc="0"/>
</workbook>
</file>

<file path=xl/calcChain.xml><?xml version="1.0" encoding="utf-8"?>
<calcChain xmlns="http://schemas.openxmlformats.org/spreadsheetml/2006/main">
  <c r="A27" i="1" l="1"/>
  <c r="B27" i="1"/>
  <c r="C27" i="1"/>
  <c r="AG27" i="1" a="1"/>
  <c r="AG27" i="1"/>
  <c r="E27" i="1"/>
  <c r="AI27" i="1" a="1"/>
  <c r="AI27" i="1"/>
  <c r="G27" i="1"/>
  <c r="AK27" i="1" a="1"/>
  <c r="AK27" i="1"/>
  <c r="I27" i="1"/>
  <c r="AM27" i="1" a="1"/>
  <c r="AM27" i="1"/>
  <c r="K27" i="1"/>
  <c r="AO27" i="1" a="1"/>
  <c r="AO27" i="1"/>
  <c r="M27" i="1"/>
  <c r="AQ27" i="1" a="1"/>
  <c r="AQ27" i="1"/>
  <c r="O27" i="1"/>
  <c r="AS27" i="1" a="1"/>
  <c r="AS27" i="1"/>
  <c r="Q27" i="1"/>
  <c r="AU27" i="1" a="1"/>
  <c r="AU27" i="1"/>
  <c r="S27" i="1"/>
  <c r="AW27" i="1" a="1"/>
  <c r="AW27" i="1"/>
  <c r="U27" i="1"/>
  <c r="AY27" i="1" a="1"/>
  <c r="AY27" i="1"/>
  <c r="W27" i="1"/>
  <c r="BA27" i="1" a="1"/>
  <c r="BA27" i="1"/>
  <c r="Y27" i="1"/>
  <c r="BC27" i="1" a="1"/>
  <c r="BC27" i="1"/>
  <c r="AA27" i="1"/>
  <c r="BE27" i="1" a="1"/>
  <c r="BE27" i="1"/>
  <c r="AC27" i="1"/>
  <c r="AD27" i="1"/>
  <c r="A28" i="1"/>
  <c r="B28" i="1"/>
  <c r="C28" i="1"/>
  <c r="AG28" i="1" a="1"/>
  <c r="AG28" i="1"/>
  <c r="E28" i="1"/>
  <c r="AI28" i="1" a="1"/>
  <c r="AI28" i="1"/>
  <c r="G28" i="1"/>
  <c r="AK28" i="1" a="1"/>
  <c r="AK28" i="1"/>
  <c r="I28" i="1"/>
  <c r="AM28" i="1" a="1"/>
  <c r="AM28" i="1"/>
  <c r="K28" i="1"/>
  <c r="AO28" i="1" a="1"/>
  <c r="AO28" i="1"/>
  <c r="M28" i="1"/>
  <c r="AQ28" i="1" a="1"/>
  <c r="AQ28" i="1"/>
  <c r="O28" i="1"/>
  <c r="AS28" i="1" a="1"/>
  <c r="AS28" i="1"/>
  <c r="Q28" i="1"/>
  <c r="AU28" i="1" a="1"/>
  <c r="AU28" i="1"/>
  <c r="S28" i="1"/>
  <c r="AW28" i="1" a="1"/>
  <c r="AW28" i="1"/>
  <c r="U28" i="1"/>
  <c r="AY28" i="1" a="1"/>
  <c r="AY28" i="1"/>
  <c r="W28" i="1"/>
  <c r="BA28" i="1" a="1"/>
  <c r="BA28" i="1"/>
  <c r="Y28" i="1"/>
  <c r="BC28" i="1" a="1"/>
  <c r="BC28" i="1"/>
  <c r="AA28" i="1"/>
  <c r="BE28" i="1" a="1"/>
  <c r="BE28" i="1"/>
  <c r="AC28" i="1"/>
  <c r="AD28" i="1"/>
  <c r="A29" i="1"/>
  <c r="B29" i="1"/>
  <c r="C29" i="1"/>
  <c r="AG29" i="1" a="1"/>
  <c r="AG29" i="1"/>
  <c r="E29" i="1"/>
  <c r="AI29" i="1" a="1"/>
  <c r="AI29" i="1"/>
  <c r="G29" i="1"/>
  <c r="AK29" i="1" a="1"/>
  <c r="AK29" i="1"/>
  <c r="I29" i="1"/>
  <c r="AM29" i="1" a="1"/>
  <c r="AM29" i="1"/>
  <c r="K29" i="1"/>
  <c r="AO29" i="1" a="1"/>
  <c r="AO29" i="1"/>
  <c r="M29" i="1"/>
  <c r="AQ29" i="1" a="1"/>
  <c r="AQ29" i="1"/>
  <c r="O29" i="1"/>
  <c r="AS29" i="1" a="1"/>
  <c r="AS29" i="1"/>
  <c r="Q29" i="1"/>
  <c r="AU29" i="1" a="1"/>
  <c r="AU29" i="1"/>
  <c r="S29" i="1"/>
  <c r="AW29" i="1" a="1"/>
  <c r="AW29" i="1"/>
  <c r="U29" i="1"/>
  <c r="AY29" i="1" a="1"/>
  <c r="AY29" i="1"/>
  <c r="W29" i="1"/>
  <c r="BA29" i="1" a="1"/>
  <c r="BA29" i="1"/>
  <c r="Y29" i="1"/>
  <c r="BC29" i="1" a="1"/>
  <c r="BC29" i="1"/>
  <c r="AA29" i="1"/>
  <c r="BE29" i="1" a="1"/>
  <c r="BE29" i="1"/>
  <c r="AC29" i="1"/>
  <c r="AD29" i="1"/>
  <c r="A30" i="1"/>
  <c r="B30" i="1"/>
  <c r="C30" i="1"/>
  <c r="AG30" i="1" a="1"/>
  <c r="AG30" i="1"/>
  <c r="E30" i="1"/>
  <c r="AI30" i="1" a="1"/>
  <c r="AI30" i="1"/>
  <c r="G30" i="1"/>
  <c r="AK30" i="1" a="1"/>
  <c r="AK30" i="1"/>
  <c r="I30" i="1"/>
  <c r="AM30" i="1" a="1"/>
  <c r="AM30" i="1"/>
  <c r="K30" i="1"/>
  <c r="AO30" i="1" a="1"/>
  <c r="AO30" i="1"/>
  <c r="M30" i="1"/>
  <c r="AQ30" i="1" a="1"/>
  <c r="AQ30" i="1"/>
  <c r="O30" i="1"/>
  <c r="AS30" i="1" a="1"/>
  <c r="AS30" i="1"/>
  <c r="Q30" i="1"/>
  <c r="AU30" i="1" a="1"/>
  <c r="AU30" i="1"/>
  <c r="S30" i="1"/>
  <c r="AW30" i="1" a="1"/>
  <c r="AW30" i="1"/>
  <c r="U30" i="1"/>
  <c r="AY30" i="1" a="1"/>
  <c r="AY30" i="1"/>
  <c r="W30" i="1"/>
  <c r="BA30" i="1" a="1"/>
  <c r="BA30" i="1"/>
  <c r="Y30" i="1"/>
  <c r="BC30" i="1" a="1"/>
  <c r="BC30" i="1"/>
  <c r="AA30" i="1"/>
  <c r="BE30" i="1" a="1"/>
  <c r="BE30" i="1"/>
  <c r="AC30" i="1"/>
  <c r="AD30" i="1"/>
  <c r="A31" i="1"/>
  <c r="B31" i="1"/>
  <c r="C31" i="1"/>
  <c r="AG31" i="1" a="1"/>
  <c r="AG31" i="1"/>
  <c r="E31" i="1"/>
  <c r="AI31" i="1" a="1"/>
  <c r="AI31" i="1"/>
  <c r="G31" i="1"/>
  <c r="AK31" i="1" a="1"/>
  <c r="AK31" i="1"/>
  <c r="I31" i="1"/>
  <c r="AM31" i="1" a="1"/>
  <c r="AM31" i="1"/>
  <c r="K31" i="1"/>
  <c r="AO31" i="1" a="1"/>
  <c r="AO31" i="1"/>
  <c r="M31" i="1"/>
  <c r="AQ31" i="1" a="1"/>
  <c r="AQ31" i="1"/>
  <c r="O31" i="1"/>
  <c r="AS31" i="1" a="1"/>
  <c r="AS31" i="1"/>
  <c r="Q31" i="1"/>
  <c r="AU31" i="1" a="1"/>
  <c r="AU31" i="1"/>
  <c r="S31" i="1"/>
  <c r="AW31" i="1" a="1"/>
  <c r="AW31" i="1"/>
  <c r="U31" i="1"/>
  <c r="AY31" i="1" a="1"/>
  <c r="AY31" i="1"/>
  <c r="W31" i="1"/>
  <c r="BA31" i="1" a="1"/>
  <c r="BA31" i="1"/>
  <c r="Y31" i="1"/>
  <c r="BC31" i="1" a="1"/>
  <c r="BC31" i="1"/>
  <c r="AA31" i="1"/>
  <c r="BE31" i="1" a="1"/>
  <c r="BE31" i="1"/>
  <c r="AC31" i="1"/>
  <c r="AD31" i="1"/>
  <c r="A32" i="1"/>
  <c r="B32" i="1"/>
  <c r="C32" i="1"/>
  <c r="AG32" i="1" a="1"/>
  <c r="AG32" i="1"/>
  <c r="E32" i="1"/>
  <c r="AI32" i="1" a="1"/>
  <c r="AI32" i="1"/>
  <c r="G32" i="1"/>
  <c r="AK32" i="1" a="1"/>
  <c r="AK32" i="1"/>
  <c r="I32" i="1"/>
  <c r="AM32" i="1" a="1"/>
  <c r="AM32" i="1"/>
  <c r="K32" i="1"/>
  <c r="AO32" i="1" a="1"/>
  <c r="AO32" i="1"/>
  <c r="M32" i="1"/>
  <c r="AQ32" i="1" a="1"/>
  <c r="AQ32" i="1"/>
  <c r="O32" i="1"/>
  <c r="AS32" i="1" a="1"/>
  <c r="AS32" i="1"/>
  <c r="Q32" i="1"/>
  <c r="AU32" i="1" a="1"/>
  <c r="AU32" i="1"/>
  <c r="S32" i="1"/>
  <c r="AW32" i="1" a="1"/>
  <c r="AW32" i="1"/>
  <c r="U32" i="1"/>
  <c r="AY32" i="1" a="1"/>
  <c r="AY32" i="1"/>
  <c r="W32" i="1"/>
  <c r="BA32" i="1" a="1"/>
  <c r="BA32" i="1"/>
  <c r="Y32" i="1"/>
  <c r="BC32" i="1" a="1"/>
  <c r="BC32" i="1"/>
  <c r="AA32" i="1"/>
  <c r="BE32" i="1" a="1"/>
  <c r="BE32" i="1"/>
  <c r="AC32" i="1"/>
  <c r="AD32" i="1"/>
  <c r="A33" i="1"/>
  <c r="B33" i="1"/>
  <c r="C33" i="1"/>
  <c r="AG33" i="1" a="1"/>
  <c r="AG33" i="1"/>
  <c r="E33" i="1"/>
  <c r="AI33" i="1" a="1"/>
  <c r="AI33" i="1"/>
  <c r="G33" i="1"/>
  <c r="AK33" i="1" a="1"/>
  <c r="AK33" i="1"/>
  <c r="I33" i="1"/>
  <c r="AM33" i="1" a="1"/>
  <c r="AM33" i="1"/>
  <c r="K33" i="1"/>
  <c r="AO33" i="1" a="1"/>
  <c r="AO33" i="1"/>
  <c r="M33" i="1"/>
  <c r="AQ33" i="1" a="1"/>
  <c r="AQ33" i="1"/>
  <c r="O33" i="1"/>
  <c r="AS33" i="1" a="1"/>
  <c r="AS33" i="1"/>
  <c r="Q33" i="1"/>
  <c r="AU33" i="1" a="1"/>
  <c r="AU33" i="1"/>
  <c r="S33" i="1"/>
  <c r="AW33" i="1" a="1"/>
  <c r="AW33" i="1"/>
  <c r="U33" i="1"/>
  <c r="AY33" i="1" a="1"/>
  <c r="AY33" i="1"/>
  <c r="W33" i="1"/>
  <c r="BA33" i="1" a="1"/>
  <c r="BA33" i="1"/>
  <c r="Y33" i="1"/>
  <c r="BC33" i="1" a="1"/>
  <c r="BC33" i="1"/>
  <c r="AA33" i="1"/>
  <c r="BE33" i="1" a="1"/>
  <c r="BE33" i="1"/>
  <c r="AC33" i="1"/>
  <c r="AD33" i="1"/>
  <c r="A34" i="1"/>
  <c r="B34" i="1"/>
  <c r="C34" i="1"/>
  <c r="AG34" i="1" a="1"/>
  <c r="AG34" i="1"/>
  <c r="E34" i="1"/>
  <c r="AI34" i="1" a="1"/>
  <c r="AI34" i="1"/>
  <c r="G34" i="1"/>
  <c r="AK34" i="1" a="1"/>
  <c r="AK34" i="1"/>
  <c r="I34" i="1"/>
  <c r="AM34" i="1" a="1"/>
  <c r="AM34" i="1"/>
  <c r="K34" i="1"/>
  <c r="AO34" i="1" a="1"/>
  <c r="AO34" i="1"/>
  <c r="M34" i="1"/>
  <c r="AQ34" i="1" a="1"/>
  <c r="AQ34" i="1"/>
  <c r="O34" i="1"/>
  <c r="AS34" i="1" a="1"/>
  <c r="AS34" i="1"/>
  <c r="Q34" i="1"/>
  <c r="AU34" i="1" a="1"/>
  <c r="AU34" i="1"/>
  <c r="S34" i="1"/>
  <c r="AW34" i="1" a="1"/>
  <c r="AW34" i="1"/>
  <c r="U34" i="1"/>
  <c r="AY34" i="1" a="1"/>
  <c r="AY34" i="1"/>
  <c r="W34" i="1"/>
  <c r="BA34" i="1" a="1"/>
  <c r="BA34" i="1"/>
  <c r="Y34" i="1"/>
  <c r="BC34" i="1" a="1"/>
  <c r="BC34" i="1"/>
  <c r="AA34" i="1"/>
  <c r="BE34" i="1" a="1"/>
  <c r="BE34" i="1"/>
  <c r="AC34" i="1"/>
  <c r="AD34" i="1"/>
  <c r="A35" i="1"/>
  <c r="B35" i="1"/>
  <c r="C35" i="1"/>
  <c r="AG35" i="1" a="1"/>
  <c r="AG35" i="1"/>
  <c r="E35" i="1"/>
  <c r="AI35" i="1" a="1"/>
  <c r="AI35" i="1"/>
  <c r="G35" i="1"/>
  <c r="AK35" i="1" a="1"/>
  <c r="AK35" i="1"/>
  <c r="I35" i="1"/>
  <c r="AM35" i="1" a="1"/>
  <c r="AM35" i="1"/>
  <c r="K35" i="1"/>
  <c r="AO35" i="1" a="1"/>
  <c r="AO35" i="1"/>
  <c r="M35" i="1"/>
  <c r="AQ35" i="1" a="1"/>
  <c r="AQ35" i="1"/>
  <c r="O35" i="1"/>
  <c r="AS35" i="1" a="1"/>
  <c r="AS35" i="1"/>
  <c r="Q35" i="1"/>
  <c r="AU35" i="1" a="1"/>
  <c r="AU35" i="1"/>
  <c r="S35" i="1"/>
  <c r="AW35" i="1" a="1"/>
  <c r="AW35" i="1"/>
  <c r="U35" i="1"/>
  <c r="AY35" i="1" a="1"/>
  <c r="AY35" i="1"/>
  <c r="W35" i="1"/>
  <c r="BA35" i="1" a="1"/>
  <c r="BA35" i="1"/>
  <c r="Y35" i="1"/>
  <c r="BC35" i="1" a="1"/>
  <c r="BC35" i="1"/>
  <c r="AA35" i="1"/>
  <c r="BE35" i="1" a="1"/>
  <c r="BE35" i="1"/>
  <c r="AC35" i="1"/>
  <c r="AD35" i="1"/>
  <c r="A36" i="1"/>
  <c r="B36" i="1"/>
  <c r="C36" i="1"/>
  <c r="AG36" i="1" a="1"/>
  <c r="AG36" i="1"/>
  <c r="E36" i="1"/>
  <c r="AI36" i="1" a="1"/>
  <c r="AI36" i="1"/>
  <c r="G36" i="1"/>
  <c r="AK36" i="1" a="1"/>
  <c r="AK36" i="1"/>
  <c r="I36" i="1"/>
  <c r="AM36" i="1" a="1"/>
  <c r="AM36" i="1"/>
  <c r="K36" i="1"/>
  <c r="AO36" i="1" a="1"/>
  <c r="AO36" i="1"/>
  <c r="M36" i="1"/>
  <c r="AQ36" i="1" a="1"/>
  <c r="AQ36" i="1"/>
  <c r="O36" i="1"/>
  <c r="AS36" i="1" a="1"/>
  <c r="AS36" i="1"/>
  <c r="Q36" i="1"/>
  <c r="AU36" i="1" a="1"/>
  <c r="AU36" i="1"/>
  <c r="S36" i="1"/>
  <c r="AW36" i="1" a="1"/>
  <c r="AW36" i="1"/>
  <c r="U36" i="1"/>
  <c r="AY36" i="1" a="1"/>
  <c r="AY36" i="1"/>
  <c r="W36" i="1"/>
  <c r="BA36" i="1" a="1"/>
  <c r="BA36" i="1"/>
  <c r="Y36" i="1"/>
  <c r="BC36" i="1" a="1"/>
  <c r="BC36" i="1"/>
  <c r="AA36" i="1"/>
  <c r="BE36" i="1" a="1"/>
  <c r="BE36" i="1"/>
  <c r="AC36" i="1"/>
  <c r="AD36" i="1"/>
  <c r="A37" i="1"/>
  <c r="B37" i="1"/>
  <c r="C37" i="1"/>
  <c r="AG37" i="1" a="1"/>
  <c r="AG37" i="1"/>
  <c r="E37" i="1"/>
  <c r="AI37" i="1" a="1"/>
  <c r="AI37" i="1"/>
  <c r="G37" i="1"/>
  <c r="AK37" i="1" a="1"/>
  <c r="AK37" i="1"/>
  <c r="I37" i="1"/>
  <c r="AM37" i="1" a="1"/>
  <c r="AM37" i="1"/>
  <c r="K37" i="1"/>
  <c r="AO37" i="1" a="1"/>
  <c r="AO37" i="1"/>
  <c r="M37" i="1"/>
  <c r="AQ37" i="1" a="1"/>
  <c r="AQ37" i="1"/>
  <c r="O37" i="1"/>
  <c r="AS37" i="1" a="1"/>
  <c r="AS37" i="1"/>
  <c r="Q37" i="1"/>
  <c r="AU37" i="1" a="1"/>
  <c r="AU37" i="1"/>
  <c r="S37" i="1"/>
  <c r="AW37" i="1" a="1"/>
  <c r="AW37" i="1"/>
  <c r="U37" i="1"/>
  <c r="AY37" i="1" a="1"/>
  <c r="AY37" i="1"/>
  <c r="W37" i="1"/>
  <c r="BA37" i="1" a="1"/>
  <c r="BA37" i="1"/>
  <c r="Y37" i="1"/>
  <c r="BC37" i="1" a="1"/>
  <c r="BC37" i="1"/>
  <c r="AA37" i="1"/>
  <c r="BE37" i="1" a="1"/>
  <c r="BE37" i="1"/>
  <c r="AC37" i="1"/>
  <c r="AD37" i="1"/>
  <c r="A38" i="1"/>
  <c r="B38" i="1"/>
  <c r="C38" i="1"/>
  <c r="AG38" i="1" a="1"/>
  <c r="AG38" i="1"/>
  <c r="E38" i="1"/>
  <c r="AI38" i="1" a="1"/>
  <c r="AI38" i="1"/>
  <c r="G38" i="1"/>
  <c r="AK38" i="1" a="1"/>
  <c r="AK38" i="1"/>
  <c r="I38" i="1"/>
  <c r="AM38" i="1" a="1"/>
  <c r="AM38" i="1"/>
  <c r="K38" i="1"/>
  <c r="AO38" i="1" a="1"/>
  <c r="AO38" i="1"/>
  <c r="M38" i="1"/>
  <c r="AQ38" i="1" a="1"/>
  <c r="AQ38" i="1"/>
  <c r="O38" i="1"/>
  <c r="AS38" i="1" a="1"/>
  <c r="AS38" i="1"/>
  <c r="Q38" i="1"/>
  <c r="AU38" i="1" a="1"/>
  <c r="AU38" i="1"/>
  <c r="S38" i="1"/>
  <c r="AW38" i="1" a="1"/>
  <c r="AW38" i="1"/>
  <c r="U38" i="1"/>
  <c r="AY38" i="1" a="1"/>
  <c r="AY38" i="1"/>
  <c r="W38" i="1"/>
  <c r="BA38" i="1" a="1"/>
  <c r="BA38" i="1"/>
  <c r="Y38" i="1"/>
  <c r="BC38" i="1" a="1"/>
  <c r="BC38" i="1"/>
  <c r="AA38" i="1"/>
  <c r="BE38" i="1" a="1"/>
  <c r="BE38" i="1"/>
  <c r="AC38" i="1"/>
  <c r="AD38" i="1"/>
  <c r="A39" i="1"/>
  <c r="B39" i="1"/>
  <c r="C39" i="1"/>
  <c r="AG39" i="1" a="1"/>
  <c r="AG39" i="1"/>
  <c r="E39" i="1"/>
  <c r="AI39" i="1" a="1"/>
  <c r="AI39" i="1"/>
  <c r="G39" i="1"/>
  <c r="AK39" i="1" a="1"/>
  <c r="AK39" i="1"/>
  <c r="I39" i="1"/>
  <c r="AM39" i="1" a="1"/>
  <c r="AM39" i="1"/>
  <c r="K39" i="1"/>
  <c r="AO39" i="1" a="1"/>
  <c r="AO39" i="1"/>
  <c r="M39" i="1"/>
  <c r="AQ39" i="1" a="1"/>
  <c r="AQ39" i="1"/>
  <c r="O39" i="1"/>
  <c r="AS39" i="1" a="1"/>
  <c r="AS39" i="1"/>
  <c r="Q39" i="1"/>
  <c r="AU39" i="1" a="1"/>
  <c r="AU39" i="1"/>
  <c r="S39" i="1"/>
  <c r="AW39" i="1" a="1"/>
  <c r="AW39" i="1"/>
  <c r="U39" i="1"/>
  <c r="AY39" i="1" a="1"/>
  <c r="AY39" i="1"/>
  <c r="W39" i="1"/>
  <c r="BA39" i="1" a="1"/>
  <c r="BA39" i="1"/>
  <c r="Y39" i="1"/>
  <c r="BC39" i="1" a="1"/>
  <c r="BC39" i="1"/>
  <c r="AA39" i="1"/>
  <c r="BE39" i="1" a="1"/>
  <c r="BE39" i="1"/>
  <c r="AC39" i="1"/>
  <c r="AD39" i="1"/>
  <c r="A40" i="1"/>
  <c r="B40" i="1"/>
  <c r="C40" i="1"/>
  <c r="AG40" i="1" a="1"/>
  <c r="AG40" i="1"/>
  <c r="E40" i="1"/>
  <c r="AI40" i="1" a="1"/>
  <c r="AI40" i="1"/>
  <c r="G40" i="1"/>
  <c r="AK40" i="1" a="1"/>
  <c r="AK40" i="1"/>
  <c r="I40" i="1"/>
  <c r="AM40" i="1" a="1"/>
  <c r="AM40" i="1"/>
  <c r="K40" i="1"/>
  <c r="AO40" i="1" a="1"/>
  <c r="AO40" i="1"/>
  <c r="M40" i="1"/>
  <c r="AQ40" i="1" a="1"/>
  <c r="AQ40" i="1"/>
  <c r="O40" i="1"/>
  <c r="AS40" i="1" a="1"/>
  <c r="AS40" i="1"/>
  <c r="Q40" i="1"/>
  <c r="AU40" i="1" a="1"/>
  <c r="AU40" i="1"/>
  <c r="S40" i="1"/>
  <c r="AW40" i="1" a="1"/>
  <c r="AW40" i="1"/>
  <c r="U40" i="1"/>
  <c r="AY40" i="1" a="1"/>
  <c r="AY40" i="1"/>
  <c r="W40" i="1"/>
  <c r="BA40" i="1" a="1"/>
  <c r="BA40" i="1"/>
  <c r="Y40" i="1"/>
  <c r="BC40" i="1" a="1"/>
  <c r="BC40" i="1"/>
  <c r="AA40" i="1"/>
  <c r="BE40" i="1" a="1"/>
  <c r="BE40" i="1"/>
  <c r="AC40" i="1"/>
  <c r="AD40" i="1"/>
  <c r="A41" i="1"/>
  <c r="B41" i="1"/>
  <c r="C41" i="1"/>
  <c r="AG41" i="1" a="1"/>
  <c r="AG41" i="1"/>
  <c r="E41" i="1"/>
  <c r="AI41" i="1" a="1"/>
  <c r="AI41" i="1"/>
  <c r="G41" i="1"/>
  <c r="AK41" i="1" a="1"/>
  <c r="AK41" i="1"/>
  <c r="I41" i="1"/>
  <c r="AM41" i="1" a="1"/>
  <c r="AM41" i="1"/>
  <c r="K41" i="1"/>
  <c r="AO41" i="1" a="1"/>
  <c r="AO41" i="1"/>
  <c r="M41" i="1"/>
  <c r="AQ41" i="1" a="1"/>
  <c r="AQ41" i="1"/>
  <c r="O41" i="1"/>
  <c r="AS41" i="1" a="1"/>
  <c r="AS41" i="1"/>
  <c r="Q41" i="1"/>
  <c r="AU41" i="1" a="1"/>
  <c r="AU41" i="1"/>
  <c r="S41" i="1"/>
  <c r="AW41" i="1" a="1"/>
  <c r="AW41" i="1"/>
  <c r="U41" i="1"/>
  <c r="AY41" i="1" a="1"/>
  <c r="AY41" i="1"/>
  <c r="W41" i="1"/>
  <c r="BA41" i="1" a="1"/>
  <c r="BA41" i="1"/>
  <c r="Y41" i="1"/>
  <c r="BC41" i="1" a="1"/>
  <c r="BC41" i="1"/>
  <c r="AA41" i="1"/>
  <c r="BE41" i="1" a="1"/>
  <c r="BE41" i="1"/>
  <c r="AC41" i="1"/>
  <c r="AD41" i="1"/>
  <c r="A26" i="1"/>
  <c r="B26" i="1"/>
  <c r="AG26" i="1" a="1"/>
  <c r="AG26" i="1"/>
  <c r="AI26" i="1" a="1"/>
  <c r="AI26" i="1"/>
  <c r="AK26" i="1" a="1"/>
  <c r="AK26" i="1"/>
  <c r="AM26" i="1" a="1"/>
  <c r="AM26" i="1"/>
  <c r="AO26" i="1" a="1"/>
  <c r="AO26" i="1"/>
  <c r="AQ26" i="1" a="1"/>
  <c r="AQ26" i="1"/>
  <c r="AS26" i="1" a="1"/>
  <c r="AS26" i="1"/>
  <c r="AU26" i="1" a="1"/>
  <c r="AU26" i="1"/>
  <c r="AW26" i="1" a="1"/>
  <c r="AW26" i="1"/>
  <c r="AY26" i="1" a="1"/>
  <c r="AY26" i="1"/>
  <c r="BA26" i="1" a="1"/>
  <c r="BA26" i="1"/>
  <c r="BC26" i="1" a="1"/>
  <c r="BC26" i="1"/>
  <c r="BE26" i="1" a="1"/>
  <c r="BE26" i="1"/>
  <c r="AG25" i="1" a="1"/>
  <c r="AG25" i="1"/>
  <c r="AI25" i="1" a="1"/>
  <c r="AI25" i="1"/>
  <c r="AK25" i="1" a="1"/>
  <c r="AK25" i="1"/>
  <c r="AM25" i="1" a="1"/>
  <c r="AM25" i="1"/>
  <c r="AO25" i="1" a="1"/>
  <c r="AO25" i="1"/>
  <c r="AQ25" i="1" a="1"/>
  <c r="AQ25" i="1"/>
  <c r="AS25" i="1" a="1"/>
  <c r="AS25" i="1"/>
  <c r="AU25" i="1" a="1"/>
  <c r="AU25" i="1"/>
  <c r="AW25" i="1" a="1"/>
  <c r="AW25" i="1"/>
  <c r="AY25" i="1" a="1"/>
  <c r="AY25" i="1"/>
  <c r="BA25" i="1" a="1"/>
  <c r="BA25" i="1"/>
  <c r="BC25" i="1" a="1"/>
  <c r="BC25" i="1"/>
  <c r="BE25" i="1" a="1"/>
  <c r="BE25" i="1"/>
  <c r="AE38" i="1" a="1"/>
  <c r="AE38" i="1"/>
  <c r="AE39" i="1" a="1"/>
  <c r="AE39" i="1"/>
  <c r="AE40" i="1" a="1"/>
  <c r="AE40" i="1"/>
  <c r="AE41" i="1" a="1"/>
  <c r="AE41" i="1"/>
  <c r="AE26" i="1" a="1"/>
  <c r="AE26" i="1"/>
  <c r="AE27" i="1" a="1"/>
  <c r="AE27" i="1"/>
  <c r="AE28" i="1" a="1"/>
  <c r="AE28" i="1"/>
  <c r="AE29" i="1" a="1"/>
  <c r="AE29" i="1"/>
  <c r="AE30" i="1" a="1"/>
  <c r="AE30" i="1"/>
  <c r="AE31" i="1" a="1"/>
  <c r="AE31" i="1"/>
  <c r="AE32" i="1" a="1"/>
  <c r="AE32" i="1"/>
  <c r="AE33" i="1" a="1"/>
  <c r="AE33" i="1"/>
  <c r="AE34" i="1" a="1"/>
  <c r="AE34" i="1"/>
  <c r="AE35" i="1" a="1"/>
  <c r="AE35" i="1"/>
  <c r="AE36" i="1" a="1"/>
  <c r="AE36" i="1"/>
  <c r="AE37" i="1" a="1"/>
  <c r="AE37" i="1"/>
  <c r="AE25" i="1" a="1"/>
  <c r="AE25" i="1"/>
  <c r="I25" i="1"/>
  <c r="K25" i="1"/>
  <c r="M25" i="1"/>
  <c r="O25" i="1"/>
  <c r="Q25" i="1"/>
  <c r="S25" i="1"/>
  <c r="U25" i="1"/>
  <c r="W25" i="1"/>
  <c r="Y25" i="1"/>
  <c r="AA25" i="1"/>
  <c r="AC25" i="1"/>
  <c r="AD25" i="1"/>
  <c r="B25" i="1"/>
  <c r="A25" i="1"/>
  <c r="AD26" i="1"/>
  <c r="AC26" i="1"/>
  <c r="AA26" i="1"/>
  <c r="Y26" i="1"/>
  <c r="W26" i="1"/>
  <c r="U26" i="1"/>
  <c r="S26" i="1"/>
  <c r="Q26" i="1"/>
  <c r="O26" i="1"/>
  <c r="M26" i="1"/>
  <c r="K26" i="1"/>
  <c r="I26" i="1"/>
  <c r="G26" i="1"/>
  <c r="E26" i="1"/>
  <c r="C26" i="1"/>
  <c r="G25" i="1"/>
  <c r="E25" i="1"/>
  <c r="C25" i="1"/>
</calcChain>
</file>

<file path=xl/sharedStrings.xml><?xml version="1.0" encoding="utf-8"?>
<sst xmlns="http://schemas.openxmlformats.org/spreadsheetml/2006/main" count="331" uniqueCount="38">
  <si>
    <t>Prénom</t>
  </si>
  <si>
    <t>Nom</t>
  </si>
  <si>
    <t>Emploi</t>
  </si>
  <si>
    <t>DUE</t>
  </si>
  <si>
    <t>Tx Horaire</t>
  </si>
  <si>
    <t>Tx h supp jour</t>
  </si>
  <si>
    <t>Tx h supp nuit</t>
  </si>
  <si>
    <t>Primes</t>
  </si>
  <si>
    <t>HJ</t>
  </si>
  <si>
    <t>JN</t>
  </si>
  <si>
    <t>HN</t>
  </si>
  <si>
    <t>CUISINIER</t>
  </si>
  <si>
    <t>Sébastien</t>
  </si>
  <si>
    <t>Cuisinier</t>
  </si>
  <si>
    <t>Clémence</t>
  </si>
  <si>
    <t>Derivière</t>
  </si>
  <si>
    <t>Poulin</t>
  </si>
  <si>
    <t>Tableau heures</t>
  </si>
  <si>
    <t>au</t>
  </si>
  <si>
    <t>et du</t>
  </si>
  <si>
    <t>Début1</t>
  </si>
  <si>
    <t>Fin1</t>
  </si>
  <si>
    <t>Début2</t>
  </si>
  <si>
    <t>Fin2</t>
  </si>
  <si>
    <t>Fin3</t>
  </si>
  <si>
    <t>Deb3</t>
  </si>
  <si>
    <t>Deb4</t>
  </si>
  <si>
    <t>Fin4</t>
  </si>
  <si>
    <t>Deb5</t>
  </si>
  <si>
    <t>Fin5</t>
  </si>
  <si>
    <t>Deb6</t>
  </si>
  <si>
    <t>Fin6</t>
  </si>
  <si>
    <t>Deb7</t>
  </si>
  <si>
    <t>Fin7</t>
  </si>
  <si>
    <t>INDICATIONS DES DATES DES PERIODES DE TRAVAIL</t>
  </si>
  <si>
    <t>No des COLONNES CORRESPONDANT AUX PERIODES DE TRAVAIL</t>
  </si>
  <si>
    <t>Périodes &gt;&gt;</t>
  </si>
  <si>
    <t>Total Périodes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</si>
</sst>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4"/>
      <color theme="1"/>
      <name val="Helvetica Neue"/>
    </font>
    <font>
      <sz val="12"/>
      <color theme="1"/>
      <name val="Helvetica Neue"/>
    </font>
    <font>
      <sz val="12"/>
      <color rgb="FF92D050"/>
      <name val="Calibri"/>
      <family val="2"/>
      <scheme val="minor"/>
    </font>
    <font>
      <sz val="12"/>
      <color theme="1"/>
      <name val="Calibri (Corps)"/>
    </font>
    <font>
      <b/>
      <sz val="14"/>
      <name val="Helvetica Neue Fin"/>
    </font>
    <font>
      <sz val="14"/>
      <name val="Helvetica Neue Fin"/>
    </font>
    <font>
      <sz val="14"/>
      <name val="Helvetica Neue"/>
    </font>
    <font>
      <sz val="12"/>
      <name val="Calibri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450666829432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ashDot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2" borderId="0" xfId="0" applyNumberFormat="1" applyFont="1" applyFill="1"/>
    <xf numFmtId="0" fontId="0" fillId="0" borderId="0" xfId="0" applyNumberForma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0" fillId="4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right" vertical="center" wrapText="1"/>
    </xf>
    <xf numFmtId="0" fontId="0" fillId="2" borderId="1" xfId="0" applyNumberFormat="1" applyFill="1" applyBorder="1" applyAlignment="1">
      <alignment horizontal="right" vertical="center" wrapText="1"/>
    </xf>
    <xf numFmtId="0" fontId="0" fillId="4" borderId="1" xfId="0" applyNumberFormat="1" applyFill="1" applyBorder="1" applyAlignment="1">
      <alignment horizontal="right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2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right" vertical="center" wrapText="1"/>
    </xf>
    <xf numFmtId="0" fontId="0" fillId="2" borderId="1" xfId="0" applyNumberFormat="1" applyFont="1" applyFill="1" applyBorder="1" applyAlignment="1">
      <alignment horizontal="right" vertical="center" wrapText="1"/>
    </xf>
    <xf numFmtId="0" fontId="0" fillId="4" borderId="1" xfId="0" applyNumberFormat="1" applyFont="1" applyFill="1" applyBorder="1" applyAlignment="1">
      <alignment horizontal="righ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2" borderId="1" xfId="0" applyFont="1" applyFill="1" applyBorder="1"/>
    <xf numFmtId="0" fontId="0" fillId="4" borderId="1" xfId="0" applyFill="1" applyBorder="1"/>
    <xf numFmtId="0" fontId="8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5" borderId="0" xfId="0" applyFill="1"/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right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NumberFormat="1" applyFont="1" applyFill="1"/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NumberFormat="1" applyFill="1"/>
    <xf numFmtId="0" fontId="0" fillId="6" borderId="0" xfId="0" applyNumberFormat="1" applyFill="1" applyAlignment="1">
      <alignment horizontal="center" vertical="center"/>
    </xf>
    <xf numFmtId="0" fontId="6" fillId="7" borderId="4" xfId="0" applyFont="1" applyFill="1" applyBorder="1" applyAlignment="1">
      <alignment horizontal="left" vertical="center" wrapText="1"/>
    </xf>
    <xf numFmtId="0" fontId="0" fillId="7" borderId="4" xfId="0" applyFill="1" applyBorder="1" applyAlignment="1">
      <alignment horizontal="center" vertical="center"/>
    </xf>
    <xf numFmtId="0" fontId="0" fillId="7" borderId="4" xfId="0" applyNumberFormat="1" applyFill="1" applyBorder="1"/>
    <xf numFmtId="0" fontId="0" fillId="7" borderId="4" xfId="0" applyFill="1" applyBorder="1"/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0" fontId="0" fillId="7" borderId="0" xfId="0" applyNumberFormat="1" applyFill="1" applyBorder="1"/>
    <xf numFmtId="0" fontId="0" fillId="7" borderId="0" xfId="0" applyFill="1" applyBorder="1"/>
    <xf numFmtId="0" fontId="0" fillId="7" borderId="0" xfId="0" applyFill="1" applyBorder="1" applyAlignment="1">
      <alignment horizontal="center"/>
    </xf>
    <xf numFmtId="0" fontId="0" fillId="7" borderId="0" xfId="0" applyNumberFormat="1" applyFont="1" applyFill="1" applyBorder="1"/>
    <xf numFmtId="0" fontId="0" fillId="7" borderId="0" xfId="0" applyNumberFormat="1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7" borderId="0" xfId="0" applyNumberFormat="1" applyFill="1"/>
    <xf numFmtId="0" fontId="0" fillId="7" borderId="0" xfId="0" applyNumberFormat="1" applyFont="1" applyFill="1"/>
    <xf numFmtId="0" fontId="0" fillId="7" borderId="0" xfId="0" applyNumberFormat="1" applyFill="1" applyAlignment="1">
      <alignment horizontal="center" vertical="center"/>
    </xf>
    <xf numFmtId="0" fontId="0" fillId="8" borderId="0" xfId="0" applyFill="1"/>
    <xf numFmtId="0" fontId="9" fillId="8" borderId="4" xfId="0" applyNumberFormat="1" applyFont="1" applyFill="1" applyBorder="1" applyAlignment="1">
      <alignment horizontal="center"/>
    </xf>
    <xf numFmtId="0" fontId="9" fillId="8" borderId="0" xfId="0" applyNumberFormat="1" applyFont="1" applyFill="1" applyBorder="1" applyAlignment="1">
      <alignment horizontal="center"/>
    </xf>
    <xf numFmtId="0" fontId="0" fillId="8" borderId="0" xfId="0" applyNumberFormat="1" applyFill="1"/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/>
    <xf numFmtId="0" fontId="9" fillId="9" borderId="7" xfId="0" applyNumberFormat="1" applyFont="1" applyFill="1" applyBorder="1" applyAlignment="1">
      <alignment horizontal="center"/>
    </xf>
    <xf numFmtId="0" fontId="10" fillId="9" borderId="8" xfId="0" applyNumberFormat="1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</cellXfs>
  <cellStyles count="1">
    <cellStyle name="Normal" xfId="0" builtinId="0"/>
  </cellStyles>
  <dxfs count="23"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top style="dashDotDot">
          <color auto="1"/>
        </top>
        <bottom style="dashDotDot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61"/>
  <sheetViews>
    <sheetView tabSelected="1" topLeftCell="A19" workbookViewId="0">
      <selection activeCell="A20" sqref="A20"/>
    </sheetView>
  </sheetViews>
  <sheetFormatPr baseColWidth="10" defaultRowHeight="14.4"/>
  <cols>
    <col min="1" max="1" width="22.6640625" bestFit="1" customWidth="1"/>
    <col min="2" max="2" width="12.109375" bestFit="1" customWidth="1"/>
    <col min="3" max="3" width="11.6640625" style="1" bestFit="1" customWidth="1"/>
    <col min="4" max="4" width="6.6640625" style="1" bestFit="1" customWidth="1"/>
    <col min="5" max="5" width="7.5546875" bestFit="1" customWidth="1"/>
    <col min="6" max="6" width="10.33203125" bestFit="1" customWidth="1"/>
    <col min="7" max="7" width="9.6640625" customWidth="1"/>
    <col min="8" max="8" width="2.33203125" style="2" customWidth="1"/>
    <col min="9" max="9" width="7.33203125" style="3" customWidth="1"/>
    <col min="10" max="11" width="3.44140625" style="3" bestFit="1" customWidth="1"/>
    <col min="12" max="12" width="10.33203125" style="3" customWidth="1"/>
    <col min="13" max="13" width="3.44140625" style="3" bestFit="1" customWidth="1"/>
    <col min="14" max="14" width="4.109375" style="3" bestFit="1" customWidth="1"/>
    <col min="15" max="15" width="16" style="3" customWidth="1"/>
    <col min="16" max="16" width="3.44140625" style="3" bestFit="1" customWidth="1"/>
    <col min="17" max="17" width="4.109375" style="3" bestFit="1" customWidth="1"/>
    <col min="18" max="18" width="8" style="3" bestFit="1" customWidth="1"/>
    <col min="19" max="19" width="3.44140625" style="3" bestFit="1" customWidth="1"/>
    <col min="20" max="20" width="4.109375" style="3" bestFit="1" customWidth="1"/>
    <col min="21" max="21" width="9" style="3" bestFit="1" customWidth="1"/>
    <col min="22" max="22" width="3.44140625" style="3" bestFit="1" customWidth="1"/>
    <col min="23" max="23" width="4.109375" style="3" bestFit="1" customWidth="1"/>
    <col min="24" max="24" width="16.109375" style="3" customWidth="1"/>
    <col min="25" max="25" width="3.44140625" style="3" bestFit="1" customWidth="1"/>
    <col min="26" max="26" width="4.109375" style="3" bestFit="1" customWidth="1"/>
    <col min="27" max="27" width="10.109375" style="3" bestFit="1" customWidth="1"/>
    <col min="28" max="28" width="3.44140625" style="3" bestFit="1" customWidth="1"/>
    <col min="29" max="29" width="4.109375" style="3" bestFit="1" customWidth="1"/>
    <col min="30" max="30" width="17" style="3" customWidth="1"/>
    <col min="31" max="31" width="3.44140625" style="3" bestFit="1" customWidth="1"/>
    <col min="32" max="32" width="4.109375" style="3" bestFit="1" customWidth="1"/>
    <col min="33" max="33" width="8" style="3" bestFit="1" customWidth="1"/>
    <col min="34" max="34" width="3.44140625" style="3" bestFit="1" customWidth="1"/>
    <col min="35" max="35" width="4.109375" style="3" bestFit="1" customWidth="1"/>
    <col min="36" max="36" width="9.109375" style="4" customWidth="1"/>
    <col min="37" max="37" width="3.44140625" style="4" bestFit="1" customWidth="1"/>
    <col min="38" max="38" width="4.109375" style="4" bestFit="1" customWidth="1"/>
    <col min="39" max="39" width="18.44140625" style="3" customWidth="1"/>
    <col min="40" max="40" width="3.44140625" style="3" bestFit="1" customWidth="1"/>
    <col min="41" max="41" width="4.109375" style="3" bestFit="1" customWidth="1"/>
    <col min="42" max="42" width="9.109375" style="3" bestFit="1" customWidth="1"/>
    <col min="43" max="43" width="3.44140625" style="3" bestFit="1" customWidth="1"/>
    <col min="44" max="44" width="4.109375" style="3" bestFit="1" customWidth="1"/>
    <col min="45" max="45" width="14.44140625" style="3" customWidth="1"/>
    <col min="46" max="46" width="3.44140625" style="3" bestFit="1" customWidth="1"/>
    <col min="47" max="47" width="4.109375" style="3" bestFit="1" customWidth="1"/>
    <col min="48" max="48" width="21.5546875" style="3" bestFit="1" customWidth="1"/>
    <col min="49" max="49" width="5.33203125" style="3" bestFit="1" customWidth="1"/>
    <col min="50" max="50" width="4.109375" style="3" bestFit="1" customWidth="1"/>
    <col min="51" max="51" width="24" style="3" customWidth="1"/>
    <col min="52" max="52" width="3.44140625" style="3" bestFit="1" customWidth="1"/>
    <col min="53" max="53" width="4.109375" style="3" bestFit="1" customWidth="1"/>
    <col min="54" max="54" width="14.88671875" style="3" customWidth="1"/>
    <col min="55" max="55" width="3.44140625" style="3" bestFit="1" customWidth="1"/>
    <col min="56" max="56" width="4.109375" style="3" bestFit="1" customWidth="1"/>
    <col min="57" max="57" width="9.109375" style="3" bestFit="1" customWidth="1"/>
    <col min="58" max="58" width="3.5546875" style="3" bestFit="1" customWidth="1"/>
    <col min="59" max="59" width="4.109375" style="3" bestFit="1" customWidth="1"/>
    <col min="60" max="60" width="19.5546875" style="3" bestFit="1" customWidth="1"/>
    <col min="61" max="61" width="3.44140625" style="3" bestFit="1" customWidth="1"/>
    <col min="62" max="62" width="4.109375" style="3" bestFit="1" customWidth="1"/>
    <col min="63" max="63" width="12" style="3" customWidth="1"/>
    <col min="64" max="64" width="3.44140625" style="3" bestFit="1" customWidth="1"/>
    <col min="65" max="65" width="4.109375" style="3" bestFit="1" customWidth="1"/>
    <col min="66" max="66" width="9.109375" style="3" bestFit="1" customWidth="1"/>
    <col min="67" max="67" width="3.44140625" style="3" bestFit="1" customWidth="1"/>
    <col min="68" max="68" width="4.109375" style="3" bestFit="1" customWidth="1"/>
    <col min="69" max="69" width="9.109375" style="3" bestFit="1" customWidth="1"/>
    <col min="70" max="70" width="3.5546875" style="3" bestFit="1" customWidth="1"/>
    <col min="71" max="71" width="4.109375" style="3" bestFit="1" customWidth="1"/>
    <col min="72" max="72" width="9.109375" style="3" bestFit="1" customWidth="1"/>
    <col min="73" max="73" width="3.44140625" style="3" bestFit="1" customWidth="1"/>
    <col min="74" max="74" width="4.109375" style="3" bestFit="1" customWidth="1"/>
    <col min="75" max="75" width="11.5546875" style="5" customWidth="1"/>
    <col min="76" max="76" width="3.44140625" style="5" bestFit="1" customWidth="1"/>
    <col min="77" max="77" width="4.109375" style="5" bestFit="1" customWidth="1"/>
    <col min="78" max="78" width="13" style="3" customWidth="1"/>
    <col min="79" max="79" width="3.44140625" style="3" bestFit="1" customWidth="1"/>
    <col min="80" max="80" width="4.109375" style="3" bestFit="1" customWidth="1"/>
    <col min="81" max="81" width="15.33203125" style="3" customWidth="1"/>
    <col min="82" max="82" width="3.44140625" style="3" bestFit="1" customWidth="1"/>
    <col min="83" max="83" width="4.109375" style="3" bestFit="1" customWidth="1"/>
    <col min="84" max="84" width="10.44140625" style="3" customWidth="1"/>
    <col min="85" max="85" width="3.44140625" style="3" bestFit="1" customWidth="1"/>
    <col min="86" max="86" width="4.109375" style="3" bestFit="1" customWidth="1"/>
    <col min="87" max="87" width="9.109375" style="3" bestFit="1" customWidth="1"/>
    <col min="88" max="88" width="3.44140625" style="3" bestFit="1" customWidth="1"/>
    <col min="89" max="89" width="4.109375" style="3" bestFit="1" customWidth="1"/>
    <col min="90" max="90" width="21.5546875" style="3" customWidth="1"/>
    <col min="91" max="91" width="3.44140625" style="3" bestFit="1" customWidth="1"/>
    <col min="92" max="92" width="4.109375" style="3" bestFit="1" customWidth="1"/>
    <col min="93" max="93" width="13.5546875" style="3" customWidth="1"/>
    <col min="94" max="94" width="3.44140625" style="3" bestFit="1" customWidth="1"/>
    <col min="95" max="95" width="4.109375" style="3" bestFit="1" customWidth="1"/>
    <col min="96" max="96" width="18.88671875" style="3" customWidth="1"/>
    <col min="97" max="97" width="3.44140625" style="3" bestFit="1" customWidth="1"/>
    <col min="98" max="98" width="4.109375" style="3" bestFit="1" customWidth="1"/>
    <col min="99" max="99" width="9.109375" style="3" customWidth="1"/>
    <col min="100" max="100" width="3.44140625" style="3" bestFit="1" customWidth="1"/>
    <col min="101" max="101" width="4.109375" style="3" bestFit="1" customWidth="1"/>
    <col min="102" max="102" width="10.6640625" style="3" bestFit="1" customWidth="1"/>
    <col min="103" max="103" width="3.5546875" style="68" bestFit="1" customWidth="1"/>
    <col min="104" max="104" width="4.44140625" style="7" bestFit="1" customWidth="1"/>
    <col min="105" max="105" width="10.6640625" style="3" customWidth="1"/>
    <col min="106" max="106" width="10.6640625" style="7" customWidth="1"/>
    <col min="107" max="107" width="12.109375" style="3" bestFit="1" customWidth="1"/>
    <col min="108" max="108" width="14.88671875" customWidth="1"/>
    <col min="110" max="110" width="36.109375" style="2" bestFit="1" customWidth="1"/>
    <col min="111" max="111" width="14.33203125" bestFit="1" customWidth="1"/>
  </cols>
  <sheetData>
    <row r="1" spans="1:111">
      <c r="A1" t="s">
        <v>17</v>
      </c>
      <c r="CY1" s="6"/>
      <c r="DA1"/>
      <c r="DB1"/>
      <c r="DC1"/>
      <c r="DF1"/>
    </row>
    <row r="2" spans="1:111" s="24" customFormat="1" ht="72">
      <c r="A2" s="8" t="s">
        <v>0</v>
      </c>
      <c r="B2" s="9" t="s">
        <v>1</v>
      </c>
      <c r="C2" s="8" t="s">
        <v>2</v>
      </c>
      <c r="D2" s="8" t="s">
        <v>3</v>
      </c>
      <c r="E2" s="10" t="s">
        <v>4</v>
      </c>
      <c r="F2" s="11" t="s">
        <v>5</v>
      </c>
      <c r="G2" s="12" t="s">
        <v>6</v>
      </c>
      <c r="H2" s="13" t="s">
        <v>7</v>
      </c>
      <c r="I2" s="14">
        <v>1</v>
      </c>
      <c r="J2" s="15" t="s">
        <v>8</v>
      </c>
      <c r="K2" s="16" t="s">
        <v>9</v>
      </c>
      <c r="L2" s="14">
        <v>2</v>
      </c>
      <c r="M2" s="15" t="s">
        <v>8</v>
      </c>
      <c r="N2" s="16" t="s">
        <v>10</v>
      </c>
      <c r="O2" s="14">
        <v>3</v>
      </c>
      <c r="P2" s="15" t="s">
        <v>8</v>
      </c>
      <c r="Q2" s="16" t="s">
        <v>10</v>
      </c>
      <c r="R2" s="14">
        <v>4</v>
      </c>
      <c r="S2" s="15" t="s">
        <v>8</v>
      </c>
      <c r="T2" s="16" t="s">
        <v>10</v>
      </c>
      <c r="U2" s="14">
        <v>5</v>
      </c>
      <c r="V2" s="15" t="s">
        <v>8</v>
      </c>
      <c r="W2" s="16" t="s">
        <v>10</v>
      </c>
      <c r="X2" s="14">
        <v>6</v>
      </c>
      <c r="Y2" s="15" t="s">
        <v>8</v>
      </c>
      <c r="Z2" s="16" t="s">
        <v>10</v>
      </c>
      <c r="AA2" s="14">
        <v>7</v>
      </c>
      <c r="AB2" s="17" t="s">
        <v>8</v>
      </c>
      <c r="AC2" s="18" t="s">
        <v>10</v>
      </c>
      <c r="AD2" s="19">
        <v>8</v>
      </c>
      <c r="AE2" s="17" t="s">
        <v>8</v>
      </c>
      <c r="AF2" s="18" t="s">
        <v>10</v>
      </c>
      <c r="AG2" s="14">
        <v>9</v>
      </c>
      <c r="AH2" s="15" t="s">
        <v>8</v>
      </c>
      <c r="AI2" s="16" t="s">
        <v>10</v>
      </c>
      <c r="AJ2" s="14">
        <v>10</v>
      </c>
      <c r="AK2" s="15" t="s">
        <v>8</v>
      </c>
      <c r="AL2" s="16" t="s">
        <v>10</v>
      </c>
      <c r="AM2" s="14">
        <v>11</v>
      </c>
      <c r="AN2" s="15" t="s">
        <v>8</v>
      </c>
      <c r="AO2" s="16" t="s">
        <v>10</v>
      </c>
      <c r="AP2" s="14">
        <v>12</v>
      </c>
      <c r="AQ2" s="15" t="s">
        <v>8</v>
      </c>
      <c r="AR2" s="16" t="s">
        <v>10</v>
      </c>
      <c r="AS2" s="14">
        <v>13</v>
      </c>
      <c r="AT2" s="15" t="s">
        <v>8</v>
      </c>
      <c r="AU2" s="16" t="s">
        <v>10</v>
      </c>
      <c r="AV2" s="14">
        <v>14</v>
      </c>
      <c r="AW2" s="15" t="s">
        <v>8</v>
      </c>
      <c r="AX2" s="16" t="s">
        <v>10</v>
      </c>
      <c r="AY2" s="14">
        <v>15</v>
      </c>
      <c r="AZ2" s="15" t="s">
        <v>8</v>
      </c>
      <c r="BA2" s="16" t="s">
        <v>10</v>
      </c>
      <c r="BB2" s="14">
        <v>16</v>
      </c>
      <c r="BC2" s="15" t="s">
        <v>8</v>
      </c>
      <c r="BD2" s="16" t="s">
        <v>10</v>
      </c>
      <c r="BE2" s="14">
        <v>17</v>
      </c>
      <c r="BF2" s="15" t="s">
        <v>8</v>
      </c>
      <c r="BG2" s="16" t="s">
        <v>10</v>
      </c>
      <c r="BH2" s="14">
        <v>18</v>
      </c>
      <c r="BI2" s="15" t="s">
        <v>8</v>
      </c>
      <c r="BJ2" s="16" t="s">
        <v>10</v>
      </c>
      <c r="BK2" s="14">
        <v>19</v>
      </c>
      <c r="BL2" s="15" t="s">
        <v>8</v>
      </c>
      <c r="BM2" s="16" t="s">
        <v>10</v>
      </c>
      <c r="BN2" s="14">
        <v>20</v>
      </c>
      <c r="BO2" s="15" t="s">
        <v>8</v>
      </c>
      <c r="BP2" s="16" t="s">
        <v>10</v>
      </c>
      <c r="BQ2" s="14">
        <v>21</v>
      </c>
      <c r="BR2" s="15" t="s">
        <v>8</v>
      </c>
      <c r="BS2" s="16" t="s">
        <v>10</v>
      </c>
      <c r="BT2" s="14">
        <v>22</v>
      </c>
      <c r="BU2" s="15" t="s">
        <v>8</v>
      </c>
      <c r="BV2" s="16" t="s">
        <v>10</v>
      </c>
      <c r="BW2" s="20">
        <v>23</v>
      </c>
      <c r="BX2" s="21" t="s">
        <v>8</v>
      </c>
      <c r="BY2" s="22" t="s">
        <v>10</v>
      </c>
      <c r="BZ2" s="14">
        <v>24</v>
      </c>
      <c r="CA2" s="15" t="s">
        <v>8</v>
      </c>
      <c r="CB2" s="16" t="s">
        <v>10</v>
      </c>
      <c r="CC2" s="14">
        <v>25</v>
      </c>
      <c r="CD2" s="15" t="s">
        <v>8</v>
      </c>
      <c r="CE2" s="16" t="s">
        <v>10</v>
      </c>
      <c r="CF2" s="14">
        <v>26</v>
      </c>
      <c r="CG2" s="15" t="s">
        <v>8</v>
      </c>
      <c r="CH2" s="16" t="s">
        <v>10</v>
      </c>
      <c r="CI2" s="14">
        <v>27</v>
      </c>
      <c r="CJ2" s="15" t="s">
        <v>8</v>
      </c>
      <c r="CK2" s="16" t="s">
        <v>10</v>
      </c>
      <c r="CL2" s="14">
        <v>28</v>
      </c>
      <c r="CM2" s="15" t="s">
        <v>8</v>
      </c>
      <c r="CN2" s="16" t="s">
        <v>10</v>
      </c>
      <c r="CO2" s="14">
        <v>29</v>
      </c>
      <c r="CP2" s="15" t="s">
        <v>8</v>
      </c>
      <c r="CQ2" s="16" t="s">
        <v>10</v>
      </c>
      <c r="CR2" s="14">
        <v>30</v>
      </c>
      <c r="CS2" s="15" t="s">
        <v>8</v>
      </c>
      <c r="CT2" s="16" t="s">
        <v>10</v>
      </c>
      <c r="CU2" s="14">
        <v>31</v>
      </c>
      <c r="CV2" s="15" t="s">
        <v>8</v>
      </c>
      <c r="CW2" s="16" t="s">
        <v>10</v>
      </c>
      <c r="CX2" s="14"/>
      <c r="CY2" s="23"/>
      <c r="CZ2" s="16"/>
    </row>
    <row r="3" spans="1:111" s="24" customFormat="1" ht="56.25" customHeight="1">
      <c r="A3" s="25"/>
      <c r="B3" s="26"/>
      <c r="C3" s="27"/>
      <c r="D3" s="27"/>
      <c r="E3" s="28"/>
      <c r="F3" s="28"/>
      <c r="G3" s="29"/>
      <c r="H3" s="30"/>
      <c r="I3" s="31"/>
      <c r="J3" s="23"/>
      <c r="K3" s="32"/>
      <c r="L3" s="31"/>
      <c r="M3" s="23"/>
      <c r="N3" s="32"/>
      <c r="O3" s="31"/>
      <c r="P3" s="23"/>
      <c r="Q3" s="32"/>
      <c r="R3" s="31"/>
      <c r="S3" s="23"/>
      <c r="T3" s="32"/>
      <c r="U3" s="33"/>
      <c r="V3" s="23"/>
      <c r="W3" s="32"/>
      <c r="X3" s="33"/>
      <c r="Y3" s="23"/>
      <c r="Z3" s="32"/>
      <c r="AA3" s="31"/>
      <c r="AB3" s="34"/>
      <c r="AC3" s="35"/>
      <c r="AD3" s="36"/>
      <c r="AE3" s="34"/>
      <c r="AF3" s="35"/>
      <c r="AG3" s="31"/>
      <c r="AH3" s="23"/>
      <c r="AI3" s="32"/>
      <c r="AJ3" s="31"/>
      <c r="AK3" s="23"/>
      <c r="AL3" s="32"/>
      <c r="AM3" s="31"/>
      <c r="AN3" s="23"/>
      <c r="AO3" s="32"/>
      <c r="AP3" s="33"/>
      <c r="AQ3" s="23"/>
      <c r="AR3" s="32"/>
      <c r="AS3" s="37"/>
      <c r="AT3" s="23"/>
      <c r="AU3" s="32"/>
      <c r="AV3" s="33"/>
      <c r="AW3" s="23"/>
      <c r="AX3" s="32"/>
      <c r="AY3" s="31"/>
      <c r="AZ3" s="23"/>
      <c r="BA3" s="32"/>
      <c r="BB3" s="33"/>
      <c r="BC3" s="23"/>
      <c r="BD3" s="32"/>
      <c r="BE3" s="31"/>
      <c r="BF3" s="23"/>
      <c r="BG3" s="32"/>
      <c r="BH3" s="31"/>
      <c r="BI3" s="23"/>
      <c r="BJ3" s="32"/>
      <c r="BK3" s="37"/>
      <c r="BL3" s="23"/>
      <c r="BM3" s="32"/>
      <c r="BN3" s="33"/>
      <c r="BO3" s="23"/>
      <c r="BP3" s="32"/>
      <c r="BQ3" s="31"/>
      <c r="BR3" s="23"/>
      <c r="BS3" s="32"/>
      <c r="BT3" s="31"/>
      <c r="BU3" s="23"/>
      <c r="BV3" s="32"/>
      <c r="BW3" s="38"/>
      <c r="BX3" s="39"/>
      <c r="BY3" s="40"/>
      <c r="BZ3" s="31"/>
      <c r="CA3" s="23"/>
      <c r="CB3" s="32"/>
      <c r="CC3" s="31"/>
      <c r="CD3" s="23"/>
      <c r="CE3" s="32"/>
      <c r="CF3" s="31"/>
      <c r="CG3" s="23"/>
      <c r="CH3" s="32"/>
      <c r="CI3" s="31"/>
      <c r="CJ3" s="23"/>
      <c r="CK3" s="32"/>
      <c r="CL3" s="31"/>
      <c r="CM3" s="23"/>
      <c r="CN3" s="32"/>
      <c r="CO3" s="31"/>
      <c r="CP3" s="23"/>
      <c r="CQ3" s="32"/>
      <c r="CR3" s="31"/>
      <c r="CS3" s="41"/>
      <c r="CT3" s="42"/>
      <c r="CU3" s="31"/>
      <c r="CV3" s="23"/>
      <c r="CW3" s="32"/>
      <c r="CX3" s="31"/>
      <c r="CY3" s="23"/>
      <c r="CZ3" s="32"/>
    </row>
    <row r="4" spans="1:111" s="54" customFormat="1" ht="20.25" customHeight="1">
      <c r="A4" s="43" t="s">
        <v>11</v>
      </c>
      <c r="B4" s="44"/>
      <c r="C4" s="45"/>
      <c r="D4" s="45"/>
      <c r="E4" s="46"/>
      <c r="F4" s="46"/>
      <c r="G4" s="47"/>
      <c r="H4" s="48"/>
      <c r="I4" s="49"/>
      <c r="J4" s="23"/>
      <c r="K4" s="32"/>
      <c r="L4" s="31"/>
      <c r="M4" s="23"/>
      <c r="N4" s="32"/>
      <c r="O4" s="31"/>
      <c r="P4" s="23"/>
      <c r="Q4" s="32"/>
      <c r="R4" s="31"/>
      <c r="S4" s="23"/>
      <c r="T4" s="32"/>
      <c r="U4" s="31"/>
      <c r="V4" s="23"/>
      <c r="W4" s="32"/>
      <c r="X4" s="31"/>
      <c r="Y4" s="23"/>
      <c r="Z4" s="32"/>
      <c r="AA4" s="31"/>
      <c r="AB4" s="34"/>
      <c r="AC4" s="35"/>
      <c r="AD4" s="50"/>
      <c r="AE4" s="34"/>
      <c r="AF4" s="35"/>
      <c r="AG4" s="31"/>
      <c r="AH4" s="23"/>
      <c r="AI4" s="32"/>
      <c r="AJ4" s="31"/>
      <c r="AK4" s="23"/>
      <c r="AL4" s="32"/>
      <c r="AM4" s="31"/>
      <c r="AN4" s="23"/>
      <c r="AO4" s="32"/>
      <c r="AP4" s="31"/>
      <c r="AQ4" s="23"/>
      <c r="AR4" s="32"/>
      <c r="AS4" s="31"/>
      <c r="AT4" s="23"/>
      <c r="AU4" s="32"/>
      <c r="AV4" s="31"/>
      <c r="AW4" s="23"/>
      <c r="AX4" s="32"/>
      <c r="AY4" s="31"/>
      <c r="AZ4" s="23"/>
      <c r="BA4" s="32"/>
      <c r="BB4" s="31"/>
      <c r="BC4" s="23"/>
      <c r="BD4" s="32"/>
      <c r="BE4" s="31"/>
      <c r="BF4" s="23"/>
      <c r="BG4" s="32"/>
      <c r="BH4" s="31"/>
      <c r="BI4" s="23"/>
      <c r="BJ4" s="32"/>
      <c r="BK4" s="31"/>
      <c r="BL4" s="23"/>
      <c r="BM4" s="32"/>
      <c r="BN4" s="31"/>
      <c r="BO4" s="23"/>
      <c r="BP4" s="32"/>
      <c r="BQ4" s="31"/>
      <c r="BR4" s="23"/>
      <c r="BS4" s="32"/>
      <c r="BT4" s="31"/>
      <c r="BU4" s="23"/>
      <c r="BV4" s="32"/>
      <c r="BW4" s="38"/>
      <c r="BX4" s="39"/>
      <c r="BY4" s="40"/>
      <c r="BZ4" s="31"/>
      <c r="CA4" s="23"/>
      <c r="CB4" s="32"/>
      <c r="CC4" s="31"/>
      <c r="CD4" s="23"/>
      <c r="CE4" s="32"/>
      <c r="CF4" s="31"/>
      <c r="CG4" s="23"/>
      <c r="CH4" s="32"/>
      <c r="CI4" s="31"/>
      <c r="CJ4" s="23"/>
      <c r="CK4" s="32"/>
      <c r="CL4" s="31"/>
      <c r="CM4" s="23"/>
      <c r="CN4" s="32"/>
      <c r="CO4" s="31"/>
      <c r="CP4" s="23"/>
      <c r="CQ4" s="32"/>
      <c r="CR4" s="37"/>
      <c r="CS4" s="41"/>
      <c r="CT4" s="42"/>
      <c r="CU4" s="31"/>
      <c r="CV4" s="23"/>
      <c r="CW4" s="32"/>
      <c r="CX4" s="51"/>
      <c r="CY4" s="52"/>
      <c r="CZ4" s="53"/>
    </row>
    <row r="5" spans="1:111" s="54" customFormat="1" ht="17.399999999999999">
      <c r="A5" s="55" t="s">
        <v>12</v>
      </c>
      <c r="B5" s="55" t="s">
        <v>15</v>
      </c>
      <c r="C5" s="45" t="s">
        <v>13</v>
      </c>
      <c r="D5" s="45"/>
      <c r="E5" s="46">
        <v>14</v>
      </c>
      <c r="F5" s="46"/>
      <c r="G5" s="47"/>
      <c r="H5" s="48"/>
      <c r="I5" s="49"/>
      <c r="J5" s="23"/>
      <c r="K5" s="32"/>
      <c r="L5" s="31">
        <v>9</v>
      </c>
      <c r="M5" s="23"/>
      <c r="N5" s="32"/>
      <c r="O5" s="31">
        <v>6.5</v>
      </c>
      <c r="P5" s="23"/>
      <c r="Q5" s="32"/>
      <c r="R5" s="31">
        <v>6</v>
      </c>
      <c r="S5" s="23"/>
      <c r="T5" s="32"/>
      <c r="U5" s="31">
        <v>8.5</v>
      </c>
      <c r="V5" s="23"/>
      <c r="W5" s="32"/>
      <c r="X5" s="31">
        <v>9</v>
      </c>
      <c r="Y5" s="23"/>
      <c r="Z5" s="32"/>
      <c r="AA5" s="31">
        <v>5.75</v>
      </c>
      <c r="AB5" s="34"/>
      <c r="AC5" s="35"/>
      <c r="AD5" s="50">
        <v>7</v>
      </c>
      <c r="AE5" s="34"/>
      <c r="AF5" s="35"/>
      <c r="AG5" s="31">
        <v>4.25</v>
      </c>
      <c r="AH5" s="23"/>
      <c r="AI5" s="32"/>
      <c r="AJ5" s="31"/>
      <c r="AK5" s="23"/>
      <c r="AL5" s="32"/>
      <c r="AM5" s="31"/>
      <c r="AN5" s="23"/>
      <c r="AO5" s="32"/>
      <c r="AP5" s="31"/>
      <c r="AQ5" s="23"/>
      <c r="AR5" s="32"/>
      <c r="AS5" s="31">
        <v>9.25</v>
      </c>
      <c r="AT5" s="23"/>
      <c r="AU5" s="32"/>
      <c r="AV5" s="31">
        <v>12.5</v>
      </c>
      <c r="AW5" s="23"/>
      <c r="AX5" s="32"/>
      <c r="AY5" s="31">
        <v>10.75</v>
      </c>
      <c r="AZ5" s="23"/>
      <c r="BA5" s="32"/>
      <c r="BB5" s="31">
        <v>9</v>
      </c>
      <c r="BC5" s="23"/>
      <c r="BD5" s="32"/>
      <c r="BE5" s="31">
        <v>6.75</v>
      </c>
      <c r="BF5" s="23"/>
      <c r="BG5" s="32"/>
      <c r="BH5" s="31">
        <v>6.75</v>
      </c>
      <c r="BI5" s="23"/>
      <c r="BJ5" s="32"/>
      <c r="BK5" s="31">
        <v>9.75</v>
      </c>
      <c r="BL5" s="23"/>
      <c r="BM5" s="32"/>
      <c r="BN5" s="31">
        <v>10</v>
      </c>
      <c r="BO5" s="23"/>
      <c r="BP5" s="32"/>
      <c r="BQ5" s="31">
        <v>4.5</v>
      </c>
      <c r="BR5" s="23"/>
      <c r="BS5" s="32"/>
      <c r="BT5" s="31"/>
      <c r="BU5" s="23"/>
      <c r="BV5" s="32"/>
      <c r="BW5" s="38"/>
      <c r="BX5" s="39"/>
      <c r="BY5" s="40"/>
      <c r="BZ5" s="31"/>
      <c r="CA5" s="23"/>
      <c r="CB5" s="32"/>
      <c r="CC5" s="31"/>
      <c r="CD5" s="23"/>
      <c r="CE5" s="32"/>
      <c r="CF5" s="31"/>
      <c r="CG5" s="23"/>
      <c r="CH5" s="32"/>
      <c r="CI5" s="31"/>
      <c r="CJ5" s="23"/>
      <c r="CK5" s="32"/>
      <c r="CL5" s="31"/>
      <c r="CM5" s="23"/>
      <c r="CN5" s="32"/>
      <c r="CO5" s="31"/>
      <c r="CP5" s="23"/>
      <c r="CQ5" s="32"/>
      <c r="CR5" s="37"/>
      <c r="CS5" s="41"/>
      <c r="CT5" s="42"/>
      <c r="CU5" s="31"/>
      <c r="CV5" s="23"/>
      <c r="CW5" s="32"/>
      <c r="CX5" s="51"/>
      <c r="CY5" s="52"/>
      <c r="CZ5" s="53"/>
    </row>
    <row r="6" spans="1:111" s="54" customFormat="1" ht="17.399999999999999">
      <c r="A6" s="55" t="s">
        <v>14</v>
      </c>
      <c r="B6" s="55" t="s">
        <v>16</v>
      </c>
      <c r="C6" s="45" t="s">
        <v>13</v>
      </c>
      <c r="D6" s="45"/>
      <c r="E6" s="46">
        <v>14</v>
      </c>
      <c r="F6" s="46"/>
      <c r="G6" s="47"/>
      <c r="H6" s="48"/>
      <c r="I6" s="49">
        <v>10</v>
      </c>
      <c r="J6" s="23"/>
      <c r="K6" s="32"/>
      <c r="L6" s="31"/>
      <c r="M6" s="23"/>
      <c r="N6" s="32"/>
      <c r="O6" s="31"/>
      <c r="P6" s="23"/>
      <c r="Q6" s="32"/>
      <c r="R6" s="31">
        <v>9.25</v>
      </c>
      <c r="S6" s="23"/>
      <c r="T6" s="32"/>
      <c r="U6" s="31">
        <v>10.5</v>
      </c>
      <c r="V6" s="23"/>
      <c r="W6" s="32"/>
      <c r="X6" s="31">
        <v>11.5</v>
      </c>
      <c r="Y6" s="23"/>
      <c r="Z6" s="32"/>
      <c r="AA6" s="31">
        <v>11</v>
      </c>
      <c r="AB6" s="34"/>
      <c r="AC6" s="35"/>
      <c r="AD6" s="50">
        <v>9.5</v>
      </c>
      <c r="AE6" s="34"/>
      <c r="AF6" s="35"/>
      <c r="AG6" s="31"/>
      <c r="AH6" s="23"/>
      <c r="AI6" s="32"/>
      <c r="AJ6" s="31">
        <v>8.5</v>
      </c>
      <c r="AK6" s="23"/>
      <c r="AL6" s="32"/>
      <c r="AM6" s="31">
        <v>8.5</v>
      </c>
      <c r="AN6" s="23"/>
      <c r="AO6" s="32"/>
      <c r="AP6" s="31">
        <v>13.25</v>
      </c>
      <c r="AQ6" s="23"/>
      <c r="AR6" s="32"/>
      <c r="AS6" s="31"/>
      <c r="AT6" s="23"/>
      <c r="AU6" s="32"/>
      <c r="AV6" s="31">
        <v>11.25</v>
      </c>
      <c r="AW6" s="23"/>
      <c r="AX6" s="32"/>
      <c r="AY6" s="31">
        <v>9.5</v>
      </c>
      <c r="AZ6" s="23"/>
      <c r="BA6" s="32"/>
      <c r="BB6" s="31">
        <v>9.25</v>
      </c>
      <c r="BC6" s="23"/>
      <c r="BD6" s="32"/>
      <c r="BE6" s="31">
        <v>5</v>
      </c>
      <c r="BF6" s="23"/>
      <c r="BG6" s="32"/>
      <c r="BH6" s="31"/>
      <c r="BI6" s="23"/>
      <c r="BJ6" s="32"/>
      <c r="BK6" s="31">
        <v>11.25</v>
      </c>
      <c r="BL6" s="23"/>
      <c r="BM6" s="32"/>
      <c r="BN6" s="31">
        <v>18</v>
      </c>
      <c r="BO6" s="23"/>
      <c r="BP6" s="32"/>
      <c r="BQ6" s="31">
        <v>10.5</v>
      </c>
      <c r="BR6" s="23"/>
      <c r="BS6" s="32"/>
      <c r="BT6" s="31"/>
      <c r="BU6" s="23"/>
      <c r="BV6" s="32"/>
      <c r="BW6" s="38"/>
      <c r="BX6" s="39"/>
      <c r="BY6" s="40"/>
      <c r="BZ6" s="31"/>
      <c r="CA6" s="23"/>
      <c r="CB6" s="32"/>
      <c r="CC6" s="31"/>
      <c r="CD6" s="23"/>
      <c r="CE6" s="32"/>
      <c r="CF6" s="31"/>
      <c r="CG6" s="23"/>
      <c r="CH6" s="32"/>
      <c r="CI6" s="31"/>
      <c r="CJ6" s="23"/>
      <c r="CK6" s="32"/>
      <c r="CL6" s="31"/>
      <c r="CM6" s="23"/>
      <c r="CN6" s="32"/>
      <c r="CO6" s="31"/>
      <c r="CP6" s="23"/>
      <c r="CQ6" s="32"/>
      <c r="CR6" s="37"/>
      <c r="CS6" s="41"/>
      <c r="CT6" s="42"/>
      <c r="CU6" s="31"/>
      <c r="CV6" s="23"/>
      <c r="CW6" s="32"/>
      <c r="CX6" s="51"/>
      <c r="CY6" s="52"/>
      <c r="CZ6" s="53"/>
    </row>
    <row r="7" spans="1:111" s="58" customFormat="1">
      <c r="A7" s="56"/>
      <c r="B7" s="56"/>
      <c r="C7" s="1"/>
      <c r="D7" s="1"/>
      <c r="E7"/>
      <c r="F7"/>
      <c r="G7"/>
      <c r="H7" s="2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68"/>
      <c r="AE7" s="68"/>
      <c r="AF7" s="68"/>
      <c r="AG7" s="7"/>
      <c r="AH7" s="7"/>
      <c r="AI7" s="7"/>
      <c r="AJ7" s="69"/>
      <c r="AK7" s="69"/>
      <c r="AL7" s="69"/>
      <c r="AM7" s="7"/>
      <c r="AN7" s="7"/>
      <c r="AO7" s="7"/>
      <c r="AP7" s="7"/>
      <c r="AQ7" s="7"/>
      <c r="AR7" s="7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70"/>
      <c r="BI7" s="70"/>
      <c r="BJ7" s="70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0"/>
      <c r="BX7" s="70"/>
      <c r="BY7" s="70"/>
      <c r="BZ7" s="7"/>
      <c r="CA7" s="7"/>
      <c r="CB7" s="7"/>
      <c r="CC7" s="7"/>
      <c r="CD7" s="7"/>
      <c r="CE7" s="7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3"/>
      <c r="CV7" s="3"/>
      <c r="CW7" s="3"/>
      <c r="CX7" s="3"/>
      <c r="CY7" s="68"/>
      <c r="CZ7" s="7"/>
      <c r="DA7" s="3"/>
      <c r="DB7" s="7"/>
      <c r="DC7" s="3"/>
      <c r="DD7"/>
      <c r="DE7"/>
      <c r="DF7" s="2"/>
      <c r="DG7"/>
    </row>
    <row r="8" spans="1:111" s="58" customFormat="1">
      <c r="A8" s="56"/>
      <c r="B8" s="56"/>
      <c r="C8" s="1"/>
      <c r="D8" s="1"/>
      <c r="E8"/>
      <c r="F8"/>
      <c r="G8"/>
      <c r="H8" s="2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68"/>
      <c r="AE8" s="68"/>
      <c r="AF8" s="68"/>
      <c r="AG8" s="7"/>
      <c r="AH8" s="7"/>
      <c r="AI8" s="7"/>
      <c r="AJ8" s="69"/>
      <c r="AK8" s="69"/>
      <c r="AL8" s="69"/>
      <c r="AM8" s="7"/>
      <c r="AN8" s="7"/>
      <c r="AO8" s="7"/>
      <c r="AP8" s="7"/>
      <c r="AQ8" s="7"/>
      <c r="AR8" s="7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70"/>
      <c r="BI8" s="70"/>
      <c r="BJ8" s="70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0"/>
      <c r="BX8" s="70"/>
      <c r="BY8" s="70"/>
      <c r="BZ8" s="7"/>
      <c r="CA8" s="7"/>
      <c r="CB8" s="7"/>
      <c r="CC8" s="7"/>
      <c r="CD8" s="7"/>
      <c r="CE8" s="7"/>
      <c r="CF8" s="56"/>
      <c r="CG8" s="56"/>
      <c r="CH8" s="56"/>
      <c r="CI8" s="56"/>
      <c r="CJ8" s="56"/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3"/>
      <c r="CV8" s="3"/>
      <c r="CW8" s="3"/>
      <c r="CX8" s="3"/>
      <c r="CY8" s="68"/>
      <c r="CZ8" s="7"/>
      <c r="DA8" s="3"/>
      <c r="DB8" s="7"/>
      <c r="DC8" s="3"/>
      <c r="DD8"/>
      <c r="DE8"/>
      <c r="DF8" s="2"/>
      <c r="DG8"/>
    </row>
    <row r="9" spans="1:111" s="58" customFormat="1">
      <c r="A9" s="56"/>
      <c r="B9" s="56"/>
      <c r="C9" s="1"/>
      <c r="D9" s="1"/>
      <c r="E9"/>
      <c r="F9"/>
      <c r="G9"/>
      <c r="H9" s="2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68"/>
      <c r="AE9" s="68"/>
      <c r="AF9" s="68"/>
      <c r="AG9" s="7"/>
      <c r="AH9" s="7"/>
      <c r="AI9" s="7"/>
      <c r="AJ9" s="69"/>
      <c r="AK9" s="69"/>
      <c r="AL9" s="69"/>
      <c r="AM9" s="7"/>
      <c r="AN9" s="7"/>
      <c r="AO9" s="7"/>
      <c r="AP9" s="7"/>
      <c r="AQ9" s="7"/>
      <c r="AR9" s="7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70"/>
      <c r="BI9" s="70"/>
      <c r="BJ9" s="70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0"/>
      <c r="BX9" s="70"/>
      <c r="BY9" s="70"/>
      <c r="BZ9" s="7"/>
      <c r="CA9" s="7"/>
      <c r="CB9" s="7"/>
      <c r="CC9" s="7"/>
      <c r="CD9" s="7"/>
      <c r="CE9" s="7"/>
      <c r="CF9" s="56"/>
      <c r="CG9" s="56"/>
      <c r="CH9" s="56"/>
      <c r="CI9" s="56"/>
      <c r="CJ9" s="56"/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3"/>
      <c r="CV9" s="3"/>
      <c r="CW9" s="3"/>
      <c r="CX9" s="3"/>
      <c r="CY9" s="68"/>
      <c r="CZ9" s="7"/>
      <c r="DA9" s="3"/>
      <c r="DB9" s="7"/>
      <c r="DC9" s="3"/>
      <c r="DD9"/>
      <c r="DE9"/>
      <c r="DF9" s="2"/>
      <c r="DG9"/>
    </row>
    <row r="10" spans="1:111" s="58" customFormat="1">
      <c r="A10" s="56"/>
      <c r="B10" s="56"/>
      <c r="C10" s="1"/>
      <c r="D10" s="1"/>
      <c r="E10"/>
      <c r="F10"/>
      <c r="G10"/>
      <c r="H10" s="2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68"/>
      <c r="AE10" s="68"/>
      <c r="AF10" s="68"/>
      <c r="AG10" s="7"/>
      <c r="AH10" s="7"/>
      <c r="AI10" s="7"/>
      <c r="AJ10" s="69"/>
      <c r="AK10" s="69"/>
      <c r="AL10" s="69"/>
      <c r="AM10" s="7"/>
      <c r="AN10" s="7"/>
      <c r="AO10" s="7"/>
      <c r="AP10" s="7"/>
      <c r="AQ10" s="7"/>
      <c r="AR10" s="7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70"/>
      <c r="BI10" s="70"/>
      <c r="BJ10" s="70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0"/>
      <c r="BX10" s="70"/>
      <c r="BY10" s="70"/>
      <c r="BZ10" s="7"/>
      <c r="CA10" s="7"/>
      <c r="CB10" s="7"/>
      <c r="CC10" s="7"/>
      <c r="CD10" s="7"/>
      <c r="CE10" s="7"/>
      <c r="CF10" s="56"/>
      <c r="CG10" s="56"/>
      <c r="CH10" s="56"/>
      <c r="CI10" s="56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3"/>
      <c r="CV10" s="3"/>
      <c r="CW10" s="3"/>
      <c r="CX10" s="3"/>
      <c r="CY10" s="68"/>
      <c r="CZ10" s="7"/>
      <c r="DA10" s="3"/>
      <c r="DB10" s="7"/>
      <c r="DC10" s="3"/>
      <c r="DD10"/>
      <c r="DE10"/>
      <c r="DF10" s="2"/>
      <c r="DG10"/>
    </row>
    <row r="11" spans="1:111" s="58" customFormat="1">
      <c r="A11" s="56"/>
      <c r="B11" s="56"/>
      <c r="C11" s="1"/>
      <c r="D11" s="1"/>
      <c r="E11"/>
      <c r="F11"/>
      <c r="G11"/>
      <c r="H11" s="2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68"/>
      <c r="AE11" s="68"/>
      <c r="AF11" s="68"/>
      <c r="AG11" s="7"/>
      <c r="AH11" s="7"/>
      <c r="AI11" s="7"/>
      <c r="AJ11" s="69"/>
      <c r="AK11" s="69"/>
      <c r="AL11" s="69"/>
      <c r="AM11" s="7"/>
      <c r="AN11" s="7"/>
      <c r="AO11" s="7"/>
      <c r="AP11" s="7"/>
      <c r="AQ11" s="7"/>
      <c r="AR11" s="7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70"/>
      <c r="BI11" s="70"/>
      <c r="BJ11" s="70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0"/>
      <c r="BX11" s="70"/>
      <c r="BY11" s="70"/>
      <c r="BZ11" s="7"/>
      <c r="CA11" s="7"/>
      <c r="CB11" s="7"/>
      <c r="CC11" s="7"/>
      <c r="CD11" s="7"/>
      <c r="CE11" s="7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3"/>
      <c r="CV11" s="3"/>
      <c r="CW11" s="3"/>
      <c r="CX11" s="3"/>
      <c r="CY11" s="68"/>
      <c r="CZ11" s="7"/>
      <c r="DA11" s="3"/>
      <c r="DB11" s="7"/>
      <c r="DC11" s="3"/>
      <c r="DD11"/>
      <c r="DE11"/>
      <c r="DF11" s="2"/>
      <c r="DG11"/>
    </row>
    <row r="12" spans="1:111" s="58" customFormat="1">
      <c r="A12" s="56"/>
      <c r="B12" s="56"/>
      <c r="C12" s="1"/>
      <c r="D12" s="1"/>
      <c r="E12"/>
      <c r="F12"/>
      <c r="G12"/>
      <c r="H12" s="2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68"/>
      <c r="AE12" s="68"/>
      <c r="AF12" s="68"/>
      <c r="AG12" s="7"/>
      <c r="AH12" s="7"/>
      <c r="AI12" s="7"/>
      <c r="AJ12" s="69"/>
      <c r="AK12" s="69"/>
      <c r="AL12" s="69"/>
      <c r="AM12" s="7"/>
      <c r="AN12" s="7"/>
      <c r="AO12" s="7"/>
      <c r="AP12" s="7"/>
      <c r="AQ12" s="7"/>
      <c r="AR12" s="7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70"/>
      <c r="BI12" s="70"/>
      <c r="BJ12" s="70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0"/>
      <c r="BX12" s="70"/>
      <c r="BY12" s="70"/>
      <c r="BZ12" s="7"/>
      <c r="CA12" s="7"/>
      <c r="CB12" s="7"/>
      <c r="CC12" s="7"/>
      <c r="CD12" s="7"/>
      <c r="CE12" s="7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3"/>
      <c r="CV12" s="3"/>
      <c r="CW12" s="3"/>
      <c r="CX12" s="3"/>
      <c r="CY12" s="68"/>
      <c r="CZ12" s="7"/>
      <c r="DA12" s="3"/>
      <c r="DB12" s="7"/>
      <c r="DC12" s="3"/>
      <c r="DD12"/>
      <c r="DE12"/>
      <c r="DF12" s="2"/>
      <c r="DG12"/>
    </row>
    <row r="13" spans="1:111" s="58" customFormat="1">
      <c r="A13" s="56"/>
      <c r="B13" s="56"/>
      <c r="C13" s="1"/>
      <c r="D13" s="1"/>
      <c r="E13"/>
      <c r="F13"/>
      <c r="G13"/>
      <c r="H13" s="2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68"/>
      <c r="AE13" s="68"/>
      <c r="AF13" s="68"/>
      <c r="AG13" s="7"/>
      <c r="AH13" s="7"/>
      <c r="AI13" s="7"/>
      <c r="AJ13" s="69"/>
      <c r="AK13" s="69"/>
      <c r="AL13" s="69"/>
      <c r="AM13" s="7"/>
      <c r="AN13" s="7"/>
      <c r="AO13" s="7"/>
      <c r="AP13" s="7"/>
      <c r="AQ13" s="7"/>
      <c r="AR13" s="7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70"/>
      <c r="BI13" s="70"/>
      <c r="BJ13" s="70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0"/>
      <c r="BX13" s="70"/>
      <c r="BY13" s="70"/>
      <c r="BZ13" s="7"/>
      <c r="CA13" s="7"/>
      <c r="CB13" s="7"/>
      <c r="CC13" s="7"/>
      <c r="CD13" s="7"/>
      <c r="CE13" s="7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3"/>
      <c r="CV13" s="3"/>
      <c r="CW13" s="3"/>
      <c r="CX13" s="3"/>
      <c r="CY13" s="68"/>
      <c r="CZ13" s="7"/>
      <c r="DA13" s="3"/>
      <c r="DB13" s="7"/>
      <c r="DC13" s="3"/>
      <c r="DD13"/>
      <c r="DE13"/>
      <c r="DF13" s="2"/>
      <c r="DG13"/>
    </row>
    <row r="14" spans="1:111" s="58" customFormat="1">
      <c r="A14" s="56"/>
      <c r="B14" s="56"/>
      <c r="C14" s="1"/>
      <c r="D14" s="1"/>
      <c r="E14"/>
      <c r="F14"/>
      <c r="G14"/>
      <c r="H14" s="2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68"/>
      <c r="AE14" s="68"/>
      <c r="AF14" s="68"/>
      <c r="AG14" s="7"/>
      <c r="AH14" s="7"/>
      <c r="AI14" s="7"/>
      <c r="AJ14" s="69"/>
      <c r="AK14" s="69"/>
      <c r="AL14" s="69"/>
      <c r="AM14" s="7"/>
      <c r="AN14" s="7"/>
      <c r="AO14" s="7"/>
      <c r="AP14" s="7"/>
      <c r="AQ14" s="7"/>
      <c r="AR14" s="7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70"/>
      <c r="BI14" s="70"/>
      <c r="BJ14" s="70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0"/>
      <c r="BX14" s="70"/>
      <c r="BY14" s="70"/>
      <c r="BZ14" s="7"/>
      <c r="CA14" s="7"/>
      <c r="CB14" s="7"/>
      <c r="CC14" s="7"/>
      <c r="CD14" s="7"/>
      <c r="CE14" s="7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3"/>
      <c r="CV14" s="3"/>
      <c r="CW14" s="3"/>
      <c r="CX14" s="3"/>
      <c r="CY14" s="68"/>
      <c r="CZ14" s="7"/>
      <c r="DA14" s="3"/>
      <c r="DB14" s="7"/>
      <c r="DC14" s="3"/>
      <c r="DD14"/>
      <c r="DE14"/>
      <c r="DF14" s="2"/>
      <c r="DG14"/>
    </row>
    <row r="15" spans="1:111" s="58" customFormat="1">
      <c r="A15" s="56"/>
      <c r="B15" s="56"/>
      <c r="C15" s="1"/>
      <c r="D15" s="1"/>
      <c r="E15"/>
      <c r="F15"/>
      <c r="G15"/>
      <c r="H15" s="2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68"/>
      <c r="AE15" s="68"/>
      <c r="AF15" s="68"/>
      <c r="AG15" s="7"/>
      <c r="AH15" s="7"/>
      <c r="AI15" s="7"/>
      <c r="AJ15" s="69"/>
      <c r="AK15" s="69"/>
      <c r="AL15" s="69"/>
      <c r="AM15" s="7"/>
      <c r="AN15" s="7"/>
      <c r="AO15" s="7"/>
      <c r="AP15" s="7"/>
      <c r="AQ15" s="7"/>
      <c r="AR15" s="7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70"/>
      <c r="BI15" s="70"/>
      <c r="BJ15" s="70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0"/>
      <c r="BX15" s="70"/>
      <c r="BY15" s="70"/>
      <c r="BZ15" s="7"/>
      <c r="CA15" s="7"/>
      <c r="CB15" s="7"/>
      <c r="CC15" s="7"/>
      <c r="CD15" s="7"/>
      <c r="CE15" s="7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3"/>
      <c r="CV15" s="3"/>
      <c r="CW15" s="3"/>
      <c r="CX15" s="3"/>
      <c r="CY15" s="68"/>
      <c r="CZ15" s="7"/>
      <c r="DA15" s="3"/>
      <c r="DB15" s="7"/>
      <c r="DC15" s="3"/>
      <c r="DD15"/>
      <c r="DE15"/>
      <c r="DF15" s="2"/>
      <c r="DG15"/>
    </row>
    <row r="16" spans="1:111" s="58" customFormat="1">
      <c r="A16" s="56"/>
      <c r="B16" s="56"/>
      <c r="C16" s="1"/>
      <c r="D16" s="1"/>
      <c r="E16"/>
      <c r="F16"/>
      <c r="G16"/>
      <c r="H16" s="2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69"/>
      <c r="AK16" s="69"/>
      <c r="AL16" s="69"/>
      <c r="AM16" s="7"/>
      <c r="AN16" s="7"/>
      <c r="AO16" s="7"/>
      <c r="AP16" s="7"/>
      <c r="AQ16" s="7"/>
      <c r="AR16" s="7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0"/>
      <c r="BX16" s="70"/>
      <c r="BY16" s="70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3"/>
      <c r="CV16" s="3"/>
      <c r="CW16" s="3"/>
      <c r="CX16" s="3"/>
      <c r="CY16" s="68"/>
      <c r="CZ16" s="7"/>
      <c r="DA16" s="3"/>
      <c r="DB16" s="7"/>
      <c r="DC16" s="3"/>
      <c r="DD16"/>
      <c r="DE16"/>
      <c r="DF16" s="2"/>
      <c r="DG16"/>
    </row>
    <row r="17" spans="1:111" s="58" customFormat="1">
      <c r="A17" s="56"/>
      <c r="B17" s="56"/>
      <c r="C17" s="1"/>
      <c r="D17" s="1"/>
      <c r="E17"/>
      <c r="F17"/>
      <c r="G17"/>
      <c r="H17" s="2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68"/>
      <c r="AE17" s="68"/>
      <c r="AF17" s="68"/>
      <c r="AG17" s="7"/>
      <c r="AH17" s="7"/>
      <c r="AI17" s="7"/>
      <c r="AJ17" s="69"/>
      <c r="AK17" s="69"/>
      <c r="AL17" s="69"/>
      <c r="AM17" s="7"/>
      <c r="AN17" s="7"/>
      <c r="AO17" s="7"/>
      <c r="AP17" s="7"/>
      <c r="AQ17" s="7"/>
      <c r="AR17" s="7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70"/>
      <c r="BI17" s="70"/>
      <c r="BJ17" s="70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0"/>
      <c r="BX17" s="70"/>
      <c r="BY17" s="70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3"/>
      <c r="CV17" s="3"/>
      <c r="CW17" s="3"/>
      <c r="CX17" s="3"/>
      <c r="CY17" s="68"/>
      <c r="CZ17" s="7"/>
      <c r="DA17" s="3"/>
      <c r="DB17" s="7"/>
      <c r="DC17" s="3"/>
      <c r="DD17"/>
      <c r="DE17"/>
      <c r="DF17" s="2"/>
      <c r="DG17"/>
    </row>
    <row r="18" spans="1:111" s="58" customFormat="1">
      <c r="A18" s="56"/>
      <c r="B18" s="56"/>
      <c r="C18" s="1"/>
      <c r="D18" s="1"/>
      <c r="E18"/>
      <c r="F18"/>
      <c r="G18"/>
      <c r="H18" s="2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69"/>
      <c r="AK18" s="69"/>
      <c r="AL18" s="69"/>
      <c r="AM18" s="7"/>
      <c r="AN18" s="7"/>
      <c r="AO18" s="7"/>
      <c r="AP18" s="7"/>
      <c r="AQ18" s="7"/>
      <c r="AR18" s="7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0"/>
      <c r="BX18" s="70"/>
      <c r="BY18" s="70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3"/>
      <c r="CV18" s="3"/>
      <c r="CW18" s="3"/>
      <c r="CX18" s="3"/>
      <c r="CY18" s="68"/>
      <c r="CZ18" s="7"/>
      <c r="DA18" s="3"/>
      <c r="DB18" s="7"/>
      <c r="DC18" s="3"/>
      <c r="DD18"/>
      <c r="DE18"/>
      <c r="DF18" s="2"/>
      <c r="DG18"/>
    </row>
    <row r="19" spans="1:111" s="58" customFormat="1">
      <c r="A19" s="56"/>
      <c r="B19" s="56"/>
      <c r="C19" s="1"/>
      <c r="D19" s="1"/>
      <c r="E19"/>
      <c r="F19"/>
      <c r="G19"/>
      <c r="H19" s="2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68"/>
      <c r="AE19" s="68"/>
      <c r="AF19" s="68"/>
      <c r="AG19" s="7"/>
      <c r="AH19" s="7"/>
      <c r="AI19" s="7"/>
      <c r="AJ19" s="69"/>
      <c r="AK19" s="69"/>
      <c r="AL19" s="69"/>
      <c r="AM19" s="7"/>
      <c r="AN19" s="7"/>
      <c r="AO19" s="7"/>
      <c r="AP19" s="7"/>
      <c r="AQ19" s="7"/>
      <c r="AR19" s="7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70"/>
      <c r="BI19" s="70"/>
      <c r="BJ19" s="70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0"/>
      <c r="BX19" s="70"/>
      <c r="BY19" s="70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3"/>
      <c r="CV19" s="3"/>
      <c r="CW19" s="3"/>
      <c r="CX19" s="3"/>
      <c r="CY19" s="68"/>
      <c r="CZ19" s="7"/>
      <c r="DA19" s="3"/>
      <c r="DB19" s="7"/>
      <c r="DC19" s="3"/>
      <c r="DD19"/>
      <c r="DE19"/>
      <c r="DF19" s="2"/>
      <c r="DG19"/>
    </row>
    <row r="20" spans="1:111" s="58" customFormat="1">
      <c r="A20" s="56"/>
      <c r="B20" s="56"/>
      <c r="C20" s="1"/>
      <c r="D20" s="1"/>
      <c r="E20"/>
      <c r="F20"/>
      <c r="G20"/>
      <c r="H20" s="2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69"/>
      <c r="AK20" s="69"/>
      <c r="AL20" s="69"/>
      <c r="AM20" s="7"/>
      <c r="AN20" s="7"/>
      <c r="AO20" s="7"/>
      <c r="AP20" s="7"/>
      <c r="AQ20" s="7"/>
      <c r="AR20" s="7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0"/>
      <c r="BX20" s="70"/>
      <c r="BY20" s="70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3"/>
      <c r="CV20" s="3"/>
      <c r="CW20" s="3"/>
      <c r="CX20" s="3"/>
      <c r="CY20" s="68"/>
      <c r="CZ20" s="7"/>
      <c r="DA20" s="3"/>
      <c r="DB20" s="7"/>
      <c r="DC20" s="3"/>
      <c r="DD20"/>
      <c r="DE20"/>
      <c r="DF20" s="2"/>
      <c r="DG20"/>
    </row>
    <row r="21" spans="1:111" s="58" customFormat="1">
      <c r="A21" s="56"/>
      <c r="B21" s="56"/>
      <c r="C21" s="1"/>
      <c r="D21" s="1"/>
      <c r="E21"/>
      <c r="F21"/>
      <c r="G21"/>
      <c r="H21" s="2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69"/>
      <c r="AK21" s="69"/>
      <c r="AL21" s="69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0"/>
      <c r="BX21" s="70"/>
      <c r="BY21" s="70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3"/>
      <c r="CV21" s="3"/>
      <c r="CW21" s="3"/>
      <c r="CX21" s="3"/>
      <c r="CY21" s="68"/>
      <c r="CZ21" s="7"/>
      <c r="DA21" s="3"/>
      <c r="DB21" s="7"/>
      <c r="DC21" s="3"/>
      <c r="DD21"/>
      <c r="DE21"/>
      <c r="DF21" s="2"/>
      <c r="DG21"/>
    </row>
    <row r="22" spans="1:111" s="58" customFormat="1" ht="15" thickBot="1">
      <c r="A22"/>
      <c r="B22"/>
      <c r="C22" s="1"/>
      <c r="D22" s="1"/>
      <c r="E22"/>
      <c r="F22"/>
      <c r="G22"/>
      <c r="H22" s="2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69"/>
      <c r="AK22" s="69"/>
      <c r="AL22" s="69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0"/>
      <c r="BX22" s="70"/>
      <c r="BY22" s="70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3"/>
      <c r="CV22" s="3"/>
      <c r="CW22" s="3"/>
      <c r="CX22" s="3"/>
      <c r="CY22" s="68"/>
      <c r="CZ22" s="7"/>
      <c r="DA22" s="3"/>
      <c r="DB22" s="7"/>
      <c r="DC22" s="3"/>
      <c r="DD22"/>
      <c r="DE22"/>
      <c r="DF22" s="2"/>
      <c r="DG22"/>
    </row>
    <row r="23" spans="1:111" s="58" customFormat="1" ht="19.2" thickTop="1" thickBot="1">
      <c r="A23" s="59"/>
      <c r="B23" s="59"/>
      <c r="C23" s="99" t="s">
        <v>34</v>
      </c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  <c r="AA23" s="100"/>
      <c r="AB23" s="100"/>
      <c r="AC23" s="100"/>
      <c r="AD23" s="101" t="s">
        <v>37</v>
      </c>
      <c r="AE23" s="102" t="s">
        <v>35</v>
      </c>
      <c r="AF23" s="103"/>
      <c r="AG23" s="103"/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4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59"/>
      <c r="DE23" s="56"/>
      <c r="DF23" s="57"/>
      <c r="DG23"/>
    </row>
    <row r="24" spans="1:111" s="58" customFormat="1" ht="15" thickTop="1">
      <c r="A24" s="59"/>
      <c r="B24" s="59" t="s">
        <v>36</v>
      </c>
      <c r="C24" s="60" t="s">
        <v>20</v>
      </c>
      <c r="D24" s="60"/>
      <c r="E24" s="60" t="s">
        <v>21</v>
      </c>
      <c r="F24" s="61"/>
      <c r="G24" s="71" t="s">
        <v>22</v>
      </c>
      <c r="H24" s="62"/>
      <c r="I24" s="63" t="s">
        <v>23</v>
      </c>
      <c r="J24" s="63"/>
      <c r="K24" s="63" t="s">
        <v>25</v>
      </c>
      <c r="L24" s="63"/>
      <c r="M24" s="63" t="s">
        <v>24</v>
      </c>
      <c r="N24" s="63"/>
      <c r="O24" s="63" t="s">
        <v>26</v>
      </c>
      <c r="P24" s="63"/>
      <c r="Q24" s="63" t="s">
        <v>27</v>
      </c>
      <c r="R24" s="63"/>
      <c r="S24" s="63" t="s">
        <v>28</v>
      </c>
      <c r="T24" s="63"/>
      <c r="U24" s="63" t="s">
        <v>29</v>
      </c>
      <c r="V24" s="63"/>
      <c r="W24" s="63" t="s">
        <v>30</v>
      </c>
      <c r="X24" s="63"/>
      <c r="Y24" s="63" t="s">
        <v>31</v>
      </c>
      <c r="Z24" s="63"/>
      <c r="AA24" s="63" t="s">
        <v>32</v>
      </c>
      <c r="AB24" s="63"/>
      <c r="AC24" s="63" t="s">
        <v>33</v>
      </c>
      <c r="AD24" s="95"/>
      <c r="AE24" s="60" t="s">
        <v>20</v>
      </c>
      <c r="AF24" s="60"/>
      <c r="AG24" s="60" t="s">
        <v>21</v>
      </c>
      <c r="AH24" s="61"/>
      <c r="AI24" s="71" t="s">
        <v>22</v>
      </c>
      <c r="AJ24" s="62"/>
      <c r="AK24" s="63" t="s">
        <v>23</v>
      </c>
      <c r="AL24" s="63"/>
      <c r="AM24" s="63" t="s">
        <v>25</v>
      </c>
      <c r="AN24" s="63"/>
      <c r="AO24" s="63" t="s">
        <v>24</v>
      </c>
      <c r="AP24" s="63"/>
      <c r="AQ24" s="63" t="s">
        <v>26</v>
      </c>
      <c r="AR24" s="63"/>
      <c r="AS24" s="63" t="s">
        <v>27</v>
      </c>
      <c r="AT24" s="63"/>
      <c r="AU24" s="63" t="s">
        <v>28</v>
      </c>
      <c r="AV24" s="63"/>
      <c r="AW24" s="63" t="s">
        <v>29</v>
      </c>
      <c r="AX24" s="63"/>
      <c r="AY24" s="63" t="s">
        <v>30</v>
      </c>
      <c r="AZ24" s="63"/>
      <c r="BA24" s="63" t="s">
        <v>31</v>
      </c>
      <c r="BB24" s="63"/>
      <c r="BC24" s="63" t="s">
        <v>32</v>
      </c>
      <c r="BD24" s="63"/>
      <c r="BE24" s="63" t="s">
        <v>33</v>
      </c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59"/>
      <c r="DE24" s="56"/>
      <c r="DF24" s="57"/>
      <c r="DG24"/>
    </row>
    <row r="25" spans="1:111" s="59" customFormat="1" ht="17.399999999999999">
      <c r="A25" s="78" t="str">
        <f>A5</f>
        <v>Sébastien</v>
      </c>
      <c r="B25" s="78" t="str">
        <f>B5</f>
        <v>Derivière</v>
      </c>
      <c r="C25" s="79">
        <f>IF(AE25=0,"",INDEX($2:$2,AE25))</f>
        <v>2</v>
      </c>
      <c r="D25" s="80" t="s">
        <v>18</v>
      </c>
      <c r="E25" s="79">
        <f ca="1">IF(AG25=0,"",INDEX($2:$2,AG25))</f>
        <v>9</v>
      </c>
      <c r="F25" s="81" t="s">
        <v>19</v>
      </c>
      <c r="G25" s="79">
        <f ca="1">IF(AI25=0,"",INDEX($2:$2,AI25))</f>
        <v>13</v>
      </c>
      <c r="H25" s="82" t="s">
        <v>18</v>
      </c>
      <c r="I25" s="79">
        <f ca="1">IF(AK25=0,"",INDEX($2:$2,AK25))</f>
        <v>21</v>
      </c>
      <c r="J25" s="80" t="s">
        <v>19</v>
      </c>
      <c r="K25" s="79" t="str">
        <f ca="1">IF(AM25=0,"",INDEX($2:$2,AM25))</f>
        <v/>
      </c>
      <c r="L25" s="79" t="s">
        <v>18</v>
      </c>
      <c r="M25" s="79" t="str">
        <f ca="1">IF(AO25=0,"",INDEX($2:$2,AO25))</f>
        <v/>
      </c>
      <c r="N25" s="80" t="s">
        <v>19</v>
      </c>
      <c r="O25" s="79" t="str">
        <f ca="1">IF(AQ25=0,"",INDEX($2:$2,AQ25))</f>
        <v/>
      </c>
      <c r="P25" s="79" t="s">
        <v>18</v>
      </c>
      <c r="Q25" s="79" t="str">
        <f ca="1">IF(AS25=0,"",INDEX($2:$2,AS25))</f>
        <v/>
      </c>
      <c r="R25" s="80" t="s">
        <v>19</v>
      </c>
      <c r="S25" s="79" t="str">
        <f ca="1">IF(AU25=0,"",INDEX($2:$2,AU25))</f>
        <v/>
      </c>
      <c r="T25" s="79" t="s">
        <v>18</v>
      </c>
      <c r="U25" s="79" t="str">
        <f ca="1">IF(AW25=0,"",INDEX($2:$2,AW25))</f>
        <v/>
      </c>
      <c r="V25" s="80" t="s">
        <v>19</v>
      </c>
      <c r="W25" s="79" t="str">
        <f ca="1">IF(AY25=0,"",INDEX($2:$2,AY25))</f>
        <v/>
      </c>
      <c r="X25" s="79" t="s">
        <v>18</v>
      </c>
      <c r="Y25" s="79" t="str">
        <f ca="1">IF(BA25=0,"",INDEX($2:$2,BA25))</f>
        <v/>
      </c>
      <c r="Z25" s="80" t="s">
        <v>19</v>
      </c>
      <c r="AA25" s="79" t="str">
        <f ca="1">IF(BC25=0,"",INDEX($2:$2,BC25))</f>
        <v/>
      </c>
      <c r="AB25" s="79" t="s">
        <v>18</v>
      </c>
      <c r="AC25" s="79" t="str">
        <f ca="1">IF(BE25=0,"",INDEX($2:$2,BE25))</f>
        <v/>
      </c>
      <c r="AD25" s="96">
        <f ca="1">COUNTIF(AE25:BE25,"&gt;0")/2</f>
        <v>2</v>
      </c>
      <c r="AE25" s="79">
        <f t="array" ref="AE25">MIN(IF((MOD(COLUMN($I5:$CZ5),3)=0)*($I5:$CZ5&lt;&gt;""),COLUMN($I5:$CZ5)))</f>
        <v>12</v>
      </c>
      <c r="AF25" s="80"/>
      <c r="AG25" s="79">
        <f t="array" aca="1" ref="AG25" ca="1">IF(AE25=0,0,MIN(IF((MOD(COLUMN(OFFSET($I5,0,AE25-8):$CZ5),3)=0)*(OFFSET($I5,0,AE25-8):$CZ5=""),COLUMN(OFFSET($I5,0,AE25-8):$CZ5)))-3)</f>
        <v>33</v>
      </c>
      <c r="AH25" s="81"/>
      <c r="AI25" s="79">
        <f t="array" aca="1" ref="AI25" ca="1">IF(AG25=0,0,MIN(IF((MOD(COLUMN(OFFSET($I5,0,AG25-8):$CZ5),3)=0)*(OFFSET($I5,0,AG25-8):$CZ5&lt;&gt;""),COLUMN(OFFSET($I5,0,AG25-8):$CZ5))))</f>
        <v>45</v>
      </c>
      <c r="AJ25" s="82"/>
      <c r="AK25" s="79">
        <f t="array" aca="1" ref="AK25" ca="1">IF(AI25=0,0,MIN(IF((MOD(COLUMN(OFFSET($I5,0,AI25-8):$CZ5),3)=0)*(OFFSET($I5,0,AI25-8):$CZ5=""),COLUMN(OFFSET($I5,0,AI25-8):$CZ5)))-3)</f>
        <v>69</v>
      </c>
      <c r="AL25" s="80"/>
      <c r="AM25" s="79">
        <f t="array" aca="1" ref="AM25" ca="1">IF(AK25=0,0,MIN(IF((MOD(COLUMN(OFFSET($I5,0,AK25-8):$CZ5),3)=0)*(OFFSET($I5,0,AK25-8):$CZ5&lt;&gt;""),COLUMN(OFFSET($I5,0,AK25-8):$CZ5))))</f>
        <v>0</v>
      </c>
      <c r="AN25" s="80"/>
      <c r="AO25" s="79">
        <f t="array" aca="1" ref="AO25" ca="1">IF(AM25=0,0,MIN(IF((MOD(COLUMN(OFFSET($I5,0,AM25-8):$CZ5),3)=0)*(OFFSET($I5,0,AM25-8):$CZ5=""),COLUMN(OFFSET($I5,0,AM25-8):$CZ5)))-3)</f>
        <v>0</v>
      </c>
      <c r="AP25" s="80"/>
      <c r="AQ25" s="79">
        <f t="array" aca="1" ref="AQ25" ca="1">IF(AO25=0,0,MIN(IF((MOD(COLUMN(OFFSET($I5,0,AO25-8):$CZ5),3)=0)*(OFFSET($I5,0,AO25-8):$CZ5&lt;&gt;""),COLUMN(OFFSET($I5,0,AO25-8):$CZ5))))</f>
        <v>0</v>
      </c>
      <c r="AR25" s="80"/>
      <c r="AS25" s="79">
        <f t="array" aca="1" ref="AS25" ca="1">IF(AQ25=0,0,MIN(IF((MOD(COLUMN(OFFSET($I5,0,AQ25-8):$CZ5),3)=0)*(OFFSET($I5,0,AQ25-8):$CZ5=""),COLUMN(OFFSET($I5,0,AQ25-8):$CZ5)))-3)</f>
        <v>0</v>
      </c>
      <c r="AT25" s="80"/>
      <c r="AU25" s="79">
        <f t="array" aca="1" ref="AU25" ca="1">IF(AS25=0,0,MIN(IF((MOD(COLUMN(OFFSET($I5,0,AS25-8):$CZ5),3)=0)*(OFFSET($I5,0,AS25-8):$CZ5&lt;&gt;""),COLUMN(OFFSET($I5,0,AS25-8):$CZ5))))</f>
        <v>0</v>
      </c>
      <c r="AV25" s="80"/>
      <c r="AW25" s="79">
        <f t="array" aca="1" ref="AW25" ca="1">IF(AU25=0,0,MIN(IF((MOD(COLUMN(OFFSET($I5,0,AU25-8):$CZ5),3)=0)*(OFFSET($I5,0,AU25-8):$CZ5=""),COLUMN(OFFSET($I5,0,AU25-8):$CZ5)))-3)</f>
        <v>0</v>
      </c>
      <c r="AX25" s="80"/>
      <c r="AY25" s="79">
        <f t="array" aca="1" ref="AY25" ca="1">IF(AW25=0,0,MIN(IF((MOD(COLUMN(OFFSET($I5,0,AW25-8):$CZ5),3)=0)*(OFFSET($I5,0,AW25-8):$CZ5&lt;&gt;""),COLUMN(OFFSET($I5,0,AW25-8):$CZ5))))</f>
        <v>0</v>
      </c>
      <c r="AZ25" s="80"/>
      <c r="BA25" s="79">
        <f t="array" aca="1" ref="BA25" ca="1">IF(AY25=0,0,MIN(IF((MOD(COLUMN(OFFSET($I5,0,AY25-8):$CZ5),3)=0)*(OFFSET($I5,0,AY25-8):$CZ5=""),COLUMN(OFFSET($I5,0,AY25-8):$CZ5)))-3)</f>
        <v>0</v>
      </c>
      <c r="BB25" s="80"/>
      <c r="BC25" s="79">
        <f t="array" aca="1" ref="BC25" ca="1">IF(BA25=0,0,MIN(IF((MOD(COLUMN(OFFSET($I5,0,BA25-8):$CZ5),3)=0)*(OFFSET($I5,0,BA25-8):$CZ5&lt;&gt;""),COLUMN(OFFSET($I5,0,BA25-8):$CZ5))))</f>
        <v>0</v>
      </c>
      <c r="BD25" s="80"/>
      <c r="BE25" s="79">
        <f t="array" aca="1" ref="BE25" ca="1">IF(BC25=0,0,MIN(IF((MOD(COLUMN(OFFSET($I5,0,BC25-8):$CZ5),3)=0)*(OFFSET($I5,0,BC25-8):$CZ5=""),COLUMN(OFFSET($I5,0,BC25-8):$CZ5)))-3)</f>
        <v>0</v>
      </c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3"/>
      <c r="BU25" s="63"/>
      <c r="BV25" s="63"/>
      <c r="BW25" s="64"/>
      <c r="BX25" s="64"/>
      <c r="BY25" s="64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5"/>
      <c r="CZ25" s="63"/>
      <c r="DA25" s="63"/>
      <c r="DB25" s="63"/>
      <c r="DC25" s="63"/>
      <c r="DF25" s="72"/>
    </row>
    <row r="26" spans="1:111" s="59" customFormat="1" ht="17.399999999999999">
      <c r="A26" s="78" t="str">
        <f t="shared" ref="A26:B26" si="0">A6</f>
        <v>Clémence</v>
      </c>
      <c r="B26" s="78" t="str">
        <f t="shared" si="0"/>
        <v>Poulin</v>
      </c>
      <c r="C26" s="83">
        <f>IF(AE26=0,"",INDEX($2:$2,AE26))</f>
        <v>1</v>
      </c>
      <c r="D26" s="84" t="s">
        <v>18</v>
      </c>
      <c r="E26" s="83">
        <f ca="1">IF(AG26=0,"",INDEX($2:$2,AG26))</f>
        <v>1</v>
      </c>
      <c r="F26" s="85" t="s">
        <v>19</v>
      </c>
      <c r="G26" s="83">
        <f ca="1">IF(AI26=0,"",INDEX($2:$2,AI26))</f>
        <v>4</v>
      </c>
      <c r="H26" s="86" t="s">
        <v>18</v>
      </c>
      <c r="I26" s="83">
        <f ca="1">IF(AK26=0,"",INDEX($2:$2,AK26))</f>
        <v>8</v>
      </c>
      <c r="J26" s="84" t="s">
        <v>19</v>
      </c>
      <c r="K26" s="83">
        <f ca="1">IF(AM26=0,"",INDEX($2:$2,AM26))</f>
        <v>10</v>
      </c>
      <c r="L26" s="83" t="s">
        <v>18</v>
      </c>
      <c r="M26" s="83">
        <f ca="1">IF(AO26=0,"",INDEX($2:$2,AO26))</f>
        <v>12</v>
      </c>
      <c r="N26" s="84" t="s">
        <v>19</v>
      </c>
      <c r="O26" s="83">
        <f ca="1">IF(AQ26=0,"",INDEX($2:$2,AQ26))</f>
        <v>14</v>
      </c>
      <c r="P26" s="83" t="s">
        <v>18</v>
      </c>
      <c r="Q26" s="83">
        <f ca="1">IF(AS26=0,"",INDEX($2:$2,AS26))</f>
        <v>17</v>
      </c>
      <c r="R26" s="84" t="s">
        <v>19</v>
      </c>
      <c r="S26" s="83">
        <f ca="1">IF(AU26=0,"",INDEX($2:$2,AU26))</f>
        <v>19</v>
      </c>
      <c r="T26" s="83" t="s">
        <v>18</v>
      </c>
      <c r="U26" s="83">
        <f ca="1">IF(AW26=0,"",INDEX($2:$2,AW26))</f>
        <v>21</v>
      </c>
      <c r="V26" s="84" t="s">
        <v>19</v>
      </c>
      <c r="W26" s="83" t="str">
        <f ca="1">IF(AY26=0,"",INDEX($2:$2,AY26))</f>
        <v/>
      </c>
      <c r="X26" s="83" t="s">
        <v>18</v>
      </c>
      <c r="Y26" s="83" t="str">
        <f ca="1">IF(BA26=0,"",INDEX($2:$2,BA26))</f>
        <v/>
      </c>
      <c r="Z26" s="84" t="s">
        <v>19</v>
      </c>
      <c r="AA26" s="83" t="str">
        <f ca="1">IF(BC26=0,"",INDEX($2:$2,BC26))</f>
        <v/>
      </c>
      <c r="AB26" s="83" t="s">
        <v>18</v>
      </c>
      <c r="AC26" s="83" t="str">
        <f ca="1">IF(BE26=0,"",INDEX($2:$2,BE26))</f>
        <v/>
      </c>
      <c r="AD26" s="97">
        <f ca="1">COUNTIF(AE26:BE26,"&gt;0")/2</f>
        <v>5</v>
      </c>
      <c r="AE26" s="79">
        <f t="array" ref="AE26">MIN(IF((MOD(COLUMN($I6:$CZ6),3)=0)*($I6:$CZ6&lt;&gt;""),COLUMN($I6:$CZ6)))</f>
        <v>9</v>
      </c>
      <c r="AF26" s="84"/>
      <c r="AG26" s="79">
        <f t="array" aca="1" ref="AG26" ca="1">IF(AE26=0,0,MIN(IF((MOD(COLUMN(OFFSET($I6,0,AE26-8):$CZ6),3)=0)*(OFFSET($I6,0,AE26-8):$CZ6=""),COLUMN(OFFSET($I6,0,AE26-8):$CZ6)))-3)</f>
        <v>9</v>
      </c>
      <c r="AH26" s="85"/>
      <c r="AI26" s="79">
        <f t="array" aca="1" ref="AI26" ca="1">IF(AG26=0,0,MIN(IF((MOD(COLUMN(OFFSET($I6,0,AG26-8):$CZ6),3)=0)*(OFFSET($I6,0,AG26-8):$CZ6&lt;&gt;""),COLUMN(OFFSET($I6,0,AG26-8):$CZ6))))</f>
        <v>18</v>
      </c>
      <c r="AJ26" s="86"/>
      <c r="AK26" s="79">
        <f t="array" aca="1" ref="AK26" ca="1">IF(AI26=0,0,MIN(IF((MOD(COLUMN(OFFSET($I6,0,AI26-8):$CZ6),3)=0)*(OFFSET($I6,0,AI26-8):$CZ6=""),COLUMN(OFFSET($I6,0,AI26-8):$CZ6)))-3)</f>
        <v>30</v>
      </c>
      <c r="AL26" s="84"/>
      <c r="AM26" s="79">
        <f t="array" aca="1" ref="AM26" ca="1">IF(AK26=0,0,MIN(IF((MOD(COLUMN(OFFSET($I6,0,AK26-8):$CZ6),3)=0)*(OFFSET($I6,0,AK26-8):$CZ6&lt;&gt;""),COLUMN(OFFSET($I6,0,AK26-8):$CZ6))))</f>
        <v>36</v>
      </c>
      <c r="AN26" s="84"/>
      <c r="AO26" s="79">
        <f t="array" aca="1" ref="AO26" ca="1">IF(AM26=0,0,MIN(IF((MOD(COLUMN(OFFSET($I6,0,AM26-8):$CZ6),3)=0)*(OFFSET($I6,0,AM26-8):$CZ6=""),COLUMN(OFFSET($I6,0,AM26-8):$CZ6)))-3)</f>
        <v>42</v>
      </c>
      <c r="AP26" s="84"/>
      <c r="AQ26" s="79">
        <f t="array" aca="1" ref="AQ26" ca="1">IF(AO26=0,0,MIN(IF((MOD(COLUMN(OFFSET($I6,0,AO26-8):$CZ6),3)=0)*(OFFSET($I6,0,AO26-8):$CZ6&lt;&gt;""),COLUMN(OFFSET($I6,0,AO26-8):$CZ6))))</f>
        <v>48</v>
      </c>
      <c r="AR26" s="84"/>
      <c r="AS26" s="79">
        <f t="array" aca="1" ref="AS26" ca="1">IF(AQ26=0,0,MIN(IF((MOD(COLUMN(OFFSET($I6,0,AQ26-8):$CZ6),3)=0)*(OFFSET($I6,0,AQ26-8):$CZ6=""),COLUMN(OFFSET($I6,0,AQ26-8):$CZ6)))-3)</f>
        <v>57</v>
      </c>
      <c r="AT26" s="84"/>
      <c r="AU26" s="79">
        <f t="array" aca="1" ref="AU26" ca="1">IF(AS26=0,0,MIN(IF((MOD(COLUMN(OFFSET($I6,0,AS26-8):$CZ6),3)=0)*(OFFSET($I6,0,AS26-8):$CZ6&lt;&gt;""),COLUMN(OFFSET($I6,0,AS26-8):$CZ6))))</f>
        <v>63</v>
      </c>
      <c r="AV26" s="84"/>
      <c r="AW26" s="79">
        <f t="array" aca="1" ref="AW26" ca="1">IF(AU26=0,0,MIN(IF((MOD(COLUMN(OFFSET($I6,0,AU26-8):$CZ6),3)=0)*(OFFSET($I6,0,AU26-8):$CZ6=""),COLUMN(OFFSET($I6,0,AU26-8):$CZ6)))-3)</f>
        <v>69</v>
      </c>
      <c r="AX26" s="84"/>
      <c r="AY26" s="79">
        <f t="array" aca="1" ref="AY26" ca="1">IF(AW26=0,0,MIN(IF((MOD(COLUMN(OFFSET($I6,0,AW26-8):$CZ6),3)=0)*(OFFSET($I6,0,AW26-8):$CZ6&lt;&gt;""),COLUMN(OFFSET($I6,0,AW26-8):$CZ6))))</f>
        <v>0</v>
      </c>
      <c r="AZ26" s="84"/>
      <c r="BA26" s="79">
        <f t="array" aca="1" ref="BA26" ca="1">IF(AY26=0,0,MIN(IF((MOD(COLUMN(OFFSET($I6,0,AY26-8):$CZ6),3)=0)*(OFFSET($I6,0,AY26-8):$CZ6=""),COLUMN(OFFSET($I6,0,AY26-8):$CZ6)))-3)</f>
        <v>0</v>
      </c>
      <c r="BB26" s="84"/>
      <c r="BC26" s="79">
        <f t="array" aca="1" ref="BC26" ca="1">IF(BA26=0,0,MIN(IF((MOD(COLUMN(OFFSET($I6,0,BA26-8):$CZ6),3)=0)*(OFFSET($I6,0,BA26-8):$CZ6&lt;&gt;""),COLUMN(OFFSET($I6,0,BA26-8):$CZ6))))</f>
        <v>0</v>
      </c>
      <c r="BD26" s="84"/>
      <c r="BE26" s="79">
        <f t="array" aca="1" ref="BE26" ca="1">IF(BC26=0,0,MIN(IF((MOD(COLUMN(OFFSET($I6,0,BC26-8):$CZ6),3)=0)*(OFFSET($I6,0,BC26-8):$CZ6=""),COLUMN(OFFSET($I6,0,BC26-8):$CZ6)))-3)</f>
        <v>0</v>
      </c>
      <c r="BF26" s="63"/>
      <c r="BG26" s="63"/>
      <c r="BH26" s="66"/>
      <c r="BI26" s="66"/>
      <c r="BJ26" s="66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4"/>
      <c r="BX26" s="64"/>
      <c r="BY26" s="64"/>
      <c r="BZ26" s="63"/>
      <c r="CA26" s="63"/>
      <c r="CB26" s="63"/>
      <c r="CC26" s="64"/>
      <c r="CD26" s="64"/>
      <c r="CE26" s="64"/>
      <c r="CF26" s="63"/>
      <c r="CG26" s="63"/>
      <c r="CH26" s="63"/>
      <c r="CI26" s="63"/>
      <c r="CJ26" s="63"/>
      <c r="CK26" s="63"/>
      <c r="CL26" s="64"/>
      <c r="CM26" s="64"/>
      <c r="CN26" s="64"/>
      <c r="CO26" s="63"/>
      <c r="CP26" s="63"/>
      <c r="CQ26" s="63"/>
      <c r="CR26" s="64"/>
      <c r="CS26" s="64"/>
      <c r="CT26" s="64"/>
      <c r="CU26" s="63"/>
      <c r="CV26" s="63"/>
      <c r="CW26" s="63"/>
      <c r="CX26" s="63"/>
      <c r="CY26" s="65"/>
      <c r="CZ26" s="63"/>
      <c r="DA26" s="63"/>
      <c r="DB26" s="63"/>
      <c r="DC26" s="63"/>
      <c r="DF26" s="72"/>
    </row>
    <row r="27" spans="1:111" s="58" customFormat="1" ht="17.399999999999999">
      <c r="A27" s="78">
        <f t="shared" ref="A27:B27" si="1">A7</f>
        <v>0</v>
      </c>
      <c r="B27" s="78">
        <f t="shared" si="1"/>
        <v>0</v>
      </c>
      <c r="C27" s="83" t="str">
        <f t="shared" ref="C27:C41" si="2">IF(AE27=0,"",INDEX($2:$2,AE27))</f>
        <v/>
      </c>
      <c r="D27" s="84" t="s">
        <v>18</v>
      </c>
      <c r="E27" s="83" t="str">
        <f t="shared" ref="E27:E41" ca="1" si="3">IF(AG27=0,"",INDEX($2:$2,AG27))</f>
        <v/>
      </c>
      <c r="F27" s="85" t="s">
        <v>19</v>
      </c>
      <c r="G27" s="83" t="str">
        <f t="shared" ref="G27:G41" ca="1" si="4">IF(AI27=0,"",INDEX($2:$2,AI27))</f>
        <v/>
      </c>
      <c r="H27" s="86" t="s">
        <v>18</v>
      </c>
      <c r="I27" s="83" t="str">
        <f t="shared" ref="I27:I41" ca="1" si="5">IF(AK27=0,"",INDEX($2:$2,AK27))</f>
        <v/>
      </c>
      <c r="J27" s="84" t="s">
        <v>19</v>
      </c>
      <c r="K27" s="83" t="str">
        <f t="shared" ref="K27:K41" ca="1" si="6">IF(AM27=0,"",INDEX($2:$2,AM27))</f>
        <v/>
      </c>
      <c r="L27" s="83" t="s">
        <v>18</v>
      </c>
      <c r="M27" s="83" t="str">
        <f t="shared" ref="M27:M41" ca="1" si="7">IF(AO27=0,"",INDEX($2:$2,AO27))</f>
        <v/>
      </c>
      <c r="N27" s="84" t="s">
        <v>19</v>
      </c>
      <c r="O27" s="83" t="str">
        <f t="shared" ref="O27:O41" ca="1" si="8">IF(AQ27=0,"",INDEX($2:$2,AQ27))</f>
        <v/>
      </c>
      <c r="P27" s="83" t="s">
        <v>18</v>
      </c>
      <c r="Q27" s="83" t="str">
        <f t="shared" ref="Q27:Q41" ca="1" si="9">IF(AS27=0,"",INDEX($2:$2,AS27))</f>
        <v/>
      </c>
      <c r="R27" s="84" t="s">
        <v>19</v>
      </c>
      <c r="S27" s="83" t="str">
        <f t="shared" ref="S27:S41" ca="1" si="10">IF(AU27=0,"",INDEX($2:$2,AU27))</f>
        <v/>
      </c>
      <c r="T27" s="83" t="s">
        <v>18</v>
      </c>
      <c r="U27" s="83" t="str">
        <f t="shared" ref="U27:U41" ca="1" si="11">IF(AW27=0,"",INDEX($2:$2,AW27))</f>
        <v/>
      </c>
      <c r="V27" s="84" t="s">
        <v>19</v>
      </c>
      <c r="W27" s="83" t="str">
        <f t="shared" ref="W27:W41" ca="1" si="12">IF(AY27=0,"",INDEX($2:$2,AY27))</f>
        <v/>
      </c>
      <c r="X27" s="83" t="s">
        <v>18</v>
      </c>
      <c r="Y27" s="83" t="str">
        <f t="shared" ref="Y27:Y41" ca="1" si="13">IF(BA27=0,"",INDEX($2:$2,BA27))</f>
        <v/>
      </c>
      <c r="Z27" s="84" t="s">
        <v>19</v>
      </c>
      <c r="AA27" s="83" t="str">
        <f t="shared" ref="AA27:AA41" ca="1" si="14">IF(BC27=0,"",INDEX($2:$2,BC27))</f>
        <v/>
      </c>
      <c r="AB27" s="83" t="s">
        <v>18</v>
      </c>
      <c r="AC27" s="83" t="str">
        <f t="shared" ref="AC27:AC41" ca="1" si="15">IF(BE27=0,"",INDEX($2:$2,BE27))</f>
        <v/>
      </c>
      <c r="AD27" s="97">
        <f t="shared" ref="AD27:AD41" ca="1" si="16">COUNTIF(AE27:BE27,"&gt;0")/2</f>
        <v>0</v>
      </c>
      <c r="AE27" s="79">
        <f t="array" ref="AE27">MIN(IF((MOD(COLUMN($I7:$CZ7),3)=0)*($I7:$CZ7&lt;&gt;""),COLUMN($I7:$CZ7)))</f>
        <v>0</v>
      </c>
      <c r="AF27" s="87"/>
      <c r="AG27" s="79">
        <f t="array" aca="1" ref="AG27" ca="1">IF(AE27=0,0,MIN(IF((MOD(COLUMN(OFFSET($I7,0,AE27-8):$CZ7),3)=0)*(OFFSET($I7,0,AE27-8):$CZ7=""),COLUMN(OFFSET($I7,0,AE27-8):$CZ7)))-3)</f>
        <v>0</v>
      </c>
      <c r="AH27" s="84"/>
      <c r="AI27" s="79">
        <f t="array" aca="1" ref="AI27" ca="1">IF(AG27=0,0,MIN(IF((MOD(COLUMN(OFFSET($I7,0,AG27-8):$CZ7),3)=0)*(OFFSET($I7,0,AG27-8):$CZ7&lt;&gt;""),COLUMN(OFFSET($I7,0,AG27-8):$CZ7))))</f>
        <v>0</v>
      </c>
      <c r="AJ27" s="88"/>
      <c r="AK27" s="79">
        <f t="array" aca="1" ref="AK27" ca="1">IF(AI27=0,0,MIN(IF((MOD(COLUMN(OFFSET($I7,0,AI27-8):$CZ7),3)=0)*(OFFSET($I7,0,AI27-8):$CZ7=""),COLUMN(OFFSET($I7,0,AI27-8):$CZ7)))-3)</f>
        <v>0</v>
      </c>
      <c r="AL27" s="88"/>
      <c r="AM27" s="79">
        <f t="array" aca="1" ref="AM27" ca="1">IF(AK27=0,0,MIN(IF((MOD(COLUMN(OFFSET($I7,0,AK27-8):$CZ7),3)=0)*(OFFSET($I7,0,AK27-8):$CZ7&lt;&gt;""),COLUMN(OFFSET($I7,0,AK27-8):$CZ7))))</f>
        <v>0</v>
      </c>
      <c r="AN27" s="84"/>
      <c r="AO27" s="79">
        <f t="array" aca="1" ref="AO27" ca="1">IF(AM27=0,0,MIN(IF((MOD(COLUMN(OFFSET($I7,0,AM27-8):$CZ7),3)=0)*(OFFSET($I7,0,AM27-8):$CZ7=""),COLUMN(OFFSET($I7,0,AM27-8):$CZ7)))-3)</f>
        <v>0</v>
      </c>
      <c r="AP27" s="84"/>
      <c r="AQ27" s="79">
        <f t="array" aca="1" ref="AQ27" ca="1">IF(AO27=0,0,MIN(IF((MOD(COLUMN(OFFSET($I7,0,AO27-8):$CZ7),3)=0)*(OFFSET($I7,0,AO27-8):$CZ7&lt;&gt;""),COLUMN(OFFSET($I7,0,AO27-8):$CZ7))))</f>
        <v>0</v>
      </c>
      <c r="AR27" s="84"/>
      <c r="AS27" s="79">
        <f t="array" aca="1" ref="AS27" ca="1">IF(AQ27=0,0,MIN(IF((MOD(COLUMN(OFFSET($I7,0,AQ27-8):$CZ7),3)=0)*(OFFSET($I7,0,AQ27-8):$CZ7=""),COLUMN(OFFSET($I7,0,AQ27-8):$CZ7)))-3)</f>
        <v>0</v>
      </c>
      <c r="AT27" s="89"/>
      <c r="AU27" s="79">
        <f t="array" aca="1" ref="AU27" ca="1">IF(AS27=0,0,MIN(IF((MOD(COLUMN(OFFSET($I7,0,AS27-8):$CZ7),3)=0)*(OFFSET($I7,0,AS27-8):$CZ7&lt;&gt;""),COLUMN(OFFSET($I7,0,AS27-8):$CZ7))))</f>
        <v>0</v>
      </c>
      <c r="AV27" s="89"/>
      <c r="AW27" s="79">
        <f t="array" aca="1" ref="AW27" ca="1">IF(AU27=0,0,MIN(IF((MOD(COLUMN(OFFSET($I7,0,AU27-8):$CZ7),3)=0)*(OFFSET($I7,0,AU27-8):$CZ7=""),COLUMN(OFFSET($I7,0,AU27-8):$CZ7)))-3)</f>
        <v>0</v>
      </c>
      <c r="AX27" s="89"/>
      <c r="AY27" s="79">
        <f t="array" aca="1" ref="AY27" ca="1">IF(AW27=0,0,MIN(IF((MOD(COLUMN(OFFSET($I7,0,AW27-8):$CZ7),3)=0)*(OFFSET($I7,0,AW27-8):$CZ7&lt;&gt;""),COLUMN(OFFSET($I7,0,AW27-8):$CZ7))))</f>
        <v>0</v>
      </c>
      <c r="AZ27" s="89"/>
      <c r="BA27" s="79">
        <f t="array" aca="1" ref="BA27" ca="1">IF(AY27=0,0,MIN(IF((MOD(COLUMN(OFFSET($I7,0,AY27-8):$CZ7),3)=0)*(OFFSET($I7,0,AY27-8):$CZ7=""),COLUMN(OFFSET($I7,0,AY27-8):$CZ7)))-3)</f>
        <v>0</v>
      </c>
      <c r="BB27" s="89"/>
      <c r="BC27" s="79">
        <f t="array" aca="1" ref="BC27" ca="1">IF(BA27=0,0,MIN(IF((MOD(COLUMN(OFFSET($I7,0,BA27-8):$CZ7),3)=0)*(OFFSET($I7,0,BA27-8):$CZ7&lt;&gt;""),COLUMN(OFFSET($I7,0,BA27-8):$CZ7))))</f>
        <v>0</v>
      </c>
      <c r="BD27" s="89"/>
      <c r="BE27" s="79">
        <f t="array" aca="1" ref="BE27" ca="1">IF(BC27=0,0,MIN(IF((MOD(COLUMN(OFFSET($I7,0,BC27-8):$CZ7),3)=0)*(OFFSET($I7,0,BC27-8):$CZ7=""),COLUMN(OFFSET($I7,0,BC27-8):$CZ7)))-3)</f>
        <v>0</v>
      </c>
      <c r="BF27" s="56"/>
      <c r="BG27" s="56"/>
      <c r="BH27" s="66"/>
      <c r="BI27" s="66"/>
      <c r="BJ27" s="66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4"/>
      <c r="BX27" s="64"/>
      <c r="BY27" s="64"/>
      <c r="BZ27" s="63"/>
      <c r="CA27" s="63"/>
      <c r="CB27" s="63"/>
      <c r="CC27" s="63"/>
      <c r="CD27" s="63"/>
      <c r="CE27" s="63"/>
      <c r="CF27" s="56"/>
      <c r="CG27" s="56"/>
      <c r="CH27" s="56"/>
      <c r="CI27" s="56"/>
      <c r="CJ27" s="56"/>
      <c r="CK27" s="56"/>
      <c r="CL27" s="67"/>
      <c r="CM27" s="67"/>
      <c r="CN27" s="67"/>
      <c r="CO27" s="56"/>
      <c r="CP27" s="56"/>
      <c r="CQ27" s="56"/>
      <c r="CR27" s="56"/>
      <c r="CS27" s="56"/>
      <c r="CT27" s="56"/>
      <c r="CU27" s="63"/>
      <c r="CV27" s="63"/>
      <c r="CW27" s="63"/>
      <c r="CX27" s="63"/>
      <c r="CY27" s="65"/>
      <c r="CZ27" s="63"/>
      <c r="DA27" s="63"/>
      <c r="DB27" s="63"/>
      <c r="DC27" s="63"/>
      <c r="DD27" s="59"/>
      <c r="DE27"/>
      <c r="DF27" s="2"/>
      <c r="DG27"/>
    </row>
    <row r="28" spans="1:111" s="58" customFormat="1" ht="17.399999999999999">
      <c r="A28" s="78">
        <f t="shared" ref="A28:B28" si="17">A8</f>
        <v>0</v>
      </c>
      <c r="B28" s="78">
        <f t="shared" si="17"/>
        <v>0</v>
      </c>
      <c r="C28" s="83" t="str">
        <f t="shared" si="2"/>
        <v/>
      </c>
      <c r="D28" s="84" t="s">
        <v>18</v>
      </c>
      <c r="E28" s="83" t="str">
        <f t="shared" ca="1" si="3"/>
        <v/>
      </c>
      <c r="F28" s="85" t="s">
        <v>19</v>
      </c>
      <c r="G28" s="83" t="str">
        <f t="shared" ca="1" si="4"/>
        <v/>
      </c>
      <c r="H28" s="86" t="s">
        <v>18</v>
      </c>
      <c r="I28" s="83" t="str">
        <f t="shared" ca="1" si="5"/>
        <v/>
      </c>
      <c r="J28" s="84" t="s">
        <v>19</v>
      </c>
      <c r="K28" s="83" t="str">
        <f t="shared" ca="1" si="6"/>
        <v/>
      </c>
      <c r="L28" s="83" t="s">
        <v>18</v>
      </c>
      <c r="M28" s="83" t="str">
        <f t="shared" ca="1" si="7"/>
        <v/>
      </c>
      <c r="N28" s="84" t="s">
        <v>19</v>
      </c>
      <c r="O28" s="83" t="str">
        <f t="shared" ca="1" si="8"/>
        <v/>
      </c>
      <c r="P28" s="83" t="s">
        <v>18</v>
      </c>
      <c r="Q28" s="83" t="str">
        <f t="shared" ca="1" si="9"/>
        <v/>
      </c>
      <c r="R28" s="84" t="s">
        <v>19</v>
      </c>
      <c r="S28" s="83" t="str">
        <f t="shared" ca="1" si="10"/>
        <v/>
      </c>
      <c r="T28" s="83" t="s">
        <v>18</v>
      </c>
      <c r="U28" s="83" t="str">
        <f t="shared" ca="1" si="11"/>
        <v/>
      </c>
      <c r="V28" s="84" t="s">
        <v>19</v>
      </c>
      <c r="W28" s="83" t="str">
        <f t="shared" ca="1" si="12"/>
        <v/>
      </c>
      <c r="X28" s="83" t="s">
        <v>18</v>
      </c>
      <c r="Y28" s="83" t="str">
        <f t="shared" ca="1" si="13"/>
        <v/>
      </c>
      <c r="Z28" s="84" t="s">
        <v>19</v>
      </c>
      <c r="AA28" s="83" t="str">
        <f t="shared" ca="1" si="14"/>
        <v/>
      </c>
      <c r="AB28" s="83" t="s">
        <v>18</v>
      </c>
      <c r="AC28" s="83" t="str">
        <f t="shared" ca="1" si="15"/>
        <v/>
      </c>
      <c r="AD28" s="97">
        <f t="shared" ca="1" si="16"/>
        <v>0</v>
      </c>
      <c r="AE28" s="79">
        <f t="array" ref="AE28">MIN(IF((MOD(COLUMN($I8:$CZ8),3)=0)*($I8:$CZ8&lt;&gt;""),COLUMN($I8:$CZ8)))</f>
        <v>0</v>
      </c>
      <c r="AF28" s="84"/>
      <c r="AG28" s="79">
        <f t="array" aca="1" ref="AG28" ca="1">IF(AE28=0,0,MIN(IF((MOD(COLUMN(OFFSET($I8,0,AE28-8):$CZ8),3)=0)*(OFFSET($I8,0,AE28-8):$CZ8=""),COLUMN(OFFSET($I8,0,AE28-8):$CZ8)))-3)</f>
        <v>0</v>
      </c>
      <c r="AH28" s="84"/>
      <c r="AI28" s="79">
        <f t="array" aca="1" ref="AI28" ca="1">IF(AG28=0,0,MIN(IF((MOD(COLUMN(OFFSET($I8,0,AG28-8):$CZ8),3)=0)*(OFFSET($I8,0,AG28-8):$CZ8&lt;&gt;""),COLUMN(OFFSET($I8,0,AG28-8):$CZ8))))</f>
        <v>0</v>
      </c>
      <c r="AJ28" s="88"/>
      <c r="AK28" s="79">
        <f t="array" aca="1" ref="AK28" ca="1">IF(AI28=0,0,MIN(IF((MOD(COLUMN(OFFSET($I8,0,AI28-8):$CZ8),3)=0)*(OFFSET($I8,0,AI28-8):$CZ8=""),COLUMN(OFFSET($I8,0,AI28-8):$CZ8)))-3)</f>
        <v>0</v>
      </c>
      <c r="AL28" s="88"/>
      <c r="AM28" s="79">
        <f t="array" aca="1" ref="AM28" ca="1">IF(AK28=0,0,MIN(IF((MOD(COLUMN(OFFSET($I8,0,AK28-8):$CZ8),3)=0)*(OFFSET($I8,0,AK28-8):$CZ8&lt;&gt;""),COLUMN(OFFSET($I8,0,AK28-8):$CZ8))))</f>
        <v>0</v>
      </c>
      <c r="AN28" s="84"/>
      <c r="AO28" s="79">
        <f t="array" aca="1" ref="AO28" ca="1">IF(AM28=0,0,MIN(IF((MOD(COLUMN(OFFSET($I8,0,AM28-8):$CZ8),3)=0)*(OFFSET($I8,0,AM28-8):$CZ8=""),COLUMN(OFFSET($I8,0,AM28-8):$CZ8)))-3)</f>
        <v>0</v>
      </c>
      <c r="AP28" s="84"/>
      <c r="AQ28" s="79">
        <f t="array" aca="1" ref="AQ28" ca="1">IF(AO28=0,0,MIN(IF((MOD(COLUMN(OFFSET($I8,0,AO28-8):$CZ8),3)=0)*(OFFSET($I8,0,AO28-8):$CZ8&lt;&gt;""),COLUMN(OFFSET($I8,0,AO28-8):$CZ8))))</f>
        <v>0</v>
      </c>
      <c r="AR28" s="84"/>
      <c r="AS28" s="79">
        <f t="array" aca="1" ref="AS28" ca="1">IF(AQ28=0,0,MIN(IF((MOD(COLUMN(OFFSET($I8,0,AQ28-8):$CZ8),3)=0)*(OFFSET($I8,0,AQ28-8):$CZ8=""),COLUMN(OFFSET($I8,0,AQ28-8):$CZ8)))-3)</f>
        <v>0</v>
      </c>
      <c r="AT28" s="89"/>
      <c r="AU28" s="79">
        <f t="array" aca="1" ref="AU28" ca="1">IF(AS28=0,0,MIN(IF((MOD(COLUMN(OFFSET($I8,0,AS28-8):$CZ8),3)=0)*(OFFSET($I8,0,AS28-8):$CZ8&lt;&gt;""),COLUMN(OFFSET($I8,0,AS28-8):$CZ8))))</f>
        <v>0</v>
      </c>
      <c r="AV28" s="89"/>
      <c r="AW28" s="79">
        <f t="array" aca="1" ref="AW28" ca="1">IF(AU28=0,0,MIN(IF((MOD(COLUMN(OFFSET($I8,0,AU28-8):$CZ8),3)=0)*(OFFSET($I8,0,AU28-8):$CZ8=""),COLUMN(OFFSET($I8,0,AU28-8):$CZ8)))-3)</f>
        <v>0</v>
      </c>
      <c r="AX28" s="89"/>
      <c r="AY28" s="79">
        <f t="array" aca="1" ref="AY28" ca="1">IF(AW28=0,0,MIN(IF((MOD(COLUMN(OFFSET($I8,0,AW28-8):$CZ8),3)=0)*(OFFSET($I8,0,AW28-8):$CZ8&lt;&gt;""),COLUMN(OFFSET($I8,0,AW28-8):$CZ8))))</f>
        <v>0</v>
      </c>
      <c r="AZ28" s="89"/>
      <c r="BA28" s="79">
        <f t="array" aca="1" ref="BA28" ca="1">IF(AY28=0,0,MIN(IF((MOD(COLUMN(OFFSET($I8,0,AY28-8):$CZ8),3)=0)*(OFFSET($I8,0,AY28-8):$CZ8=""),COLUMN(OFFSET($I8,0,AY28-8):$CZ8)))-3)</f>
        <v>0</v>
      </c>
      <c r="BB28" s="89"/>
      <c r="BC28" s="79">
        <f t="array" aca="1" ref="BC28" ca="1">IF(BA28=0,0,MIN(IF((MOD(COLUMN(OFFSET($I8,0,BA28-8):$CZ8),3)=0)*(OFFSET($I8,0,BA28-8):$CZ8&lt;&gt;""),COLUMN(OFFSET($I8,0,BA28-8):$CZ8))))</f>
        <v>0</v>
      </c>
      <c r="BD28" s="89"/>
      <c r="BE28" s="79">
        <f t="array" aca="1" ref="BE28" ca="1">IF(BC28=0,0,MIN(IF((MOD(COLUMN(OFFSET($I8,0,BC28-8):$CZ8),3)=0)*(OFFSET($I8,0,BC28-8):$CZ8=""),COLUMN(OFFSET($I8,0,BC28-8):$CZ8)))-3)</f>
        <v>0</v>
      </c>
      <c r="BF28" s="56"/>
      <c r="BG28" s="56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4"/>
      <c r="BX28" s="64"/>
      <c r="BY28" s="64"/>
      <c r="BZ28" s="63"/>
      <c r="CA28" s="63"/>
      <c r="CB28" s="63"/>
      <c r="CC28" s="63"/>
      <c r="CD28" s="63"/>
      <c r="CE28" s="63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63"/>
      <c r="CV28" s="63"/>
      <c r="CW28" s="63"/>
      <c r="CX28" s="63"/>
      <c r="CY28" s="65"/>
      <c r="CZ28" s="63"/>
      <c r="DA28" s="63"/>
      <c r="DB28" s="63"/>
      <c r="DC28" s="63"/>
      <c r="DD28" s="61"/>
      <c r="DE28"/>
      <c r="DF28" s="2"/>
      <c r="DG28"/>
    </row>
    <row r="29" spans="1:111" s="58" customFormat="1" ht="17.399999999999999">
      <c r="A29" s="78">
        <f t="shared" ref="A29:B29" si="18">A9</f>
        <v>0</v>
      </c>
      <c r="B29" s="78">
        <f t="shared" si="18"/>
        <v>0</v>
      </c>
      <c r="C29" s="83" t="str">
        <f t="shared" si="2"/>
        <v/>
      </c>
      <c r="D29" s="84" t="s">
        <v>18</v>
      </c>
      <c r="E29" s="83" t="str">
        <f t="shared" ca="1" si="3"/>
        <v/>
      </c>
      <c r="F29" s="85" t="s">
        <v>19</v>
      </c>
      <c r="G29" s="83" t="str">
        <f t="shared" ca="1" si="4"/>
        <v/>
      </c>
      <c r="H29" s="86" t="s">
        <v>18</v>
      </c>
      <c r="I29" s="83" t="str">
        <f t="shared" ca="1" si="5"/>
        <v/>
      </c>
      <c r="J29" s="84" t="s">
        <v>19</v>
      </c>
      <c r="K29" s="83" t="str">
        <f t="shared" ca="1" si="6"/>
        <v/>
      </c>
      <c r="L29" s="83" t="s">
        <v>18</v>
      </c>
      <c r="M29" s="83" t="str">
        <f t="shared" ca="1" si="7"/>
        <v/>
      </c>
      <c r="N29" s="84" t="s">
        <v>19</v>
      </c>
      <c r="O29" s="83" t="str">
        <f t="shared" ca="1" si="8"/>
        <v/>
      </c>
      <c r="P29" s="83" t="s">
        <v>18</v>
      </c>
      <c r="Q29" s="83" t="str">
        <f t="shared" ca="1" si="9"/>
        <v/>
      </c>
      <c r="R29" s="84" t="s">
        <v>19</v>
      </c>
      <c r="S29" s="83" t="str">
        <f t="shared" ca="1" si="10"/>
        <v/>
      </c>
      <c r="T29" s="83" t="s">
        <v>18</v>
      </c>
      <c r="U29" s="83" t="str">
        <f t="shared" ca="1" si="11"/>
        <v/>
      </c>
      <c r="V29" s="84" t="s">
        <v>19</v>
      </c>
      <c r="W29" s="83" t="str">
        <f t="shared" ca="1" si="12"/>
        <v/>
      </c>
      <c r="X29" s="83" t="s">
        <v>18</v>
      </c>
      <c r="Y29" s="83" t="str">
        <f t="shared" ca="1" si="13"/>
        <v/>
      </c>
      <c r="Z29" s="84" t="s">
        <v>19</v>
      </c>
      <c r="AA29" s="83" t="str">
        <f t="shared" ca="1" si="14"/>
        <v/>
      </c>
      <c r="AB29" s="83" t="s">
        <v>18</v>
      </c>
      <c r="AC29" s="83" t="str">
        <f t="shared" ca="1" si="15"/>
        <v/>
      </c>
      <c r="AD29" s="97">
        <f t="shared" ca="1" si="16"/>
        <v>0</v>
      </c>
      <c r="AE29" s="79">
        <f t="array" ref="AE29">MIN(IF((MOD(COLUMN($I9:$CZ9),3)=0)*($I9:$CZ9&lt;&gt;""),COLUMN($I9:$CZ9)))</f>
        <v>0</v>
      </c>
      <c r="AF29" s="93"/>
      <c r="AG29" s="79">
        <f t="array" aca="1" ref="AG29" ca="1">IF(AE29=0,0,MIN(IF((MOD(COLUMN(OFFSET($I9,0,AE29-8):$CZ9),3)=0)*(OFFSET($I9,0,AE29-8):$CZ9=""),COLUMN(OFFSET($I9,0,AE29-8):$CZ9)))-3)</f>
        <v>0</v>
      </c>
      <c r="AH29" s="92"/>
      <c r="AI29" s="79">
        <f t="array" aca="1" ref="AI29" ca="1">IF(AG29=0,0,MIN(IF((MOD(COLUMN(OFFSET($I9,0,AG29-8):$CZ9),3)=0)*(OFFSET($I9,0,AG29-8):$CZ9&lt;&gt;""),COLUMN(OFFSET($I9,0,AG29-8):$CZ9))))</f>
        <v>0</v>
      </c>
      <c r="AJ29" s="94"/>
      <c r="AK29" s="79">
        <f t="array" aca="1" ref="AK29" ca="1">IF(AI29=0,0,MIN(IF((MOD(COLUMN(OFFSET($I9,0,AI29-8):$CZ9),3)=0)*(OFFSET($I9,0,AI29-8):$CZ9=""),COLUMN(OFFSET($I9,0,AI29-8):$CZ9)))-3)</f>
        <v>0</v>
      </c>
      <c r="AL29" s="94"/>
      <c r="AM29" s="79">
        <f t="array" aca="1" ref="AM29" ca="1">IF(AK29=0,0,MIN(IF((MOD(COLUMN(OFFSET($I9,0,AK29-8):$CZ9),3)=0)*(OFFSET($I9,0,AK29-8):$CZ9&lt;&gt;""),COLUMN(OFFSET($I9,0,AK29-8):$CZ9))))</f>
        <v>0</v>
      </c>
      <c r="AN29" s="92"/>
      <c r="AO29" s="79">
        <f t="array" aca="1" ref="AO29" ca="1">IF(AM29=0,0,MIN(IF((MOD(COLUMN(OFFSET($I9,0,AM29-8):$CZ9),3)=0)*(OFFSET($I9,0,AM29-8):$CZ9=""),COLUMN(OFFSET($I9,0,AM29-8):$CZ9)))-3)</f>
        <v>0</v>
      </c>
      <c r="AP29" s="92"/>
      <c r="AQ29" s="79">
        <f t="array" aca="1" ref="AQ29" ca="1">IF(AO29=0,0,MIN(IF((MOD(COLUMN(OFFSET($I9,0,AO29-8):$CZ9),3)=0)*(OFFSET($I9,0,AO29-8):$CZ9&lt;&gt;""),COLUMN(OFFSET($I9,0,AO29-8):$CZ9))))</f>
        <v>0</v>
      </c>
      <c r="AR29" s="92"/>
      <c r="AS29" s="79">
        <f t="array" aca="1" ref="AS29" ca="1">IF(AQ29=0,0,MIN(IF((MOD(COLUMN(OFFSET($I9,0,AQ29-8):$CZ9),3)=0)*(OFFSET($I9,0,AQ29-8):$CZ9=""),COLUMN(OFFSET($I9,0,AQ29-8):$CZ9)))-3)</f>
        <v>0</v>
      </c>
      <c r="AT29" s="89"/>
      <c r="AU29" s="79">
        <f t="array" aca="1" ref="AU29" ca="1">IF(AS29=0,0,MIN(IF((MOD(COLUMN(OFFSET($I9,0,AS29-8):$CZ9),3)=0)*(OFFSET($I9,0,AS29-8):$CZ9&lt;&gt;""),COLUMN(OFFSET($I9,0,AS29-8):$CZ9))))</f>
        <v>0</v>
      </c>
      <c r="AV29" s="89"/>
      <c r="AW29" s="79">
        <f t="array" aca="1" ref="AW29" ca="1">IF(AU29=0,0,MIN(IF((MOD(COLUMN(OFFSET($I9,0,AU29-8):$CZ9),3)=0)*(OFFSET($I9,0,AU29-8):$CZ9=""),COLUMN(OFFSET($I9,0,AU29-8):$CZ9)))-3)</f>
        <v>0</v>
      </c>
      <c r="AX29" s="89"/>
      <c r="AY29" s="79">
        <f t="array" aca="1" ref="AY29" ca="1">IF(AW29=0,0,MIN(IF((MOD(COLUMN(OFFSET($I9,0,AW29-8):$CZ9),3)=0)*(OFFSET($I9,0,AW29-8):$CZ9&lt;&gt;""),COLUMN(OFFSET($I9,0,AW29-8):$CZ9))))</f>
        <v>0</v>
      </c>
      <c r="AZ29" s="89"/>
      <c r="BA29" s="79">
        <f t="array" aca="1" ref="BA29" ca="1">IF(AY29=0,0,MIN(IF((MOD(COLUMN(OFFSET($I9,0,AY29-8):$CZ9),3)=0)*(OFFSET($I9,0,AY29-8):$CZ9=""),COLUMN(OFFSET($I9,0,AY29-8):$CZ9)))-3)</f>
        <v>0</v>
      </c>
      <c r="BB29" s="89"/>
      <c r="BC29" s="79">
        <f t="array" aca="1" ref="BC29" ca="1">IF(BA29=0,0,MIN(IF((MOD(COLUMN(OFFSET($I9,0,BA29-8):$CZ9),3)=0)*(OFFSET($I9,0,BA29-8):$CZ9&lt;&gt;""),COLUMN(OFFSET($I9,0,BA29-8):$CZ9))))</f>
        <v>0</v>
      </c>
      <c r="BD29" s="89"/>
      <c r="BE29" s="79">
        <f t="array" aca="1" ref="BE29" ca="1">IF(BC29=0,0,MIN(IF((MOD(COLUMN(OFFSET($I9,0,BC29-8):$CZ9),3)=0)*(OFFSET($I9,0,BC29-8):$CZ9=""),COLUMN(OFFSET($I9,0,BC29-8):$CZ9)))-3)</f>
        <v>0</v>
      </c>
      <c r="BF29" s="56"/>
      <c r="BG29" s="56"/>
      <c r="BH29" s="70"/>
      <c r="BI29" s="70"/>
      <c r="BJ29" s="70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0"/>
      <c r="BX29" s="70"/>
      <c r="BY29" s="70"/>
      <c r="BZ29" s="7"/>
      <c r="CA29" s="7"/>
      <c r="CB29" s="7"/>
      <c r="CC29" s="7"/>
      <c r="CD29" s="7"/>
      <c r="CE29" s="7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3"/>
      <c r="CV29" s="3"/>
      <c r="CW29" s="3"/>
      <c r="CX29" s="3"/>
      <c r="CY29" s="68"/>
      <c r="CZ29" s="7"/>
      <c r="DA29" s="3"/>
      <c r="DB29" s="7"/>
      <c r="DC29" s="3"/>
      <c r="DD29"/>
      <c r="DE29"/>
      <c r="DF29" s="2"/>
      <c r="DG29"/>
    </row>
    <row r="30" spans="1:111" s="58" customFormat="1" ht="17.399999999999999">
      <c r="A30" s="78">
        <f t="shared" ref="A30:B30" si="19">A10</f>
        <v>0</v>
      </c>
      <c r="B30" s="78">
        <f t="shared" si="19"/>
        <v>0</v>
      </c>
      <c r="C30" s="83" t="str">
        <f t="shared" si="2"/>
        <v/>
      </c>
      <c r="D30" s="84" t="s">
        <v>18</v>
      </c>
      <c r="E30" s="83" t="str">
        <f t="shared" ca="1" si="3"/>
        <v/>
      </c>
      <c r="F30" s="85" t="s">
        <v>19</v>
      </c>
      <c r="G30" s="83" t="str">
        <f t="shared" ca="1" si="4"/>
        <v/>
      </c>
      <c r="H30" s="86" t="s">
        <v>18</v>
      </c>
      <c r="I30" s="83" t="str">
        <f t="shared" ca="1" si="5"/>
        <v/>
      </c>
      <c r="J30" s="84" t="s">
        <v>19</v>
      </c>
      <c r="K30" s="83" t="str">
        <f t="shared" ca="1" si="6"/>
        <v/>
      </c>
      <c r="L30" s="83" t="s">
        <v>18</v>
      </c>
      <c r="M30" s="83" t="str">
        <f t="shared" ca="1" si="7"/>
        <v/>
      </c>
      <c r="N30" s="84" t="s">
        <v>19</v>
      </c>
      <c r="O30" s="83" t="str">
        <f t="shared" ca="1" si="8"/>
        <v/>
      </c>
      <c r="P30" s="83" t="s">
        <v>18</v>
      </c>
      <c r="Q30" s="83" t="str">
        <f t="shared" ca="1" si="9"/>
        <v/>
      </c>
      <c r="R30" s="84" t="s">
        <v>19</v>
      </c>
      <c r="S30" s="83" t="str">
        <f t="shared" ca="1" si="10"/>
        <v/>
      </c>
      <c r="T30" s="83" t="s">
        <v>18</v>
      </c>
      <c r="U30" s="83" t="str">
        <f t="shared" ca="1" si="11"/>
        <v/>
      </c>
      <c r="V30" s="84" t="s">
        <v>19</v>
      </c>
      <c r="W30" s="83" t="str">
        <f t="shared" ca="1" si="12"/>
        <v/>
      </c>
      <c r="X30" s="83" t="s">
        <v>18</v>
      </c>
      <c r="Y30" s="83" t="str">
        <f t="shared" ca="1" si="13"/>
        <v/>
      </c>
      <c r="Z30" s="84" t="s">
        <v>19</v>
      </c>
      <c r="AA30" s="83" t="str">
        <f t="shared" ca="1" si="14"/>
        <v/>
      </c>
      <c r="AB30" s="83" t="s">
        <v>18</v>
      </c>
      <c r="AC30" s="83" t="str">
        <f t="shared" ca="1" si="15"/>
        <v/>
      </c>
      <c r="AD30" s="97">
        <f t="shared" ca="1" si="16"/>
        <v>0</v>
      </c>
      <c r="AE30" s="79">
        <f t="array" ref="AE30">MIN(IF((MOD(COLUMN($I10:$CZ10),3)=0)*($I10:$CZ10&lt;&gt;""),COLUMN($I10:$CZ10)))</f>
        <v>0</v>
      </c>
      <c r="AF30" s="92"/>
      <c r="AG30" s="79">
        <f t="array" aca="1" ref="AG30" ca="1">IF(AE30=0,0,MIN(IF((MOD(COLUMN(OFFSET($I10,0,AE30-8):$CZ10),3)=0)*(OFFSET($I10,0,AE30-8):$CZ10=""),COLUMN(OFFSET($I10,0,AE30-8):$CZ10)))-3)</f>
        <v>0</v>
      </c>
      <c r="AH30" s="92"/>
      <c r="AI30" s="79">
        <f t="array" aca="1" ref="AI30" ca="1">IF(AG30=0,0,MIN(IF((MOD(COLUMN(OFFSET($I10,0,AG30-8):$CZ10),3)=0)*(OFFSET($I10,0,AG30-8):$CZ10&lt;&gt;""),COLUMN(OFFSET($I10,0,AG30-8):$CZ10))))</f>
        <v>0</v>
      </c>
      <c r="AJ30" s="94"/>
      <c r="AK30" s="79">
        <f t="array" aca="1" ref="AK30" ca="1">IF(AI30=0,0,MIN(IF((MOD(COLUMN(OFFSET($I10,0,AI30-8):$CZ10),3)=0)*(OFFSET($I10,0,AI30-8):$CZ10=""),COLUMN(OFFSET($I10,0,AI30-8):$CZ10)))-3)</f>
        <v>0</v>
      </c>
      <c r="AL30" s="94"/>
      <c r="AM30" s="79">
        <f t="array" aca="1" ref="AM30" ca="1">IF(AK30=0,0,MIN(IF((MOD(COLUMN(OFFSET($I10,0,AK30-8):$CZ10),3)=0)*(OFFSET($I10,0,AK30-8):$CZ10&lt;&gt;""),COLUMN(OFFSET($I10,0,AK30-8):$CZ10))))</f>
        <v>0</v>
      </c>
      <c r="AN30" s="92"/>
      <c r="AO30" s="79">
        <f t="array" aca="1" ref="AO30" ca="1">IF(AM30=0,0,MIN(IF((MOD(COLUMN(OFFSET($I10,0,AM30-8):$CZ10),3)=0)*(OFFSET($I10,0,AM30-8):$CZ10=""),COLUMN(OFFSET($I10,0,AM30-8):$CZ10)))-3)</f>
        <v>0</v>
      </c>
      <c r="AP30" s="92"/>
      <c r="AQ30" s="79">
        <f t="array" aca="1" ref="AQ30" ca="1">IF(AO30=0,0,MIN(IF((MOD(COLUMN(OFFSET($I10,0,AO30-8):$CZ10),3)=0)*(OFFSET($I10,0,AO30-8):$CZ10&lt;&gt;""),COLUMN(OFFSET($I10,0,AO30-8):$CZ10))))</f>
        <v>0</v>
      </c>
      <c r="AR30" s="92"/>
      <c r="AS30" s="79">
        <f t="array" aca="1" ref="AS30" ca="1">IF(AQ30=0,0,MIN(IF((MOD(COLUMN(OFFSET($I10,0,AQ30-8):$CZ10),3)=0)*(OFFSET($I10,0,AQ30-8):$CZ10=""),COLUMN(OFFSET($I10,0,AQ30-8):$CZ10)))-3)</f>
        <v>0</v>
      </c>
      <c r="AT30" s="89"/>
      <c r="AU30" s="79">
        <f t="array" aca="1" ref="AU30" ca="1">IF(AS30=0,0,MIN(IF((MOD(COLUMN(OFFSET($I10,0,AS30-8):$CZ10),3)=0)*(OFFSET($I10,0,AS30-8):$CZ10&lt;&gt;""),COLUMN(OFFSET($I10,0,AS30-8):$CZ10))))</f>
        <v>0</v>
      </c>
      <c r="AV30" s="89"/>
      <c r="AW30" s="79">
        <f t="array" aca="1" ref="AW30" ca="1">IF(AU30=0,0,MIN(IF((MOD(COLUMN(OFFSET($I10,0,AU30-8):$CZ10),3)=0)*(OFFSET($I10,0,AU30-8):$CZ10=""),COLUMN(OFFSET($I10,0,AU30-8):$CZ10)))-3)</f>
        <v>0</v>
      </c>
      <c r="AX30" s="89"/>
      <c r="AY30" s="79">
        <f t="array" aca="1" ref="AY30" ca="1">IF(AW30=0,0,MIN(IF((MOD(COLUMN(OFFSET($I10,0,AW30-8):$CZ10),3)=0)*(OFFSET($I10,0,AW30-8):$CZ10&lt;&gt;""),COLUMN(OFFSET($I10,0,AW30-8):$CZ10))))</f>
        <v>0</v>
      </c>
      <c r="AZ30" s="89"/>
      <c r="BA30" s="79">
        <f t="array" aca="1" ref="BA30" ca="1">IF(AY30=0,0,MIN(IF((MOD(COLUMN(OFFSET($I10,0,AY30-8):$CZ10),3)=0)*(OFFSET($I10,0,AY30-8):$CZ10=""),COLUMN(OFFSET($I10,0,AY30-8):$CZ10)))-3)</f>
        <v>0</v>
      </c>
      <c r="BB30" s="89"/>
      <c r="BC30" s="79">
        <f t="array" aca="1" ref="BC30" ca="1">IF(BA30=0,0,MIN(IF((MOD(COLUMN(OFFSET($I10,0,BA30-8):$CZ10),3)=0)*(OFFSET($I10,0,BA30-8):$CZ10&lt;&gt;""),COLUMN(OFFSET($I10,0,BA30-8):$CZ10))))</f>
        <v>0</v>
      </c>
      <c r="BD30" s="89"/>
      <c r="BE30" s="79">
        <f t="array" aca="1" ref="BE30" ca="1">IF(BC30=0,0,MIN(IF((MOD(COLUMN(OFFSET($I10,0,BC30-8):$CZ10),3)=0)*(OFFSET($I10,0,BC30-8):$CZ10=""),COLUMN(OFFSET($I10,0,BC30-8):$CZ10)))-3)</f>
        <v>0</v>
      </c>
      <c r="BF30" s="56"/>
      <c r="BG30" s="56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0"/>
      <c r="BX30" s="70"/>
      <c r="BY30" s="70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3"/>
      <c r="CV30" s="3"/>
      <c r="CW30" s="3"/>
      <c r="CX30" s="3"/>
      <c r="CY30" s="68"/>
      <c r="CZ30" s="7"/>
      <c r="DA30" s="3"/>
      <c r="DB30" s="7"/>
      <c r="DC30" s="3"/>
      <c r="DD30"/>
      <c r="DE30"/>
      <c r="DF30" s="2"/>
      <c r="DG30"/>
    </row>
    <row r="31" spans="1:111" s="58" customFormat="1" ht="17.399999999999999">
      <c r="A31" s="78">
        <f t="shared" ref="A31:B31" si="20">A11</f>
        <v>0</v>
      </c>
      <c r="B31" s="78">
        <f t="shared" si="20"/>
        <v>0</v>
      </c>
      <c r="C31" s="83" t="str">
        <f t="shared" si="2"/>
        <v/>
      </c>
      <c r="D31" s="84" t="s">
        <v>18</v>
      </c>
      <c r="E31" s="83" t="str">
        <f t="shared" ca="1" si="3"/>
        <v/>
      </c>
      <c r="F31" s="85" t="s">
        <v>19</v>
      </c>
      <c r="G31" s="83" t="str">
        <f t="shared" ca="1" si="4"/>
        <v/>
      </c>
      <c r="H31" s="86" t="s">
        <v>18</v>
      </c>
      <c r="I31" s="83" t="str">
        <f t="shared" ca="1" si="5"/>
        <v/>
      </c>
      <c r="J31" s="84" t="s">
        <v>19</v>
      </c>
      <c r="K31" s="83" t="str">
        <f t="shared" ca="1" si="6"/>
        <v/>
      </c>
      <c r="L31" s="83" t="s">
        <v>18</v>
      </c>
      <c r="M31" s="83" t="str">
        <f t="shared" ca="1" si="7"/>
        <v/>
      </c>
      <c r="N31" s="84" t="s">
        <v>19</v>
      </c>
      <c r="O31" s="83" t="str">
        <f t="shared" ca="1" si="8"/>
        <v/>
      </c>
      <c r="P31" s="83" t="s">
        <v>18</v>
      </c>
      <c r="Q31" s="83" t="str">
        <f t="shared" ca="1" si="9"/>
        <v/>
      </c>
      <c r="R31" s="84" t="s">
        <v>19</v>
      </c>
      <c r="S31" s="83" t="str">
        <f t="shared" ca="1" si="10"/>
        <v/>
      </c>
      <c r="T31" s="83" t="s">
        <v>18</v>
      </c>
      <c r="U31" s="83" t="str">
        <f t="shared" ca="1" si="11"/>
        <v/>
      </c>
      <c r="V31" s="84" t="s">
        <v>19</v>
      </c>
      <c r="W31" s="83" t="str">
        <f t="shared" ca="1" si="12"/>
        <v/>
      </c>
      <c r="X31" s="83" t="s">
        <v>18</v>
      </c>
      <c r="Y31" s="83" t="str">
        <f t="shared" ca="1" si="13"/>
        <v/>
      </c>
      <c r="Z31" s="84" t="s">
        <v>19</v>
      </c>
      <c r="AA31" s="83" t="str">
        <f t="shared" ca="1" si="14"/>
        <v/>
      </c>
      <c r="AB31" s="83" t="s">
        <v>18</v>
      </c>
      <c r="AC31" s="83" t="str">
        <f t="shared" ca="1" si="15"/>
        <v/>
      </c>
      <c r="AD31" s="97">
        <f t="shared" ca="1" si="16"/>
        <v>0</v>
      </c>
      <c r="AE31" s="79">
        <f t="array" ref="AE31">MIN(IF((MOD(COLUMN($I11:$CZ11),3)=0)*($I11:$CZ11&lt;&gt;""),COLUMN($I11:$CZ11)))</f>
        <v>0</v>
      </c>
      <c r="AF31" s="93"/>
      <c r="AG31" s="79">
        <f t="array" aca="1" ref="AG31" ca="1">IF(AE31=0,0,MIN(IF((MOD(COLUMN(OFFSET($I11,0,AE31-8):$CZ11),3)=0)*(OFFSET($I11,0,AE31-8):$CZ11=""),COLUMN(OFFSET($I11,0,AE31-8):$CZ11)))-3)</f>
        <v>0</v>
      </c>
      <c r="AH31" s="92"/>
      <c r="AI31" s="79">
        <f t="array" aca="1" ref="AI31" ca="1">IF(AG31=0,0,MIN(IF((MOD(COLUMN(OFFSET($I11,0,AG31-8):$CZ11),3)=0)*(OFFSET($I11,0,AG31-8):$CZ11&lt;&gt;""),COLUMN(OFFSET($I11,0,AG31-8):$CZ11))))</f>
        <v>0</v>
      </c>
      <c r="AJ31" s="94"/>
      <c r="AK31" s="79">
        <f t="array" aca="1" ref="AK31" ca="1">IF(AI31=0,0,MIN(IF((MOD(COLUMN(OFFSET($I11,0,AI31-8):$CZ11),3)=0)*(OFFSET($I11,0,AI31-8):$CZ11=""),COLUMN(OFFSET($I11,0,AI31-8):$CZ11)))-3)</f>
        <v>0</v>
      </c>
      <c r="AL31" s="94"/>
      <c r="AM31" s="79">
        <f t="array" aca="1" ref="AM31" ca="1">IF(AK31=0,0,MIN(IF((MOD(COLUMN(OFFSET($I11,0,AK31-8):$CZ11),3)=0)*(OFFSET($I11,0,AK31-8):$CZ11&lt;&gt;""),COLUMN(OFFSET($I11,0,AK31-8):$CZ11))))</f>
        <v>0</v>
      </c>
      <c r="AN31" s="92"/>
      <c r="AO31" s="79">
        <f t="array" aca="1" ref="AO31" ca="1">IF(AM31=0,0,MIN(IF((MOD(COLUMN(OFFSET($I11,0,AM31-8):$CZ11),3)=0)*(OFFSET($I11,0,AM31-8):$CZ11=""),COLUMN(OFFSET($I11,0,AM31-8):$CZ11)))-3)</f>
        <v>0</v>
      </c>
      <c r="AP31" s="92"/>
      <c r="AQ31" s="79">
        <f t="array" aca="1" ref="AQ31" ca="1">IF(AO31=0,0,MIN(IF((MOD(COLUMN(OFFSET($I11,0,AO31-8):$CZ11),3)=0)*(OFFSET($I11,0,AO31-8):$CZ11&lt;&gt;""),COLUMN(OFFSET($I11,0,AO31-8):$CZ11))))</f>
        <v>0</v>
      </c>
      <c r="AR31" s="92"/>
      <c r="AS31" s="79">
        <f t="array" aca="1" ref="AS31" ca="1">IF(AQ31=0,0,MIN(IF((MOD(COLUMN(OFFSET($I11,0,AQ31-8):$CZ11),3)=0)*(OFFSET($I11,0,AQ31-8):$CZ11=""),COLUMN(OFFSET($I11,0,AQ31-8):$CZ11)))-3)</f>
        <v>0</v>
      </c>
      <c r="AT31" s="89"/>
      <c r="AU31" s="79">
        <f t="array" aca="1" ref="AU31" ca="1">IF(AS31=0,0,MIN(IF((MOD(COLUMN(OFFSET($I11,0,AS31-8):$CZ11),3)=0)*(OFFSET($I11,0,AS31-8):$CZ11&lt;&gt;""),COLUMN(OFFSET($I11,0,AS31-8):$CZ11))))</f>
        <v>0</v>
      </c>
      <c r="AV31" s="89"/>
      <c r="AW31" s="79">
        <f t="array" aca="1" ref="AW31" ca="1">IF(AU31=0,0,MIN(IF((MOD(COLUMN(OFFSET($I11,0,AU31-8):$CZ11),3)=0)*(OFFSET($I11,0,AU31-8):$CZ11=""),COLUMN(OFFSET($I11,0,AU31-8):$CZ11)))-3)</f>
        <v>0</v>
      </c>
      <c r="AX31" s="89"/>
      <c r="AY31" s="79">
        <f t="array" aca="1" ref="AY31" ca="1">IF(AW31=0,0,MIN(IF((MOD(COLUMN(OFFSET($I11,0,AW31-8):$CZ11),3)=0)*(OFFSET($I11,0,AW31-8):$CZ11&lt;&gt;""),COLUMN(OFFSET($I11,0,AW31-8):$CZ11))))</f>
        <v>0</v>
      </c>
      <c r="AZ31" s="89"/>
      <c r="BA31" s="79">
        <f t="array" aca="1" ref="BA31" ca="1">IF(AY31=0,0,MIN(IF((MOD(COLUMN(OFFSET($I11,0,AY31-8):$CZ11),3)=0)*(OFFSET($I11,0,AY31-8):$CZ11=""),COLUMN(OFFSET($I11,0,AY31-8):$CZ11)))-3)</f>
        <v>0</v>
      </c>
      <c r="BB31" s="89"/>
      <c r="BC31" s="79">
        <f t="array" aca="1" ref="BC31" ca="1">IF(BA31=0,0,MIN(IF((MOD(COLUMN(OFFSET($I11,0,BA31-8):$CZ11),3)=0)*(OFFSET($I11,0,BA31-8):$CZ11&lt;&gt;""),COLUMN(OFFSET($I11,0,BA31-8):$CZ11))))</f>
        <v>0</v>
      </c>
      <c r="BD31" s="89"/>
      <c r="BE31" s="79">
        <f t="array" aca="1" ref="BE31" ca="1">IF(BC31=0,0,MIN(IF((MOD(COLUMN(OFFSET($I11,0,BC31-8):$CZ11),3)=0)*(OFFSET($I11,0,BC31-8):$CZ11=""),COLUMN(OFFSET($I11,0,BC31-8):$CZ11)))-3)</f>
        <v>0</v>
      </c>
      <c r="BF31" s="56"/>
      <c r="BG31" s="56"/>
      <c r="BH31" s="70"/>
      <c r="BI31" s="70"/>
      <c r="BJ31" s="70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0"/>
      <c r="BX31" s="70"/>
      <c r="BY31" s="70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3"/>
      <c r="CV31" s="3"/>
      <c r="CW31" s="3"/>
      <c r="CX31" s="3"/>
      <c r="CY31" s="68"/>
      <c r="CZ31" s="7"/>
      <c r="DA31" s="3"/>
      <c r="DB31" s="7"/>
      <c r="DC31" s="3"/>
      <c r="DD31"/>
      <c r="DE31"/>
      <c r="DF31" s="2"/>
      <c r="DG31"/>
    </row>
    <row r="32" spans="1:111" s="58" customFormat="1" ht="17.399999999999999">
      <c r="A32" s="78">
        <f t="shared" ref="A32:B32" si="21">A12</f>
        <v>0</v>
      </c>
      <c r="B32" s="78">
        <f t="shared" si="21"/>
        <v>0</v>
      </c>
      <c r="C32" s="83" t="str">
        <f t="shared" si="2"/>
        <v/>
      </c>
      <c r="D32" s="84" t="s">
        <v>18</v>
      </c>
      <c r="E32" s="83" t="str">
        <f t="shared" ca="1" si="3"/>
        <v/>
      </c>
      <c r="F32" s="85" t="s">
        <v>19</v>
      </c>
      <c r="G32" s="83" t="str">
        <f t="shared" ca="1" si="4"/>
        <v/>
      </c>
      <c r="H32" s="86" t="s">
        <v>18</v>
      </c>
      <c r="I32" s="83" t="str">
        <f t="shared" ca="1" si="5"/>
        <v/>
      </c>
      <c r="J32" s="84" t="s">
        <v>19</v>
      </c>
      <c r="K32" s="83" t="str">
        <f t="shared" ca="1" si="6"/>
        <v/>
      </c>
      <c r="L32" s="83" t="s">
        <v>18</v>
      </c>
      <c r="M32" s="83" t="str">
        <f t="shared" ca="1" si="7"/>
        <v/>
      </c>
      <c r="N32" s="84" t="s">
        <v>19</v>
      </c>
      <c r="O32" s="83" t="str">
        <f t="shared" ca="1" si="8"/>
        <v/>
      </c>
      <c r="P32" s="83" t="s">
        <v>18</v>
      </c>
      <c r="Q32" s="83" t="str">
        <f t="shared" ca="1" si="9"/>
        <v/>
      </c>
      <c r="R32" s="84" t="s">
        <v>19</v>
      </c>
      <c r="S32" s="83" t="str">
        <f t="shared" ca="1" si="10"/>
        <v/>
      </c>
      <c r="T32" s="83" t="s">
        <v>18</v>
      </c>
      <c r="U32" s="83" t="str">
        <f t="shared" ca="1" si="11"/>
        <v/>
      </c>
      <c r="V32" s="84" t="s">
        <v>19</v>
      </c>
      <c r="W32" s="83" t="str">
        <f t="shared" ca="1" si="12"/>
        <v/>
      </c>
      <c r="X32" s="83" t="s">
        <v>18</v>
      </c>
      <c r="Y32" s="83" t="str">
        <f t="shared" ca="1" si="13"/>
        <v/>
      </c>
      <c r="Z32" s="84" t="s">
        <v>19</v>
      </c>
      <c r="AA32" s="83" t="str">
        <f t="shared" ca="1" si="14"/>
        <v/>
      </c>
      <c r="AB32" s="83" t="s">
        <v>18</v>
      </c>
      <c r="AC32" s="83" t="str">
        <f t="shared" ca="1" si="15"/>
        <v/>
      </c>
      <c r="AD32" s="97">
        <f t="shared" ca="1" si="16"/>
        <v>0</v>
      </c>
      <c r="AE32" s="79">
        <f t="array" ref="AE32">MIN(IF((MOD(COLUMN($I12:$CZ12),3)=0)*($I12:$CZ12&lt;&gt;""),COLUMN($I12:$CZ12)))</f>
        <v>0</v>
      </c>
      <c r="AF32" s="92"/>
      <c r="AG32" s="79">
        <f t="array" aca="1" ref="AG32" ca="1">IF(AE32=0,0,MIN(IF((MOD(COLUMN(OFFSET($I12,0,AE32-8):$CZ12),3)=0)*(OFFSET($I12,0,AE32-8):$CZ12=""),COLUMN(OFFSET($I12,0,AE32-8):$CZ12)))-3)</f>
        <v>0</v>
      </c>
      <c r="AH32" s="92"/>
      <c r="AI32" s="79">
        <f t="array" aca="1" ref="AI32" ca="1">IF(AG32=0,0,MIN(IF((MOD(COLUMN(OFFSET($I12,0,AG32-8):$CZ12),3)=0)*(OFFSET($I12,0,AG32-8):$CZ12&lt;&gt;""),COLUMN(OFFSET($I12,0,AG32-8):$CZ12))))</f>
        <v>0</v>
      </c>
      <c r="AJ32" s="94"/>
      <c r="AK32" s="79">
        <f t="array" aca="1" ref="AK32" ca="1">IF(AI32=0,0,MIN(IF((MOD(COLUMN(OFFSET($I12,0,AI32-8):$CZ12),3)=0)*(OFFSET($I12,0,AI32-8):$CZ12=""),COLUMN(OFFSET($I12,0,AI32-8):$CZ12)))-3)</f>
        <v>0</v>
      </c>
      <c r="AL32" s="94"/>
      <c r="AM32" s="79">
        <f t="array" aca="1" ref="AM32" ca="1">IF(AK32=0,0,MIN(IF((MOD(COLUMN(OFFSET($I12,0,AK32-8):$CZ12),3)=0)*(OFFSET($I12,0,AK32-8):$CZ12&lt;&gt;""),COLUMN(OFFSET($I12,0,AK32-8):$CZ12))))</f>
        <v>0</v>
      </c>
      <c r="AN32" s="92"/>
      <c r="AO32" s="79">
        <f t="array" aca="1" ref="AO32" ca="1">IF(AM32=0,0,MIN(IF((MOD(COLUMN(OFFSET($I12,0,AM32-8):$CZ12),3)=0)*(OFFSET($I12,0,AM32-8):$CZ12=""),COLUMN(OFFSET($I12,0,AM32-8):$CZ12)))-3)</f>
        <v>0</v>
      </c>
      <c r="AP32" s="92"/>
      <c r="AQ32" s="79">
        <f t="array" aca="1" ref="AQ32" ca="1">IF(AO32=0,0,MIN(IF((MOD(COLUMN(OFFSET($I12,0,AO32-8):$CZ12),3)=0)*(OFFSET($I12,0,AO32-8):$CZ12&lt;&gt;""),COLUMN(OFFSET($I12,0,AO32-8):$CZ12))))</f>
        <v>0</v>
      </c>
      <c r="AR32" s="92"/>
      <c r="AS32" s="79">
        <f t="array" aca="1" ref="AS32" ca="1">IF(AQ32=0,0,MIN(IF((MOD(COLUMN(OFFSET($I12,0,AQ32-8):$CZ12),3)=0)*(OFFSET($I12,0,AQ32-8):$CZ12=""),COLUMN(OFFSET($I12,0,AQ32-8):$CZ12)))-3)</f>
        <v>0</v>
      </c>
      <c r="AT32" s="89"/>
      <c r="AU32" s="79">
        <f t="array" aca="1" ref="AU32" ca="1">IF(AS32=0,0,MIN(IF((MOD(COLUMN(OFFSET($I12,0,AS32-8):$CZ12),3)=0)*(OFFSET($I12,0,AS32-8):$CZ12&lt;&gt;""),COLUMN(OFFSET($I12,0,AS32-8):$CZ12))))</f>
        <v>0</v>
      </c>
      <c r="AV32" s="89"/>
      <c r="AW32" s="79">
        <f t="array" aca="1" ref="AW32" ca="1">IF(AU32=0,0,MIN(IF((MOD(COLUMN(OFFSET($I12,0,AU32-8):$CZ12),3)=0)*(OFFSET($I12,0,AU32-8):$CZ12=""),COLUMN(OFFSET($I12,0,AU32-8):$CZ12)))-3)</f>
        <v>0</v>
      </c>
      <c r="AX32" s="89"/>
      <c r="AY32" s="79">
        <f t="array" aca="1" ref="AY32" ca="1">IF(AW32=0,0,MIN(IF((MOD(COLUMN(OFFSET($I12,0,AW32-8):$CZ12),3)=0)*(OFFSET($I12,0,AW32-8):$CZ12&lt;&gt;""),COLUMN(OFFSET($I12,0,AW32-8):$CZ12))))</f>
        <v>0</v>
      </c>
      <c r="AZ32" s="89"/>
      <c r="BA32" s="79">
        <f t="array" aca="1" ref="BA32" ca="1">IF(AY32=0,0,MIN(IF((MOD(COLUMN(OFFSET($I12,0,AY32-8):$CZ12),3)=0)*(OFFSET($I12,0,AY32-8):$CZ12=""),COLUMN(OFFSET($I12,0,AY32-8):$CZ12)))-3)</f>
        <v>0</v>
      </c>
      <c r="BB32" s="89"/>
      <c r="BC32" s="79">
        <f t="array" aca="1" ref="BC32" ca="1">IF(BA32=0,0,MIN(IF((MOD(COLUMN(OFFSET($I12,0,BA32-8):$CZ12),3)=0)*(OFFSET($I12,0,BA32-8):$CZ12&lt;&gt;""),COLUMN(OFFSET($I12,0,BA32-8):$CZ12))))</f>
        <v>0</v>
      </c>
      <c r="BD32" s="89"/>
      <c r="BE32" s="79">
        <f t="array" aca="1" ref="BE32" ca="1">IF(BC32=0,0,MIN(IF((MOD(COLUMN(OFFSET($I12,0,BC32-8):$CZ12),3)=0)*(OFFSET($I12,0,BC32-8):$CZ12=""),COLUMN(OFFSET($I12,0,BC32-8):$CZ12)))-3)</f>
        <v>0</v>
      </c>
      <c r="BF32" s="56"/>
      <c r="BG32" s="56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0"/>
      <c r="BX32" s="70"/>
      <c r="BY32" s="70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3"/>
      <c r="CV32" s="3"/>
      <c r="CW32" s="3"/>
      <c r="CX32" s="3"/>
      <c r="CY32" s="68"/>
      <c r="CZ32" s="7"/>
      <c r="DA32" s="3"/>
      <c r="DB32" s="7"/>
      <c r="DC32" s="3"/>
      <c r="DD32"/>
      <c r="DE32"/>
      <c r="DF32" s="2"/>
      <c r="DG32"/>
    </row>
    <row r="33" spans="1:111" s="58" customFormat="1" ht="17.399999999999999">
      <c r="A33" s="78">
        <f t="shared" ref="A33:B33" si="22">A13</f>
        <v>0</v>
      </c>
      <c r="B33" s="78">
        <f t="shared" si="22"/>
        <v>0</v>
      </c>
      <c r="C33" s="83" t="str">
        <f t="shared" si="2"/>
        <v/>
      </c>
      <c r="D33" s="84" t="s">
        <v>18</v>
      </c>
      <c r="E33" s="83" t="str">
        <f t="shared" ca="1" si="3"/>
        <v/>
      </c>
      <c r="F33" s="85" t="s">
        <v>19</v>
      </c>
      <c r="G33" s="83" t="str">
        <f t="shared" ca="1" si="4"/>
        <v/>
      </c>
      <c r="H33" s="86" t="s">
        <v>18</v>
      </c>
      <c r="I33" s="83" t="str">
        <f t="shared" ca="1" si="5"/>
        <v/>
      </c>
      <c r="J33" s="84" t="s">
        <v>19</v>
      </c>
      <c r="K33" s="83" t="str">
        <f t="shared" ca="1" si="6"/>
        <v/>
      </c>
      <c r="L33" s="83" t="s">
        <v>18</v>
      </c>
      <c r="M33" s="83" t="str">
        <f t="shared" ca="1" si="7"/>
        <v/>
      </c>
      <c r="N33" s="84" t="s">
        <v>19</v>
      </c>
      <c r="O33" s="83" t="str">
        <f t="shared" ca="1" si="8"/>
        <v/>
      </c>
      <c r="P33" s="83" t="s">
        <v>18</v>
      </c>
      <c r="Q33" s="83" t="str">
        <f t="shared" ca="1" si="9"/>
        <v/>
      </c>
      <c r="R33" s="84" t="s">
        <v>19</v>
      </c>
      <c r="S33" s="83" t="str">
        <f t="shared" ca="1" si="10"/>
        <v/>
      </c>
      <c r="T33" s="83" t="s">
        <v>18</v>
      </c>
      <c r="U33" s="83" t="str">
        <f t="shared" ca="1" si="11"/>
        <v/>
      </c>
      <c r="V33" s="84" t="s">
        <v>19</v>
      </c>
      <c r="W33" s="83" t="str">
        <f t="shared" ca="1" si="12"/>
        <v/>
      </c>
      <c r="X33" s="83" t="s">
        <v>18</v>
      </c>
      <c r="Y33" s="83" t="str">
        <f t="shared" ca="1" si="13"/>
        <v/>
      </c>
      <c r="Z33" s="84" t="s">
        <v>19</v>
      </c>
      <c r="AA33" s="83" t="str">
        <f t="shared" ca="1" si="14"/>
        <v/>
      </c>
      <c r="AB33" s="83" t="s">
        <v>18</v>
      </c>
      <c r="AC33" s="83" t="str">
        <f t="shared" ca="1" si="15"/>
        <v/>
      </c>
      <c r="AD33" s="97">
        <f t="shared" ca="1" si="16"/>
        <v>0</v>
      </c>
      <c r="AE33" s="79">
        <f t="array" ref="AE33">MIN(IF((MOD(COLUMN($I13:$CZ13),3)=0)*($I13:$CZ13&lt;&gt;""),COLUMN($I13:$CZ13)))</f>
        <v>0</v>
      </c>
      <c r="AF33" s="93"/>
      <c r="AG33" s="79">
        <f t="array" aca="1" ref="AG33" ca="1">IF(AE33=0,0,MIN(IF((MOD(COLUMN(OFFSET($I13,0,AE33-8):$CZ13),3)=0)*(OFFSET($I13,0,AE33-8):$CZ13=""),COLUMN(OFFSET($I13,0,AE33-8):$CZ13)))-3)</f>
        <v>0</v>
      </c>
      <c r="AH33" s="92"/>
      <c r="AI33" s="79">
        <f t="array" aca="1" ref="AI33" ca="1">IF(AG33=0,0,MIN(IF((MOD(COLUMN(OFFSET($I13,0,AG33-8):$CZ13),3)=0)*(OFFSET($I13,0,AG33-8):$CZ13&lt;&gt;""),COLUMN(OFFSET($I13,0,AG33-8):$CZ13))))</f>
        <v>0</v>
      </c>
      <c r="AJ33" s="94"/>
      <c r="AK33" s="79">
        <f t="array" aca="1" ref="AK33" ca="1">IF(AI33=0,0,MIN(IF((MOD(COLUMN(OFFSET($I13,0,AI33-8):$CZ13),3)=0)*(OFFSET($I13,0,AI33-8):$CZ13=""),COLUMN(OFFSET($I13,0,AI33-8):$CZ13)))-3)</f>
        <v>0</v>
      </c>
      <c r="AL33" s="94"/>
      <c r="AM33" s="79">
        <f t="array" aca="1" ref="AM33" ca="1">IF(AK33=0,0,MIN(IF((MOD(COLUMN(OFFSET($I13,0,AK33-8):$CZ13),3)=0)*(OFFSET($I13,0,AK33-8):$CZ13&lt;&gt;""),COLUMN(OFFSET($I13,0,AK33-8):$CZ13))))</f>
        <v>0</v>
      </c>
      <c r="AN33" s="92"/>
      <c r="AO33" s="79">
        <f t="array" aca="1" ref="AO33" ca="1">IF(AM33=0,0,MIN(IF((MOD(COLUMN(OFFSET($I13,0,AM33-8):$CZ13),3)=0)*(OFFSET($I13,0,AM33-8):$CZ13=""),COLUMN(OFFSET($I13,0,AM33-8):$CZ13)))-3)</f>
        <v>0</v>
      </c>
      <c r="AP33" s="92"/>
      <c r="AQ33" s="79">
        <f t="array" aca="1" ref="AQ33" ca="1">IF(AO33=0,0,MIN(IF((MOD(COLUMN(OFFSET($I13,0,AO33-8):$CZ13),3)=0)*(OFFSET($I13,0,AO33-8):$CZ13&lt;&gt;""),COLUMN(OFFSET($I13,0,AO33-8):$CZ13))))</f>
        <v>0</v>
      </c>
      <c r="AR33" s="92"/>
      <c r="AS33" s="79">
        <f t="array" aca="1" ref="AS33" ca="1">IF(AQ33=0,0,MIN(IF((MOD(COLUMN(OFFSET($I13,0,AQ33-8):$CZ13),3)=0)*(OFFSET($I13,0,AQ33-8):$CZ13=""),COLUMN(OFFSET($I13,0,AQ33-8):$CZ13)))-3)</f>
        <v>0</v>
      </c>
      <c r="AT33" s="89"/>
      <c r="AU33" s="79">
        <f t="array" aca="1" ref="AU33" ca="1">IF(AS33=0,0,MIN(IF((MOD(COLUMN(OFFSET($I13,0,AS33-8):$CZ13),3)=0)*(OFFSET($I13,0,AS33-8):$CZ13&lt;&gt;""),COLUMN(OFFSET($I13,0,AS33-8):$CZ13))))</f>
        <v>0</v>
      </c>
      <c r="AV33" s="89"/>
      <c r="AW33" s="79">
        <f t="array" aca="1" ref="AW33" ca="1">IF(AU33=0,0,MIN(IF((MOD(COLUMN(OFFSET($I13,0,AU33-8):$CZ13),3)=0)*(OFFSET($I13,0,AU33-8):$CZ13=""),COLUMN(OFFSET($I13,0,AU33-8):$CZ13)))-3)</f>
        <v>0</v>
      </c>
      <c r="AX33" s="89"/>
      <c r="AY33" s="79">
        <f t="array" aca="1" ref="AY33" ca="1">IF(AW33=0,0,MIN(IF((MOD(COLUMN(OFFSET($I13,0,AW33-8):$CZ13),3)=0)*(OFFSET($I13,0,AW33-8):$CZ13&lt;&gt;""),COLUMN(OFFSET($I13,0,AW33-8):$CZ13))))</f>
        <v>0</v>
      </c>
      <c r="AZ33" s="89"/>
      <c r="BA33" s="79">
        <f t="array" aca="1" ref="BA33" ca="1">IF(AY33=0,0,MIN(IF((MOD(COLUMN(OFFSET($I13,0,AY33-8):$CZ13),3)=0)*(OFFSET($I13,0,AY33-8):$CZ13=""),COLUMN(OFFSET($I13,0,AY33-8):$CZ13)))-3)</f>
        <v>0</v>
      </c>
      <c r="BB33" s="89"/>
      <c r="BC33" s="79">
        <f t="array" aca="1" ref="BC33" ca="1">IF(BA33=0,0,MIN(IF((MOD(COLUMN(OFFSET($I13,0,BA33-8):$CZ13),3)=0)*(OFFSET($I13,0,BA33-8):$CZ13&lt;&gt;""),COLUMN(OFFSET($I13,0,BA33-8):$CZ13))))</f>
        <v>0</v>
      </c>
      <c r="BD33" s="89"/>
      <c r="BE33" s="79">
        <f t="array" aca="1" ref="BE33" ca="1">IF(BC33=0,0,MIN(IF((MOD(COLUMN(OFFSET($I13,0,BC33-8):$CZ13),3)=0)*(OFFSET($I13,0,BC33-8):$CZ13=""),COLUMN(OFFSET($I13,0,BC33-8):$CZ13)))-3)</f>
        <v>0</v>
      </c>
      <c r="BF33" s="56"/>
      <c r="BG33" s="56"/>
      <c r="BH33" s="70"/>
      <c r="BI33" s="70"/>
      <c r="BJ33" s="70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0"/>
      <c r="BX33" s="70"/>
      <c r="BY33" s="70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3"/>
      <c r="CV33" s="3"/>
      <c r="CW33" s="3"/>
      <c r="CX33" s="3"/>
      <c r="CY33" s="68"/>
      <c r="CZ33" s="7"/>
      <c r="DA33" s="3"/>
      <c r="DB33" s="7"/>
      <c r="DC33" s="3"/>
      <c r="DD33"/>
      <c r="DE33"/>
      <c r="DF33" s="2"/>
      <c r="DG33"/>
    </row>
    <row r="34" spans="1:111" s="58" customFormat="1" ht="17.399999999999999">
      <c r="A34" s="78">
        <f t="shared" ref="A34:B34" si="23">A14</f>
        <v>0</v>
      </c>
      <c r="B34" s="78">
        <f t="shared" si="23"/>
        <v>0</v>
      </c>
      <c r="C34" s="83" t="str">
        <f t="shared" si="2"/>
        <v/>
      </c>
      <c r="D34" s="84" t="s">
        <v>18</v>
      </c>
      <c r="E34" s="83" t="str">
        <f t="shared" ca="1" si="3"/>
        <v/>
      </c>
      <c r="F34" s="85" t="s">
        <v>19</v>
      </c>
      <c r="G34" s="83" t="str">
        <f t="shared" ca="1" si="4"/>
        <v/>
      </c>
      <c r="H34" s="86" t="s">
        <v>18</v>
      </c>
      <c r="I34" s="83" t="str">
        <f t="shared" ca="1" si="5"/>
        <v/>
      </c>
      <c r="J34" s="84" t="s">
        <v>19</v>
      </c>
      <c r="K34" s="83" t="str">
        <f t="shared" ca="1" si="6"/>
        <v/>
      </c>
      <c r="L34" s="83" t="s">
        <v>18</v>
      </c>
      <c r="M34" s="83" t="str">
        <f t="shared" ca="1" si="7"/>
        <v/>
      </c>
      <c r="N34" s="84" t="s">
        <v>19</v>
      </c>
      <c r="O34" s="83" t="str">
        <f t="shared" ca="1" si="8"/>
        <v/>
      </c>
      <c r="P34" s="83" t="s">
        <v>18</v>
      </c>
      <c r="Q34" s="83" t="str">
        <f t="shared" ca="1" si="9"/>
        <v/>
      </c>
      <c r="R34" s="84" t="s">
        <v>19</v>
      </c>
      <c r="S34" s="83" t="str">
        <f t="shared" ca="1" si="10"/>
        <v/>
      </c>
      <c r="T34" s="83" t="s">
        <v>18</v>
      </c>
      <c r="U34" s="83" t="str">
        <f t="shared" ca="1" si="11"/>
        <v/>
      </c>
      <c r="V34" s="84" t="s">
        <v>19</v>
      </c>
      <c r="W34" s="83" t="str">
        <f t="shared" ca="1" si="12"/>
        <v/>
      </c>
      <c r="X34" s="83" t="s">
        <v>18</v>
      </c>
      <c r="Y34" s="83" t="str">
        <f t="shared" ca="1" si="13"/>
        <v/>
      </c>
      <c r="Z34" s="84" t="s">
        <v>19</v>
      </c>
      <c r="AA34" s="83" t="str">
        <f t="shared" ca="1" si="14"/>
        <v/>
      </c>
      <c r="AB34" s="83" t="s">
        <v>18</v>
      </c>
      <c r="AC34" s="83" t="str">
        <f t="shared" ca="1" si="15"/>
        <v/>
      </c>
      <c r="AD34" s="97">
        <f t="shared" ca="1" si="16"/>
        <v>0</v>
      </c>
      <c r="AE34" s="79">
        <f t="array" ref="AE34">MIN(IF((MOD(COLUMN($I14:$CZ14),3)=0)*($I14:$CZ14&lt;&gt;""),COLUMN($I14:$CZ14)))</f>
        <v>0</v>
      </c>
      <c r="AF34" s="92"/>
      <c r="AG34" s="79">
        <f t="array" aca="1" ref="AG34" ca="1">IF(AE34=0,0,MIN(IF((MOD(COLUMN(OFFSET($I14,0,AE34-8):$CZ14),3)=0)*(OFFSET($I14,0,AE34-8):$CZ14=""),COLUMN(OFFSET($I14,0,AE34-8):$CZ14)))-3)</f>
        <v>0</v>
      </c>
      <c r="AH34" s="92"/>
      <c r="AI34" s="79">
        <f t="array" aca="1" ref="AI34" ca="1">IF(AG34=0,0,MIN(IF((MOD(COLUMN(OFFSET($I14,0,AG34-8):$CZ14),3)=0)*(OFFSET($I14,0,AG34-8):$CZ14&lt;&gt;""),COLUMN(OFFSET($I14,0,AG34-8):$CZ14))))</f>
        <v>0</v>
      </c>
      <c r="AJ34" s="94"/>
      <c r="AK34" s="79">
        <f t="array" aca="1" ref="AK34" ca="1">IF(AI34=0,0,MIN(IF((MOD(COLUMN(OFFSET($I14,0,AI34-8):$CZ14),3)=0)*(OFFSET($I14,0,AI34-8):$CZ14=""),COLUMN(OFFSET($I14,0,AI34-8):$CZ14)))-3)</f>
        <v>0</v>
      </c>
      <c r="AL34" s="94"/>
      <c r="AM34" s="79">
        <f t="array" aca="1" ref="AM34" ca="1">IF(AK34=0,0,MIN(IF((MOD(COLUMN(OFFSET($I14,0,AK34-8):$CZ14),3)=0)*(OFFSET($I14,0,AK34-8):$CZ14&lt;&gt;""),COLUMN(OFFSET($I14,0,AK34-8):$CZ14))))</f>
        <v>0</v>
      </c>
      <c r="AN34" s="92"/>
      <c r="AO34" s="79">
        <f t="array" aca="1" ref="AO34" ca="1">IF(AM34=0,0,MIN(IF((MOD(COLUMN(OFFSET($I14,0,AM34-8):$CZ14),3)=0)*(OFFSET($I14,0,AM34-8):$CZ14=""),COLUMN(OFFSET($I14,0,AM34-8):$CZ14)))-3)</f>
        <v>0</v>
      </c>
      <c r="AP34" s="92"/>
      <c r="AQ34" s="79">
        <f t="array" aca="1" ref="AQ34" ca="1">IF(AO34=0,0,MIN(IF((MOD(COLUMN(OFFSET($I14,0,AO34-8):$CZ14),3)=0)*(OFFSET($I14,0,AO34-8):$CZ14&lt;&gt;""),COLUMN(OFFSET($I14,0,AO34-8):$CZ14))))</f>
        <v>0</v>
      </c>
      <c r="AR34" s="92"/>
      <c r="AS34" s="79">
        <f t="array" aca="1" ref="AS34" ca="1">IF(AQ34=0,0,MIN(IF((MOD(COLUMN(OFFSET($I14,0,AQ34-8):$CZ14),3)=0)*(OFFSET($I14,0,AQ34-8):$CZ14=""),COLUMN(OFFSET($I14,0,AQ34-8):$CZ14)))-3)</f>
        <v>0</v>
      </c>
      <c r="AT34" s="89"/>
      <c r="AU34" s="79">
        <f t="array" aca="1" ref="AU34" ca="1">IF(AS34=0,0,MIN(IF((MOD(COLUMN(OFFSET($I14,0,AS34-8):$CZ14),3)=0)*(OFFSET($I14,0,AS34-8):$CZ14&lt;&gt;""),COLUMN(OFFSET($I14,0,AS34-8):$CZ14))))</f>
        <v>0</v>
      </c>
      <c r="AV34" s="89"/>
      <c r="AW34" s="79">
        <f t="array" aca="1" ref="AW34" ca="1">IF(AU34=0,0,MIN(IF((MOD(COLUMN(OFFSET($I14,0,AU34-8):$CZ14),3)=0)*(OFFSET($I14,0,AU34-8):$CZ14=""),COLUMN(OFFSET($I14,0,AU34-8):$CZ14)))-3)</f>
        <v>0</v>
      </c>
      <c r="AX34" s="89"/>
      <c r="AY34" s="79">
        <f t="array" aca="1" ref="AY34" ca="1">IF(AW34=0,0,MIN(IF((MOD(COLUMN(OFFSET($I14,0,AW34-8):$CZ14),3)=0)*(OFFSET($I14,0,AW34-8):$CZ14&lt;&gt;""),COLUMN(OFFSET($I14,0,AW34-8):$CZ14))))</f>
        <v>0</v>
      </c>
      <c r="AZ34" s="89"/>
      <c r="BA34" s="79">
        <f t="array" aca="1" ref="BA34" ca="1">IF(AY34=0,0,MIN(IF((MOD(COLUMN(OFFSET($I14,0,AY34-8):$CZ14),3)=0)*(OFFSET($I14,0,AY34-8):$CZ14=""),COLUMN(OFFSET($I14,0,AY34-8):$CZ14)))-3)</f>
        <v>0</v>
      </c>
      <c r="BB34" s="89"/>
      <c r="BC34" s="79">
        <f t="array" aca="1" ref="BC34" ca="1">IF(BA34=0,0,MIN(IF((MOD(COLUMN(OFFSET($I14,0,BA34-8):$CZ14),3)=0)*(OFFSET($I14,0,BA34-8):$CZ14&lt;&gt;""),COLUMN(OFFSET($I14,0,BA34-8):$CZ14))))</f>
        <v>0</v>
      </c>
      <c r="BD34" s="89"/>
      <c r="BE34" s="79">
        <f t="array" aca="1" ref="BE34" ca="1">IF(BC34=0,0,MIN(IF((MOD(COLUMN(OFFSET($I14,0,BC34-8):$CZ14),3)=0)*(OFFSET($I14,0,BC34-8):$CZ14=""),COLUMN(OFFSET($I14,0,BC34-8):$CZ14)))-3)</f>
        <v>0</v>
      </c>
      <c r="BF34" s="56"/>
      <c r="BG34" s="56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0"/>
      <c r="BX34" s="70"/>
      <c r="BY34" s="70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3"/>
      <c r="CV34" s="3"/>
      <c r="CW34" s="3"/>
      <c r="CX34" s="3"/>
      <c r="CY34" s="68"/>
      <c r="CZ34" s="7"/>
      <c r="DA34" s="3"/>
      <c r="DB34" s="7"/>
      <c r="DC34" s="3"/>
      <c r="DD34"/>
      <c r="DE34"/>
      <c r="DF34" s="2"/>
      <c r="DG34"/>
    </row>
    <row r="35" spans="1:111" s="58" customFormat="1" ht="17.399999999999999">
      <c r="A35" s="78">
        <f t="shared" ref="A35:B35" si="24">A15</f>
        <v>0</v>
      </c>
      <c r="B35" s="78">
        <f t="shared" si="24"/>
        <v>0</v>
      </c>
      <c r="C35" s="83" t="str">
        <f t="shared" si="2"/>
        <v/>
      </c>
      <c r="D35" s="84" t="s">
        <v>18</v>
      </c>
      <c r="E35" s="83" t="str">
        <f t="shared" ca="1" si="3"/>
        <v/>
      </c>
      <c r="F35" s="85" t="s">
        <v>19</v>
      </c>
      <c r="G35" s="83" t="str">
        <f t="shared" ca="1" si="4"/>
        <v/>
      </c>
      <c r="H35" s="86" t="s">
        <v>18</v>
      </c>
      <c r="I35" s="83" t="str">
        <f t="shared" ca="1" si="5"/>
        <v/>
      </c>
      <c r="J35" s="84" t="s">
        <v>19</v>
      </c>
      <c r="K35" s="83" t="str">
        <f t="shared" ca="1" si="6"/>
        <v/>
      </c>
      <c r="L35" s="83" t="s">
        <v>18</v>
      </c>
      <c r="M35" s="83" t="str">
        <f t="shared" ca="1" si="7"/>
        <v/>
      </c>
      <c r="N35" s="84" t="s">
        <v>19</v>
      </c>
      <c r="O35" s="83" t="str">
        <f t="shared" ca="1" si="8"/>
        <v/>
      </c>
      <c r="P35" s="83" t="s">
        <v>18</v>
      </c>
      <c r="Q35" s="83" t="str">
        <f t="shared" ca="1" si="9"/>
        <v/>
      </c>
      <c r="R35" s="84" t="s">
        <v>19</v>
      </c>
      <c r="S35" s="83" t="str">
        <f t="shared" ca="1" si="10"/>
        <v/>
      </c>
      <c r="T35" s="83" t="s">
        <v>18</v>
      </c>
      <c r="U35" s="83" t="str">
        <f t="shared" ca="1" si="11"/>
        <v/>
      </c>
      <c r="V35" s="84" t="s">
        <v>19</v>
      </c>
      <c r="W35" s="83" t="str">
        <f t="shared" ca="1" si="12"/>
        <v/>
      </c>
      <c r="X35" s="83" t="s">
        <v>18</v>
      </c>
      <c r="Y35" s="83" t="str">
        <f t="shared" ca="1" si="13"/>
        <v/>
      </c>
      <c r="Z35" s="84" t="s">
        <v>19</v>
      </c>
      <c r="AA35" s="83" t="str">
        <f t="shared" ca="1" si="14"/>
        <v/>
      </c>
      <c r="AB35" s="83" t="s">
        <v>18</v>
      </c>
      <c r="AC35" s="83" t="str">
        <f t="shared" ca="1" si="15"/>
        <v/>
      </c>
      <c r="AD35" s="97">
        <f t="shared" ca="1" si="16"/>
        <v>0</v>
      </c>
      <c r="AE35" s="79">
        <f t="array" ref="AE35">MIN(IF((MOD(COLUMN($I15:$CZ15),3)=0)*($I15:$CZ15&lt;&gt;""),COLUMN($I15:$CZ15)))</f>
        <v>0</v>
      </c>
      <c r="AF35" s="92"/>
      <c r="AG35" s="79">
        <f t="array" aca="1" ref="AG35" ca="1">IF(AE35=0,0,MIN(IF((MOD(COLUMN(OFFSET($I15,0,AE35-8):$CZ15),3)=0)*(OFFSET($I15,0,AE35-8):$CZ15=""),COLUMN(OFFSET($I15,0,AE35-8):$CZ15)))-3)</f>
        <v>0</v>
      </c>
      <c r="AH35" s="92"/>
      <c r="AI35" s="79">
        <f t="array" aca="1" ref="AI35" ca="1">IF(AG35=0,0,MIN(IF((MOD(COLUMN(OFFSET($I15,0,AG35-8):$CZ15),3)=0)*(OFFSET($I15,0,AG35-8):$CZ15&lt;&gt;""),COLUMN(OFFSET($I15,0,AG35-8):$CZ15))))</f>
        <v>0</v>
      </c>
      <c r="AJ35" s="94"/>
      <c r="AK35" s="79">
        <f t="array" aca="1" ref="AK35" ca="1">IF(AI35=0,0,MIN(IF((MOD(COLUMN(OFFSET($I15,0,AI35-8):$CZ15),3)=0)*(OFFSET($I15,0,AI35-8):$CZ15=""),COLUMN(OFFSET($I15,0,AI35-8):$CZ15)))-3)</f>
        <v>0</v>
      </c>
      <c r="AL35" s="94"/>
      <c r="AM35" s="79">
        <f t="array" aca="1" ref="AM35" ca="1">IF(AK35=0,0,MIN(IF((MOD(COLUMN(OFFSET($I15,0,AK35-8):$CZ15),3)=0)*(OFFSET($I15,0,AK35-8):$CZ15&lt;&gt;""),COLUMN(OFFSET($I15,0,AK35-8):$CZ15))))</f>
        <v>0</v>
      </c>
      <c r="AN35" s="92"/>
      <c r="AO35" s="79">
        <f t="array" aca="1" ref="AO35" ca="1">IF(AM35=0,0,MIN(IF((MOD(COLUMN(OFFSET($I15,0,AM35-8):$CZ15),3)=0)*(OFFSET($I15,0,AM35-8):$CZ15=""),COLUMN(OFFSET($I15,0,AM35-8):$CZ15)))-3)</f>
        <v>0</v>
      </c>
      <c r="AP35" s="92"/>
      <c r="AQ35" s="79">
        <f t="array" aca="1" ref="AQ35" ca="1">IF(AO35=0,0,MIN(IF((MOD(COLUMN(OFFSET($I15,0,AO35-8):$CZ15),3)=0)*(OFFSET($I15,0,AO35-8):$CZ15&lt;&gt;""),COLUMN(OFFSET($I15,0,AO35-8):$CZ15))))</f>
        <v>0</v>
      </c>
      <c r="AR35" s="92"/>
      <c r="AS35" s="79">
        <f t="array" aca="1" ref="AS35" ca="1">IF(AQ35=0,0,MIN(IF((MOD(COLUMN(OFFSET($I15,0,AQ35-8):$CZ15),3)=0)*(OFFSET($I15,0,AQ35-8):$CZ15=""),COLUMN(OFFSET($I15,0,AQ35-8):$CZ15)))-3)</f>
        <v>0</v>
      </c>
      <c r="AT35" s="92"/>
      <c r="AU35" s="79">
        <f t="array" aca="1" ref="AU35" ca="1">IF(AS35=0,0,MIN(IF((MOD(COLUMN(OFFSET($I15,0,AS35-8):$CZ15),3)=0)*(OFFSET($I15,0,AS35-8):$CZ15&lt;&gt;""),COLUMN(OFFSET($I15,0,AS35-8):$CZ15))))</f>
        <v>0</v>
      </c>
      <c r="AV35" s="92"/>
      <c r="AW35" s="79">
        <f t="array" aca="1" ref="AW35" ca="1">IF(AU35=0,0,MIN(IF((MOD(COLUMN(OFFSET($I15,0,AU35-8):$CZ15),3)=0)*(OFFSET($I15,0,AU35-8):$CZ15=""),COLUMN(OFFSET($I15,0,AU35-8):$CZ15)))-3)</f>
        <v>0</v>
      </c>
      <c r="AX35" s="92"/>
      <c r="AY35" s="79">
        <f t="array" aca="1" ref="AY35" ca="1">IF(AW35=0,0,MIN(IF((MOD(COLUMN(OFFSET($I15,0,AW35-8):$CZ15),3)=0)*(OFFSET($I15,0,AW35-8):$CZ15&lt;&gt;""),COLUMN(OFFSET($I15,0,AW35-8):$CZ15))))</f>
        <v>0</v>
      </c>
      <c r="AZ35" s="92"/>
      <c r="BA35" s="79">
        <f t="array" aca="1" ref="BA35" ca="1">IF(AY35=0,0,MIN(IF((MOD(COLUMN(OFFSET($I15,0,AY35-8):$CZ15),3)=0)*(OFFSET($I15,0,AY35-8):$CZ15=""),COLUMN(OFFSET($I15,0,AY35-8):$CZ15)))-3)</f>
        <v>0</v>
      </c>
      <c r="BB35" s="92"/>
      <c r="BC35" s="79">
        <f t="array" aca="1" ref="BC35" ca="1">IF(BA35=0,0,MIN(IF((MOD(COLUMN(OFFSET($I15,0,BA35-8):$CZ15),3)=0)*(OFFSET($I15,0,BA35-8):$CZ15&lt;&gt;""),COLUMN(OFFSET($I15,0,BA35-8):$CZ15))))</f>
        <v>0</v>
      </c>
      <c r="BD35" s="92"/>
      <c r="BE35" s="79">
        <f t="array" aca="1" ref="BE35" ca="1">IF(BC35=0,0,MIN(IF((MOD(COLUMN(OFFSET($I15,0,BC35-8):$CZ15),3)=0)*(OFFSET($I15,0,BC35-8):$CZ15=""),COLUMN(OFFSET($I15,0,BC35-8):$CZ15)))-3)</f>
        <v>0</v>
      </c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0"/>
      <c r="BX35" s="70"/>
      <c r="BY35" s="70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3"/>
      <c r="CV35" s="3"/>
      <c r="CW35" s="3"/>
      <c r="CX35" s="3"/>
      <c r="CY35" s="68"/>
      <c r="CZ35" s="7"/>
      <c r="DA35" s="3"/>
      <c r="DB35" s="7"/>
      <c r="DC35" s="3"/>
      <c r="DD35"/>
      <c r="DE35"/>
      <c r="DF35" s="2"/>
      <c r="DG35"/>
    </row>
    <row r="36" spans="1:111" s="58" customFormat="1" ht="17.399999999999999">
      <c r="A36" s="78">
        <f t="shared" ref="A36:B36" si="25">A16</f>
        <v>0</v>
      </c>
      <c r="B36" s="78">
        <f t="shared" si="25"/>
        <v>0</v>
      </c>
      <c r="C36" s="83" t="str">
        <f t="shared" si="2"/>
        <v/>
      </c>
      <c r="D36" s="84" t="s">
        <v>18</v>
      </c>
      <c r="E36" s="83" t="str">
        <f t="shared" ca="1" si="3"/>
        <v/>
      </c>
      <c r="F36" s="85" t="s">
        <v>19</v>
      </c>
      <c r="G36" s="83" t="str">
        <f t="shared" ca="1" si="4"/>
        <v/>
      </c>
      <c r="H36" s="86" t="s">
        <v>18</v>
      </c>
      <c r="I36" s="83" t="str">
        <f t="shared" ca="1" si="5"/>
        <v/>
      </c>
      <c r="J36" s="84" t="s">
        <v>19</v>
      </c>
      <c r="K36" s="83" t="str">
        <f t="shared" ca="1" si="6"/>
        <v/>
      </c>
      <c r="L36" s="83" t="s">
        <v>18</v>
      </c>
      <c r="M36" s="83" t="str">
        <f t="shared" ca="1" si="7"/>
        <v/>
      </c>
      <c r="N36" s="84" t="s">
        <v>19</v>
      </c>
      <c r="O36" s="83" t="str">
        <f t="shared" ca="1" si="8"/>
        <v/>
      </c>
      <c r="P36" s="83" t="s">
        <v>18</v>
      </c>
      <c r="Q36" s="83" t="str">
        <f t="shared" ca="1" si="9"/>
        <v/>
      </c>
      <c r="R36" s="84" t="s">
        <v>19</v>
      </c>
      <c r="S36" s="83" t="str">
        <f t="shared" ca="1" si="10"/>
        <v/>
      </c>
      <c r="T36" s="83" t="s">
        <v>18</v>
      </c>
      <c r="U36" s="83" t="str">
        <f t="shared" ca="1" si="11"/>
        <v/>
      </c>
      <c r="V36" s="84" t="s">
        <v>19</v>
      </c>
      <c r="W36" s="83" t="str">
        <f t="shared" ca="1" si="12"/>
        <v/>
      </c>
      <c r="X36" s="83" t="s">
        <v>18</v>
      </c>
      <c r="Y36" s="83" t="str">
        <f t="shared" ca="1" si="13"/>
        <v/>
      </c>
      <c r="Z36" s="84" t="s">
        <v>19</v>
      </c>
      <c r="AA36" s="83" t="str">
        <f t="shared" ca="1" si="14"/>
        <v/>
      </c>
      <c r="AB36" s="83" t="s">
        <v>18</v>
      </c>
      <c r="AC36" s="83" t="str">
        <f t="shared" ca="1" si="15"/>
        <v/>
      </c>
      <c r="AD36" s="97">
        <f t="shared" ca="1" si="16"/>
        <v>0</v>
      </c>
      <c r="AE36" s="79">
        <f t="array" ref="AE36">MIN(IF((MOD(COLUMN($I16:$CZ16),3)=0)*($I16:$CZ16&lt;&gt;""),COLUMN($I16:$CZ16)))</f>
        <v>0</v>
      </c>
      <c r="AF36" s="92"/>
      <c r="AG36" s="79">
        <f t="array" aca="1" ref="AG36" ca="1">IF(AE36=0,0,MIN(IF((MOD(COLUMN(OFFSET($I16,0,AE36-8):$CZ16),3)=0)*(OFFSET($I16,0,AE36-8):$CZ16=""),COLUMN(OFFSET($I16,0,AE36-8):$CZ16)))-3)</f>
        <v>0</v>
      </c>
      <c r="AH36" s="92"/>
      <c r="AI36" s="79">
        <f t="array" aca="1" ref="AI36" ca="1">IF(AG36=0,0,MIN(IF((MOD(COLUMN(OFFSET($I16,0,AG36-8):$CZ16),3)=0)*(OFFSET($I16,0,AG36-8):$CZ16&lt;&gt;""),COLUMN(OFFSET($I16,0,AG36-8):$CZ16))))</f>
        <v>0</v>
      </c>
      <c r="AJ36" s="94"/>
      <c r="AK36" s="79">
        <f t="array" aca="1" ref="AK36" ca="1">IF(AI36=0,0,MIN(IF((MOD(COLUMN(OFFSET($I16,0,AI36-8):$CZ16),3)=0)*(OFFSET($I16,0,AI36-8):$CZ16=""),COLUMN(OFFSET($I16,0,AI36-8):$CZ16)))-3)</f>
        <v>0</v>
      </c>
      <c r="AL36" s="94"/>
      <c r="AM36" s="79">
        <f t="array" aca="1" ref="AM36" ca="1">IF(AK36=0,0,MIN(IF((MOD(COLUMN(OFFSET($I16,0,AK36-8):$CZ16),3)=0)*(OFFSET($I16,0,AK36-8):$CZ16&lt;&gt;""),COLUMN(OFFSET($I16,0,AK36-8):$CZ16))))</f>
        <v>0</v>
      </c>
      <c r="AN36" s="92"/>
      <c r="AO36" s="79">
        <f t="array" aca="1" ref="AO36" ca="1">IF(AM36=0,0,MIN(IF((MOD(COLUMN(OFFSET($I16,0,AM36-8):$CZ16),3)=0)*(OFFSET($I16,0,AM36-8):$CZ16=""),COLUMN(OFFSET($I16,0,AM36-8):$CZ16)))-3)</f>
        <v>0</v>
      </c>
      <c r="AP36" s="92"/>
      <c r="AQ36" s="79">
        <f t="array" aca="1" ref="AQ36" ca="1">IF(AO36=0,0,MIN(IF((MOD(COLUMN(OFFSET($I16,0,AO36-8):$CZ16),3)=0)*(OFFSET($I16,0,AO36-8):$CZ16&lt;&gt;""),COLUMN(OFFSET($I16,0,AO36-8):$CZ16))))</f>
        <v>0</v>
      </c>
      <c r="AR36" s="92"/>
      <c r="AS36" s="79">
        <f t="array" aca="1" ref="AS36" ca="1">IF(AQ36=0,0,MIN(IF((MOD(COLUMN(OFFSET($I16,0,AQ36-8):$CZ16),3)=0)*(OFFSET($I16,0,AQ36-8):$CZ16=""),COLUMN(OFFSET($I16,0,AQ36-8):$CZ16)))-3)</f>
        <v>0</v>
      </c>
      <c r="AT36" s="92"/>
      <c r="AU36" s="79">
        <f t="array" aca="1" ref="AU36" ca="1">IF(AS36=0,0,MIN(IF((MOD(COLUMN(OFFSET($I16,0,AS36-8):$CZ16),3)=0)*(OFFSET($I16,0,AS36-8):$CZ16&lt;&gt;""),COLUMN(OFFSET($I16,0,AS36-8):$CZ16))))</f>
        <v>0</v>
      </c>
      <c r="AV36" s="92"/>
      <c r="AW36" s="79">
        <f t="array" aca="1" ref="AW36" ca="1">IF(AU36=0,0,MIN(IF((MOD(COLUMN(OFFSET($I16,0,AU36-8):$CZ16),3)=0)*(OFFSET($I16,0,AU36-8):$CZ16=""),COLUMN(OFFSET($I16,0,AU36-8):$CZ16)))-3)</f>
        <v>0</v>
      </c>
      <c r="AX36" s="92"/>
      <c r="AY36" s="79">
        <f t="array" aca="1" ref="AY36" ca="1">IF(AW36=0,0,MIN(IF((MOD(COLUMN(OFFSET($I16,0,AW36-8):$CZ16),3)=0)*(OFFSET($I16,0,AW36-8):$CZ16&lt;&gt;""),COLUMN(OFFSET($I16,0,AW36-8):$CZ16))))</f>
        <v>0</v>
      </c>
      <c r="AZ36" s="92"/>
      <c r="BA36" s="79">
        <f t="array" aca="1" ref="BA36" ca="1">IF(AY36=0,0,MIN(IF((MOD(COLUMN(OFFSET($I16,0,AY36-8):$CZ16),3)=0)*(OFFSET($I16,0,AY36-8):$CZ16=""),COLUMN(OFFSET($I16,0,AY36-8):$CZ16)))-3)</f>
        <v>0</v>
      </c>
      <c r="BB36" s="92"/>
      <c r="BC36" s="79">
        <f t="array" aca="1" ref="BC36" ca="1">IF(BA36=0,0,MIN(IF((MOD(COLUMN(OFFSET($I16,0,BA36-8):$CZ16),3)=0)*(OFFSET($I16,0,BA36-8):$CZ16&lt;&gt;""),COLUMN(OFFSET($I16,0,BA36-8):$CZ16))))</f>
        <v>0</v>
      </c>
      <c r="BD36" s="92"/>
      <c r="BE36" s="79">
        <f t="array" aca="1" ref="BE36" ca="1">IF(BC36=0,0,MIN(IF((MOD(COLUMN(OFFSET($I16,0,BC36-8):$CZ16),3)=0)*(OFFSET($I16,0,BC36-8):$CZ16=""),COLUMN(OFFSET($I16,0,BC36-8):$CZ16)))-3)</f>
        <v>0</v>
      </c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0"/>
      <c r="BX36" s="70"/>
      <c r="BY36" s="70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3"/>
      <c r="CV36" s="3"/>
      <c r="CW36" s="3"/>
      <c r="CX36" s="3"/>
      <c r="CY36" s="68"/>
      <c r="CZ36" s="7"/>
      <c r="DA36" s="3"/>
      <c r="DB36" s="7"/>
      <c r="DC36" s="3"/>
      <c r="DD36"/>
      <c r="DE36"/>
      <c r="DF36" s="2"/>
      <c r="DG36"/>
    </row>
    <row r="37" spans="1:111" s="58" customFormat="1" ht="17.399999999999999">
      <c r="A37" s="78">
        <f t="shared" ref="A37:B37" si="26">A17</f>
        <v>0</v>
      </c>
      <c r="B37" s="78">
        <f t="shared" si="26"/>
        <v>0</v>
      </c>
      <c r="C37" s="83" t="str">
        <f t="shared" si="2"/>
        <v/>
      </c>
      <c r="D37" s="84" t="s">
        <v>18</v>
      </c>
      <c r="E37" s="83" t="str">
        <f t="shared" ca="1" si="3"/>
        <v/>
      </c>
      <c r="F37" s="85" t="s">
        <v>19</v>
      </c>
      <c r="G37" s="83" t="str">
        <f t="shared" ca="1" si="4"/>
        <v/>
      </c>
      <c r="H37" s="86" t="s">
        <v>18</v>
      </c>
      <c r="I37" s="83" t="str">
        <f t="shared" ca="1" si="5"/>
        <v/>
      </c>
      <c r="J37" s="84" t="s">
        <v>19</v>
      </c>
      <c r="K37" s="83" t="str">
        <f t="shared" ca="1" si="6"/>
        <v/>
      </c>
      <c r="L37" s="83" t="s">
        <v>18</v>
      </c>
      <c r="M37" s="83" t="str">
        <f t="shared" ca="1" si="7"/>
        <v/>
      </c>
      <c r="N37" s="84" t="s">
        <v>19</v>
      </c>
      <c r="O37" s="83" t="str">
        <f t="shared" ca="1" si="8"/>
        <v/>
      </c>
      <c r="P37" s="83" t="s">
        <v>18</v>
      </c>
      <c r="Q37" s="83" t="str">
        <f t="shared" ca="1" si="9"/>
        <v/>
      </c>
      <c r="R37" s="84" t="s">
        <v>19</v>
      </c>
      <c r="S37" s="83" t="str">
        <f t="shared" ca="1" si="10"/>
        <v/>
      </c>
      <c r="T37" s="83" t="s">
        <v>18</v>
      </c>
      <c r="U37" s="83" t="str">
        <f t="shared" ca="1" si="11"/>
        <v/>
      </c>
      <c r="V37" s="84" t="s">
        <v>19</v>
      </c>
      <c r="W37" s="83" t="str">
        <f t="shared" ca="1" si="12"/>
        <v/>
      </c>
      <c r="X37" s="83" t="s">
        <v>18</v>
      </c>
      <c r="Y37" s="83" t="str">
        <f t="shared" ca="1" si="13"/>
        <v/>
      </c>
      <c r="Z37" s="84" t="s">
        <v>19</v>
      </c>
      <c r="AA37" s="83" t="str">
        <f t="shared" ca="1" si="14"/>
        <v/>
      </c>
      <c r="AB37" s="83" t="s">
        <v>18</v>
      </c>
      <c r="AC37" s="83" t="str">
        <f t="shared" ca="1" si="15"/>
        <v/>
      </c>
      <c r="AD37" s="97">
        <f t="shared" ca="1" si="16"/>
        <v>0</v>
      </c>
      <c r="AE37" s="79">
        <f t="array" ref="AE37">MIN(IF((MOD(COLUMN($I17:$CZ17),3)=0)*($I17:$CZ17&lt;&gt;""),COLUMN($I17:$CZ17)))</f>
        <v>0</v>
      </c>
      <c r="AF37" s="92"/>
      <c r="AG37" s="79">
        <f t="array" aca="1" ref="AG37" ca="1">IF(AE37=0,0,MIN(IF((MOD(COLUMN(OFFSET($I17,0,AE37-8):$CZ17),3)=0)*(OFFSET($I17,0,AE37-8):$CZ17=""),COLUMN(OFFSET($I17,0,AE37-8):$CZ17)))-3)</f>
        <v>0</v>
      </c>
      <c r="AH37" s="92"/>
      <c r="AI37" s="79">
        <f t="array" aca="1" ref="AI37" ca="1">IF(AG37=0,0,MIN(IF((MOD(COLUMN(OFFSET($I17,0,AG37-8):$CZ17),3)=0)*(OFFSET($I17,0,AG37-8):$CZ17&lt;&gt;""),COLUMN(OFFSET($I17,0,AG37-8):$CZ17))))</f>
        <v>0</v>
      </c>
      <c r="AJ37" s="94"/>
      <c r="AK37" s="79">
        <f t="array" aca="1" ref="AK37" ca="1">IF(AI37=0,0,MIN(IF((MOD(COLUMN(OFFSET($I17,0,AI37-8):$CZ17),3)=0)*(OFFSET($I17,0,AI37-8):$CZ17=""),COLUMN(OFFSET($I17,0,AI37-8):$CZ17)))-3)</f>
        <v>0</v>
      </c>
      <c r="AL37" s="94"/>
      <c r="AM37" s="79">
        <f t="array" aca="1" ref="AM37" ca="1">IF(AK37=0,0,MIN(IF((MOD(COLUMN(OFFSET($I17,0,AK37-8):$CZ17),3)=0)*(OFFSET($I17,0,AK37-8):$CZ17&lt;&gt;""),COLUMN(OFFSET($I17,0,AK37-8):$CZ17))))</f>
        <v>0</v>
      </c>
      <c r="AN37" s="92"/>
      <c r="AO37" s="79">
        <f t="array" aca="1" ref="AO37" ca="1">IF(AM37=0,0,MIN(IF((MOD(COLUMN(OFFSET($I17,0,AM37-8):$CZ17),3)=0)*(OFFSET($I17,0,AM37-8):$CZ17=""),COLUMN(OFFSET($I17,0,AM37-8):$CZ17)))-3)</f>
        <v>0</v>
      </c>
      <c r="AP37" s="92"/>
      <c r="AQ37" s="79">
        <f t="array" aca="1" ref="AQ37" ca="1">IF(AO37=0,0,MIN(IF((MOD(COLUMN(OFFSET($I17,0,AO37-8):$CZ17),3)=0)*(OFFSET($I17,0,AO37-8):$CZ17&lt;&gt;""),COLUMN(OFFSET($I17,0,AO37-8):$CZ17))))</f>
        <v>0</v>
      </c>
      <c r="AR37" s="92"/>
      <c r="AS37" s="79">
        <f t="array" aca="1" ref="AS37" ca="1">IF(AQ37=0,0,MIN(IF((MOD(COLUMN(OFFSET($I17,0,AQ37-8):$CZ17),3)=0)*(OFFSET($I17,0,AQ37-8):$CZ17=""),COLUMN(OFFSET($I17,0,AQ37-8):$CZ17)))-3)</f>
        <v>0</v>
      </c>
      <c r="AT37" s="92"/>
      <c r="AU37" s="79">
        <f t="array" aca="1" ref="AU37" ca="1">IF(AS37=0,0,MIN(IF((MOD(COLUMN(OFFSET($I17,0,AS37-8):$CZ17),3)=0)*(OFFSET($I17,0,AS37-8):$CZ17&lt;&gt;""),COLUMN(OFFSET($I17,0,AS37-8):$CZ17))))</f>
        <v>0</v>
      </c>
      <c r="AV37" s="92"/>
      <c r="AW37" s="79">
        <f t="array" aca="1" ref="AW37" ca="1">IF(AU37=0,0,MIN(IF((MOD(COLUMN(OFFSET($I17,0,AU37-8):$CZ17),3)=0)*(OFFSET($I17,0,AU37-8):$CZ17=""),COLUMN(OFFSET($I17,0,AU37-8):$CZ17)))-3)</f>
        <v>0</v>
      </c>
      <c r="AX37" s="92"/>
      <c r="AY37" s="79">
        <f t="array" aca="1" ref="AY37" ca="1">IF(AW37=0,0,MIN(IF((MOD(COLUMN(OFFSET($I17,0,AW37-8):$CZ17),3)=0)*(OFFSET($I17,0,AW37-8):$CZ17&lt;&gt;""),COLUMN(OFFSET($I17,0,AW37-8):$CZ17))))</f>
        <v>0</v>
      </c>
      <c r="AZ37" s="92"/>
      <c r="BA37" s="79">
        <f t="array" aca="1" ref="BA37" ca="1">IF(AY37=0,0,MIN(IF((MOD(COLUMN(OFFSET($I17,0,AY37-8):$CZ17),3)=0)*(OFFSET($I17,0,AY37-8):$CZ17=""),COLUMN(OFFSET($I17,0,AY37-8):$CZ17)))-3)</f>
        <v>0</v>
      </c>
      <c r="BB37" s="92"/>
      <c r="BC37" s="79">
        <f t="array" aca="1" ref="BC37" ca="1">IF(BA37=0,0,MIN(IF((MOD(COLUMN(OFFSET($I17,0,BA37-8):$CZ17),3)=0)*(OFFSET($I17,0,BA37-8):$CZ17&lt;&gt;""),COLUMN(OFFSET($I17,0,BA37-8):$CZ17))))</f>
        <v>0</v>
      </c>
      <c r="BD37" s="92"/>
      <c r="BE37" s="79">
        <f t="array" aca="1" ref="BE37" ca="1">IF(BC37=0,0,MIN(IF((MOD(COLUMN(OFFSET($I17,0,BC37-8):$CZ17),3)=0)*(OFFSET($I17,0,BC37-8):$CZ17=""),COLUMN(OFFSET($I17,0,BC37-8):$CZ17)))-3)</f>
        <v>0</v>
      </c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0"/>
      <c r="BX37" s="70"/>
      <c r="BY37" s="70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3"/>
      <c r="CV37" s="3"/>
      <c r="CW37" s="3"/>
      <c r="CX37" s="3"/>
      <c r="CY37" s="68"/>
      <c r="CZ37" s="7"/>
      <c r="DA37" s="3"/>
      <c r="DB37" s="7"/>
      <c r="DC37" s="3"/>
      <c r="DD37"/>
      <c r="DE37"/>
      <c r="DF37" s="2"/>
      <c r="DG37"/>
    </row>
    <row r="38" spans="1:111" s="58" customFormat="1" ht="17.399999999999999">
      <c r="A38" s="78">
        <f t="shared" ref="A38:B38" si="27">A18</f>
        <v>0</v>
      </c>
      <c r="B38" s="78">
        <f t="shared" si="27"/>
        <v>0</v>
      </c>
      <c r="C38" s="83" t="str">
        <f t="shared" si="2"/>
        <v/>
      </c>
      <c r="D38" s="84" t="s">
        <v>18</v>
      </c>
      <c r="E38" s="83" t="str">
        <f t="shared" ca="1" si="3"/>
        <v/>
      </c>
      <c r="F38" s="85" t="s">
        <v>19</v>
      </c>
      <c r="G38" s="83" t="str">
        <f t="shared" ca="1" si="4"/>
        <v/>
      </c>
      <c r="H38" s="86" t="s">
        <v>18</v>
      </c>
      <c r="I38" s="83" t="str">
        <f t="shared" ca="1" si="5"/>
        <v/>
      </c>
      <c r="J38" s="84" t="s">
        <v>19</v>
      </c>
      <c r="K38" s="83" t="str">
        <f t="shared" ca="1" si="6"/>
        <v/>
      </c>
      <c r="L38" s="83" t="s">
        <v>18</v>
      </c>
      <c r="M38" s="83" t="str">
        <f t="shared" ca="1" si="7"/>
        <v/>
      </c>
      <c r="N38" s="84" t="s">
        <v>19</v>
      </c>
      <c r="O38" s="83" t="str">
        <f t="shared" ca="1" si="8"/>
        <v/>
      </c>
      <c r="P38" s="83" t="s">
        <v>18</v>
      </c>
      <c r="Q38" s="83" t="str">
        <f t="shared" ca="1" si="9"/>
        <v/>
      </c>
      <c r="R38" s="84" t="s">
        <v>19</v>
      </c>
      <c r="S38" s="83" t="str">
        <f t="shared" ca="1" si="10"/>
        <v/>
      </c>
      <c r="T38" s="83" t="s">
        <v>18</v>
      </c>
      <c r="U38" s="83" t="str">
        <f t="shared" ca="1" si="11"/>
        <v/>
      </c>
      <c r="V38" s="84" t="s">
        <v>19</v>
      </c>
      <c r="W38" s="83" t="str">
        <f t="shared" ca="1" si="12"/>
        <v/>
      </c>
      <c r="X38" s="83" t="s">
        <v>18</v>
      </c>
      <c r="Y38" s="83" t="str">
        <f t="shared" ca="1" si="13"/>
        <v/>
      </c>
      <c r="Z38" s="84" t="s">
        <v>19</v>
      </c>
      <c r="AA38" s="83" t="str">
        <f t="shared" ca="1" si="14"/>
        <v/>
      </c>
      <c r="AB38" s="83" t="s">
        <v>18</v>
      </c>
      <c r="AC38" s="83" t="str">
        <f t="shared" ca="1" si="15"/>
        <v/>
      </c>
      <c r="AD38" s="97">
        <f t="shared" ca="1" si="16"/>
        <v>0</v>
      </c>
      <c r="AE38" s="79">
        <f t="array" ref="AE38">MIN(IF((MOD(COLUMN($I18:$CZ18),3)=0)*($I18:$CZ18&lt;&gt;""),COLUMN($I18:$CZ18)))</f>
        <v>0</v>
      </c>
      <c r="AF38" s="92"/>
      <c r="AG38" s="79">
        <f t="array" aca="1" ref="AG38" ca="1">IF(AE38=0,0,MIN(IF((MOD(COLUMN(OFFSET($I18,0,AE38-8):$CZ18),3)=0)*(OFFSET($I18,0,AE38-8):$CZ18=""),COLUMN(OFFSET($I18,0,AE38-8):$CZ18)))-3)</f>
        <v>0</v>
      </c>
      <c r="AH38" s="92"/>
      <c r="AI38" s="79">
        <f t="array" aca="1" ref="AI38" ca="1">IF(AG38=0,0,MIN(IF((MOD(COLUMN(OFFSET($I18,0,AG38-8):$CZ18),3)=0)*(OFFSET($I18,0,AG38-8):$CZ18&lt;&gt;""),COLUMN(OFFSET($I18,0,AG38-8):$CZ18))))</f>
        <v>0</v>
      </c>
      <c r="AJ38" s="94"/>
      <c r="AK38" s="79">
        <f t="array" aca="1" ref="AK38" ca="1">IF(AI38=0,0,MIN(IF((MOD(COLUMN(OFFSET($I18,0,AI38-8):$CZ18),3)=0)*(OFFSET($I18,0,AI38-8):$CZ18=""),COLUMN(OFFSET($I18,0,AI38-8):$CZ18)))-3)</f>
        <v>0</v>
      </c>
      <c r="AL38" s="94"/>
      <c r="AM38" s="79">
        <f t="array" aca="1" ref="AM38" ca="1">IF(AK38=0,0,MIN(IF((MOD(COLUMN(OFFSET($I18,0,AK38-8):$CZ18),3)=0)*(OFFSET($I18,0,AK38-8):$CZ18&lt;&gt;""),COLUMN(OFFSET($I18,0,AK38-8):$CZ18))))</f>
        <v>0</v>
      </c>
      <c r="AN38" s="92"/>
      <c r="AO38" s="79">
        <f t="array" aca="1" ref="AO38" ca="1">IF(AM38=0,0,MIN(IF((MOD(COLUMN(OFFSET($I18,0,AM38-8):$CZ18),3)=0)*(OFFSET($I18,0,AM38-8):$CZ18=""),COLUMN(OFFSET($I18,0,AM38-8):$CZ18)))-3)</f>
        <v>0</v>
      </c>
      <c r="AP38" s="92"/>
      <c r="AQ38" s="79">
        <f t="array" aca="1" ref="AQ38" ca="1">IF(AO38=0,0,MIN(IF((MOD(COLUMN(OFFSET($I18,0,AO38-8):$CZ18),3)=0)*(OFFSET($I18,0,AO38-8):$CZ18&lt;&gt;""),COLUMN(OFFSET($I18,0,AO38-8):$CZ18))))</f>
        <v>0</v>
      </c>
      <c r="AR38" s="92"/>
      <c r="AS38" s="79">
        <f t="array" aca="1" ref="AS38" ca="1">IF(AQ38=0,0,MIN(IF((MOD(COLUMN(OFFSET($I18,0,AQ38-8):$CZ18),3)=0)*(OFFSET($I18,0,AQ38-8):$CZ18=""),COLUMN(OFFSET($I18,0,AQ38-8):$CZ18)))-3)</f>
        <v>0</v>
      </c>
      <c r="AT38" s="92"/>
      <c r="AU38" s="79">
        <f t="array" aca="1" ref="AU38" ca="1">IF(AS38=0,0,MIN(IF((MOD(COLUMN(OFFSET($I18,0,AS38-8):$CZ18),3)=0)*(OFFSET($I18,0,AS38-8):$CZ18&lt;&gt;""),COLUMN(OFFSET($I18,0,AS38-8):$CZ18))))</f>
        <v>0</v>
      </c>
      <c r="AV38" s="92"/>
      <c r="AW38" s="79">
        <f t="array" aca="1" ref="AW38" ca="1">IF(AU38=0,0,MIN(IF((MOD(COLUMN(OFFSET($I18,0,AU38-8):$CZ18),3)=0)*(OFFSET($I18,0,AU38-8):$CZ18=""),COLUMN(OFFSET($I18,0,AU38-8):$CZ18)))-3)</f>
        <v>0</v>
      </c>
      <c r="AX38" s="92"/>
      <c r="AY38" s="79">
        <f t="array" aca="1" ref="AY38" ca="1">IF(AW38=0,0,MIN(IF((MOD(COLUMN(OFFSET($I18,0,AW38-8):$CZ18),3)=0)*(OFFSET($I18,0,AW38-8):$CZ18&lt;&gt;""),COLUMN(OFFSET($I18,0,AW38-8):$CZ18))))</f>
        <v>0</v>
      </c>
      <c r="AZ38" s="92"/>
      <c r="BA38" s="79">
        <f t="array" aca="1" ref="BA38" ca="1">IF(AY38=0,0,MIN(IF((MOD(COLUMN(OFFSET($I18,0,AY38-8):$CZ18),3)=0)*(OFFSET($I18,0,AY38-8):$CZ18=""),COLUMN(OFFSET($I18,0,AY38-8):$CZ18)))-3)</f>
        <v>0</v>
      </c>
      <c r="BB38" s="92"/>
      <c r="BC38" s="79">
        <f t="array" aca="1" ref="BC38" ca="1">IF(BA38=0,0,MIN(IF((MOD(COLUMN(OFFSET($I18,0,BA38-8):$CZ18),3)=0)*(OFFSET($I18,0,BA38-8):$CZ18&lt;&gt;""),COLUMN(OFFSET($I18,0,BA38-8):$CZ18))))</f>
        <v>0</v>
      </c>
      <c r="BD38" s="92"/>
      <c r="BE38" s="79">
        <f t="array" aca="1" ref="BE38" ca="1">IF(BC38=0,0,MIN(IF((MOD(COLUMN(OFFSET($I18,0,BC38-8):$CZ18),3)=0)*(OFFSET($I18,0,BC38-8):$CZ18=""),COLUMN(OFFSET($I18,0,BC38-8):$CZ18)))-3)</f>
        <v>0</v>
      </c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0"/>
      <c r="BX38" s="70"/>
      <c r="BY38" s="70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3"/>
      <c r="CV38" s="3"/>
      <c r="CW38" s="3"/>
      <c r="CX38" s="3"/>
      <c r="CY38" s="68"/>
      <c r="CZ38" s="7"/>
      <c r="DA38" s="3"/>
      <c r="DB38" s="7"/>
      <c r="DC38" s="3"/>
      <c r="DD38"/>
      <c r="DE38"/>
      <c r="DF38" s="2"/>
      <c r="DG38"/>
    </row>
    <row r="39" spans="1:111" s="58" customFormat="1" ht="17.399999999999999">
      <c r="A39" s="78">
        <f t="shared" ref="A39:B39" si="28">A19</f>
        <v>0</v>
      </c>
      <c r="B39" s="78">
        <f t="shared" si="28"/>
        <v>0</v>
      </c>
      <c r="C39" s="83" t="str">
        <f t="shared" si="2"/>
        <v/>
      </c>
      <c r="D39" s="84" t="s">
        <v>18</v>
      </c>
      <c r="E39" s="83" t="str">
        <f t="shared" ca="1" si="3"/>
        <v/>
      </c>
      <c r="F39" s="85" t="s">
        <v>19</v>
      </c>
      <c r="G39" s="83" t="str">
        <f t="shared" ca="1" si="4"/>
        <v/>
      </c>
      <c r="H39" s="86" t="s">
        <v>18</v>
      </c>
      <c r="I39" s="83" t="str">
        <f t="shared" ca="1" si="5"/>
        <v/>
      </c>
      <c r="J39" s="84" t="s">
        <v>19</v>
      </c>
      <c r="K39" s="83" t="str">
        <f t="shared" ca="1" si="6"/>
        <v/>
      </c>
      <c r="L39" s="83" t="s">
        <v>18</v>
      </c>
      <c r="M39" s="83" t="str">
        <f t="shared" ca="1" si="7"/>
        <v/>
      </c>
      <c r="N39" s="84" t="s">
        <v>19</v>
      </c>
      <c r="O39" s="83" t="str">
        <f t="shared" ca="1" si="8"/>
        <v/>
      </c>
      <c r="P39" s="83" t="s">
        <v>18</v>
      </c>
      <c r="Q39" s="83" t="str">
        <f t="shared" ca="1" si="9"/>
        <v/>
      </c>
      <c r="R39" s="84" t="s">
        <v>19</v>
      </c>
      <c r="S39" s="83" t="str">
        <f t="shared" ca="1" si="10"/>
        <v/>
      </c>
      <c r="T39" s="83" t="s">
        <v>18</v>
      </c>
      <c r="U39" s="83" t="str">
        <f t="shared" ca="1" si="11"/>
        <v/>
      </c>
      <c r="V39" s="84" t="s">
        <v>19</v>
      </c>
      <c r="W39" s="83" t="str">
        <f t="shared" ca="1" si="12"/>
        <v/>
      </c>
      <c r="X39" s="83" t="s">
        <v>18</v>
      </c>
      <c r="Y39" s="83" t="str">
        <f t="shared" ca="1" si="13"/>
        <v/>
      </c>
      <c r="Z39" s="84" t="s">
        <v>19</v>
      </c>
      <c r="AA39" s="83" t="str">
        <f t="shared" ca="1" si="14"/>
        <v/>
      </c>
      <c r="AB39" s="83" t="s">
        <v>18</v>
      </c>
      <c r="AC39" s="83" t="str">
        <f t="shared" ca="1" si="15"/>
        <v/>
      </c>
      <c r="AD39" s="97">
        <f t="shared" ca="1" si="16"/>
        <v>0</v>
      </c>
      <c r="AE39" s="79">
        <f t="array" ref="AE39">MIN(IF((MOD(COLUMN($I19:$CZ19),3)=0)*($I19:$CZ19&lt;&gt;""),COLUMN($I19:$CZ19)))</f>
        <v>0</v>
      </c>
      <c r="AF39" s="92"/>
      <c r="AG39" s="79">
        <f t="array" aca="1" ref="AG39" ca="1">IF(AE39=0,0,MIN(IF((MOD(COLUMN(OFFSET($I19,0,AE39-8):$CZ19),3)=0)*(OFFSET($I19,0,AE39-8):$CZ19=""),COLUMN(OFFSET($I19,0,AE39-8):$CZ19)))-3)</f>
        <v>0</v>
      </c>
      <c r="AH39" s="92"/>
      <c r="AI39" s="79">
        <f t="array" aca="1" ref="AI39" ca="1">IF(AG39=0,0,MIN(IF((MOD(COLUMN(OFFSET($I19,0,AG39-8):$CZ19),3)=0)*(OFFSET($I19,0,AG39-8):$CZ19&lt;&gt;""),COLUMN(OFFSET($I19,0,AG39-8):$CZ19))))</f>
        <v>0</v>
      </c>
      <c r="AJ39" s="94"/>
      <c r="AK39" s="79">
        <f t="array" aca="1" ref="AK39" ca="1">IF(AI39=0,0,MIN(IF((MOD(COLUMN(OFFSET($I19,0,AI39-8):$CZ19),3)=0)*(OFFSET($I19,0,AI39-8):$CZ19=""),COLUMN(OFFSET($I19,0,AI39-8):$CZ19)))-3)</f>
        <v>0</v>
      </c>
      <c r="AL39" s="94"/>
      <c r="AM39" s="79">
        <f t="array" aca="1" ref="AM39" ca="1">IF(AK39=0,0,MIN(IF((MOD(COLUMN(OFFSET($I19,0,AK39-8):$CZ19),3)=0)*(OFFSET($I19,0,AK39-8):$CZ19&lt;&gt;""),COLUMN(OFFSET($I19,0,AK39-8):$CZ19))))</f>
        <v>0</v>
      </c>
      <c r="AN39" s="92"/>
      <c r="AO39" s="79">
        <f t="array" aca="1" ref="AO39" ca="1">IF(AM39=0,0,MIN(IF((MOD(COLUMN(OFFSET($I19,0,AM39-8):$CZ19),3)=0)*(OFFSET($I19,0,AM39-8):$CZ19=""),COLUMN(OFFSET($I19,0,AM39-8):$CZ19)))-3)</f>
        <v>0</v>
      </c>
      <c r="AP39" s="92"/>
      <c r="AQ39" s="79">
        <f t="array" aca="1" ref="AQ39" ca="1">IF(AO39=0,0,MIN(IF((MOD(COLUMN(OFFSET($I19,0,AO39-8):$CZ19),3)=0)*(OFFSET($I19,0,AO39-8):$CZ19&lt;&gt;""),COLUMN(OFFSET($I19,0,AO39-8):$CZ19))))</f>
        <v>0</v>
      </c>
      <c r="AR39" s="92"/>
      <c r="AS39" s="79">
        <f t="array" aca="1" ref="AS39" ca="1">IF(AQ39=0,0,MIN(IF((MOD(COLUMN(OFFSET($I19,0,AQ39-8):$CZ19),3)=0)*(OFFSET($I19,0,AQ39-8):$CZ19=""),COLUMN(OFFSET($I19,0,AQ39-8):$CZ19)))-3)</f>
        <v>0</v>
      </c>
      <c r="AT39" s="92"/>
      <c r="AU39" s="79">
        <f t="array" aca="1" ref="AU39" ca="1">IF(AS39=0,0,MIN(IF((MOD(COLUMN(OFFSET($I19,0,AS39-8):$CZ19),3)=0)*(OFFSET($I19,0,AS39-8):$CZ19&lt;&gt;""),COLUMN(OFFSET($I19,0,AS39-8):$CZ19))))</f>
        <v>0</v>
      </c>
      <c r="AV39" s="92"/>
      <c r="AW39" s="79">
        <f t="array" aca="1" ref="AW39" ca="1">IF(AU39=0,0,MIN(IF((MOD(COLUMN(OFFSET($I19,0,AU39-8):$CZ19),3)=0)*(OFFSET($I19,0,AU39-8):$CZ19=""),COLUMN(OFFSET($I19,0,AU39-8):$CZ19)))-3)</f>
        <v>0</v>
      </c>
      <c r="AX39" s="92"/>
      <c r="AY39" s="79">
        <f t="array" aca="1" ref="AY39" ca="1">IF(AW39=0,0,MIN(IF((MOD(COLUMN(OFFSET($I19,0,AW39-8):$CZ19),3)=0)*(OFFSET($I19,0,AW39-8):$CZ19&lt;&gt;""),COLUMN(OFFSET($I19,0,AW39-8):$CZ19))))</f>
        <v>0</v>
      </c>
      <c r="AZ39" s="92"/>
      <c r="BA39" s="79">
        <f t="array" aca="1" ref="BA39" ca="1">IF(AY39=0,0,MIN(IF((MOD(COLUMN(OFFSET($I19,0,AY39-8):$CZ19),3)=0)*(OFFSET($I19,0,AY39-8):$CZ19=""),COLUMN(OFFSET($I19,0,AY39-8):$CZ19)))-3)</f>
        <v>0</v>
      </c>
      <c r="BB39" s="92"/>
      <c r="BC39" s="79">
        <f t="array" aca="1" ref="BC39" ca="1">IF(BA39=0,0,MIN(IF((MOD(COLUMN(OFFSET($I19,0,BA39-8):$CZ19),3)=0)*(OFFSET($I19,0,BA39-8):$CZ19&lt;&gt;""),COLUMN(OFFSET($I19,0,BA39-8):$CZ19))))</f>
        <v>0</v>
      </c>
      <c r="BD39" s="92"/>
      <c r="BE39" s="79">
        <f t="array" aca="1" ref="BE39" ca="1">IF(BC39=0,0,MIN(IF((MOD(COLUMN(OFFSET($I19,0,BC39-8):$CZ19),3)=0)*(OFFSET($I19,0,BC39-8):$CZ19=""),COLUMN(OFFSET($I19,0,BC39-8):$CZ19)))-3)</f>
        <v>0</v>
      </c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0"/>
      <c r="BX39" s="70"/>
      <c r="BY39" s="70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3"/>
      <c r="CV39" s="3"/>
      <c r="CW39" s="3"/>
      <c r="CX39" s="3"/>
      <c r="CY39" s="68"/>
      <c r="CZ39" s="7"/>
      <c r="DA39" s="3"/>
      <c r="DB39" s="7"/>
      <c r="DC39" s="3"/>
      <c r="DD39"/>
      <c r="DE39"/>
      <c r="DF39" s="2"/>
      <c r="DG39"/>
    </row>
    <row r="40" spans="1:111" s="58" customFormat="1" ht="17.399999999999999">
      <c r="A40" s="78">
        <f t="shared" ref="A40:B40" si="29">A20</f>
        <v>0</v>
      </c>
      <c r="B40" s="78">
        <f t="shared" si="29"/>
        <v>0</v>
      </c>
      <c r="C40" s="83" t="str">
        <f t="shared" si="2"/>
        <v/>
      </c>
      <c r="D40" s="84" t="s">
        <v>18</v>
      </c>
      <c r="E40" s="83" t="str">
        <f t="shared" ca="1" si="3"/>
        <v/>
      </c>
      <c r="F40" s="85" t="s">
        <v>19</v>
      </c>
      <c r="G40" s="83" t="str">
        <f t="shared" ca="1" si="4"/>
        <v/>
      </c>
      <c r="H40" s="86" t="s">
        <v>18</v>
      </c>
      <c r="I40" s="83" t="str">
        <f t="shared" ca="1" si="5"/>
        <v/>
      </c>
      <c r="J40" s="84" t="s">
        <v>19</v>
      </c>
      <c r="K40" s="83" t="str">
        <f t="shared" ca="1" si="6"/>
        <v/>
      </c>
      <c r="L40" s="83" t="s">
        <v>18</v>
      </c>
      <c r="M40" s="83" t="str">
        <f t="shared" ca="1" si="7"/>
        <v/>
      </c>
      <c r="N40" s="84" t="s">
        <v>19</v>
      </c>
      <c r="O40" s="83" t="str">
        <f t="shared" ca="1" si="8"/>
        <v/>
      </c>
      <c r="P40" s="83" t="s">
        <v>18</v>
      </c>
      <c r="Q40" s="83" t="str">
        <f t="shared" ca="1" si="9"/>
        <v/>
      </c>
      <c r="R40" s="84" t="s">
        <v>19</v>
      </c>
      <c r="S40" s="83" t="str">
        <f t="shared" ca="1" si="10"/>
        <v/>
      </c>
      <c r="T40" s="83" t="s">
        <v>18</v>
      </c>
      <c r="U40" s="83" t="str">
        <f t="shared" ca="1" si="11"/>
        <v/>
      </c>
      <c r="V40" s="84" t="s">
        <v>19</v>
      </c>
      <c r="W40" s="83" t="str">
        <f t="shared" ca="1" si="12"/>
        <v/>
      </c>
      <c r="X40" s="83" t="s">
        <v>18</v>
      </c>
      <c r="Y40" s="83" t="str">
        <f t="shared" ca="1" si="13"/>
        <v/>
      </c>
      <c r="Z40" s="84" t="s">
        <v>19</v>
      </c>
      <c r="AA40" s="83" t="str">
        <f t="shared" ca="1" si="14"/>
        <v/>
      </c>
      <c r="AB40" s="83" t="s">
        <v>18</v>
      </c>
      <c r="AC40" s="83" t="str">
        <f t="shared" ca="1" si="15"/>
        <v/>
      </c>
      <c r="AD40" s="97">
        <f t="shared" ca="1" si="16"/>
        <v>0</v>
      </c>
      <c r="AE40" s="79">
        <f t="array" ref="AE40">MIN(IF((MOD(COLUMN($I20:$CZ20),3)=0)*($I20:$CZ20&lt;&gt;""),COLUMN($I20:$CZ20)))</f>
        <v>0</v>
      </c>
      <c r="AF40" s="92"/>
      <c r="AG40" s="79">
        <f t="array" aca="1" ref="AG40" ca="1">IF(AE40=0,0,MIN(IF((MOD(COLUMN(OFFSET($I20,0,AE40-8):$CZ20),3)=0)*(OFFSET($I20,0,AE40-8):$CZ20=""),COLUMN(OFFSET($I20,0,AE40-8):$CZ20)))-3)</f>
        <v>0</v>
      </c>
      <c r="AH40" s="92"/>
      <c r="AI40" s="79">
        <f t="array" aca="1" ref="AI40" ca="1">IF(AG40=0,0,MIN(IF((MOD(COLUMN(OFFSET($I20,0,AG40-8):$CZ20),3)=0)*(OFFSET($I20,0,AG40-8):$CZ20&lt;&gt;""),COLUMN(OFFSET($I20,0,AG40-8):$CZ20))))</f>
        <v>0</v>
      </c>
      <c r="AJ40" s="94"/>
      <c r="AK40" s="79">
        <f t="array" aca="1" ref="AK40" ca="1">IF(AI40=0,0,MIN(IF((MOD(COLUMN(OFFSET($I20,0,AI40-8):$CZ20),3)=0)*(OFFSET($I20,0,AI40-8):$CZ20=""),COLUMN(OFFSET($I20,0,AI40-8):$CZ20)))-3)</f>
        <v>0</v>
      </c>
      <c r="AL40" s="94"/>
      <c r="AM40" s="79">
        <f t="array" aca="1" ref="AM40" ca="1">IF(AK40=0,0,MIN(IF((MOD(COLUMN(OFFSET($I20,0,AK40-8):$CZ20),3)=0)*(OFFSET($I20,0,AK40-8):$CZ20&lt;&gt;""),COLUMN(OFFSET($I20,0,AK40-8):$CZ20))))</f>
        <v>0</v>
      </c>
      <c r="AN40" s="92"/>
      <c r="AO40" s="79">
        <f t="array" aca="1" ref="AO40" ca="1">IF(AM40=0,0,MIN(IF((MOD(COLUMN(OFFSET($I20,0,AM40-8):$CZ20),3)=0)*(OFFSET($I20,0,AM40-8):$CZ20=""),COLUMN(OFFSET($I20,0,AM40-8):$CZ20)))-3)</f>
        <v>0</v>
      </c>
      <c r="AP40" s="92"/>
      <c r="AQ40" s="79">
        <f t="array" aca="1" ref="AQ40" ca="1">IF(AO40=0,0,MIN(IF((MOD(COLUMN(OFFSET($I20,0,AO40-8):$CZ20),3)=0)*(OFFSET($I20,0,AO40-8):$CZ20&lt;&gt;""),COLUMN(OFFSET($I20,0,AO40-8):$CZ20))))</f>
        <v>0</v>
      </c>
      <c r="AR40" s="92"/>
      <c r="AS40" s="79">
        <f t="array" aca="1" ref="AS40" ca="1">IF(AQ40=0,0,MIN(IF((MOD(COLUMN(OFFSET($I20,0,AQ40-8):$CZ20),3)=0)*(OFFSET($I20,0,AQ40-8):$CZ20=""),COLUMN(OFFSET($I20,0,AQ40-8):$CZ20)))-3)</f>
        <v>0</v>
      </c>
      <c r="AT40" s="92"/>
      <c r="AU40" s="79">
        <f t="array" aca="1" ref="AU40" ca="1">IF(AS40=0,0,MIN(IF((MOD(COLUMN(OFFSET($I20,0,AS40-8):$CZ20),3)=0)*(OFFSET($I20,0,AS40-8):$CZ20&lt;&gt;""),COLUMN(OFFSET($I20,0,AS40-8):$CZ20))))</f>
        <v>0</v>
      </c>
      <c r="AV40" s="92"/>
      <c r="AW40" s="79">
        <f t="array" aca="1" ref="AW40" ca="1">IF(AU40=0,0,MIN(IF((MOD(COLUMN(OFFSET($I20,0,AU40-8):$CZ20),3)=0)*(OFFSET($I20,0,AU40-8):$CZ20=""),COLUMN(OFFSET($I20,0,AU40-8):$CZ20)))-3)</f>
        <v>0</v>
      </c>
      <c r="AX40" s="92"/>
      <c r="AY40" s="79">
        <f t="array" aca="1" ref="AY40" ca="1">IF(AW40=0,0,MIN(IF((MOD(COLUMN(OFFSET($I20,0,AW40-8):$CZ20),3)=0)*(OFFSET($I20,0,AW40-8):$CZ20&lt;&gt;""),COLUMN(OFFSET($I20,0,AW40-8):$CZ20))))</f>
        <v>0</v>
      </c>
      <c r="AZ40" s="92"/>
      <c r="BA40" s="79">
        <f t="array" aca="1" ref="BA40" ca="1">IF(AY40=0,0,MIN(IF((MOD(COLUMN(OFFSET($I20,0,AY40-8):$CZ20),3)=0)*(OFFSET($I20,0,AY40-8):$CZ20=""),COLUMN(OFFSET($I20,0,AY40-8):$CZ20)))-3)</f>
        <v>0</v>
      </c>
      <c r="BB40" s="92"/>
      <c r="BC40" s="79">
        <f t="array" aca="1" ref="BC40" ca="1">IF(BA40=0,0,MIN(IF((MOD(COLUMN(OFFSET($I20,0,BA40-8):$CZ20),3)=0)*(OFFSET($I20,0,BA40-8):$CZ20&lt;&gt;""),COLUMN(OFFSET($I20,0,BA40-8):$CZ20))))</f>
        <v>0</v>
      </c>
      <c r="BD40" s="92"/>
      <c r="BE40" s="79">
        <f t="array" aca="1" ref="BE40" ca="1">IF(BC40=0,0,MIN(IF((MOD(COLUMN(OFFSET($I20,0,BC40-8):$CZ20),3)=0)*(OFFSET($I20,0,BC40-8):$CZ20=""),COLUMN(OFFSET($I20,0,BC40-8):$CZ20)))-3)</f>
        <v>0</v>
      </c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0"/>
      <c r="BX40" s="70"/>
      <c r="BY40" s="70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3"/>
      <c r="CV40" s="3"/>
      <c r="CW40" s="3"/>
      <c r="CX40" s="3"/>
      <c r="CY40" s="68"/>
      <c r="CZ40" s="7"/>
      <c r="DA40" s="3"/>
      <c r="DB40" s="7"/>
      <c r="DC40" s="3"/>
      <c r="DD40"/>
      <c r="DE40"/>
      <c r="DF40" s="2"/>
      <c r="DG40"/>
    </row>
    <row r="41" spans="1:111" s="58" customFormat="1" ht="17.399999999999999">
      <c r="A41" s="78">
        <f t="shared" ref="A41:B41" si="30">A21</f>
        <v>0</v>
      </c>
      <c r="B41" s="78">
        <f t="shared" si="30"/>
        <v>0</v>
      </c>
      <c r="C41" s="83" t="str">
        <f t="shared" si="2"/>
        <v/>
      </c>
      <c r="D41" s="84" t="s">
        <v>18</v>
      </c>
      <c r="E41" s="83" t="str">
        <f t="shared" ca="1" si="3"/>
        <v/>
      </c>
      <c r="F41" s="85" t="s">
        <v>19</v>
      </c>
      <c r="G41" s="83" t="str">
        <f t="shared" ca="1" si="4"/>
        <v/>
      </c>
      <c r="H41" s="86" t="s">
        <v>18</v>
      </c>
      <c r="I41" s="83" t="str">
        <f t="shared" ca="1" si="5"/>
        <v/>
      </c>
      <c r="J41" s="84" t="s">
        <v>19</v>
      </c>
      <c r="K41" s="83" t="str">
        <f t="shared" ca="1" si="6"/>
        <v/>
      </c>
      <c r="L41" s="83" t="s">
        <v>18</v>
      </c>
      <c r="M41" s="83" t="str">
        <f t="shared" ca="1" si="7"/>
        <v/>
      </c>
      <c r="N41" s="84" t="s">
        <v>19</v>
      </c>
      <c r="O41" s="83" t="str">
        <f t="shared" ca="1" si="8"/>
        <v/>
      </c>
      <c r="P41" s="83" t="s">
        <v>18</v>
      </c>
      <c r="Q41" s="83" t="str">
        <f t="shared" ca="1" si="9"/>
        <v/>
      </c>
      <c r="R41" s="84" t="s">
        <v>19</v>
      </c>
      <c r="S41" s="83" t="str">
        <f t="shared" ca="1" si="10"/>
        <v/>
      </c>
      <c r="T41" s="83" t="s">
        <v>18</v>
      </c>
      <c r="U41" s="83" t="str">
        <f t="shared" ca="1" si="11"/>
        <v/>
      </c>
      <c r="V41" s="84" t="s">
        <v>19</v>
      </c>
      <c r="W41" s="83" t="str">
        <f t="shared" ca="1" si="12"/>
        <v/>
      </c>
      <c r="X41" s="83" t="s">
        <v>18</v>
      </c>
      <c r="Y41" s="83" t="str">
        <f t="shared" ca="1" si="13"/>
        <v/>
      </c>
      <c r="Z41" s="84" t="s">
        <v>19</v>
      </c>
      <c r="AA41" s="83" t="str">
        <f t="shared" ca="1" si="14"/>
        <v/>
      </c>
      <c r="AB41" s="83" t="s">
        <v>18</v>
      </c>
      <c r="AC41" s="83" t="str">
        <f t="shared" ca="1" si="15"/>
        <v/>
      </c>
      <c r="AD41" s="97">
        <f t="shared" ca="1" si="16"/>
        <v>0</v>
      </c>
      <c r="AE41" s="79">
        <f t="array" ref="AE41">MIN(IF((MOD(COLUMN($I21:$CZ21),3)=0)*($I21:$CZ21&lt;&gt;""),COLUMN($I21:$CZ21)))</f>
        <v>0</v>
      </c>
      <c r="AF41" s="92"/>
      <c r="AG41" s="79">
        <f t="array" aca="1" ref="AG41" ca="1">IF(AE41=0,0,MIN(IF((MOD(COLUMN(OFFSET($I21,0,AE41-8):$CZ21),3)=0)*(OFFSET($I21,0,AE41-8):$CZ21=""),COLUMN(OFFSET($I21,0,AE41-8):$CZ21)))-3)</f>
        <v>0</v>
      </c>
      <c r="AH41" s="92"/>
      <c r="AI41" s="79">
        <f t="array" aca="1" ref="AI41" ca="1">IF(AG41=0,0,MIN(IF((MOD(COLUMN(OFFSET($I21,0,AG41-8):$CZ21),3)=0)*(OFFSET($I21,0,AG41-8):$CZ21&lt;&gt;""),COLUMN(OFFSET($I21,0,AG41-8):$CZ21))))</f>
        <v>0</v>
      </c>
      <c r="AJ41" s="94"/>
      <c r="AK41" s="79">
        <f t="array" aca="1" ref="AK41" ca="1">IF(AI41=0,0,MIN(IF((MOD(COLUMN(OFFSET($I21,0,AI41-8):$CZ21),3)=0)*(OFFSET($I21,0,AI41-8):$CZ21=""),COLUMN(OFFSET($I21,0,AI41-8):$CZ21)))-3)</f>
        <v>0</v>
      </c>
      <c r="AL41" s="94"/>
      <c r="AM41" s="79">
        <f t="array" aca="1" ref="AM41" ca="1">IF(AK41=0,0,MIN(IF((MOD(COLUMN(OFFSET($I21,0,AK41-8):$CZ21),3)=0)*(OFFSET($I21,0,AK41-8):$CZ21&lt;&gt;""),COLUMN(OFFSET($I21,0,AK41-8):$CZ21))))</f>
        <v>0</v>
      </c>
      <c r="AN41" s="92"/>
      <c r="AO41" s="79">
        <f t="array" aca="1" ref="AO41" ca="1">IF(AM41=0,0,MIN(IF((MOD(COLUMN(OFFSET($I21,0,AM41-8):$CZ21),3)=0)*(OFFSET($I21,0,AM41-8):$CZ21=""),COLUMN(OFFSET($I21,0,AM41-8):$CZ21)))-3)</f>
        <v>0</v>
      </c>
      <c r="AP41" s="92"/>
      <c r="AQ41" s="79">
        <f t="array" aca="1" ref="AQ41" ca="1">IF(AO41=0,0,MIN(IF((MOD(COLUMN(OFFSET($I21,0,AO41-8):$CZ21),3)=0)*(OFFSET($I21,0,AO41-8):$CZ21&lt;&gt;""),COLUMN(OFFSET($I21,0,AO41-8):$CZ21))))</f>
        <v>0</v>
      </c>
      <c r="AR41" s="92"/>
      <c r="AS41" s="79">
        <f t="array" aca="1" ref="AS41" ca="1">IF(AQ41=0,0,MIN(IF((MOD(COLUMN(OFFSET($I21,0,AQ41-8):$CZ21),3)=0)*(OFFSET($I21,0,AQ41-8):$CZ21=""),COLUMN(OFFSET($I21,0,AQ41-8):$CZ21)))-3)</f>
        <v>0</v>
      </c>
      <c r="AT41" s="92"/>
      <c r="AU41" s="79">
        <f t="array" aca="1" ref="AU41" ca="1">IF(AS41=0,0,MIN(IF((MOD(COLUMN(OFFSET($I21,0,AS41-8):$CZ21),3)=0)*(OFFSET($I21,0,AS41-8):$CZ21&lt;&gt;""),COLUMN(OFFSET($I21,0,AS41-8):$CZ21))))</f>
        <v>0</v>
      </c>
      <c r="AV41" s="92"/>
      <c r="AW41" s="79">
        <f t="array" aca="1" ref="AW41" ca="1">IF(AU41=0,0,MIN(IF((MOD(COLUMN(OFFSET($I21,0,AU41-8):$CZ21),3)=0)*(OFFSET($I21,0,AU41-8):$CZ21=""),COLUMN(OFFSET($I21,0,AU41-8):$CZ21)))-3)</f>
        <v>0</v>
      </c>
      <c r="AX41" s="92"/>
      <c r="AY41" s="79">
        <f t="array" aca="1" ref="AY41" ca="1">IF(AW41=0,0,MIN(IF((MOD(COLUMN(OFFSET($I21,0,AW41-8):$CZ21),3)=0)*(OFFSET($I21,0,AW41-8):$CZ21&lt;&gt;""),COLUMN(OFFSET($I21,0,AW41-8):$CZ21))))</f>
        <v>0</v>
      </c>
      <c r="AZ41" s="92"/>
      <c r="BA41" s="79">
        <f t="array" aca="1" ref="BA41" ca="1">IF(AY41=0,0,MIN(IF((MOD(COLUMN(OFFSET($I21,0,AY41-8):$CZ21),3)=0)*(OFFSET($I21,0,AY41-8):$CZ21=""),COLUMN(OFFSET($I21,0,AY41-8):$CZ21)))-3)</f>
        <v>0</v>
      </c>
      <c r="BB41" s="92"/>
      <c r="BC41" s="79">
        <f t="array" aca="1" ref="BC41" ca="1">IF(BA41=0,0,MIN(IF((MOD(COLUMN(OFFSET($I21,0,BA41-8):$CZ21),3)=0)*(OFFSET($I21,0,BA41-8):$CZ21&lt;&gt;""),COLUMN(OFFSET($I21,0,BA41-8):$CZ21))))</f>
        <v>0</v>
      </c>
      <c r="BD41" s="92"/>
      <c r="BE41" s="79">
        <f t="array" aca="1" ref="BE41" ca="1">IF(BC41=0,0,MIN(IF((MOD(COLUMN(OFFSET($I21,0,BC41-8):$CZ21),3)=0)*(OFFSET($I21,0,BC41-8):$CZ21=""),COLUMN(OFFSET($I21,0,BC41-8):$CZ21)))-3)</f>
        <v>0</v>
      </c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0"/>
      <c r="BX41" s="70"/>
      <c r="BY41" s="70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3"/>
      <c r="CV41" s="3"/>
      <c r="CW41" s="3"/>
      <c r="CX41" s="3"/>
      <c r="CY41" s="68"/>
      <c r="CZ41" s="7"/>
      <c r="DA41" s="3"/>
      <c r="DB41" s="7"/>
      <c r="DC41" s="3"/>
      <c r="DD41"/>
      <c r="DE41"/>
      <c r="DF41" s="2"/>
      <c r="DG41"/>
    </row>
    <row r="42" spans="1:111" s="58" customFormat="1" ht="17.399999999999999">
      <c r="A42" s="78"/>
      <c r="B42" s="78"/>
      <c r="C42" s="90"/>
      <c r="D42" s="90"/>
      <c r="E42" s="89"/>
      <c r="F42" s="89"/>
      <c r="G42" s="89"/>
      <c r="H42" s="91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8"/>
      <c r="AE42" s="92"/>
      <c r="AF42" s="92"/>
      <c r="AG42" s="92"/>
      <c r="AH42" s="92"/>
      <c r="AI42" s="92"/>
      <c r="AJ42" s="94"/>
      <c r="AK42" s="94"/>
      <c r="AL42" s="94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0"/>
      <c r="BX42" s="70"/>
      <c r="BY42" s="70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3"/>
      <c r="CV42" s="3"/>
      <c r="CW42" s="3"/>
      <c r="CX42" s="3"/>
      <c r="CY42" s="68"/>
      <c r="CZ42" s="7"/>
      <c r="DA42" s="3"/>
      <c r="DB42" s="7"/>
      <c r="DC42" s="3"/>
      <c r="DD42"/>
      <c r="DE42"/>
      <c r="DF42" s="2"/>
      <c r="DG42"/>
    </row>
    <row r="43" spans="1:111" s="58" customFormat="1" ht="17.399999999999999">
      <c r="A43" s="78"/>
      <c r="B43" s="78"/>
      <c r="C43" s="90"/>
      <c r="D43" s="90"/>
      <c r="E43" s="89"/>
      <c r="F43" s="89"/>
      <c r="G43" s="89"/>
      <c r="H43" s="91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8"/>
      <c r="AE43" s="92"/>
      <c r="AF43" s="92"/>
      <c r="AG43" s="92"/>
      <c r="AH43" s="92"/>
      <c r="AI43" s="92"/>
      <c r="AJ43" s="94"/>
      <c r="AK43" s="94"/>
      <c r="AL43" s="94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5"/>
      <c r="BX43" s="5"/>
      <c r="BY43" s="5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68"/>
      <c r="CZ43" s="7"/>
      <c r="DA43" s="3"/>
      <c r="DB43" s="7"/>
      <c r="DC43" s="3"/>
      <c r="DD43"/>
      <c r="DE43"/>
      <c r="DF43" s="2"/>
      <c r="DG43"/>
    </row>
    <row r="44" spans="1:111" s="58" customFormat="1" ht="17.399999999999999">
      <c r="A44" s="78"/>
      <c r="B44" s="78"/>
      <c r="C44" s="90"/>
      <c r="D44" s="90"/>
      <c r="E44" s="89"/>
      <c r="F44" s="89"/>
      <c r="G44" s="89"/>
      <c r="H44" s="91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8"/>
      <c r="AE44" s="92"/>
      <c r="AF44" s="92"/>
      <c r="AG44" s="92"/>
      <c r="AH44" s="92"/>
      <c r="AI44" s="92"/>
      <c r="AJ44" s="94"/>
      <c r="AK44" s="94"/>
      <c r="AL44" s="94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5"/>
      <c r="BX44" s="5"/>
      <c r="BY44" s="5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68"/>
      <c r="CZ44" s="7"/>
      <c r="DA44" s="3"/>
      <c r="DB44" s="7"/>
      <c r="DC44" s="3"/>
      <c r="DD44"/>
      <c r="DE44"/>
      <c r="DF44" s="2"/>
      <c r="DG44"/>
    </row>
    <row r="45" spans="1:111" s="58" customFormat="1">
      <c r="A45" s="89"/>
      <c r="B45" s="89"/>
      <c r="C45" s="90"/>
      <c r="D45" s="90"/>
      <c r="E45" s="89"/>
      <c r="F45" s="89"/>
      <c r="G45" s="89"/>
      <c r="H45" s="91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8"/>
      <c r="AE45" s="92"/>
      <c r="AF45" s="92"/>
      <c r="AG45" s="92"/>
      <c r="AH45" s="92"/>
      <c r="AI45" s="92"/>
      <c r="AJ45" s="94"/>
      <c r="AK45" s="94"/>
      <c r="AL45" s="94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5"/>
      <c r="BX45" s="5"/>
      <c r="BY45" s="5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68"/>
      <c r="CZ45" s="7"/>
      <c r="DA45" s="3"/>
      <c r="DB45" s="7"/>
      <c r="DC45" s="3"/>
      <c r="DD45"/>
      <c r="DE45"/>
      <c r="DF45" s="2"/>
      <c r="DG45"/>
    </row>
    <row r="46" spans="1:111" s="58" customFormat="1">
      <c r="A46" s="89"/>
      <c r="B46" s="89"/>
      <c r="C46" s="90"/>
      <c r="D46" s="90"/>
      <c r="E46" s="89"/>
      <c r="F46" s="89"/>
      <c r="G46" s="89"/>
      <c r="H46" s="91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8"/>
      <c r="AE46" s="92"/>
      <c r="AF46" s="92"/>
      <c r="AG46" s="92"/>
      <c r="AH46" s="92"/>
      <c r="AI46" s="92"/>
      <c r="AJ46" s="94"/>
      <c r="AK46" s="94"/>
      <c r="AL46" s="94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5"/>
      <c r="BX46" s="5"/>
      <c r="BY46" s="5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68"/>
      <c r="CZ46" s="7"/>
      <c r="DA46" s="3"/>
      <c r="DB46" s="7"/>
      <c r="DC46" s="3"/>
      <c r="DD46"/>
      <c r="DE46"/>
      <c r="DF46" s="2"/>
      <c r="DG46"/>
    </row>
    <row r="47" spans="1:111" s="58" customFormat="1">
      <c r="A47" s="89"/>
      <c r="B47" s="89"/>
      <c r="C47" s="90"/>
      <c r="D47" s="90"/>
      <c r="E47" s="89"/>
      <c r="F47" s="89"/>
      <c r="G47" s="89"/>
      <c r="H47" s="91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8"/>
      <c r="AE47" s="92"/>
      <c r="AF47" s="92"/>
      <c r="AG47" s="92"/>
      <c r="AH47" s="92"/>
      <c r="AI47" s="92"/>
      <c r="AJ47" s="94"/>
      <c r="AK47" s="94"/>
      <c r="AL47" s="94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5"/>
      <c r="BX47" s="5"/>
      <c r="BY47" s="5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68"/>
      <c r="CZ47" s="7"/>
      <c r="DA47" s="3"/>
      <c r="DB47" s="7"/>
      <c r="DC47" s="3"/>
      <c r="DD47"/>
      <c r="DE47"/>
      <c r="DF47" s="2"/>
      <c r="DG47"/>
    </row>
    <row r="48" spans="1:111" s="58" customFormat="1">
      <c r="A48" s="89"/>
      <c r="B48" s="89"/>
      <c r="C48" s="90"/>
      <c r="D48" s="90"/>
      <c r="E48" s="89"/>
      <c r="F48" s="89"/>
      <c r="G48" s="89"/>
      <c r="H48" s="91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8"/>
      <c r="AE48" s="92"/>
      <c r="AF48" s="92"/>
      <c r="AG48" s="92"/>
      <c r="AH48" s="92"/>
      <c r="AI48" s="92"/>
      <c r="AJ48" s="94"/>
      <c r="AK48" s="94"/>
      <c r="AL48" s="94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5"/>
      <c r="BX48" s="5"/>
      <c r="BY48" s="5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68"/>
      <c r="CZ48" s="7"/>
      <c r="DA48" s="3"/>
      <c r="DB48" s="7"/>
      <c r="DC48" s="3"/>
      <c r="DD48"/>
      <c r="DE48"/>
      <c r="DF48" s="2"/>
      <c r="DG48"/>
    </row>
    <row r="49" spans="1:111" s="58" customFormat="1">
      <c r="A49" s="89"/>
      <c r="B49" s="89"/>
      <c r="C49" s="90"/>
      <c r="D49" s="90"/>
      <c r="E49" s="89"/>
      <c r="F49" s="89"/>
      <c r="G49" s="89"/>
      <c r="H49" s="91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8"/>
      <c r="AE49" s="92"/>
      <c r="AF49" s="92"/>
      <c r="AG49" s="92"/>
      <c r="AH49" s="92"/>
      <c r="AI49" s="92"/>
      <c r="AJ49" s="94"/>
      <c r="AK49" s="94"/>
      <c r="AL49" s="94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5"/>
      <c r="BX49" s="5"/>
      <c r="BY49" s="5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68"/>
      <c r="CZ49" s="7"/>
      <c r="DA49" s="3"/>
      <c r="DB49" s="7"/>
      <c r="DC49" s="3"/>
      <c r="DD49"/>
      <c r="DE49"/>
      <c r="DF49" s="2"/>
      <c r="DG49"/>
    </row>
    <row r="50" spans="1:111" s="58" customFormat="1">
      <c r="A50" s="89"/>
      <c r="B50" s="89"/>
      <c r="C50" s="90"/>
      <c r="D50" s="90"/>
      <c r="E50" s="89"/>
      <c r="F50" s="89"/>
      <c r="G50" s="89"/>
      <c r="H50" s="91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8"/>
      <c r="AE50" s="92"/>
      <c r="AF50" s="92"/>
      <c r="AG50" s="92"/>
      <c r="AH50" s="92"/>
      <c r="AI50" s="92"/>
      <c r="AJ50" s="94"/>
      <c r="AK50" s="94"/>
      <c r="AL50" s="94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5"/>
      <c r="BX50" s="5"/>
      <c r="BY50" s="5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68"/>
      <c r="CZ50" s="7"/>
      <c r="DA50" s="3"/>
      <c r="DB50" s="7"/>
      <c r="DC50" s="3"/>
      <c r="DD50"/>
      <c r="DE50"/>
      <c r="DF50" s="2"/>
      <c r="DG50"/>
    </row>
    <row r="51" spans="1:111" s="58" customFormat="1">
      <c r="A51" s="89"/>
      <c r="B51" s="89"/>
      <c r="C51" s="90"/>
      <c r="D51" s="90"/>
      <c r="E51" s="89"/>
      <c r="F51" s="89"/>
      <c r="G51" s="89"/>
      <c r="H51" s="91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8"/>
      <c r="AE51" s="92"/>
      <c r="AF51" s="92"/>
      <c r="AG51" s="92"/>
      <c r="AH51" s="92"/>
      <c r="AI51" s="92"/>
      <c r="AJ51" s="94"/>
      <c r="AK51" s="94"/>
      <c r="AL51" s="94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5"/>
      <c r="BX51" s="5"/>
      <c r="BY51" s="5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68"/>
      <c r="CZ51" s="7"/>
      <c r="DA51" s="3"/>
      <c r="DB51" s="7"/>
      <c r="DC51" s="3"/>
      <c r="DD51"/>
      <c r="DE51"/>
      <c r="DF51" s="2"/>
      <c r="DG51"/>
    </row>
    <row r="52" spans="1:111" s="58" customFormat="1">
      <c r="A52" s="89"/>
      <c r="B52" s="89"/>
      <c r="C52" s="90"/>
      <c r="D52" s="90"/>
      <c r="E52" s="89"/>
      <c r="F52" s="89"/>
      <c r="G52" s="89"/>
      <c r="H52" s="91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8"/>
      <c r="AE52" s="92"/>
      <c r="AF52" s="92"/>
      <c r="AG52" s="92"/>
      <c r="AH52" s="92"/>
      <c r="AI52" s="92"/>
      <c r="AJ52" s="94"/>
      <c r="AK52" s="94"/>
      <c r="AL52" s="94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5"/>
      <c r="BX52" s="5"/>
      <c r="BY52" s="5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68"/>
      <c r="CZ52" s="7"/>
      <c r="DA52" s="3"/>
      <c r="DB52" s="7"/>
      <c r="DC52" s="3"/>
      <c r="DD52"/>
      <c r="DE52"/>
      <c r="DF52" s="2"/>
      <c r="DG52"/>
    </row>
    <row r="53" spans="1:111" s="58" customFormat="1">
      <c r="A53" s="89"/>
      <c r="B53" s="89"/>
      <c r="C53" s="90"/>
      <c r="D53" s="90"/>
      <c r="E53" s="89"/>
      <c r="F53" s="89"/>
      <c r="G53" s="89"/>
      <c r="H53" s="91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8"/>
      <c r="AE53" s="92"/>
      <c r="AF53" s="92"/>
      <c r="AG53" s="92"/>
      <c r="AH53" s="92"/>
      <c r="AI53" s="92"/>
      <c r="AJ53" s="94"/>
      <c r="AK53" s="94"/>
      <c r="AL53" s="94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5"/>
      <c r="BX53" s="5"/>
      <c r="BY53" s="5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68"/>
      <c r="CZ53" s="7"/>
      <c r="DA53" s="3"/>
      <c r="DB53" s="7"/>
      <c r="DC53" s="3"/>
      <c r="DD53"/>
      <c r="DE53"/>
      <c r="DF53" s="2"/>
      <c r="DG53"/>
    </row>
    <row r="54" spans="1:111" s="58" customFormat="1">
      <c r="A54" s="89"/>
      <c r="B54" s="89"/>
      <c r="C54" s="90"/>
      <c r="D54" s="90"/>
      <c r="E54" s="89"/>
      <c r="F54" s="89"/>
      <c r="G54" s="89"/>
      <c r="H54" s="91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8"/>
      <c r="AE54" s="92"/>
      <c r="AF54" s="92"/>
      <c r="AG54" s="92"/>
      <c r="AH54" s="92"/>
      <c r="AI54" s="92"/>
      <c r="AJ54" s="94"/>
      <c r="AK54" s="94"/>
      <c r="AL54" s="94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5"/>
      <c r="BX54" s="5"/>
      <c r="BY54" s="5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68"/>
      <c r="CZ54" s="7"/>
      <c r="DA54" s="3"/>
      <c r="DB54" s="7"/>
      <c r="DC54" s="3"/>
      <c r="DD54"/>
      <c r="DE54"/>
      <c r="DF54" s="2"/>
      <c r="DG54"/>
    </row>
    <row r="55" spans="1:111" s="58" customFormat="1">
      <c r="A55" s="89"/>
      <c r="B55" s="89"/>
      <c r="C55" s="90"/>
      <c r="D55" s="90"/>
      <c r="E55" s="89"/>
      <c r="F55" s="89"/>
      <c r="G55" s="89"/>
      <c r="H55" s="91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8"/>
      <c r="AE55" s="92"/>
      <c r="AF55" s="92"/>
      <c r="AG55" s="92"/>
      <c r="AH55" s="92"/>
      <c r="AI55" s="92"/>
      <c r="AJ55" s="94"/>
      <c r="AK55" s="94"/>
      <c r="AL55" s="94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5"/>
      <c r="BX55" s="5"/>
      <c r="BY55" s="5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68"/>
      <c r="CZ55" s="7"/>
      <c r="DA55" s="3"/>
      <c r="DB55" s="7"/>
      <c r="DC55" s="3"/>
      <c r="DD55"/>
      <c r="DE55"/>
      <c r="DF55" s="2"/>
      <c r="DG55"/>
    </row>
    <row r="56" spans="1:111" s="58" customFormat="1">
      <c r="A56" s="89"/>
      <c r="B56" s="89"/>
      <c r="C56" s="90"/>
      <c r="D56" s="90"/>
      <c r="E56" s="89"/>
      <c r="F56" s="89"/>
      <c r="G56" s="89"/>
      <c r="H56" s="91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8"/>
      <c r="AE56" s="92"/>
      <c r="AF56" s="92"/>
      <c r="AG56" s="92"/>
      <c r="AH56" s="92"/>
      <c r="AI56" s="92"/>
      <c r="AJ56" s="94"/>
      <c r="AK56" s="94"/>
      <c r="AL56" s="94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5"/>
      <c r="BX56" s="5"/>
      <c r="BY56" s="5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68"/>
      <c r="CZ56" s="7"/>
      <c r="DA56" s="3"/>
      <c r="DB56" s="7"/>
      <c r="DC56" s="3"/>
      <c r="DD56"/>
      <c r="DE56"/>
      <c r="DF56" s="2"/>
      <c r="DG56"/>
    </row>
    <row r="57" spans="1:111" s="58" customFormat="1">
      <c r="A57" s="89"/>
      <c r="B57" s="89"/>
      <c r="C57" s="90"/>
      <c r="D57" s="90"/>
      <c r="E57" s="89"/>
      <c r="F57" s="89"/>
      <c r="G57" s="89"/>
      <c r="H57" s="91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8"/>
      <c r="AE57" s="92"/>
      <c r="AF57" s="92"/>
      <c r="AG57" s="92"/>
      <c r="AH57" s="92"/>
      <c r="AI57" s="92"/>
      <c r="AJ57" s="94"/>
      <c r="AK57" s="94"/>
      <c r="AL57" s="94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5"/>
      <c r="BX57" s="5"/>
      <c r="BY57" s="5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68"/>
      <c r="CZ57" s="7"/>
      <c r="DA57" s="3"/>
      <c r="DB57" s="7"/>
      <c r="DC57" s="3"/>
      <c r="DD57"/>
      <c r="DE57"/>
      <c r="DF57" s="2"/>
      <c r="DG57"/>
    </row>
    <row r="58" spans="1:111" s="58" customFormat="1">
      <c r="A58" s="89"/>
      <c r="B58" s="89"/>
      <c r="C58" s="90"/>
      <c r="D58" s="90"/>
      <c r="E58" s="89"/>
      <c r="F58" s="89"/>
      <c r="G58" s="89"/>
      <c r="H58" s="91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8"/>
      <c r="AE58" s="92"/>
      <c r="AF58" s="92"/>
      <c r="AG58" s="92"/>
      <c r="AH58" s="92"/>
      <c r="AI58" s="92"/>
      <c r="AJ58" s="94"/>
      <c r="AK58" s="94"/>
      <c r="AL58" s="94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5"/>
      <c r="BX58" s="5"/>
      <c r="BY58" s="5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68"/>
      <c r="CZ58" s="7"/>
      <c r="DA58" s="3"/>
      <c r="DB58" s="7"/>
      <c r="DC58" s="3"/>
      <c r="DD58"/>
      <c r="DE58"/>
      <c r="DF58" s="2"/>
      <c r="DG58"/>
    </row>
    <row r="59" spans="1:111" s="58" customFormat="1">
      <c r="A59" s="89"/>
      <c r="B59" s="89"/>
      <c r="C59" s="90"/>
      <c r="D59" s="90"/>
      <c r="E59" s="89"/>
      <c r="F59" s="89"/>
      <c r="G59" s="89"/>
      <c r="H59" s="91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8"/>
      <c r="AE59" s="92"/>
      <c r="AF59" s="92"/>
      <c r="AG59" s="92"/>
      <c r="AH59" s="92"/>
      <c r="AI59" s="92"/>
      <c r="AJ59" s="94"/>
      <c r="AK59" s="94"/>
      <c r="AL59" s="94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5"/>
      <c r="BX59" s="5"/>
      <c r="BY59" s="5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68"/>
      <c r="CZ59" s="7"/>
      <c r="DA59" s="3"/>
      <c r="DB59" s="7"/>
      <c r="DC59" s="3"/>
      <c r="DD59"/>
      <c r="DE59"/>
      <c r="DF59" s="2"/>
      <c r="DG59"/>
    </row>
    <row r="60" spans="1:111">
      <c r="A60" s="89"/>
      <c r="B60" s="89"/>
      <c r="C60" s="90"/>
      <c r="D60" s="90"/>
      <c r="E60" s="89"/>
      <c r="F60" s="89"/>
      <c r="G60" s="89"/>
      <c r="H60" s="91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8"/>
      <c r="AE60" s="92"/>
      <c r="AF60" s="92"/>
      <c r="AG60" s="92"/>
      <c r="AH60" s="92"/>
      <c r="AI60" s="92"/>
      <c r="AJ60" s="94"/>
      <c r="AK60" s="94"/>
      <c r="AL60" s="94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</row>
    <row r="61" spans="1:111">
      <c r="A61" s="73"/>
      <c r="B61" s="73"/>
      <c r="C61" s="74"/>
      <c r="D61" s="74"/>
      <c r="E61" s="73"/>
      <c r="F61" s="73"/>
      <c r="G61" s="73"/>
      <c r="H61" s="75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98"/>
      <c r="AE61" s="76"/>
      <c r="AF61" s="76"/>
      <c r="AG61" s="76"/>
      <c r="AH61" s="76"/>
      <c r="AI61" s="76"/>
      <c r="AJ61" s="77"/>
      <c r="AK61" s="77"/>
      <c r="AL61" s="77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  <c r="BB61" s="76"/>
      <c r="BC61" s="76"/>
      <c r="BD61" s="76"/>
      <c r="BE61" s="76"/>
    </row>
  </sheetData>
  <mergeCells count="2">
    <mergeCell ref="C23:AC23"/>
    <mergeCell ref="AE23:BE23"/>
  </mergeCells>
  <conditionalFormatting sqref="A25:BE61">
    <cfRule type="expression" dxfId="13" priority="1">
      <formula>MOD(ROW(),2)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2017-01-18T14:02:07Z</dcterms:modified>
</cp:coreProperties>
</file>