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xxx" sheetId="1" r:id="rId1"/>
  </sheets>
  <definedNames>
    <definedName name="_xlnm._FilterDatabase" localSheetId="0" hidden="1">xxx!$A$4:$D$23</definedName>
  </definedName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D3" i="1" l="1"/>
  <c r="D2" i="1"/>
  <c r="D1" i="1"/>
</calcChain>
</file>

<file path=xl/sharedStrings.xml><?xml version="1.0" encoding="utf-8"?>
<sst xmlns="http://schemas.openxmlformats.org/spreadsheetml/2006/main" count="75" uniqueCount="36">
  <si>
    <t>Prénom</t>
  </si>
  <si>
    <t>Samuel</t>
  </si>
  <si>
    <t>David</t>
  </si>
  <si>
    <t>Guy</t>
  </si>
  <si>
    <t>Thuy-Trang</t>
  </si>
  <si>
    <t>Fodé</t>
  </si>
  <si>
    <t>Yassine</t>
  </si>
  <si>
    <t>Mickael</t>
  </si>
  <si>
    <t>Pascal</t>
  </si>
  <si>
    <t>Nicolas</t>
  </si>
  <si>
    <t>Nathalie</t>
  </si>
  <si>
    <t>Doris</t>
  </si>
  <si>
    <t>Marianna</t>
  </si>
  <si>
    <t>Yasmina</t>
  </si>
  <si>
    <t>Daniel</t>
  </si>
  <si>
    <t>Sébastien</t>
  </si>
  <si>
    <t>Sophie</t>
  </si>
  <si>
    <t>Jean-Claude</t>
  </si>
  <si>
    <t>Fatima</t>
  </si>
  <si>
    <t>Maxime</t>
  </si>
  <si>
    <t>Poste</t>
  </si>
  <si>
    <t>Boutique</t>
  </si>
  <si>
    <t>paris</t>
  </si>
  <si>
    <t>lyon</t>
  </si>
  <si>
    <t>marseille</t>
  </si>
  <si>
    <t>ouvrier</t>
  </si>
  <si>
    <t>technicien</t>
  </si>
  <si>
    <t>cadre</t>
  </si>
  <si>
    <t>Technicien</t>
  </si>
  <si>
    <t>Cadre</t>
  </si>
  <si>
    <t>Ouvrier</t>
  </si>
  <si>
    <t>Employés</t>
  </si>
  <si>
    <t>Somme de Employés</t>
  </si>
  <si>
    <t>Étiquettes de lignes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</si>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</sst>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3" borderId="0" xfId="0" applyFill="1"/>
    <xf numFmtId="0" fontId="0" fillId="3" borderId="0" xfId="0" applyNumberFormat="1" applyFill="1"/>
    <xf numFmtId="0" fontId="1" fillId="3" borderId="0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FF0000"/>
      <color rgb="FFFF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853440</xdr:colOff>
      <xdr:row>10</xdr:row>
      <xdr:rowOff>91440</xdr:rowOff>
    </xdr:from>
    <xdr:ext cx="5125144" cy="853440"/>
    <xdr:sp macro="" textlink="">
      <xdr:nvSpPr>
        <xdr:cNvPr id="2" name="ZoneTexte 1"/>
        <xdr:cNvSpPr txBox="1"/>
      </xdr:nvSpPr>
      <xdr:spPr>
        <a:xfrm>
          <a:off x="4785360" y="914400"/>
          <a:ext cx="5125144" cy="853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/>
            <a:t>'aimerai en D1, le nombre d'ouvrier en fonction du filtre "Boutique" que j'applique.</a:t>
          </a:r>
          <a:br>
            <a:rPr lang="fr-FR"/>
          </a:br>
          <a:r>
            <a:rPr lang="fr-FR"/>
            <a:t>Par exemple si je filtre sur Lyon, en D2 j'aimerai avoir le sous total d'ouvriers lyonnais.</a:t>
          </a:r>
        </a:p>
        <a:p>
          <a:r>
            <a:rPr lang="fr-FR"/>
            <a:t>Lorsque j'enlève le filtre je souhaiterai qu'elle me donne par exemple le nombre total</a:t>
          </a:r>
        </a:p>
        <a:p>
          <a:r>
            <a:rPr lang="fr-FR"/>
            <a:t> d'ouvriers (paris+lyon+marseille) mais les valeurs semblent par sur Lyon. 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oan-Boris Meye Minkoa" refreshedDate="42698.443481018519" createdVersion="6" refreshedVersion="6" minRefreshableVersion="3" recordCount="19">
  <cacheSource type="worksheet">
    <worksheetSource ref="A4:D23" sheet="xxx"/>
  </cacheSource>
  <cacheFields count="4">
    <cacheField name="Boutique" numFmtId="0">
      <sharedItems count="3">
        <s v="lyon"/>
        <s v="marseille"/>
        <s v="paris"/>
      </sharedItems>
    </cacheField>
    <cacheField name="Prénom" numFmtId="0">
      <sharedItems/>
    </cacheField>
    <cacheField name="Poste" numFmtId="0">
      <sharedItems count="3">
        <s v="ouvrier"/>
        <s v="technicien"/>
        <s v="cadre"/>
      </sharedItems>
    </cacheField>
    <cacheField name="Employés" numFmtId="1">
      <sharedItems containsSemiMixedTypes="0" containsString="0" containsNumber="1" containsInteger="1" minValue="39" maxValue="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Daniel"/>
    <x v="0"/>
    <n v="39"/>
  </r>
  <r>
    <x v="0"/>
    <s v="Marianna"/>
    <x v="1"/>
    <n v="40"/>
  </r>
  <r>
    <x v="0"/>
    <s v="Nathalie"/>
    <x v="2"/>
    <n v="41"/>
  </r>
  <r>
    <x v="0"/>
    <s v="Mickael"/>
    <x v="0"/>
    <n v="42"/>
  </r>
  <r>
    <x v="0"/>
    <s v="David"/>
    <x v="0"/>
    <n v="43"/>
  </r>
  <r>
    <x v="1"/>
    <s v="Yasmina"/>
    <x v="1"/>
    <n v="44"/>
  </r>
  <r>
    <x v="1"/>
    <s v="Yassine"/>
    <x v="2"/>
    <n v="45"/>
  </r>
  <r>
    <x v="1"/>
    <s v="Sébastien"/>
    <x v="0"/>
    <n v="46"/>
  </r>
  <r>
    <x v="2"/>
    <s v="Guy"/>
    <x v="0"/>
    <n v="47"/>
  </r>
  <r>
    <x v="2"/>
    <s v="Jean-Claude"/>
    <x v="0"/>
    <n v="48"/>
  </r>
  <r>
    <x v="2"/>
    <s v="Fatima"/>
    <x v="1"/>
    <n v="49"/>
  </r>
  <r>
    <x v="2"/>
    <s v="Sophie"/>
    <x v="2"/>
    <n v="50"/>
  </r>
  <r>
    <x v="2"/>
    <s v="Samuel"/>
    <x v="0"/>
    <n v="51"/>
  </r>
  <r>
    <x v="2"/>
    <s v="Maxime"/>
    <x v="0"/>
    <n v="52"/>
  </r>
  <r>
    <x v="2"/>
    <s v="Nicolas"/>
    <x v="1"/>
    <n v="53"/>
  </r>
  <r>
    <x v="2"/>
    <s v="Doris"/>
    <x v="2"/>
    <n v="54"/>
  </r>
  <r>
    <x v="2"/>
    <s v="Fodé"/>
    <x v="0"/>
    <n v="55"/>
  </r>
  <r>
    <x v="2"/>
    <s v="Thuy-Trang"/>
    <x v="0"/>
    <n v="56"/>
  </r>
  <r>
    <x v="2"/>
    <s v="Pascal"/>
    <x v="1"/>
    <n v="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0:E35" firstHeaderRow="1" firstDataRow="2" firstDataCol="1"/>
  <pivotFields count="4">
    <pivotField axis="axisCol" showAll="0">
      <items count="4">
        <item x="0"/>
        <item x="1"/>
        <item x="2"/>
        <item t="default"/>
      </items>
    </pivotField>
    <pivotField showAll="0"/>
    <pivotField axis="axisRow" showAll="0">
      <items count="4">
        <item x="2"/>
        <item x="0"/>
        <item x="1"/>
        <item t="default"/>
      </items>
    </pivotField>
    <pivotField dataField="1" numFmtId="1"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Employés" fld="3" baseField="0" baseItem="0"/>
  </dataFields>
  <formats count="2">
    <format dxfId="1">
      <pivotArea collapsedLevelsAreSubtotals="1" fieldPosition="0">
        <references count="2">
          <reference field="0" count="1" selected="0">
            <x v="0"/>
          </reference>
          <reference field="2" count="0"/>
        </references>
      </pivotArea>
    </format>
    <format dxfId="0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pane xSplit="1" ySplit="4" topLeftCell="B8" activePane="bottomRight" state="frozen"/>
      <selection pane="topRight" activeCell="D1" sqref="D1"/>
      <selection pane="bottomLeft" activeCell="A6" sqref="A6"/>
      <selection pane="bottomRight" activeCell="D1" sqref="D1"/>
    </sheetView>
  </sheetViews>
  <sheetFormatPr baseColWidth="10" defaultColWidth="11.44140625" defaultRowHeight="13.2" outlineLevelRow="2" x14ac:dyDescent="0.25"/>
  <cols>
    <col min="1" max="1" width="17.77734375" style="3" bestFit="1" customWidth="1"/>
    <col min="2" max="2" width="13" style="3" bestFit="1" customWidth="1"/>
    <col min="3" max="3" width="17" style="3" bestFit="1" customWidth="1"/>
    <col min="4" max="4" width="9.5546875" style="3" bestFit="1" customWidth="1"/>
    <col min="5" max="5" width="19.5546875" style="3" bestFit="1" customWidth="1"/>
    <col min="6" max="6" width="22.21875" style="3" bestFit="1" customWidth="1"/>
    <col min="7" max="7" width="8.33203125" style="3" customWidth="1"/>
    <col min="8" max="8" width="4.88671875" style="3" customWidth="1"/>
    <col min="9" max="9" width="11.77734375" style="3" bestFit="1" customWidth="1"/>
    <col min="10" max="16384" width="11.44140625" style="3"/>
  </cols>
  <sheetData>
    <row r="1" spans="1:4" x14ac:dyDescent="0.25">
      <c r="C1" s="4" t="s">
        <v>30</v>
      </c>
      <c r="D1" s="11">
        <f ca="1">IF(SUBTOTAL(103,$A$5:$A$23)=19,SUMPRODUCT(SUBTOTAL(3,OFFSET($A$4,(ROW(INDIRECT("1:19"))),))*($C$5:$C$23=$C1)*($D$5:$D$23)),SUMPRODUCT(SUBTOTAL(3,OFFSET($A$4,(ROW(INDIRECT("1:19"))),))*($A$5:$A$23=INDEX($A$5:$A$23,MIN(IF(SUBTOTAL(3,OFFSET($A$1,ROW($A$5:$A$23),)),ROW($A$5:$A$23))),1))*($C$5:$C$23=$C1)*($D$5:$D$23)))</f>
        <v>479</v>
      </c>
    </row>
    <row r="2" spans="1:4" x14ac:dyDescent="0.25">
      <c r="C2" s="4" t="s">
        <v>28</v>
      </c>
      <c r="D2" s="11">
        <f t="shared" ref="D2:D3" ca="1" si="0">IF(SUBTOTAL(103,$A$5:$A$23)=19,SUMPRODUCT(SUBTOTAL(3,OFFSET($A$4,(ROW(INDIRECT("1:19"))),))*($C$5:$C$23=$C2)*($D$5:$D$23)),SUMPRODUCT(SUBTOTAL(3,OFFSET($A$4,(ROW(INDIRECT("1:19"))),))*($A$5:$A$23=INDEX($A$5:$A$23,MIN(IF(SUBTOTAL(3,OFFSET($A$1,ROW($A$5:$A$23),)),ROW($A$5:$A$23))),1))*($C$5:$C$23=$C2)*($D$5:$D$23)))</f>
        <v>243</v>
      </c>
    </row>
    <row r="3" spans="1:4" s="2" customFormat="1" x14ac:dyDescent="0.25">
      <c r="C3" s="2" t="s">
        <v>29</v>
      </c>
      <c r="D3" s="11">
        <f t="shared" ca="1" si="0"/>
        <v>190</v>
      </c>
    </row>
    <row r="4" spans="1:4" s="2" customFormat="1" ht="13.5" customHeight="1" x14ac:dyDescent="0.25">
      <c r="A4" s="1" t="s">
        <v>21</v>
      </c>
      <c r="B4" s="1" t="s">
        <v>0</v>
      </c>
      <c r="C4" s="1" t="s">
        <v>20</v>
      </c>
      <c r="D4" s="1" t="s">
        <v>31</v>
      </c>
    </row>
    <row r="5" spans="1:4" ht="12.45" customHeight="1" outlineLevel="2" x14ac:dyDescent="0.25">
      <c r="A5" s="3" t="s">
        <v>23</v>
      </c>
      <c r="B5" s="3" t="s">
        <v>14</v>
      </c>
      <c r="C5" s="3" t="s">
        <v>25</v>
      </c>
      <c r="D5" s="5">
        <v>39</v>
      </c>
    </row>
    <row r="6" spans="1:4" ht="12.45" customHeight="1" outlineLevel="2" x14ac:dyDescent="0.25">
      <c r="A6" s="3" t="s">
        <v>23</v>
      </c>
      <c r="B6" s="3" t="s">
        <v>12</v>
      </c>
      <c r="C6" s="3" t="s">
        <v>26</v>
      </c>
      <c r="D6" s="5">
        <v>40</v>
      </c>
    </row>
    <row r="7" spans="1:4" ht="12.45" customHeight="1" outlineLevel="2" x14ac:dyDescent="0.25">
      <c r="A7" s="3" t="s">
        <v>23</v>
      </c>
      <c r="B7" s="3" t="s">
        <v>10</v>
      </c>
      <c r="C7" s="3" t="s">
        <v>27</v>
      </c>
      <c r="D7" s="5">
        <v>41</v>
      </c>
    </row>
    <row r="8" spans="1:4" ht="12.45" customHeight="1" outlineLevel="2" x14ac:dyDescent="0.25">
      <c r="A8" s="3" t="s">
        <v>23</v>
      </c>
      <c r="B8" s="3" t="s">
        <v>7</v>
      </c>
      <c r="C8" s="3" t="s">
        <v>25</v>
      </c>
      <c r="D8" s="5">
        <v>42</v>
      </c>
    </row>
    <row r="9" spans="1:4" ht="12.45" customHeight="1" outlineLevel="2" x14ac:dyDescent="0.25">
      <c r="A9" s="3" t="s">
        <v>23</v>
      </c>
      <c r="B9" s="3" t="s">
        <v>2</v>
      </c>
      <c r="C9" s="3" t="s">
        <v>25</v>
      </c>
      <c r="D9" s="5">
        <v>43</v>
      </c>
    </row>
    <row r="10" spans="1:4" ht="12.45" customHeight="1" outlineLevel="2" x14ac:dyDescent="0.25">
      <c r="A10" s="3" t="s">
        <v>24</v>
      </c>
      <c r="B10" s="3" t="s">
        <v>13</v>
      </c>
      <c r="C10" s="3" t="s">
        <v>26</v>
      </c>
      <c r="D10" s="5">
        <v>44</v>
      </c>
    </row>
    <row r="11" spans="1:4" ht="12.45" customHeight="1" outlineLevel="2" x14ac:dyDescent="0.25">
      <c r="A11" s="3" t="s">
        <v>24</v>
      </c>
      <c r="B11" s="3" t="s">
        <v>6</v>
      </c>
      <c r="C11" s="3" t="s">
        <v>27</v>
      </c>
      <c r="D11" s="5">
        <v>45</v>
      </c>
    </row>
    <row r="12" spans="1:4" ht="12.45" customHeight="1" outlineLevel="2" x14ac:dyDescent="0.25">
      <c r="A12" s="3" t="s">
        <v>24</v>
      </c>
      <c r="B12" s="3" t="s">
        <v>15</v>
      </c>
      <c r="C12" s="3" t="s">
        <v>25</v>
      </c>
      <c r="D12" s="5">
        <v>46</v>
      </c>
    </row>
    <row r="13" spans="1:4" outlineLevel="2" x14ac:dyDescent="0.25">
      <c r="A13" s="3" t="s">
        <v>22</v>
      </c>
      <c r="B13" s="3" t="s">
        <v>3</v>
      </c>
      <c r="C13" s="3" t="s">
        <v>25</v>
      </c>
      <c r="D13" s="5">
        <v>47</v>
      </c>
    </row>
    <row r="14" spans="1:4" outlineLevel="2" x14ac:dyDescent="0.25">
      <c r="A14" s="3" t="s">
        <v>22</v>
      </c>
      <c r="B14" s="3" t="s">
        <v>17</v>
      </c>
      <c r="C14" s="3" t="s">
        <v>25</v>
      </c>
      <c r="D14" s="5">
        <v>48</v>
      </c>
    </row>
    <row r="15" spans="1:4" outlineLevel="2" x14ac:dyDescent="0.25">
      <c r="A15" s="3" t="s">
        <v>22</v>
      </c>
      <c r="B15" s="3" t="s">
        <v>18</v>
      </c>
      <c r="C15" s="3" t="s">
        <v>26</v>
      </c>
      <c r="D15" s="5">
        <v>49</v>
      </c>
    </row>
    <row r="16" spans="1:4" outlineLevel="2" x14ac:dyDescent="0.25">
      <c r="A16" s="3" t="s">
        <v>22</v>
      </c>
      <c r="B16" s="3" t="s">
        <v>16</v>
      </c>
      <c r="C16" s="3" t="s">
        <v>27</v>
      </c>
      <c r="D16" s="5">
        <v>50</v>
      </c>
    </row>
    <row r="17" spans="1:5" outlineLevel="2" x14ac:dyDescent="0.25">
      <c r="A17" s="3" t="s">
        <v>22</v>
      </c>
      <c r="B17" s="3" t="s">
        <v>1</v>
      </c>
      <c r="C17" s="3" t="s">
        <v>25</v>
      </c>
      <c r="D17" s="5">
        <v>51</v>
      </c>
    </row>
    <row r="18" spans="1:5" outlineLevel="2" x14ac:dyDescent="0.25">
      <c r="A18" s="3" t="s">
        <v>22</v>
      </c>
      <c r="B18" s="3" t="s">
        <v>19</v>
      </c>
      <c r="C18" s="3" t="s">
        <v>25</v>
      </c>
      <c r="D18" s="5">
        <v>52</v>
      </c>
    </row>
    <row r="19" spans="1:5" outlineLevel="2" x14ac:dyDescent="0.25">
      <c r="A19" s="3" t="s">
        <v>22</v>
      </c>
      <c r="B19" s="3" t="s">
        <v>9</v>
      </c>
      <c r="C19" s="3" t="s">
        <v>26</v>
      </c>
      <c r="D19" s="5">
        <v>53</v>
      </c>
    </row>
    <row r="20" spans="1:5" outlineLevel="2" x14ac:dyDescent="0.25">
      <c r="A20" s="3" t="s">
        <v>22</v>
      </c>
      <c r="B20" s="3" t="s">
        <v>11</v>
      </c>
      <c r="C20" s="3" t="s">
        <v>27</v>
      </c>
      <c r="D20" s="5">
        <v>54</v>
      </c>
    </row>
    <row r="21" spans="1:5" outlineLevel="2" x14ac:dyDescent="0.25">
      <c r="A21" s="3" t="s">
        <v>22</v>
      </c>
      <c r="B21" s="3" t="s">
        <v>5</v>
      </c>
      <c r="C21" s="3" t="s">
        <v>25</v>
      </c>
      <c r="D21" s="5">
        <v>55</v>
      </c>
    </row>
    <row r="22" spans="1:5" outlineLevel="2" x14ac:dyDescent="0.25">
      <c r="A22" s="3" t="s">
        <v>22</v>
      </c>
      <c r="B22" s="3" t="s">
        <v>4</v>
      </c>
      <c r="C22" s="3" t="s">
        <v>25</v>
      </c>
      <c r="D22" s="5">
        <v>56</v>
      </c>
    </row>
    <row r="23" spans="1:5" outlineLevel="2" x14ac:dyDescent="0.25">
      <c r="A23" s="3" t="s">
        <v>22</v>
      </c>
      <c r="B23" s="3" t="s">
        <v>8</v>
      </c>
      <c r="C23" s="3" t="s">
        <v>26</v>
      </c>
      <c r="D23" s="5">
        <v>57</v>
      </c>
    </row>
    <row r="30" spans="1:5" ht="14.4" x14ac:dyDescent="0.3">
      <c r="A30" s="7" t="s">
        <v>32</v>
      </c>
      <c r="B30" s="7" t="s">
        <v>35</v>
      </c>
      <c r="C30"/>
      <c r="D30"/>
      <c r="E30"/>
    </row>
    <row r="31" spans="1:5" ht="14.4" x14ac:dyDescent="0.3">
      <c r="A31" s="7" t="s">
        <v>33</v>
      </c>
      <c r="B31" s="9" t="s">
        <v>23</v>
      </c>
      <c r="C31" t="s">
        <v>24</v>
      </c>
      <c r="D31" t="s">
        <v>22</v>
      </c>
      <c r="E31" t="s">
        <v>34</v>
      </c>
    </row>
    <row r="32" spans="1:5" ht="14.4" x14ac:dyDescent="0.3">
      <c r="A32" s="8" t="s">
        <v>27</v>
      </c>
      <c r="B32" s="10">
        <v>41</v>
      </c>
      <c r="C32" s="6">
        <v>45</v>
      </c>
      <c r="D32" s="6">
        <v>104</v>
      </c>
      <c r="E32" s="6">
        <v>190</v>
      </c>
    </row>
    <row r="33" spans="1:7" ht="14.4" x14ac:dyDescent="0.3">
      <c r="A33" s="8" t="s">
        <v>25</v>
      </c>
      <c r="B33" s="10">
        <v>124</v>
      </c>
      <c r="C33" s="6">
        <v>46</v>
      </c>
      <c r="D33" s="6">
        <v>309</v>
      </c>
      <c r="E33" s="6">
        <v>479</v>
      </c>
    </row>
    <row r="34" spans="1:7" ht="14.4" x14ac:dyDescent="0.3">
      <c r="A34" s="8" t="s">
        <v>26</v>
      </c>
      <c r="B34" s="10">
        <v>40</v>
      </c>
      <c r="C34" s="6">
        <v>44</v>
      </c>
      <c r="D34" s="6">
        <v>159</v>
      </c>
      <c r="E34" s="6">
        <v>243</v>
      </c>
    </row>
    <row r="35" spans="1:7" ht="14.4" x14ac:dyDescent="0.3">
      <c r="A35" s="8" t="s">
        <v>34</v>
      </c>
      <c r="B35" s="6">
        <v>205</v>
      </c>
      <c r="C35" s="6">
        <v>135</v>
      </c>
      <c r="D35" s="6">
        <v>572</v>
      </c>
      <c r="E35" s="6">
        <v>912</v>
      </c>
    </row>
    <row r="38" spans="1:7" ht="14.4" x14ac:dyDescent="0.3">
      <c r="E38"/>
      <c r="F38"/>
      <c r="G38"/>
    </row>
    <row r="39" spans="1:7" ht="14.4" x14ac:dyDescent="0.3">
      <c r="E39"/>
      <c r="F39"/>
      <c r="G39"/>
    </row>
    <row r="40" spans="1:7" ht="14.4" x14ac:dyDescent="0.3">
      <c r="E40"/>
      <c r="F40"/>
      <c r="G40"/>
    </row>
    <row r="41" spans="1:7" ht="14.4" x14ac:dyDescent="0.3">
      <c r="E41"/>
      <c r="F41"/>
      <c r="G41"/>
    </row>
    <row r="42" spans="1:7" ht="14.4" x14ac:dyDescent="0.3">
      <c r="E42"/>
      <c r="F42"/>
      <c r="G42"/>
    </row>
    <row r="43" spans="1:7" ht="14.4" x14ac:dyDescent="0.3">
      <c r="E43"/>
      <c r="F43"/>
      <c r="G43"/>
    </row>
    <row r="44" spans="1:7" ht="14.4" x14ac:dyDescent="0.3">
      <c r="E44"/>
      <c r="F44"/>
      <c r="G44"/>
    </row>
    <row r="45" spans="1:7" ht="14.4" x14ac:dyDescent="0.3">
      <c r="E45"/>
      <c r="F45"/>
      <c r="G45"/>
    </row>
    <row r="46" spans="1:7" ht="14.4" x14ac:dyDescent="0.3">
      <c r="E46"/>
      <c r="F46"/>
      <c r="G46"/>
    </row>
    <row r="47" spans="1:7" ht="14.4" x14ac:dyDescent="0.3">
      <c r="E47"/>
      <c r="F47"/>
      <c r="G47"/>
    </row>
    <row r="48" spans="1:7" ht="14.4" x14ac:dyDescent="0.3">
      <c r="E48"/>
      <c r="F48"/>
      <c r="G48"/>
    </row>
    <row r="49" spans="5:7" ht="14.4" x14ac:dyDescent="0.3">
      <c r="E49"/>
      <c r="F49"/>
      <c r="G49"/>
    </row>
  </sheetData>
  <autoFilter ref="A4:D23">
    <sortState ref="A5:D26">
      <sortCondition ref="A4"/>
    </sortState>
  </autoFilter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xxx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LANDEMAINE2</dc:creator>
  <cp:lastModifiedBy>Dede</cp:lastModifiedBy>
  <dcterms:created xsi:type="dcterms:W3CDTF">2012-05-31T11:26:57Z</dcterms:created>
  <dcterms:modified xsi:type="dcterms:W3CDTF">2016-11-24T10:27:46Z</dcterms:modified>
</cp:coreProperties>
</file>