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 a="1"/>
  <c r="I4" i="1"/>
  <c r="I5" i="1" a="1"/>
  <c r="I5" i="1"/>
  <c r="I6" i="1" a="1"/>
  <c r="I6" i="1"/>
  <c r="I7" i="1" a="1"/>
  <c r="I7" i="1"/>
  <c r="I8" i="1" a="1"/>
  <c r="I8" i="1"/>
  <c r="H5" i="1" a="1"/>
  <c r="H5" i="1"/>
  <c r="H6" i="1" a="1"/>
  <c r="H6" i="1"/>
  <c r="H7" i="1" a="1"/>
  <c r="H7" i="1"/>
  <c r="H8" i="1" a="1"/>
  <c r="H8" i="1"/>
  <c r="H4" i="1" a="1"/>
  <c r="H4" i="1"/>
  <c r="G8" i="1" l="1"/>
  <c r="G7" i="1"/>
  <c r="G6" i="1"/>
  <c r="G5" i="1"/>
  <c r="G4" i="1"/>
</calcChain>
</file>

<file path=xl/sharedStrings.xml><?xml version="1.0" encoding="utf-8"?>
<sst xmlns="http://schemas.openxmlformats.org/spreadsheetml/2006/main" count="8" uniqueCount="8">
  <si>
    <t>Semaine</t>
  </si>
  <si>
    <t>toto</t>
  </si>
  <si>
    <t>tata</t>
  </si>
  <si>
    <t>titi</t>
  </si>
  <si>
    <t>tutu</t>
  </si>
  <si>
    <t>TOP 5</t>
  </si>
  <si>
    <t>Score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</si>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</sst>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45720</xdr:colOff>
      <xdr:row>13</xdr:row>
      <xdr:rowOff>76200</xdr:rowOff>
    </xdr:from>
    <xdr:ext cx="3749040" cy="3086100"/>
    <xdr:sp macro="" textlink="">
      <xdr:nvSpPr>
        <xdr:cNvPr id="2" name="ZoneTexte 1"/>
        <xdr:cNvSpPr txBox="1"/>
      </xdr:nvSpPr>
      <xdr:spPr>
        <a:xfrm>
          <a:off x="5593080" y="2453640"/>
          <a:ext cx="3749040" cy="3086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* Ligne 1 : nom des joueurs</a:t>
          </a:r>
          <a:br>
            <a:rPr lang="fr-FR"/>
          </a:br>
          <a:r>
            <a:rPr lang="fr-FR"/>
            <a:t>* Lignes 2 à 54 : encodages des scores de la semaine (via formule dérivant d'une autre feuille, donc ce ne sont pas des valeurs pures)</a:t>
          </a:r>
          <a:br>
            <a:rPr lang="fr-FR"/>
          </a:br>
          <a:r>
            <a:rPr lang="fr-FR"/>
            <a:t>* Colonne A : N° de la semaine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 faire un Top général des 5 meilleures valeurs globales avec le nom de la personne à coté.</a:t>
          </a:r>
          <a:br>
            <a:rPr lang="fr-FR"/>
          </a:br>
          <a:r>
            <a:rPr lang="fr-FR"/>
            <a:t>J'ai réussi à le faire via un autre tableau de scores max par personne (avec un index-equiv) car tout est sur la même ligne.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soucis c'est que le top est faussé car une personne a 2 valeurs maximales (se retrouve en top 1 et top 2), du coup, j'aimerai faire une recherche dans le tableau d'encodage avec GRANDE.VALEUR 1, 2, 3, 4 et 5, et renvoyer le nom de la personne equivalente. Ce qui, apparemment n'est pas faisable via equiv car il ne s'agit pas d'une ligne ou colonne...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G14" sqref="G14"/>
    </sheetView>
  </sheetViews>
  <sheetFormatPr baseColWidth="10" defaultRowHeight="14.4" x14ac:dyDescent="0.3"/>
  <sheetData>
    <row r="1" spans="1:9" x14ac:dyDescent="0.3">
      <c r="A1" s="2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9" x14ac:dyDescent="0.3">
      <c r="A2" s="2">
        <v>1</v>
      </c>
      <c r="B2">
        <v>128</v>
      </c>
      <c r="C2">
        <v>55</v>
      </c>
      <c r="D2">
        <v>27</v>
      </c>
      <c r="E2">
        <v>-31</v>
      </c>
      <c r="G2" s="4" t="s">
        <v>5</v>
      </c>
      <c r="H2" s="4"/>
    </row>
    <row r="3" spans="1:9" x14ac:dyDescent="0.3">
      <c r="A3" s="2">
        <v>2</v>
      </c>
      <c r="B3">
        <v>79</v>
      </c>
      <c r="C3">
        <v>-29</v>
      </c>
      <c r="D3">
        <v>-67</v>
      </c>
      <c r="E3">
        <v>24</v>
      </c>
      <c r="G3" s="3" t="s">
        <v>6</v>
      </c>
      <c r="H3" s="3" t="s">
        <v>7</v>
      </c>
    </row>
    <row r="4" spans="1:9" x14ac:dyDescent="0.3">
      <c r="A4" s="2">
        <v>3</v>
      </c>
      <c r="B4">
        <v>-55</v>
      </c>
      <c r="C4">
        <v>-54</v>
      </c>
      <c r="D4">
        <v>27</v>
      </c>
      <c r="E4">
        <v>-159</v>
      </c>
      <c r="G4" s="3">
        <f>LARGE($B$2:$E$11,1)</f>
        <v>133</v>
      </c>
      <c r="H4" t="str">
        <f t="array" ref="H4">INDEX($A$1:$E$1,MIN(IF($A$2:$E$11=G4,COLUMN($A$2:$E$11))))</f>
        <v>tutu</v>
      </c>
      <c r="I4" t="str">
        <f t="array" ref="I4">ADDRESS(MIN(IF($A$2:$E$11=G4,ROW($A$2:$E$11))),MIN(IF($A$2:$E$11=G4,COLUMN($A$2:$E$11))))</f>
        <v>$E$6</v>
      </c>
    </row>
    <row r="5" spans="1:9" x14ac:dyDescent="0.3">
      <c r="A5" s="2">
        <v>4</v>
      </c>
      <c r="B5">
        <v>60</v>
      </c>
      <c r="C5">
        <v>0</v>
      </c>
      <c r="D5">
        <v>-81</v>
      </c>
      <c r="E5">
        <v>39</v>
      </c>
      <c r="G5" s="3">
        <f>LARGE($B$2:$E$11,2)</f>
        <v>133</v>
      </c>
      <c r="H5" t="str">
        <f t="array" ref="H5">INDEX($A$1:$E$1,MIN(IF($A$2:$E$11=G5,COLUMN($A$2:$E$11))))</f>
        <v>tutu</v>
      </c>
      <c r="I5" t="str">
        <f t="array" ref="I5">ADDRESS(MIN(IF($A$2:$E$11=G5,ROW($A$2:$E$11))),MIN(IF($A$2:$E$11=G5,COLUMN($A$2:$E$11))))</f>
        <v>$E$6</v>
      </c>
    </row>
    <row r="6" spans="1:9" x14ac:dyDescent="0.3">
      <c r="A6" s="2">
        <v>5</v>
      </c>
      <c r="B6">
        <v>17</v>
      </c>
      <c r="C6">
        <v>-61</v>
      </c>
      <c r="D6">
        <v>-16</v>
      </c>
      <c r="E6">
        <v>133</v>
      </c>
      <c r="G6" s="3">
        <f>LARGE($B$2:$E$11,3)</f>
        <v>132</v>
      </c>
      <c r="H6" t="str">
        <f t="array" ref="H6">INDEX($A$1:$E$1,MIN(IF($A$2:$E$11=G6,COLUMN($A$2:$E$11))))</f>
        <v>tata</v>
      </c>
      <c r="I6" t="str">
        <f t="array" ref="I6">ADDRESS(MIN(IF($A$2:$E$11=G6,ROW($A$2:$E$11))),MIN(IF($A$2:$E$11=G6,COLUMN($A$2:$E$11))))</f>
        <v>$C$11</v>
      </c>
    </row>
    <row r="7" spans="1:9" x14ac:dyDescent="0.3">
      <c r="A7" s="2">
        <v>6</v>
      </c>
      <c r="B7">
        <v>-58</v>
      </c>
      <c r="C7">
        <v>-65</v>
      </c>
      <c r="D7">
        <v>-40</v>
      </c>
      <c r="E7">
        <v>-23</v>
      </c>
      <c r="G7" s="3">
        <f>LARGE($B$2:$E$11,4)</f>
        <v>128</v>
      </c>
      <c r="H7" t="str">
        <f t="array" ref="H7">INDEX($A$1:$E$1,MIN(IF($A$2:$E$11=G7,COLUMN($A$2:$E$11))))</f>
        <v>toto</v>
      </c>
      <c r="I7" t="str">
        <f t="array" ref="I7">ADDRESS(MIN(IF($A$2:$E$11=G7,ROW($A$2:$E$11))),MIN(IF($A$2:$E$11=G7,COLUMN($A$2:$E$11))))</f>
        <v>$B$2</v>
      </c>
    </row>
    <row r="8" spans="1:9" x14ac:dyDescent="0.3">
      <c r="A8" s="2">
        <v>7</v>
      </c>
      <c r="B8">
        <v>53</v>
      </c>
      <c r="C8">
        <v>14</v>
      </c>
      <c r="D8">
        <v>6</v>
      </c>
      <c r="E8">
        <v>-55</v>
      </c>
      <c r="G8" s="3">
        <f>LARGE($B$2:$E$11,5)</f>
        <v>103</v>
      </c>
      <c r="H8" t="str">
        <f t="array" ref="H8">INDEX($A$1:$E$1,MIN(IF($A$2:$E$11=G8,COLUMN($A$2:$E$11))))</f>
        <v>toto</v>
      </c>
      <c r="I8" t="str">
        <f t="array" ref="I8">ADDRESS(MIN(IF($A$2:$E$11=G8,ROW($A$2:$E$11))),MIN(IF($A$2:$E$11=G8,COLUMN($A$2:$E$11))))</f>
        <v>$B$10</v>
      </c>
    </row>
    <row r="9" spans="1:9" x14ac:dyDescent="0.3">
      <c r="A9" s="2">
        <v>8</v>
      </c>
      <c r="B9">
        <v>-33</v>
      </c>
      <c r="C9">
        <v>52</v>
      </c>
      <c r="D9">
        <v>-64</v>
      </c>
      <c r="E9">
        <v>102</v>
      </c>
    </row>
    <row r="10" spans="1:9" x14ac:dyDescent="0.3">
      <c r="A10" s="2">
        <v>9</v>
      </c>
      <c r="B10">
        <v>103</v>
      </c>
      <c r="C10">
        <v>0</v>
      </c>
      <c r="D10">
        <v>-137</v>
      </c>
      <c r="E10">
        <v>-44</v>
      </c>
    </row>
    <row r="11" spans="1:9" x14ac:dyDescent="0.3">
      <c r="A11" s="2">
        <v>10</v>
      </c>
      <c r="B11">
        <v>72</v>
      </c>
      <c r="C11">
        <v>132</v>
      </c>
      <c r="D11">
        <v>-112</v>
      </c>
      <c r="E11">
        <v>133</v>
      </c>
    </row>
  </sheetData>
  <mergeCells count="1">
    <mergeCell ref="G2:H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CMI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GRITSKEVITCH Innokenty</dc:creator>
  <cp:lastModifiedBy>Dede</cp:lastModifiedBy>
  <dcterms:created xsi:type="dcterms:W3CDTF">2016-12-14T09:26:49Z</dcterms:created>
  <dcterms:modified xsi:type="dcterms:W3CDTF">2016-12-14T17:37:01Z</dcterms:modified>
</cp:coreProperties>
</file>