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2" windowWidth="17376" windowHeight="10896"/>
  </bookViews>
  <sheets>
    <sheet name="Feuil1" sheetId="1" r:id="rId1"/>
    <sheet name="Feuil2" sheetId="2" r:id="rId2"/>
  </sheets>
  <definedNames>
    <definedName name="_xlnm._FilterDatabase" localSheetId="0" hidden="1">Feuil1!$A$1:$D$910</definedName>
  </definedNames>
  <calcPr calcId="114210"/>
</workbook>
</file>

<file path=xl/calcChain.xml><?xml version="1.0" encoding="utf-8"?>
<calcChain xmlns="http://schemas.openxmlformats.org/spreadsheetml/2006/main">
  <c r="E2" i="1" a="1"/>
  <c r="E2"/>
  <c r="E3" a="1"/>
  <c r="E3"/>
  <c r="E4" a="1"/>
  <c r="E4"/>
  <c r="E5" a="1"/>
  <c r="E5"/>
  <c r="E6" a="1"/>
  <c r="E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15" a="1"/>
  <c r="E15"/>
  <c r="E16" a="1"/>
  <c r="E16"/>
  <c r="E18" a="1"/>
  <c r="E18"/>
  <c r="E19" a="1"/>
  <c r="E19"/>
  <c r="E20" a="1"/>
  <c r="E20"/>
  <c r="E21" a="1"/>
  <c r="E21"/>
  <c r="E22" a="1"/>
  <c r="E22"/>
  <c r="E23" a="1"/>
  <c r="E23"/>
  <c r="E24" a="1"/>
  <c r="E24"/>
  <c r="E25" a="1"/>
  <c r="E25"/>
  <c r="E26" a="1"/>
  <c r="E26"/>
  <c r="E27" a="1"/>
  <c r="E27"/>
  <c r="E28" a="1"/>
  <c r="E28"/>
  <c r="E29" a="1"/>
  <c r="E29"/>
  <c r="E30" a="1"/>
  <c r="E30"/>
  <c r="E31" a="1"/>
  <c r="E31"/>
  <c r="E32" a="1"/>
  <c r="E32"/>
  <c r="E33" a="1"/>
  <c r="E33"/>
  <c r="E34" a="1"/>
  <c r="E34"/>
  <c r="E35" a="1"/>
  <c r="E35"/>
  <c r="E36" a="1"/>
  <c r="E36"/>
  <c r="E37" a="1"/>
  <c r="E37"/>
  <c r="E17" a="1"/>
  <c r="E17"/>
  <c r="K17"/>
  <c r="F35"/>
  <c r="G35"/>
  <c r="F36"/>
  <c r="G36"/>
  <c r="F37"/>
  <c r="G37"/>
  <c r="F34"/>
  <c r="G34"/>
  <c r="F33"/>
  <c r="G33"/>
  <c r="F32"/>
  <c r="G32"/>
  <c r="F31"/>
  <c r="G31"/>
  <c r="F30"/>
  <c r="G30"/>
  <c r="F29"/>
  <c r="G29"/>
  <c r="F28"/>
  <c r="G28"/>
  <c r="F27"/>
  <c r="G27"/>
  <c r="F26"/>
  <c r="G26"/>
  <c r="F25"/>
  <c r="G25"/>
  <c r="F24"/>
  <c r="G24"/>
  <c r="F23"/>
  <c r="G23"/>
  <c r="F22"/>
  <c r="G22"/>
  <c r="F21"/>
  <c r="G21"/>
  <c r="F20"/>
  <c r="G20"/>
  <c r="F19"/>
  <c r="G19"/>
  <c r="F18"/>
  <c r="G18"/>
  <c r="F17"/>
  <c r="G17"/>
  <c r="F16"/>
  <c r="G16"/>
  <c r="F15"/>
  <c r="G15"/>
  <c r="F14"/>
  <c r="G14"/>
  <c r="F13"/>
  <c r="G13"/>
  <c r="F12"/>
  <c r="G12"/>
  <c r="F11"/>
  <c r="G11"/>
  <c r="F10"/>
  <c r="G10"/>
  <c r="F9"/>
  <c r="G9"/>
  <c r="F8"/>
  <c r="G8"/>
  <c r="F2"/>
  <c r="G2"/>
  <c r="F3"/>
  <c r="G3"/>
  <c r="F4"/>
  <c r="G4"/>
  <c r="F5"/>
  <c r="G5"/>
  <c r="F6"/>
  <c r="G6"/>
  <c r="F7"/>
  <c r="G7"/>
  <c r="L2"/>
  <c r="L3"/>
  <c r="L4"/>
  <c r="L1"/>
  <c r="D31"/>
  <c r="D29"/>
  <c r="D28"/>
  <c r="D27"/>
  <c r="D25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</calcChain>
</file>

<file path=xl/sharedStrings.xml><?xml version="1.0" encoding="utf-8"?>
<sst xmlns="http://schemas.openxmlformats.org/spreadsheetml/2006/main" count="536" uniqueCount="256">
  <si>
    <t>ABF112</t>
  </si>
  <si>
    <t>ABFAN02</t>
  </si>
  <si>
    <t>ACK109</t>
  </si>
  <si>
    <t>ACKAN1</t>
  </si>
  <si>
    <t>ACO111</t>
  </si>
  <si>
    <t>ACU1022</t>
  </si>
  <si>
    <t>ACV101</t>
  </si>
  <si>
    <t>AFB1</t>
  </si>
  <si>
    <t>AFB13</t>
  </si>
  <si>
    <t>AFB144</t>
  </si>
  <si>
    <t>AFBAN2</t>
  </si>
  <si>
    <t>AFC5A</t>
  </si>
  <si>
    <t>AFC7</t>
  </si>
  <si>
    <t>AFD103A</t>
  </si>
  <si>
    <t>AFD118</t>
  </si>
  <si>
    <t>AFHAN1</t>
  </si>
  <si>
    <t>AFJAN4</t>
  </si>
  <si>
    <t>AGJ6</t>
  </si>
  <si>
    <t>AHC42</t>
  </si>
  <si>
    <t>AJE1</t>
  </si>
  <si>
    <t>ALA2</t>
  </si>
  <si>
    <t>ALBAN10</t>
  </si>
  <si>
    <t>ALR115M</t>
  </si>
  <si>
    <t>AMD2</t>
  </si>
  <si>
    <t>BTMAN</t>
  </si>
  <si>
    <t>FCO1339</t>
  </si>
  <si>
    <t>FCO1341</t>
  </si>
  <si>
    <t>GBFAN52</t>
  </si>
  <si>
    <t>GBFAN67</t>
  </si>
  <si>
    <t>GHO1062</t>
  </si>
  <si>
    <t>GLR114M</t>
  </si>
  <si>
    <t>GLR1151</t>
  </si>
  <si>
    <t>GLR1152</t>
  </si>
  <si>
    <t>GLR1241</t>
  </si>
  <si>
    <t>NLM7A</t>
  </si>
  <si>
    <t>085QS2</t>
  </si>
  <si>
    <t>115A17</t>
  </si>
  <si>
    <t>A</t>
  </si>
  <si>
    <t>C</t>
  </si>
  <si>
    <t>AA</t>
  </si>
  <si>
    <t>AD</t>
  </si>
  <si>
    <t>AH</t>
  </si>
  <si>
    <t>AS</t>
  </si>
  <si>
    <t>AZ</t>
  </si>
  <si>
    <t>BC</t>
  </si>
  <si>
    <t>BF</t>
  </si>
  <si>
    <t>BG</t>
  </si>
  <si>
    <t>BK</t>
  </si>
  <si>
    <t>BL</t>
  </si>
  <si>
    <t>BM</t>
  </si>
  <si>
    <t>BN</t>
  </si>
  <si>
    <t>BO</t>
  </si>
  <si>
    <t>BP</t>
  </si>
  <si>
    <t>BQ</t>
  </si>
  <si>
    <t>BS</t>
  </si>
  <si>
    <t>BT</t>
  </si>
  <si>
    <t>BY</t>
  </si>
  <si>
    <t>CA</t>
  </si>
  <si>
    <t>CB</t>
  </si>
  <si>
    <t>CC</t>
  </si>
  <si>
    <t>CD</t>
  </si>
  <si>
    <t>CE</t>
  </si>
  <si>
    <t>CF</t>
  </si>
  <si>
    <t>CG</t>
  </si>
  <si>
    <t>CK</t>
  </si>
  <si>
    <t>CM</t>
  </si>
  <si>
    <t>CN</t>
  </si>
  <si>
    <t>CO</t>
  </si>
  <si>
    <t>CQ</t>
  </si>
  <si>
    <t>CR</t>
  </si>
  <si>
    <t>CS</t>
  </si>
  <si>
    <t>CT</t>
  </si>
  <si>
    <t>CU</t>
  </si>
  <si>
    <t>CV</t>
  </si>
  <si>
    <t>CY</t>
  </si>
  <si>
    <t>EB</t>
  </si>
  <si>
    <t>FB</t>
  </si>
  <si>
    <t>FC</t>
  </si>
  <si>
    <t>FD</t>
  </si>
  <si>
    <t>FE</t>
  </si>
  <si>
    <t>FF</t>
  </si>
  <si>
    <t>FH</t>
  </si>
  <si>
    <t>FI</t>
  </si>
  <si>
    <t>FJ</t>
  </si>
  <si>
    <t>FL</t>
  </si>
  <si>
    <t>FM</t>
  </si>
  <si>
    <t>FS</t>
  </si>
  <si>
    <t>GA</t>
  </si>
  <si>
    <t>GC</t>
  </si>
  <si>
    <t>GE</t>
  </si>
  <si>
    <t>GG</t>
  </si>
  <si>
    <t>GH</t>
  </si>
  <si>
    <t>GI</t>
  </si>
  <si>
    <t>GJ</t>
  </si>
  <si>
    <t>GO</t>
  </si>
  <si>
    <t>GP</t>
  </si>
  <si>
    <t>GR</t>
  </si>
  <si>
    <t>GS</t>
  </si>
  <si>
    <t>GT</t>
  </si>
  <si>
    <t>HA</t>
  </si>
  <si>
    <t>HB</t>
  </si>
  <si>
    <t>HC</t>
  </si>
  <si>
    <t>HE</t>
  </si>
  <si>
    <t>HF</t>
  </si>
  <si>
    <t>HG</t>
  </si>
  <si>
    <t>HH</t>
  </si>
  <si>
    <t>HI</t>
  </si>
  <si>
    <t>HJ</t>
  </si>
  <si>
    <t>HL</t>
  </si>
  <si>
    <t>HN</t>
  </si>
  <si>
    <t>HO</t>
  </si>
  <si>
    <t>HP</t>
  </si>
  <si>
    <t>IB</t>
  </si>
  <si>
    <t>IF</t>
  </si>
  <si>
    <t>IG</t>
  </si>
  <si>
    <t>IJ</t>
  </si>
  <si>
    <t>IM</t>
  </si>
  <si>
    <t>IO</t>
  </si>
  <si>
    <t>JB</t>
  </si>
  <si>
    <t>JC</t>
  </si>
  <si>
    <t>JD</t>
  </si>
  <si>
    <t>JE</t>
  </si>
  <si>
    <t>JF</t>
  </si>
  <si>
    <t>JG</t>
  </si>
  <si>
    <t>JH</t>
  </si>
  <si>
    <t>JI</t>
  </si>
  <si>
    <t>JJ</t>
  </si>
  <si>
    <t>JK</t>
  </si>
  <si>
    <t>JM</t>
  </si>
  <si>
    <t>KC</t>
  </si>
  <si>
    <t>KE</t>
  </si>
  <si>
    <t>KF</t>
  </si>
  <si>
    <t>KH</t>
  </si>
  <si>
    <t>LA</t>
  </si>
  <si>
    <t>LB</t>
  </si>
  <si>
    <t>LC</t>
  </si>
  <si>
    <t>LD</t>
  </si>
  <si>
    <t>LF</t>
  </si>
  <si>
    <t>LG</t>
  </si>
  <si>
    <t>LH</t>
  </si>
  <si>
    <t>LI</t>
  </si>
  <si>
    <t>LJ</t>
  </si>
  <si>
    <t>LK</t>
  </si>
  <si>
    <t>LL</t>
  </si>
  <si>
    <t>LM</t>
  </si>
  <si>
    <t>LN</t>
  </si>
  <si>
    <t>LO</t>
  </si>
  <si>
    <t>LP</t>
  </si>
  <si>
    <t>LQ</t>
  </si>
  <si>
    <t>LR</t>
  </si>
  <si>
    <t>LS</t>
  </si>
  <si>
    <t>LT</t>
  </si>
  <si>
    <t>LU</t>
  </si>
  <si>
    <t>LV</t>
  </si>
  <si>
    <t>LW</t>
  </si>
  <si>
    <t>LX</t>
  </si>
  <si>
    <t>MB</t>
  </si>
  <si>
    <t>MC</t>
  </si>
  <si>
    <t>MD</t>
  </si>
  <si>
    <t>ME</t>
  </si>
  <si>
    <t>MF</t>
  </si>
  <si>
    <t>MG</t>
  </si>
  <si>
    <t>NA</t>
  </si>
  <si>
    <t>NM</t>
  </si>
  <si>
    <t>RD</t>
  </si>
  <si>
    <t>RL</t>
  </si>
  <si>
    <t>RT</t>
  </si>
  <si>
    <t>SB</t>
  </si>
  <si>
    <t>SD</t>
  </si>
  <si>
    <t>TB</t>
  </si>
  <si>
    <t>TC</t>
  </si>
  <si>
    <t>TD</t>
  </si>
  <si>
    <t>ZC</t>
  </si>
  <si>
    <t>ZD</t>
  </si>
  <si>
    <t>ZV</t>
  </si>
  <si>
    <t>AG</t>
  </si>
  <si>
    <t>AO</t>
  </si>
  <si>
    <t>BE</t>
  </si>
  <si>
    <t>BH</t>
  </si>
  <si>
    <t>BI</t>
  </si>
  <si>
    <t>BJ</t>
  </si>
  <si>
    <t>BU</t>
  </si>
  <si>
    <t>CJ</t>
  </si>
  <si>
    <t>CP</t>
  </si>
  <si>
    <t>CZ</t>
  </si>
  <si>
    <t>FO</t>
  </si>
  <si>
    <t>GD</t>
  </si>
  <si>
    <t>GK</t>
  </si>
  <si>
    <t>GL</t>
  </si>
  <si>
    <t>GM</t>
  </si>
  <si>
    <t>GN</t>
  </si>
  <si>
    <t>GQ</t>
  </si>
  <si>
    <t>HD</t>
  </si>
  <si>
    <t>HQ</t>
  </si>
  <si>
    <t>IC</t>
  </si>
  <si>
    <t>IR</t>
  </si>
  <si>
    <t>JL</t>
  </si>
  <si>
    <t>JN</t>
  </si>
  <si>
    <t>LE</t>
  </si>
  <si>
    <t>NG</t>
  </si>
  <si>
    <t>NN</t>
  </si>
  <si>
    <t>PJ</t>
  </si>
  <si>
    <t>RA</t>
  </si>
  <si>
    <t>RB</t>
  </si>
  <si>
    <t>RE</t>
  </si>
  <si>
    <t>RM</t>
  </si>
  <si>
    <t>RS</t>
  </si>
  <si>
    <t>RV</t>
  </si>
  <si>
    <t>RY</t>
  </si>
  <si>
    <t>SA</t>
  </si>
  <si>
    <t>VT</t>
  </si>
  <si>
    <t>XB</t>
  </si>
  <si>
    <t>XC</t>
  </si>
  <si>
    <t>YP</t>
  </si>
  <si>
    <t>YZ</t>
  </si>
  <si>
    <t>ZE</t>
  </si>
  <si>
    <t>ZF</t>
  </si>
  <si>
    <t>ZG</t>
  </si>
  <si>
    <t>ZR</t>
  </si>
  <si>
    <t>ZS</t>
  </si>
  <si>
    <t>ZT</t>
  </si>
  <si>
    <t>ZU</t>
  </si>
  <si>
    <t>ZZ</t>
  </si>
  <si>
    <t>AFC005A</t>
  </si>
  <si>
    <t>Exemples : il ne faut pas de AN car ils ont un suffixe</t>
  </si>
  <si>
    <t>Table</t>
  </si>
  <si>
    <r>
      <t>AFC</t>
    </r>
    <r>
      <rPr>
        <sz val="10"/>
        <color indexed="10"/>
        <rFont val="Arial"/>
        <family val="2"/>
      </rPr>
      <t>00</t>
    </r>
    <r>
      <rPr>
        <sz val="10"/>
        <color indexed="8"/>
        <rFont val="Arial"/>
        <family val="2"/>
      </rPr>
      <t>5A</t>
    </r>
  </si>
  <si>
    <r>
      <t>NLM</t>
    </r>
    <r>
      <rPr>
        <sz val="10"/>
        <color indexed="10"/>
        <rFont val="Arial"/>
        <family val="2"/>
      </rPr>
      <t>00</t>
    </r>
    <r>
      <rPr>
        <sz val="10"/>
        <color indexed="8"/>
        <rFont val="Arial"/>
        <family val="2"/>
      </rPr>
      <t>7A</t>
    </r>
  </si>
  <si>
    <r>
      <t>ACKAN</t>
    </r>
    <r>
      <rPr>
        <sz val="10"/>
        <color indexed="10"/>
        <rFont val="Arial"/>
        <family val="2"/>
      </rPr>
      <t>00</t>
    </r>
    <r>
      <rPr>
        <sz val="10"/>
        <color indexed="8"/>
        <rFont val="Arial"/>
        <family val="2"/>
      </rPr>
      <t>1</t>
    </r>
  </si>
  <si>
    <r>
      <t>AFBAN</t>
    </r>
    <r>
      <rPr>
        <sz val="10"/>
        <color indexed="10"/>
        <rFont val="Arial"/>
        <family val="2"/>
      </rPr>
      <t>00</t>
    </r>
    <r>
      <rPr>
        <sz val="10"/>
        <color indexed="8"/>
        <rFont val="Arial"/>
        <family val="2"/>
      </rPr>
      <t>2</t>
    </r>
  </si>
  <si>
    <r>
      <t>GBFAN</t>
    </r>
    <r>
      <rPr>
        <sz val="10"/>
        <color indexed="10"/>
        <rFont val="Arial"/>
        <family val="2"/>
      </rPr>
      <t>0</t>
    </r>
    <r>
      <rPr>
        <sz val="10"/>
        <color indexed="8"/>
        <rFont val="Arial"/>
        <family val="2"/>
      </rPr>
      <t>52</t>
    </r>
  </si>
  <si>
    <t>Voilà les écritures que j'ai ajouté</t>
  </si>
  <si>
    <r>
      <t>AFB</t>
    </r>
    <r>
      <rPr>
        <sz val="10"/>
        <color indexed="10"/>
        <rFont val="Arial"/>
        <family val="2"/>
      </rPr>
      <t>00</t>
    </r>
    <r>
      <rPr>
        <sz val="10"/>
        <color indexed="8"/>
        <rFont val="Arial"/>
        <family val="2"/>
      </rPr>
      <t>1</t>
    </r>
    <r>
      <rPr>
        <sz val="10"/>
        <color indexed="10"/>
        <rFont val="Arial"/>
        <family val="2"/>
      </rPr>
      <t>XX</t>
    </r>
  </si>
  <si>
    <r>
      <t>AFB</t>
    </r>
    <r>
      <rPr>
        <sz val="10"/>
        <color indexed="10"/>
        <rFont val="Arial"/>
        <family val="2"/>
      </rPr>
      <t>0</t>
    </r>
    <r>
      <rPr>
        <sz val="10"/>
        <color indexed="8"/>
        <rFont val="Arial"/>
        <family val="2"/>
      </rPr>
      <t>13</t>
    </r>
    <r>
      <rPr>
        <sz val="10"/>
        <color indexed="10"/>
        <rFont val="Arial"/>
        <family val="2"/>
      </rPr>
      <t>XX</t>
    </r>
  </si>
  <si>
    <r>
      <t>ABF112</t>
    </r>
    <r>
      <rPr>
        <sz val="10"/>
        <color indexed="10"/>
        <rFont val="Arial"/>
        <family val="2"/>
      </rPr>
      <t>XX</t>
    </r>
  </si>
  <si>
    <t>AFB001XX</t>
  </si>
  <si>
    <t>AFB013XX</t>
  </si>
  <si>
    <t>AFC007XX</t>
  </si>
  <si>
    <t>AGJ006XX</t>
  </si>
  <si>
    <t>AHC042XX</t>
  </si>
  <si>
    <t>AJE001XX</t>
  </si>
  <si>
    <t>ALA002XX</t>
  </si>
  <si>
    <t>AMD002XX</t>
  </si>
  <si>
    <t>GBFAN067</t>
  </si>
  <si>
    <t>GBFAN052</t>
  </si>
  <si>
    <t>ALBAN010</t>
  </si>
  <si>
    <t>ABFAN002</t>
  </si>
  <si>
    <t>ACKAN001</t>
  </si>
  <si>
    <t>AFBAN002</t>
  </si>
  <si>
    <t>AFHAN001</t>
  </si>
  <si>
    <t>AFJAN004</t>
  </si>
  <si>
    <t>ABF112XX</t>
  </si>
  <si>
    <t>Z</t>
  </si>
  <si>
    <t>num</t>
  </si>
  <si>
    <t>num corrigé</t>
  </si>
  <si>
    <t>Final</t>
  </si>
</sst>
</file>

<file path=xl/styles.xml><?xml version="1.0" encoding="utf-8"?>
<styleSheet xmlns="http://schemas.openxmlformats.org/spreadsheetml/2006/main">
  <fonts count="30">
    <font>
      <sz val="12"/>
      <color theme="1"/>
      <name val="Times New Roman"/>
      <family val="2"/>
    </font>
    <font>
      <sz val="12"/>
      <color indexed="8"/>
      <name val="Times New Roman"/>
      <family val="2"/>
    </font>
    <font>
      <sz val="8"/>
      <color indexed="8"/>
      <name val="Arial"/>
      <family val="2"/>
    </font>
    <font>
      <b/>
      <sz val="12"/>
      <color indexed="12"/>
      <name val="Times New Roman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trike/>
      <sz val="10"/>
      <color indexed="10"/>
      <name val="Arial"/>
      <family val="2"/>
    </font>
    <font>
      <sz val="10"/>
      <color indexed="8"/>
      <name val="Times New Roman"/>
      <family val="2"/>
    </font>
    <font>
      <u/>
      <sz val="10"/>
      <color indexed="8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8"/>
      <name val="Times New Roman"/>
      <family val="2"/>
    </font>
    <font>
      <sz val="12"/>
      <color theme="1"/>
      <name val="Times New Roman"/>
      <family val="2"/>
    </font>
    <font>
      <sz val="12"/>
      <color theme="0"/>
      <name val="Times New Roman"/>
      <family val="2"/>
    </font>
    <font>
      <sz val="12"/>
      <color rgb="FFFF0000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sz val="12"/>
      <color rgb="FF3F3F76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006100"/>
      <name val="Times New Roman"/>
      <family val="2"/>
    </font>
    <font>
      <b/>
      <sz val="12"/>
      <color rgb="FF3F3F3F"/>
      <name val="Times New Roman"/>
      <family val="2"/>
    </font>
    <font>
      <i/>
      <sz val="12"/>
      <color rgb="FF7F7F7F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b/>
      <sz val="12"/>
      <color theme="1"/>
      <name val="Times New Roman"/>
      <family val="2"/>
    </font>
    <font>
      <b/>
      <sz val="12"/>
      <color theme="0"/>
      <name val="Times New Roman"/>
      <family val="2"/>
    </font>
  </fonts>
  <fills count="36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5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29" borderId="1" applyNumberFormat="0" applyAlignment="0" applyProtection="0"/>
    <xf numFmtId="0" fontId="17" fillId="0" borderId="2" applyNumberFormat="0" applyFill="0" applyAlignment="0" applyProtection="0"/>
    <xf numFmtId="0" fontId="1" fillId="30" borderId="3" applyNumberFormat="0" applyFont="0" applyAlignment="0" applyProtection="0"/>
    <xf numFmtId="0" fontId="18" fillId="31" borderId="1" applyNumberFormat="0" applyAlignment="0" applyProtection="0"/>
    <xf numFmtId="0" fontId="19" fillId="32" borderId="0" applyNumberFormat="0" applyBorder="0" applyAlignment="0" applyProtection="0"/>
    <xf numFmtId="0" fontId="20" fillId="33" borderId="0" applyNumberFormat="0" applyBorder="0" applyAlignment="0" applyProtection="0"/>
    <xf numFmtId="0" fontId="21" fillId="34" borderId="0" applyNumberFormat="0" applyBorder="0" applyAlignment="0" applyProtection="0"/>
    <xf numFmtId="0" fontId="22" fillId="29" borderId="4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8" applyNumberFormat="0" applyFill="0" applyAlignment="0" applyProtection="0"/>
    <xf numFmtId="0" fontId="29" fillId="35" borderId="9" applyNumberFormat="0" applyAlignment="0" applyProtection="0"/>
  </cellStyleXfs>
  <cellXfs count="24">
    <xf numFmtId="0" fontId="0" fillId="0" borderId="0" xfId="0"/>
    <xf numFmtId="0" fontId="2" fillId="2" borderId="0" xfId="0" applyFont="1" applyFill="1"/>
    <xf numFmtId="0" fontId="3" fillId="0" borderId="0" xfId="0" applyFont="1" applyBorder="1" applyAlignment="1">
      <alignment horizontal="center"/>
    </xf>
    <xf numFmtId="0" fontId="4" fillId="0" borderId="0" xfId="0" applyFont="1"/>
    <xf numFmtId="0" fontId="4" fillId="0" borderId="0" xfId="0" applyFont="1" applyFill="1"/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/>
    <xf numFmtId="0" fontId="5" fillId="3" borderId="0" xfId="0" applyFont="1" applyFill="1" applyAlignment="1">
      <alignment horizontal="left"/>
    </xf>
    <xf numFmtId="0" fontId="9" fillId="0" borderId="0" xfId="0" applyFont="1"/>
    <xf numFmtId="0" fontId="5" fillId="0" borderId="0" xfId="0" applyFont="1" applyFill="1"/>
    <xf numFmtId="0" fontId="5" fillId="0" borderId="0" xfId="0" applyFont="1" applyAlignment="1">
      <alignment horizontal="center"/>
    </xf>
    <xf numFmtId="0" fontId="10" fillId="0" borderId="0" xfId="0" applyFont="1" applyFill="1"/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left"/>
    </xf>
    <xf numFmtId="0" fontId="11" fillId="0" borderId="0" xfId="0" applyFont="1" applyFill="1"/>
    <xf numFmtId="0" fontId="11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1</xdr:row>
      <xdr:rowOff>68580</xdr:rowOff>
    </xdr:from>
    <xdr:to>
      <xdr:col>11</xdr:col>
      <xdr:colOff>784860</xdr:colOff>
      <xdr:row>4</xdr:row>
      <xdr:rowOff>99060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6080760" y="236220"/>
          <a:ext cx="3528060" cy="533400"/>
        </a:xfrm>
        <a:prstGeom prst="wedgeRoundRectCallout">
          <a:avLst>
            <a:gd name="adj1" fmla="val -104644"/>
            <a:gd name="adj2" fmla="val -2285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Formules en colonne E, matricielles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10"/>
  <sheetViews>
    <sheetView tabSelected="1" workbookViewId="0">
      <selection activeCell="L8" sqref="L8"/>
    </sheetView>
  </sheetViews>
  <sheetFormatPr baseColWidth="10" defaultColWidth="11" defaultRowHeight="13.2"/>
  <cols>
    <col min="1" max="1" width="11" style="3"/>
    <col min="2" max="2" width="16.09765625" style="4" customWidth="1"/>
    <col min="3" max="3" width="5.5" style="5" customWidth="1"/>
    <col min="4" max="4" width="17.19921875" style="9" customWidth="1"/>
    <col min="5" max="5" width="5.59765625" style="5" bestFit="1" customWidth="1"/>
    <col min="6" max="8" width="9.3984375" style="5" customWidth="1"/>
    <col min="9" max="9" width="10.19921875" style="3" customWidth="1"/>
    <col min="10" max="16384" width="11" style="3"/>
  </cols>
  <sheetData>
    <row r="1" spans="1:12">
      <c r="A1" s="3" t="s">
        <v>225</v>
      </c>
      <c r="B1" s="4" t="s">
        <v>37</v>
      </c>
      <c r="C1" s="5" t="s">
        <v>38</v>
      </c>
      <c r="D1" s="10"/>
      <c r="E1" s="6" t="s">
        <v>253</v>
      </c>
      <c r="F1" s="6" t="s">
        <v>254</v>
      </c>
      <c r="G1" s="6" t="s">
        <v>255</v>
      </c>
      <c r="H1" s="6"/>
      <c r="I1" s="14"/>
      <c r="K1" s="3">
        <v>1</v>
      </c>
      <c r="L1" s="3">
        <f>CODE(K1)</f>
        <v>49</v>
      </c>
    </row>
    <row r="2" spans="1:12">
      <c r="A2" s="13" t="s">
        <v>39</v>
      </c>
      <c r="B2" s="16" t="s">
        <v>0</v>
      </c>
      <c r="C2" s="17">
        <f t="shared" ref="C2:C37" si="0">LEN(B2)</f>
        <v>6</v>
      </c>
      <c r="D2" s="10" t="s">
        <v>251</v>
      </c>
      <c r="E2" s="7" t="str">
        <f t="array" aca="1" ref="E2" ca="1">IF(SUMPRODUCT(COUNTIF(B2,{"*0*";"*1*";"*2*";"*3*";"*4*";"*5*";"*6*";"*7*";"*8*";"*9*"}))&gt;0,MID($B2,MATCH(0,(ISERROR(MID($B2,ROW(INDIRECT("1:"&amp;LEN($B2))),1)*1)*1),0),LEN($B2)-SUM((ISERROR(MID($B2,ROW(INDIRECT("1:"&amp;LEN($B2))),1)*1)*1))),"")</f>
        <v>112</v>
      </c>
      <c r="F2" s="7" t="str">
        <f ca="1">IF(LEN(E2)&lt;3,TEXT(E2,"000"),E2)</f>
        <v>112</v>
      </c>
      <c r="G2" s="23" t="str">
        <f t="shared" ref="G2:G37" ca="1" si="1">IF(AND(CODE(RIGHT(B2))&lt;65,LEN(F2)&lt;4),MID(SUBSTITUTE(B2&amp;"XXXX",E2,F2),1,8),SUBSTITUTE(B2,E2,F2))</f>
        <v>ABF112XX</v>
      </c>
      <c r="H2" s="7"/>
      <c r="K2" s="3">
        <v>9</v>
      </c>
      <c r="L2" s="3">
        <f>CODE(K2)</f>
        <v>57</v>
      </c>
    </row>
    <row r="3" spans="1:12">
      <c r="A3" s="13" t="s">
        <v>40</v>
      </c>
      <c r="B3" s="18" t="s">
        <v>1</v>
      </c>
      <c r="C3" s="19">
        <f t="shared" si="0"/>
        <v>7</v>
      </c>
      <c r="D3" s="20" t="s">
        <v>246</v>
      </c>
      <c r="E3" s="7" t="str">
        <f t="array" aca="1" ref="E3" ca="1">IF(SUMPRODUCT(COUNTIF(B3,{"*0*";"*1*";"*2*";"*3*";"*4*";"*5*";"*6*";"*7*";"*8*";"*9*"}))&gt;0,MID($B3,MATCH(0,(ISERROR(MID($B3,ROW(INDIRECT("1:"&amp;LEN($B3))),1)*1)*1),0),LEN($B3)-SUM((ISERROR(MID($B3,ROW(INDIRECT("1:"&amp;LEN($B3))),1)*1)*1))),"")</f>
        <v>02</v>
      </c>
      <c r="F3" s="7" t="str">
        <f t="shared" ref="F3:F37" ca="1" si="2">IF(LEN(E3)&lt;3,TEXT(E3,"000"),E3)</f>
        <v>002</v>
      </c>
      <c r="G3" s="23" t="str">
        <f t="shared" ca="1" si="1"/>
        <v>ABFAN002</v>
      </c>
      <c r="H3" s="7"/>
      <c r="K3" s="3" t="s">
        <v>37</v>
      </c>
      <c r="L3" s="3">
        <f>CODE(K3)</f>
        <v>65</v>
      </c>
    </row>
    <row r="4" spans="1:12">
      <c r="A4" s="13" t="s">
        <v>175</v>
      </c>
      <c r="B4" s="4" t="s">
        <v>5</v>
      </c>
      <c r="C4" s="7">
        <f t="shared" si="0"/>
        <v>7</v>
      </c>
      <c r="D4" s="9" t="s">
        <v>5</v>
      </c>
      <c r="E4" s="7" t="str">
        <f t="array" aca="1" ref="E4" ca="1">IF(SUMPRODUCT(COUNTIF(B4,{"*0*";"*1*";"*2*";"*3*";"*4*";"*5*";"*6*";"*7*";"*8*";"*9*"}))&gt;0,MID($B4,MATCH(0,(ISERROR(MID($B4,ROW(INDIRECT("1:"&amp;LEN($B4))),1)*1)*1),0),LEN($B4)-SUM((ISERROR(MID($B4,ROW(INDIRECT("1:"&amp;LEN($B4))),1)*1)*1))),"")</f>
        <v>1022</v>
      </c>
      <c r="F4" s="7" t="str">
        <f t="shared" ca="1" si="2"/>
        <v>1022</v>
      </c>
      <c r="G4" s="23" t="str">
        <f t="shared" ca="1" si="1"/>
        <v>ACU1022</v>
      </c>
      <c r="H4" s="7"/>
      <c r="K4" s="3" t="s">
        <v>252</v>
      </c>
      <c r="L4" s="3">
        <f>CODE(K4)</f>
        <v>90</v>
      </c>
    </row>
    <row r="5" spans="1:12">
      <c r="A5" s="13" t="s">
        <v>41</v>
      </c>
      <c r="B5" s="16" t="s">
        <v>7</v>
      </c>
      <c r="C5" s="6">
        <f t="shared" si="0"/>
        <v>4</v>
      </c>
      <c r="D5" s="10" t="s">
        <v>235</v>
      </c>
      <c r="E5" s="7" t="str">
        <f t="array" aca="1" ref="E5" ca="1">IF(SUMPRODUCT(COUNTIF(B5,{"*0*";"*1*";"*2*";"*3*";"*4*";"*5*";"*6*";"*7*";"*8*";"*9*"}))&gt;0,MID($B5,MATCH(0,(ISERROR(MID($B5,ROW(INDIRECT("1:"&amp;LEN($B5))),1)*1)*1),0),LEN($B5)-SUM((ISERROR(MID($B5,ROW(INDIRECT("1:"&amp;LEN($B5))),1)*1)*1))),"")</f>
        <v>1</v>
      </c>
      <c r="F5" s="7" t="str">
        <f t="shared" ca="1" si="2"/>
        <v>001</v>
      </c>
      <c r="G5" s="23" t="str">
        <f t="shared" ca="1" si="1"/>
        <v>AFB001XX</v>
      </c>
      <c r="H5" s="7"/>
      <c r="I5" s="4" t="s">
        <v>7</v>
      </c>
      <c r="J5" s="9" t="s">
        <v>232</v>
      </c>
    </row>
    <row r="6" spans="1:12">
      <c r="A6" s="13" t="s">
        <v>176</v>
      </c>
      <c r="B6" s="16" t="s">
        <v>8</v>
      </c>
      <c r="C6" s="6">
        <f t="shared" si="0"/>
        <v>5</v>
      </c>
      <c r="D6" s="10" t="s">
        <v>236</v>
      </c>
      <c r="E6" s="7" t="str">
        <f t="array" aca="1" ref="E6" ca="1">IF(SUMPRODUCT(COUNTIF(B6,{"*0*";"*1*";"*2*";"*3*";"*4*";"*5*";"*6*";"*7*";"*8*";"*9*"}))&gt;0,MID($B6,MATCH(0,(ISERROR(MID($B6,ROW(INDIRECT("1:"&amp;LEN($B6))),1)*1)*1),0),LEN($B6)-SUM((ISERROR(MID($B6,ROW(INDIRECT("1:"&amp;LEN($B6))),1)*1)*1))),"")</f>
        <v>13</v>
      </c>
      <c r="F6" s="7" t="str">
        <f t="shared" ca="1" si="2"/>
        <v>013</v>
      </c>
      <c r="G6" s="23" t="str">
        <f t="shared" ca="1" si="1"/>
        <v>AFB013XX</v>
      </c>
      <c r="H6" s="7"/>
      <c r="I6" s="4" t="s">
        <v>8</v>
      </c>
      <c r="J6" s="9" t="s">
        <v>233</v>
      </c>
    </row>
    <row r="7" spans="1:12">
      <c r="A7" s="13" t="s">
        <v>42</v>
      </c>
      <c r="B7" s="16" t="s">
        <v>11</v>
      </c>
      <c r="C7" s="6">
        <f t="shared" si="0"/>
        <v>5</v>
      </c>
      <c r="D7" s="10" t="s">
        <v>223</v>
      </c>
      <c r="E7" s="7" t="str">
        <f t="array" aca="1" ref="E7" ca="1">IF(SUMPRODUCT(COUNTIF(B7,{"*0*";"*1*";"*2*";"*3*";"*4*";"*5*";"*6*";"*7*";"*8*";"*9*"}))&gt;0,MID($B7,MATCH(0,(ISERROR(MID($B7,ROW(INDIRECT("1:"&amp;LEN($B7))),1)*1)*1),0),LEN($B7)-SUM((ISERROR(MID($B7,ROW(INDIRECT("1:"&amp;LEN($B7))),1)*1)*1))),"")</f>
        <v>5</v>
      </c>
      <c r="F7" s="7" t="str">
        <f t="shared" ca="1" si="2"/>
        <v>005</v>
      </c>
      <c r="G7" s="23" t="str">
        <f t="shared" ca="1" si="1"/>
        <v>AFC005A</v>
      </c>
      <c r="H7" s="7"/>
      <c r="I7" s="4" t="s">
        <v>0</v>
      </c>
      <c r="J7" s="9" t="s">
        <v>234</v>
      </c>
    </row>
    <row r="8" spans="1:12">
      <c r="A8" s="13" t="s">
        <v>43</v>
      </c>
      <c r="B8" s="16" t="s">
        <v>12</v>
      </c>
      <c r="C8" s="6">
        <f t="shared" si="0"/>
        <v>4</v>
      </c>
      <c r="D8" s="10" t="s">
        <v>237</v>
      </c>
      <c r="E8" s="7" t="str">
        <f t="array" aca="1" ref="E8" ca="1">IF(SUMPRODUCT(COUNTIF(B8,{"*0*";"*1*";"*2*";"*3*";"*4*";"*5*";"*6*";"*7*";"*8*";"*9*"}))&gt;0,MID($B8,MATCH(0,(ISERROR(MID($B8,ROW(INDIRECT("1:"&amp;LEN($B8))),1)*1)*1),0),LEN($B8)-SUM((ISERROR(MID($B8,ROW(INDIRECT("1:"&amp;LEN($B8))),1)*1)*1))),"")</f>
        <v>7</v>
      </c>
      <c r="F8" s="7" t="str">
        <f t="shared" ca="1" si="2"/>
        <v>007</v>
      </c>
      <c r="G8" s="23" t="str">
        <f t="shared" ca="1" si="1"/>
        <v>AFC007XX</v>
      </c>
      <c r="H8" s="7"/>
    </row>
    <row r="9" spans="1:12">
      <c r="A9" s="13" t="s">
        <v>44</v>
      </c>
      <c r="B9" s="4" t="s">
        <v>13</v>
      </c>
      <c r="C9" s="7">
        <f t="shared" si="0"/>
        <v>7</v>
      </c>
      <c r="D9" s="9" t="s">
        <v>13</v>
      </c>
      <c r="E9" s="7" t="str">
        <f t="array" aca="1" ref="E9" ca="1">IF(SUMPRODUCT(COUNTIF(B9,{"*0*";"*1*";"*2*";"*3*";"*4*";"*5*";"*6*";"*7*";"*8*";"*9*"}))&gt;0,MID($B9,MATCH(0,(ISERROR(MID($B9,ROW(INDIRECT("1:"&amp;LEN($B9))),1)*1)*1),0),LEN($B9)-SUM((ISERROR(MID($B9,ROW(INDIRECT("1:"&amp;LEN($B9))),1)*1)*1))),"")</f>
        <v>103</v>
      </c>
      <c r="F9" s="7" t="str">
        <f ca="1">IF(LEN(E9)&lt;3,TEXT(E9,"000"),E9)</f>
        <v>103</v>
      </c>
      <c r="G9" s="23" t="str">
        <f t="shared" ca="1" si="1"/>
        <v>AFD103A</v>
      </c>
      <c r="H9" s="7"/>
    </row>
    <row r="10" spans="1:12">
      <c r="A10" s="13" t="s">
        <v>177</v>
      </c>
      <c r="B10" s="16" t="s">
        <v>17</v>
      </c>
      <c r="C10" s="6">
        <f t="shared" si="0"/>
        <v>4</v>
      </c>
      <c r="D10" s="10" t="s">
        <v>238</v>
      </c>
      <c r="E10" s="7" t="str">
        <f t="array" aca="1" ref="E10" ca="1">IF(SUMPRODUCT(COUNTIF(B10,{"*0*";"*1*";"*2*";"*3*";"*4*";"*5*";"*6*";"*7*";"*8*";"*9*"}))&gt;0,MID($B10,MATCH(0,(ISERROR(MID($B10,ROW(INDIRECT("1:"&amp;LEN($B10))),1)*1)*1),0),LEN($B10)-SUM((ISERROR(MID($B10,ROW(INDIRECT("1:"&amp;LEN($B10))),1)*1)*1))),"")</f>
        <v>6</v>
      </c>
      <c r="F10" s="7" t="str">
        <f t="shared" ca="1" si="2"/>
        <v>006</v>
      </c>
      <c r="G10" s="23" t="str">
        <f t="shared" ca="1" si="1"/>
        <v>AGJ006XX</v>
      </c>
      <c r="H10" s="7"/>
      <c r="I10" s="15" t="s">
        <v>224</v>
      </c>
    </row>
    <row r="11" spans="1:12">
      <c r="A11" s="13" t="s">
        <v>45</v>
      </c>
      <c r="B11" s="16" t="s">
        <v>18</v>
      </c>
      <c r="C11" s="6">
        <f t="shared" si="0"/>
        <v>5</v>
      </c>
      <c r="D11" s="10" t="s">
        <v>239</v>
      </c>
      <c r="E11" s="7" t="str">
        <f t="array" aca="1" ref="E11" ca="1">IF(SUMPRODUCT(COUNTIF(B11,{"*0*";"*1*";"*2*";"*3*";"*4*";"*5*";"*6*";"*7*";"*8*";"*9*"}))&gt;0,MID($B11,MATCH(0,(ISERROR(MID($B11,ROW(INDIRECT("1:"&amp;LEN($B11))),1)*1)*1),0),LEN($B11)-SUM((ISERROR(MID($B11,ROW(INDIRECT("1:"&amp;LEN($B11))),1)*1)*1))),"")</f>
        <v>42</v>
      </c>
      <c r="F11" s="7" t="str">
        <f t="shared" ca="1" si="2"/>
        <v>042</v>
      </c>
      <c r="G11" s="23" t="str">
        <f t="shared" ca="1" si="1"/>
        <v>AHC042XX</v>
      </c>
      <c r="H11" s="7"/>
      <c r="I11" s="11"/>
      <c r="J11" s="11"/>
    </row>
    <row r="12" spans="1:12">
      <c r="A12" s="13" t="s">
        <v>46</v>
      </c>
      <c r="B12" s="16" t="s">
        <v>19</v>
      </c>
      <c r="C12" s="6">
        <f t="shared" si="0"/>
        <v>4</v>
      </c>
      <c r="D12" s="10" t="s">
        <v>240</v>
      </c>
      <c r="E12" s="7" t="str">
        <f t="array" aca="1" ref="E12" ca="1">IF(SUMPRODUCT(COUNTIF(B12,{"*0*";"*1*";"*2*";"*3*";"*4*";"*5*";"*6*";"*7*";"*8*";"*9*"}))&gt;0,MID($B12,MATCH(0,(ISERROR(MID($B12,ROW(INDIRECT("1:"&amp;LEN($B12))),1)*1)*1),0),LEN($B12)-SUM((ISERROR(MID($B12,ROW(INDIRECT("1:"&amp;LEN($B12))),1)*1)*1))),"")</f>
        <v>1</v>
      </c>
      <c r="F12" s="7" t="str">
        <f t="shared" ca="1" si="2"/>
        <v>001</v>
      </c>
      <c r="G12" s="23" t="str">
        <f t="shared" ca="1" si="1"/>
        <v>AJE001XX</v>
      </c>
      <c r="H12" s="7"/>
      <c r="I12" s="4" t="s">
        <v>11</v>
      </c>
      <c r="J12" s="9" t="s">
        <v>226</v>
      </c>
    </row>
    <row r="13" spans="1:12">
      <c r="A13" s="13" t="s">
        <v>178</v>
      </c>
      <c r="B13" s="16" t="s">
        <v>20</v>
      </c>
      <c r="C13" s="6">
        <f t="shared" si="0"/>
        <v>4</v>
      </c>
      <c r="D13" s="10" t="s">
        <v>241</v>
      </c>
      <c r="E13" s="7" t="str">
        <f t="array" aca="1" ref="E13" ca="1">IF(SUMPRODUCT(COUNTIF(B13,{"*0*";"*1*";"*2*";"*3*";"*4*";"*5*";"*6*";"*7*";"*8*";"*9*"}))&gt;0,MID($B13,MATCH(0,(ISERROR(MID($B13,ROW(INDIRECT("1:"&amp;LEN($B13))),1)*1)*1),0),LEN($B13)-SUM((ISERROR(MID($B13,ROW(INDIRECT("1:"&amp;LEN($B13))),1)*1)*1))),"")</f>
        <v>2</v>
      </c>
      <c r="F13" s="7" t="str">
        <f t="shared" ca="1" si="2"/>
        <v>002</v>
      </c>
      <c r="G13" s="23" t="str">
        <f t="shared" ca="1" si="1"/>
        <v>ALA002XX</v>
      </c>
      <c r="H13" s="7"/>
      <c r="I13" s="4" t="s">
        <v>34</v>
      </c>
      <c r="J13" s="4" t="s">
        <v>227</v>
      </c>
    </row>
    <row r="14" spans="1:12">
      <c r="A14" s="13" t="s">
        <v>179</v>
      </c>
      <c r="B14" s="18" t="s">
        <v>21</v>
      </c>
      <c r="C14" s="19">
        <f t="shared" si="0"/>
        <v>7</v>
      </c>
      <c r="D14" s="20" t="s">
        <v>245</v>
      </c>
      <c r="E14" s="7" t="str">
        <f t="array" aca="1" ref="E14" ca="1">IF(SUMPRODUCT(COUNTIF(B14,{"*0*";"*1*";"*2*";"*3*";"*4*";"*5*";"*6*";"*7*";"*8*";"*9*"}))&gt;0,MID($B14,MATCH(0,(ISERROR(MID($B14,ROW(INDIRECT("1:"&amp;LEN($B14))),1)*1)*1),0),LEN($B14)-SUM((ISERROR(MID($B14,ROW(INDIRECT("1:"&amp;LEN($B14))),1)*1)*1))),"")</f>
        <v>10</v>
      </c>
      <c r="F14" s="7" t="str">
        <f t="shared" ca="1" si="2"/>
        <v>010</v>
      </c>
      <c r="G14" s="23" t="str">
        <f t="shared" ca="1" si="1"/>
        <v>ALBAN010</v>
      </c>
      <c r="H14" s="7"/>
      <c r="I14" s="4" t="s">
        <v>22</v>
      </c>
      <c r="J14" s="4" t="s">
        <v>22</v>
      </c>
    </row>
    <row r="15" spans="1:12">
      <c r="A15" s="13" t="s">
        <v>180</v>
      </c>
      <c r="B15" s="4" t="s">
        <v>22</v>
      </c>
      <c r="C15" s="7">
        <f t="shared" si="0"/>
        <v>7</v>
      </c>
      <c r="D15" s="9" t="s">
        <v>22</v>
      </c>
      <c r="E15" s="7" t="str">
        <f t="array" aca="1" ref="E15" ca="1">IF(SUMPRODUCT(COUNTIF(B15,{"*0*";"*1*";"*2*";"*3*";"*4*";"*5*";"*6*";"*7*";"*8*";"*9*"}))&gt;0,MID($B15,MATCH(0,(ISERROR(MID($B15,ROW(INDIRECT("1:"&amp;LEN($B15))),1)*1)*1),0),LEN($B15)-SUM((ISERROR(MID($B15,ROW(INDIRECT("1:"&amp;LEN($B15))),1)*1)*1))),"")</f>
        <v>115</v>
      </c>
      <c r="F15" s="7" t="str">
        <f t="shared" ca="1" si="2"/>
        <v>115</v>
      </c>
      <c r="G15" s="23" t="str">
        <f t="shared" ca="1" si="1"/>
        <v>ALR115M</v>
      </c>
      <c r="H15" s="7"/>
      <c r="I15" s="4" t="s">
        <v>13</v>
      </c>
      <c r="J15" s="4" t="s">
        <v>13</v>
      </c>
    </row>
    <row r="16" spans="1:12">
      <c r="A16" s="13" t="s">
        <v>47</v>
      </c>
      <c r="B16" s="16" t="s">
        <v>23</v>
      </c>
      <c r="C16" s="6">
        <f t="shared" si="0"/>
        <v>4</v>
      </c>
      <c r="D16" s="10" t="s">
        <v>242</v>
      </c>
      <c r="E16" s="7" t="str">
        <f t="array" aca="1" ref="E16" ca="1">IF(SUMPRODUCT(COUNTIF(B16,{"*0*";"*1*";"*2*";"*3*";"*4*";"*5*";"*6*";"*7*";"*8*";"*9*"}))&gt;0,MID($B16,MATCH(0,(ISERROR(MID($B16,ROW(INDIRECT("1:"&amp;LEN($B16))),1)*1)*1),0),LEN($B16)-SUM((ISERROR(MID($B16,ROW(INDIRECT("1:"&amp;LEN($B16))),1)*1)*1))),"")</f>
        <v>2</v>
      </c>
      <c r="F16" s="7" t="str">
        <f t="shared" ca="1" si="2"/>
        <v>002</v>
      </c>
      <c r="G16" s="23" t="str">
        <f t="shared" ca="1" si="1"/>
        <v>AMD002XX</v>
      </c>
      <c r="H16" s="7"/>
    </row>
    <row r="17" spans="1:11">
      <c r="A17" s="13" t="s">
        <v>48</v>
      </c>
      <c r="B17" s="4" t="s">
        <v>24</v>
      </c>
      <c r="C17" s="5">
        <f t="shared" si="0"/>
        <v>5</v>
      </c>
      <c r="D17" s="9" t="s">
        <v>24</v>
      </c>
      <c r="E17" s="7" t="str">
        <f t="array" aca="1" ref="E17" ca="1">IF(SUMPRODUCT(COUNTIF(B17,{"*0*";"*1*";"*2*";"*3*";"*4*";"*5*";"*6*";"*7*";"*8*";"*9*"}))&gt;0,MID($B17,MATCH(0,(ISERROR(MID($B17,ROW(INDIRECT("1:"&amp;LEN($B17))),1)*1)*1),0),LEN($B17)-SUM((ISERROR(MID($B17,ROW(INDIRECT("1:"&amp;LEN($B17))),1)*1)*1))),"")</f>
        <v/>
      </c>
      <c r="F17" s="7" t="str">
        <f t="shared" ca="1" si="2"/>
        <v/>
      </c>
      <c r="G17" s="23" t="str">
        <f t="shared" ca="1" si="1"/>
        <v>BTMAN</v>
      </c>
      <c r="H17" s="7"/>
      <c r="K17" s="3">
        <f>SUMPRODUCT(COUNTIF(B17,{"*0*";"*1*";"*2*";"*3*";"*4*";"*5*";"*6*";"*7*";"*8*";"*9*"}))</f>
        <v>0</v>
      </c>
    </row>
    <row r="18" spans="1:11">
      <c r="A18" s="13" t="s">
        <v>49</v>
      </c>
      <c r="B18" s="4" t="s">
        <v>25</v>
      </c>
      <c r="C18" s="7">
        <f t="shared" si="0"/>
        <v>7</v>
      </c>
      <c r="D18" s="9" t="s">
        <v>25</v>
      </c>
      <c r="E18" s="7" t="str">
        <f t="array" aca="1" ref="E18" ca="1">IF(SUMPRODUCT(COUNTIF(B18,{"*0*";"*1*";"*2*";"*3*";"*4*";"*5*";"*6*";"*7*";"*8*";"*9*"}))&gt;0,MID($B18,MATCH(0,(ISERROR(MID($B18,ROW(INDIRECT("1:"&amp;LEN($B18))),1)*1)*1),0),LEN($B18)-SUM((ISERROR(MID($B18,ROW(INDIRECT("1:"&amp;LEN($B18))),1)*1)*1))),"")</f>
        <v>1339</v>
      </c>
      <c r="F18" s="7" t="str">
        <f t="shared" ca="1" si="2"/>
        <v>1339</v>
      </c>
      <c r="G18" s="23" t="str">
        <f t="shared" ca="1" si="1"/>
        <v>FCO1339</v>
      </c>
      <c r="H18" s="7"/>
    </row>
    <row r="19" spans="1:11">
      <c r="A19" s="13" t="s">
        <v>50</v>
      </c>
      <c r="B19" s="4" t="s">
        <v>26</v>
      </c>
      <c r="C19" s="7">
        <f t="shared" si="0"/>
        <v>7</v>
      </c>
      <c r="D19" s="9" t="s">
        <v>26</v>
      </c>
      <c r="E19" s="7" t="str">
        <f t="array" aca="1" ref="E19" ca="1">IF(SUMPRODUCT(COUNTIF(B19,{"*0*";"*1*";"*2*";"*3*";"*4*";"*5*";"*6*";"*7*";"*8*";"*9*"}))&gt;0,MID($B19,MATCH(0,(ISERROR(MID($B19,ROW(INDIRECT("1:"&amp;LEN($B19))),1)*1)*1),0),LEN($B19)-SUM((ISERROR(MID($B19,ROW(INDIRECT("1:"&amp;LEN($B19))),1)*1)*1))),"")</f>
        <v>1341</v>
      </c>
      <c r="F19" s="7" t="str">
        <f t="shared" ca="1" si="2"/>
        <v>1341</v>
      </c>
      <c r="G19" s="23" t="str">
        <f t="shared" ca="1" si="1"/>
        <v>FCO1341</v>
      </c>
      <c r="H19" s="7"/>
      <c r="I19" s="3" t="s">
        <v>231</v>
      </c>
    </row>
    <row r="20" spans="1:11">
      <c r="A20" s="13" t="s">
        <v>51</v>
      </c>
      <c r="B20" s="18" t="s">
        <v>27</v>
      </c>
      <c r="C20" s="19">
        <f t="shared" si="0"/>
        <v>7</v>
      </c>
      <c r="D20" s="20" t="s">
        <v>244</v>
      </c>
      <c r="E20" s="7" t="str">
        <f t="array" aca="1" ref="E20" ca="1">IF(SUMPRODUCT(COUNTIF(B20,{"*0*";"*1*";"*2*";"*3*";"*4*";"*5*";"*6*";"*7*";"*8*";"*9*"}))&gt;0,MID($B20,MATCH(0,(ISERROR(MID($B20,ROW(INDIRECT("1:"&amp;LEN($B20))),1)*1)*1),0),LEN($B20)-SUM((ISERROR(MID($B20,ROW(INDIRECT("1:"&amp;LEN($B20))),1)*1)*1))),"")</f>
        <v>52</v>
      </c>
      <c r="F20" s="7" t="str">
        <f t="shared" ca="1" si="2"/>
        <v>052</v>
      </c>
      <c r="G20" s="23" t="str">
        <f t="shared" ca="1" si="1"/>
        <v>GBFAN052</v>
      </c>
      <c r="H20" s="7"/>
    </row>
    <row r="21" spans="1:11">
      <c r="A21" s="13" t="s">
        <v>52</v>
      </c>
      <c r="B21" s="18" t="s">
        <v>28</v>
      </c>
      <c r="C21" s="19">
        <f t="shared" si="0"/>
        <v>7</v>
      </c>
      <c r="D21" s="20" t="s">
        <v>243</v>
      </c>
      <c r="E21" s="7" t="str">
        <f t="array" aca="1" ref="E21" ca="1">IF(SUMPRODUCT(COUNTIF(B21,{"*0*";"*1*";"*2*";"*3*";"*4*";"*5*";"*6*";"*7*";"*8*";"*9*"}))&gt;0,MID($B21,MATCH(0,(ISERROR(MID($B21,ROW(INDIRECT("1:"&amp;LEN($B21))),1)*1)*1),0),LEN($B21)-SUM((ISERROR(MID($B21,ROW(INDIRECT("1:"&amp;LEN($B21))),1)*1)*1))),"")</f>
        <v>67</v>
      </c>
      <c r="F21" s="7" t="str">
        <f t="shared" ca="1" si="2"/>
        <v>067</v>
      </c>
      <c r="G21" s="23" t="str">
        <f t="shared" ca="1" si="1"/>
        <v>GBFAN067</v>
      </c>
      <c r="H21" s="7"/>
      <c r="I21" s="4" t="s">
        <v>3</v>
      </c>
      <c r="J21" s="4" t="s">
        <v>228</v>
      </c>
    </row>
    <row r="22" spans="1:11">
      <c r="A22" s="13" t="s">
        <v>53</v>
      </c>
      <c r="B22" s="4" t="s">
        <v>35</v>
      </c>
      <c r="C22" s="7">
        <f t="shared" si="0"/>
        <v>6</v>
      </c>
      <c r="D22" s="9" t="s">
        <v>35</v>
      </c>
      <c r="E22" s="7" t="str">
        <f t="array" aca="1" ref="E22" ca="1">IF(SUMPRODUCT(COUNTIF(B22,{"*0*";"*1*";"*2*";"*3*";"*4*";"*5*";"*6*";"*7*";"*8*";"*9*"}))&gt;0,MID($B22,MATCH(0,(ISERROR(MID($B22,ROW(INDIRECT("1:"&amp;LEN($B22))),1)*1)*1),0),LEN($B22)-SUM((ISERROR(MID($B22,ROW(INDIRECT("1:"&amp;LEN($B22))),1)*1)*1))),"")</f>
        <v>085Q</v>
      </c>
      <c r="F22" s="7" t="str">
        <f t="shared" ca="1" si="2"/>
        <v>085Q</v>
      </c>
      <c r="G22" s="23" t="str">
        <f t="shared" ca="1" si="1"/>
        <v>085QS2</v>
      </c>
      <c r="H22" s="7"/>
      <c r="I22" s="4" t="s">
        <v>10</v>
      </c>
      <c r="J22" s="4" t="s">
        <v>229</v>
      </c>
    </row>
    <row r="23" spans="1:11">
      <c r="A23" s="13" t="s">
        <v>54</v>
      </c>
      <c r="B23" s="4" t="s">
        <v>36</v>
      </c>
      <c r="C23" s="7">
        <f t="shared" si="0"/>
        <v>6</v>
      </c>
      <c r="D23" s="9" t="s">
        <v>36</v>
      </c>
      <c r="E23" s="7" t="str">
        <f t="array" aca="1" ref="E23" ca="1">IF(SUMPRODUCT(COUNTIF(B23,{"*0*";"*1*";"*2*";"*3*";"*4*";"*5*";"*6*";"*7*";"*8*";"*9*"}))&gt;0,MID($B23,MATCH(0,(ISERROR(MID($B23,ROW(INDIRECT("1:"&amp;LEN($B23))),1)*1)*1),0),LEN($B23)-SUM((ISERROR(MID($B23,ROW(INDIRECT("1:"&amp;LEN($B23))),1)*1)*1))),"")</f>
        <v>115A1</v>
      </c>
      <c r="F23" s="7" t="str">
        <f t="shared" ca="1" si="2"/>
        <v>115A1</v>
      </c>
      <c r="G23" s="23" t="str">
        <f t="shared" ca="1" si="1"/>
        <v>115A17</v>
      </c>
      <c r="H23" s="7"/>
      <c r="I23" s="4" t="s">
        <v>27</v>
      </c>
      <c r="J23" s="4" t="s">
        <v>230</v>
      </c>
    </row>
    <row r="24" spans="1:11">
      <c r="A24" s="13" t="s">
        <v>55</v>
      </c>
      <c r="B24" s="4" t="s">
        <v>29</v>
      </c>
      <c r="C24" s="7">
        <f t="shared" si="0"/>
        <v>7</v>
      </c>
      <c r="D24" s="9" t="s">
        <v>29</v>
      </c>
      <c r="E24" s="7" t="str">
        <f t="array" aca="1" ref="E24" ca="1">IF(SUMPRODUCT(COUNTIF(B24,{"*0*";"*1*";"*2*";"*3*";"*4*";"*5*";"*6*";"*7*";"*8*";"*9*"}))&gt;0,MID($B24,MATCH(0,(ISERROR(MID($B24,ROW(INDIRECT("1:"&amp;LEN($B24))),1)*1)*1),0),LEN($B24)-SUM((ISERROR(MID($B24,ROW(INDIRECT("1:"&amp;LEN($B24))),1)*1)*1))),"")</f>
        <v>1062</v>
      </c>
      <c r="F24" s="7" t="str">
        <f t="shared" ca="1" si="2"/>
        <v>1062</v>
      </c>
      <c r="G24" s="23" t="str">
        <f t="shared" ca="1" si="1"/>
        <v>GHO1062</v>
      </c>
      <c r="H24" s="7"/>
    </row>
    <row r="25" spans="1:11">
      <c r="A25" s="13" t="s">
        <v>181</v>
      </c>
      <c r="B25" s="16" t="s">
        <v>2</v>
      </c>
      <c r="C25" s="17">
        <f t="shared" si="0"/>
        <v>6</v>
      </c>
      <c r="D25" s="10" t="str">
        <f ca="1">IF(AND(LEN(B25)=6,COUNTIF(Feuil2!$A:$A,MID(B25,2,2))),MID(B25,1,6)&amp;"XX")</f>
        <v>ACK109XX</v>
      </c>
      <c r="E25" s="7" t="str">
        <f t="array" aca="1" ref="E25" ca="1">IF(SUMPRODUCT(COUNTIF(B25,{"*0*";"*1*";"*2*";"*3*";"*4*";"*5*";"*6*";"*7*";"*8*";"*9*"}))&gt;0,MID($B25,MATCH(0,(ISERROR(MID($B25,ROW(INDIRECT("1:"&amp;LEN($B25))),1)*1)*1),0),LEN($B25)-SUM((ISERROR(MID($B25,ROW(INDIRECT("1:"&amp;LEN($B25))),1)*1)*1))),"")</f>
        <v>109</v>
      </c>
      <c r="F25" s="7" t="str">
        <f t="shared" ca="1" si="2"/>
        <v>109</v>
      </c>
      <c r="G25" s="23" t="str">
        <f t="shared" ca="1" si="1"/>
        <v>ACK109XX</v>
      </c>
      <c r="H25" s="7"/>
    </row>
    <row r="26" spans="1:11">
      <c r="A26" s="13" t="s">
        <v>56</v>
      </c>
      <c r="B26" s="18" t="s">
        <v>3</v>
      </c>
      <c r="C26" s="19">
        <f t="shared" si="0"/>
        <v>6</v>
      </c>
      <c r="D26" s="20" t="s">
        <v>247</v>
      </c>
      <c r="E26" s="7" t="str">
        <f t="array" aca="1" ref="E26" ca="1">IF(SUMPRODUCT(COUNTIF(B26,{"*0*";"*1*";"*2*";"*3*";"*4*";"*5*";"*6*";"*7*";"*8*";"*9*"}))&gt;0,MID($B26,MATCH(0,(ISERROR(MID($B26,ROW(INDIRECT("1:"&amp;LEN($B26))),1)*1)*1),0),LEN($B26)-SUM((ISERROR(MID($B26,ROW(INDIRECT("1:"&amp;LEN($B26))),1)*1)*1))),"")</f>
        <v>1</v>
      </c>
      <c r="F26" s="7" t="str">
        <f t="shared" ca="1" si="2"/>
        <v>001</v>
      </c>
      <c r="G26" s="23" t="str">
        <f t="shared" ca="1" si="1"/>
        <v>ACKAN001</v>
      </c>
      <c r="H26" s="7"/>
    </row>
    <row r="27" spans="1:11">
      <c r="A27" s="13" t="s">
        <v>57</v>
      </c>
      <c r="B27" s="16" t="s">
        <v>4</v>
      </c>
      <c r="C27" s="17">
        <f t="shared" si="0"/>
        <v>6</v>
      </c>
      <c r="D27" s="10" t="str">
        <f ca="1">IF(AND(LEN(B27)=6,COUNTIF(Feuil2!$A:$A,MID(B27,2,2))),MID(B27,1,6)&amp;"XX")</f>
        <v>ACO111XX</v>
      </c>
      <c r="E27" s="7" t="str">
        <f t="array" aca="1" ref="E27" ca="1">IF(SUMPRODUCT(COUNTIF(B27,{"*0*";"*1*";"*2*";"*3*";"*4*";"*5*";"*6*";"*7*";"*8*";"*9*"}))&gt;0,MID($B27,MATCH(0,(ISERROR(MID($B27,ROW(INDIRECT("1:"&amp;LEN($B27))),1)*1)*1),0),LEN($B27)-SUM((ISERROR(MID($B27,ROW(INDIRECT("1:"&amp;LEN($B27))),1)*1)*1))),"")</f>
        <v>111</v>
      </c>
      <c r="F27" s="7" t="str">
        <f t="shared" ca="1" si="2"/>
        <v>111</v>
      </c>
      <c r="G27" s="23" t="str">
        <f t="shared" ca="1" si="1"/>
        <v>ACO111XX</v>
      </c>
      <c r="H27" s="7"/>
    </row>
    <row r="28" spans="1:11">
      <c r="A28" s="13" t="s">
        <v>58</v>
      </c>
      <c r="B28" s="16" t="s">
        <v>6</v>
      </c>
      <c r="C28" s="17">
        <f t="shared" si="0"/>
        <v>6</v>
      </c>
      <c r="D28" s="10" t="str">
        <f ca="1">IF(AND(LEN(B28)=6,COUNTIF(Feuil2!$A:$A,MID(B28,2,2))),MID(B28,1,6)&amp;"XX")</f>
        <v>ACV101XX</v>
      </c>
      <c r="E28" s="7" t="str">
        <f t="array" aca="1" ref="E28" ca="1">IF(SUMPRODUCT(COUNTIF(B28,{"*0*";"*1*";"*2*";"*3*";"*4*";"*5*";"*6*";"*7*";"*8*";"*9*"}))&gt;0,MID($B28,MATCH(0,(ISERROR(MID($B28,ROW(INDIRECT("1:"&amp;LEN($B28))),1)*1)*1),0),LEN($B28)-SUM((ISERROR(MID($B28,ROW(INDIRECT("1:"&amp;LEN($B28))),1)*1)*1))),"")</f>
        <v>101</v>
      </c>
      <c r="F28" s="7" t="str">
        <f t="shared" ca="1" si="2"/>
        <v>101</v>
      </c>
      <c r="G28" s="23" t="str">
        <f t="shared" ca="1" si="1"/>
        <v>ACV101XX</v>
      </c>
      <c r="H28" s="7"/>
    </row>
    <row r="29" spans="1:11">
      <c r="A29" s="13" t="s">
        <v>59</v>
      </c>
      <c r="B29" s="16" t="s">
        <v>9</v>
      </c>
      <c r="C29" s="17">
        <f t="shared" si="0"/>
        <v>6</v>
      </c>
      <c r="D29" s="10" t="str">
        <f ca="1">IF(AND(LEN(B29)=6,COUNTIF(Feuil2!$A:$A,MID(B29,2,2))),MID(B29,1,6)&amp;"XX")</f>
        <v>AFB144XX</v>
      </c>
      <c r="E29" s="7" t="str">
        <f t="array" aca="1" ref="E29" ca="1">IF(SUMPRODUCT(COUNTIF(B29,{"*0*";"*1*";"*2*";"*3*";"*4*";"*5*";"*6*";"*7*";"*8*";"*9*"}))&gt;0,MID($B29,MATCH(0,(ISERROR(MID($B29,ROW(INDIRECT("1:"&amp;LEN($B29))),1)*1)*1),0),LEN($B29)-SUM((ISERROR(MID($B29,ROW(INDIRECT("1:"&amp;LEN($B29))),1)*1)*1))),"")</f>
        <v>144</v>
      </c>
      <c r="F29" s="7" t="str">
        <f t="shared" ca="1" si="2"/>
        <v>144</v>
      </c>
      <c r="G29" s="23" t="str">
        <f t="shared" ca="1" si="1"/>
        <v>AFB144XX</v>
      </c>
      <c r="H29" s="7"/>
    </row>
    <row r="30" spans="1:11">
      <c r="A30" s="13" t="s">
        <v>60</v>
      </c>
      <c r="B30" s="21" t="s">
        <v>10</v>
      </c>
      <c r="C30" s="22">
        <f t="shared" si="0"/>
        <v>6</v>
      </c>
      <c r="D30" s="20" t="s">
        <v>248</v>
      </c>
      <c r="E30" s="7" t="str">
        <f t="array" aca="1" ref="E30" ca="1">IF(SUMPRODUCT(COUNTIF(B30,{"*0*";"*1*";"*2*";"*3*";"*4*";"*5*";"*6*";"*7*";"*8*";"*9*"}))&gt;0,MID($B30,MATCH(0,(ISERROR(MID($B30,ROW(INDIRECT("1:"&amp;LEN($B30))),1)*1)*1),0),LEN($B30)-SUM((ISERROR(MID($B30,ROW(INDIRECT("1:"&amp;LEN($B30))),1)*1)*1))),"")</f>
        <v>2</v>
      </c>
      <c r="F30" s="7" t="str">
        <f t="shared" ca="1" si="2"/>
        <v>002</v>
      </c>
      <c r="G30" s="23" t="str">
        <f t="shared" ca="1" si="1"/>
        <v>AFBAN002</v>
      </c>
      <c r="H30" s="7"/>
    </row>
    <row r="31" spans="1:11">
      <c r="A31" s="13" t="s">
        <v>61</v>
      </c>
      <c r="B31" s="4" t="s">
        <v>14</v>
      </c>
      <c r="C31" s="7">
        <f t="shared" si="0"/>
        <v>6</v>
      </c>
      <c r="D31" s="9" t="str">
        <f ca="1">IF(AND(LEN(B31)=6,COUNTIF(Feuil2!$A:$A,MID(B31,2,2))),MID(B31,1,6)&amp;"XX")</f>
        <v>AFD118XX</v>
      </c>
      <c r="E31" s="7" t="str">
        <f t="array" aca="1" ref="E31" ca="1">IF(SUMPRODUCT(COUNTIF(B31,{"*0*";"*1*";"*2*";"*3*";"*4*";"*5*";"*6*";"*7*";"*8*";"*9*"}))&gt;0,MID($B31,MATCH(0,(ISERROR(MID($B31,ROW(INDIRECT("1:"&amp;LEN($B31))),1)*1)*1),0),LEN($B31)-SUM((ISERROR(MID($B31,ROW(INDIRECT("1:"&amp;LEN($B31))),1)*1)*1))),"")</f>
        <v>118</v>
      </c>
      <c r="F31" s="7" t="str">
        <f t="shared" ca="1" si="2"/>
        <v>118</v>
      </c>
      <c r="G31" s="23" t="str">
        <f t="shared" ca="1" si="1"/>
        <v>AFD118XX</v>
      </c>
      <c r="H31" s="7"/>
    </row>
    <row r="32" spans="1:11">
      <c r="A32" s="13" t="s">
        <v>62</v>
      </c>
      <c r="B32" s="21" t="s">
        <v>15</v>
      </c>
      <c r="C32" s="22">
        <f t="shared" si="0"/>
        <v>6</v>
      </c>
      <c r="D32" s="20" t="s">
        <v>249</v>
      </c>
      <c r="E32" s="7" t="str">
        <f t="array" aca="1" ref="E32" ca="1">IF(SUMPRODUCT(COUNTIF(B32,{"*0*";"*1*";"*2*";"*3*";"*4*";"*5*";"*6*";"*7*";"*8*";"*9*"}))&gt;0,MID($B32,MATCH(0,(ISERROR(MID($B32,ROW(INDIRECT("1:"&amp;LEN($B32))),1)*1)*1),0),LEN($B32)-SUM((ISERROR(MID($B32,ROW(INDIRECT("1:"&amp;LEN($B32))),1)*1)*1))),"")</f>
        <v>1</v>
      </c>
      <c r="F32" s="7" t="str">
        <f t="shared" ca="1" si="2"/>
        <v>001</v>
      </c>
      <c r="G32" s="23" t="str">
        <f t="shared" ca="1" si="1"/>
        <v>AFHAN001</v>
      </c>
      <c r="H32" s="7"/>
    </row>
    <row r="33" spans="1:8">
      <c r="A33" s="13" t="s">
        <v>63</v>
      </c>
      <c r="B33" s="21" t="s">
        <v>16</v>
      </c>
      <c r="C33" s="22">
        <f t="shared" si="0"/>
        <v>6</v>
      </c>
      <c r="D33" s="20" t="s">
        <v>250</v>
      </c>
      <c r="E33" s="7" t="str">
        <f t="array" aca="1" ref="E33" ca="1">IF(SUMPRODUCT(COUNTIF(B33,{"*0*";"*1*";"*2*";"*3*";"*4*";"*5*";"*6*";"*7*";"*8*";"*9*"}))&gt;0,MID($B33,MATCH(0,(ISERROR(MID($B33,ROW(INDIRECT("1:"&amp;LEN($B33))),1)*1)*1),0),LEN($B33)-SUM((ISERROR(MID($B33,ROW(INDIRECT("1:"&amp;LEN($B33))),1)*1)*1))),"")</f>
        <v>4</v>
      </c>
      <c r="F33" s="7" t="str">
        <f t="shared" ca="1" si="2"/>
        <v>004</v>
      </c>
      <c r="G33" s="23" t="str">
        <f t="shared" ca="1" si="1"/>
        <v>AFJAN004</v>
      </c>
      <c r="H33" s="7"/>
    </row>
    <row r="34" spans="1:8">
      <c r="A34" s="13" t="s">
        <v>182</v>
      </c>
      <c r="B34" s="4" t="s">
        <v>30</v>
      </c>
      <c r="C34" s="7">
        <f t="shared" si="0"/>
        <v>7</v>
      </c>
      <c r="D34" s="4" t="s">
        <v>30</v>
      </c>
      <c r="E34" s="7" t="str">
        <f t="array" aca="1" ref="E34" ca="1">IF(SUMPRODUCT(COUNTIF(B34,{"*0*";"*1*";"*2*";"*3*";"*4*";"*5*";"*6*";"*7*";"*8*";"*9*"}))&gt;0,MID($B34,MATCH(0,(ISERROR(MID($B34,ROW(INDIRECT("1:"&amp;LEN($B34))),1)*1)*1),0),LEN($B34)-SUM((ISERROR(MID($B34,ROW(INDIRECT("1:"&amp;LEN($B34))),1)*1)*1))),"")</f>
        <v>114</v>
      </c>
      <c r="F34" s="7" t="str">
        <f t="shared" ca="1" si="2"/>
        <v>114</v>
      </c>
      <c r="G34" s="23" t="str">
        <f t="shared" ca="1" si="1"/>
        <v>GLR114M</v>
      </c>
      <c r="H34" s="7"/>
    </row>
    <row r="35" spans="1:8">
      <c r="A35" s="13" t="s">
        <v>64</v>
      </c>
      <c r="B35" s="4" t="s">
        <v>31</v>
      </c>
      <c r="C35" s="7">
        <f t="shared" si="0"/>
        <v>7</v>
      </c>
      <c r="D35" s="4" t="s">
        <v>31</v>
      </c>
      <c r="E35" s="7" t="str">
        <f t="array" aca="1" ref="E35" ca="1">IF(SUMPRODUCT(COUNTIF(B35,{"*0*";"*1*";"*2*";"*3*";"*4*";"*5*";"*6*";"*7*";"*8*";"*9*"}))&gt;0,MID($B35,MATCH(0,(ISERROR(MID($B35,ROW(INDIRECT("1:"&amp;LEN($B35))),1)*1)*1),0),LEN($B35)-SUM((ISERROR(MID($B35,ROW(INDIRECT("1:"&amp;LEN($B35))),1)*1)*1))),"")</f>
        <v>1151</v>
      </c>
      <c r="F35" s="7" t="str">
        <f t="shared" ca="1" si="2"/>
        <v>1151</v>
      </c>
      <c r="G35" s="23" t="str">
        <f t="shared" ca="1" si="1"/>
        <v>GLR1151</v>
      </c>
      <c r="H35" s="7"/>
    </row>
    <row r="36" spans="1:8">
      <c r="A36" s="13" t="s">
        <v>65</v>
      </c>
      <c r="B36" s="4" t="s">
        <v>32</v>
      </c>
      <c r="C36" s="7">
        <f t="shared" si="0"/>
        <v>7</v>
      </c>
      <c r="D36" s="4" t="s">
        <v>32</v>
      </c>
      <c r="E36" s="7" t="str">
        <f t="array" aca="1" ref="E36" ca="1">IF(SUMPRODUCT(COUNTIF(B36,{"*0*";"*1*";"*2*";"*3*";"*4*";"*5*";"*6*";"*7*";"*8*";"*9*"}))&gt;0,MID($B36,MATCH(0,(ISERROR(MID($B36,ROW(INDIRECT("1:"&amp;LEN($B36))),1)*1)*1),0),LEN($B36)-SUM((ISERROR(MID($B36,ROW(INDIRECT("1:"&amp;LEN($B36))),1)*1)*1))),"")</f>
        <v>1152</v>
      </c>
      <c r="F36" s="7" t="str">
        <f t="shared" ca="1" si="2"/>
        <v>1152</v>
      </c>
      <c r="G36" s="23" t="str">
        <f t="shared" ca="1" si="1"/>
        <v>GLR1152</v>
      </c>
      <c r="H36" s="7"/>
    </row>
    <row r="37" spans="1:8">
      <c r="A37" s="13" t="s">
        <v>66</v>
      </c>
      <c r="B37" s="4" t="s">
        <v>33</v>
      </c>
      <c r="C37" s="7">
        <f t="shared" si="0"/>
        <v>7</v>
      </c>
      <c r="D37" s="4" t="s">
        <v>33</v>
      </c>
      <c r="E37" s="7" t="str">
        <f t="array" aca="1" ref="E37" ca="1">IF(SUMPRODUCT(COUNTIF(B37,{"*0*";"*1*";"*2*";"*3*";"*4*";"*5*";"*6*";"*7*";"*8*";"*9*"}))&gt;0,MID($B37,MATCH(0,(ISERROR(MID($B37,ROW(INDIRECT("1:"&amp;LEN($B37))),1)*1)*1),0),LEN($B37)-SUM((ISERROR(MID($B37,ROW(INDIRECT("1:"&amp;LEN($B37))),1)*1)*1))),"")</f>
        <v>1241</v>
      </c>
      <c r="F37" s="7" t="str">
        <f t="shared" ca="1" si="2"/>
        <v>1241</v>
      </c>
      <c r="G37" s="23" t="str">
        <f t="shared" ca="1" si="1"/>
        <v>GLR1241</v>
      </c>
      <c r="H37" s="7"/>
    </row>
    <row r="38" spans="1:8">
      <c r="A38" s="13" t="s">
        <v>67</v>
      </c>
      <c r="C38" s="7"/>
      <c r="D38" s="11"/>
      <c r="E38" s="8"/>
      <c r="F38" s="8"/>
      <c r="G38" s="8"/>
      <c r="H38" s="8"/>
    </row>
    <row r="39" spans="1:8">
      <c r="A39" s="13" t="s">
        <v>183</v>
      </c>
      <c r="C39" s="7"/>
      <c r="D39" s="11"/>
      <c r="E39" s="7"/>
      <c r="F39" s="7"/>
      <c r="G39" s="7"/>
      <c r="H39" s="7"/>
    </row>
    <row r="40" spans="1:8">
      <c r="A40" s="13" t="s">
        <v>68</v>
      </c>
      <c r="C40" s="7"/>
      <c r="D40" s="11"/>
      <c r="E40" s="7"/>
      <c r="F40" s="7"/>
      <c r="G40" s="7"/>
      <c r="H40" s="7"/>
    </row>
    <row r="41" spans="1:8">
      <c r="A41" s="13" t="s">
        <v>69</v>
      </c>
      <c r="C41" s="7"/>
      <c r="D41" s="11"/>
      <c r="E41" s="7"/>
      <c r="F41" s="7"/>
      <c r="G41" s="7"/>
      <c r="H41" s="7"/>
    </row>
    <row r="42" spans="1:8">
      <c r="A42" s="13" t="s">
        <v>70</v>
      </c>
      <c r="C42" s="7"/>
      <c r="D42" s="11"/>
      <c r="E42" s="8"/>
      <c r="F42" s="8"/>
      <c r="G42" s="8"/>
      <c r="H42" s="8"/>
    </row>
    <row r="43" spans="1:8">
      <c r="A43" s="13" t="s">
        <v>71</v>
      </c>
      <c r="C43" s="7"/>
      <c r="D43" s="11"/>
      <c r="E43" s="7"/>
      <c r="F43" s="7"/>
      <c r="G43" s="7"/>
      <c r="H43" s="7"/>
    </row>
    <row r="44" spans="1:8">
      <c r="A44" s="13" t="s">
        <v>72</v>
      </c>
      <c r="C44" s="7"/>
      <c r="D44" s="11"/>
      <c r="E44" s="8"/>
      <c r="F44" s="8"/>
      <c r="G44" s="8"/>
      <c r="H44" s="8"/>
    </row>
    <row r="45" spans="1:8">
      <c r="A45" s="13" t="s">
        <v>73</v>
      </c>
      <c r="C45" s="7"/>
      <c r="D45" s="11"/>
      <c r="E45" s="8"/>
      <c r="F45" s="8"/>
      <c r="G45" s="8"/>
      <c r="H45" s="8"/>
    </row>
    <row r="46" spans="1:8">
      <c r="A46" s="13" t="s">
        <v>74</v>
      </c>
      <c r="C46" s="7"/>
      <c r="D46" s="11"/>
      <c r="E46" s="7"/>
      <c r="F46" s="7"/>
      <c r="G46" s="7"/>
      <c r="H46" s="7"/>
    </row>
    <row r="47" spans="1:8">
      <c r="A47" s="13" t="s">
        <v>184</v>
      </c>
      <c r="C47" s="7"/>
      <c r="D47" s="11"/>
      <c r="E47" s="7"/>
      <c r="F47" s="7"/>
      <c r="G47" s="7"/>
      <c r="H47" s="7"/>
    </row>
    <row r="48" spans="1:8">
      <c r="A48" s="13" t="s">
        <v>75</v>
      </c>
      <c r="C48" s="7"/>
      <c r="D48" s="11"/>
      <c r="E48" s="7"/>
      <c r="F48" s="7"/>
      <c r="G48" s="7"/>
      <c r="H48" s="7"/>
    </row>
    <row r="49" spans="1:8">
      <c r="A49" s="13" t="s">
        <v>76</v>
      </c>
      <c r="C49" s="7"/>
      <c r="D49" s="11"/>
      <c r="E49" s="7"/>
      <c r="F49" s="7"/>
      <c r="G49" s="7"/>
      <c r="H49" s="7"/>
    </row>
    <row r="50" spans="1:8">
      <c r="A50" s="13" t="s">
        <v>77</v>
      </c>
      <c r="C50" s="7"/>
      <c r="D50" s="11"/>
      <c r="E50" s="7"/>
      <c r="F50" s="7"/>
      <c r="G50" s="7"/>
      <c r="H50" s="7"/>
    </row>
    <row r="51" spans="1:8">
      <c r="A51" s="13" t="s">
        <v>78</v>
      </c>
      <c r="C51" s="7"/>
      <c r="D51" s="11"/>
    </row>
    <row r="52" spans="1:8">
      <c r="A52" s="13" t="s">
        <v>79</v>
      </c>
      <c r="C52" s="7"/>
      <c r="D52" s="11"/>
      <c r="E52" s="7"/>
      <c r="F52" s="7"/>
      <c r="G52" s="7"/>
      <c r="H52" s="7"/>
    </row>
    <row r="53" spans="1:8">
      <c r="A53" s="13" t="s">
        <v>80</v>
      </c>
      <c r="C53" s="7"/>
      <c r="D53" s="11"/>
      <c r="E53" s="7"/>
      <c r="F53" s="7"/>
      <c r="G53" s="7"/>
      <c r="H53" s="7"/>
    </row>
    <row r="54" spans="1:8">
      <c r="A54" s="13" t="s">
        <v>81</v>
      </c>
      <c r="C54" s="7"/>
      <c r="D54" s="11"/>
      <c r="E54" s="7"/>
      <c r="F54" s="7"/>
      <c r="G54" s="7"/>
      <c r="H54" s="7"/>
    </row>
    <row r="55" spans="1:8">
      <c r="A55" s="13" t="s">
        <v>82</v>
      </c>
      <c r="C55" s="7"/>
      <c r="D55" s="11"/>
      <c r="E55" s="7"/>
      <c r="F55" s="7"/>
      <c r="G55" s="7"/>
      <c r="H55" s="7"/>
    </row>
    <row r="56" spans="1:8">
      <c r="A56" s="13" t="s">
        <v>83</v>
      </c>
      <c r="C56" s="7"/>
      <c r="D56" s="11"/>
      <c r="E56" s="7"/>
      <c r="F56" s="7"/>
      <c r="G56" s="7"/>
      <c r="H56" s="7"/>
    </row>
    <row r="57" spans="1:8">
      <c r="A57" s="13" t="s">
        <v>84</v>
      </c>
      <c r="C57" s="7"/>
      <c r="D57" s="12"/>
      <c r="E57" s="7"/>
      <c r="F57" s="7"/>
      <c r="G57" s="7"/>
      <c r="H57" s="7"/>
    </row>
    <row r="58" spans="1:8">
      <c r="A58" s="13" t="s">
        <v>85</v>
      </c>
      <c r="C58" s="7"/>
      <c r="D58" s="11"/>
      <c r="E58" s="7"/>
      <c r="F58" s="7"/>
      <c r="G58" s="7"/>
      <c r="H58" s="7"/>
    </row>
    <row r="59" spans="1:8">
      <c r="A59" s="13" t="s">
        <v>185</v>
      </c>
      <c r="C59" s="7"/>
      <c r="D59" s="11"/>
      <c r="E59" s="7"/>
      <c r="F59" s="7"/>
      <c r="G59" s="7"/>
      <c r="H59" s="7"/>
    </row>
    <row r="60" spans="1:8">
      <c r="A60" s="13" t="s">
        <v>86</v>
      </c>
      <c r="C60" s="7"/>
      <c r="D60" s="11"/>
      <c r="E60" s="7"/>
      <c r="F60" s="7"/>
      <c r="G60" s="7"/>
      <c r="H60" s="7"/>
    </row>
    <row r="61" spans="1:8">
      <c r="A61" s="13" t="s">
        <v>87</v>
      </c>
      <c r="C61" s="7"/>
      <c r="D61" s="12"/>
      <c r="E61" s="7"/>
      <c r="F61" s="7"/>
      <c r="G61" s="7"/>
      <c r="H61" s="7"/>
    </row>
    <row r="62" spans="1:8">
      <c r="A62" s="13" t="s">
        <v>88</v>
      </c>
      <c r="C62" s="7"/>
      <c r="D62" s="11"/>
      <c r="E62" s="7"/>
      <c r="F62" s="7"/>
      <c r="G62" s="7"/>
      <c r="H62" s="7"/>
    </row>
    <row r="63" spans="1:8">
      <c r="A63" s="13" t="s">
        <v>186</v>
      </c>
      <c r="C63" s="7"/>
      <c r="D63" s="11"/>
      <c r="E63" s="7"/>
      <c r="F63" s="7"/>
      <c r="G63" s="7"/>
      <c r="H63" s="7"/>
    </row>
    <row r="64" spans="1:8">
      <c r="A64" s="13" t="s">
        <v>89</v>
      </c>
      <c r="C64" s="7"/>
      <c r="D64" s="12"/>
      <c r="E64" s="7"/>
      <c r="F64" s="7"/>
      <c r="G64" s="7"/>
      <c r="H64" s="7"/>
    </row>
    <row r="65" spans="1:8">
      <c r="A65" s="13" t="s">
        <v>90</v>
      </c>
      <c r="C65" s="7"/>
      <c r="D65" s="11"/>
      <c r="E65" s="7"/>
      <c r="F65" s="7"/>
      <c r="G65" s="7"/>
      <c r="H65" s="7"/>
    </row>
    <row r="66" spans="1:8">
      <c r="A66" s="13" t="s">
        <v>91</v>
      </c>
      <c r="C66" s="7"/>
      <c r="D66" s="11"/>
      <c r="E66" s="7"/>
      <c r="F66" s="7"/>
      <c r="G66" s="7"/>
      <c r="H66" s="7"/>
    </row>
    <row r="67" spans="1:8">
      <c r="A67" s="13" t="s">
        <v>92</v>
      </c>
      <c r="C67" s="7"/>
      <c r="D67" s="11"/>
      <c r="E67" s="8"/>
      <c r="F67" s="8"/>
      <c r="G67" s="8"/>
      <c r="H67" s="8"/>
    </row>
    <row r="68" spans="1:8">
      <c r="A68" s="13" t="s">
        <v>93</v>
      </c>
      <c r="C68" s="7"/>
      <c r="D68" s="11"/>
      <c r="E68" s="7"/>
      <c r="F68" s="7"/>
      <c r="G68" s="7"/>
      <c r="H68" s="7"/>
    </row>
    <row r="69" spans="1:8">
      <c r="A69" s="13" t="s">
        <v>187</v>
      </c>
      <c r="C69" s="7"/>
      <c r="D69" s="12"/>
      <c r="E69" s="7"/>
      <c r="F69" s="7"/>
      <c r="G69" s="7"/>
      <c r="H69" s="7"/>
    </row>
    <row r="70" spans="1:8">
      <c r="A70" s="13" t="s">
        <v>188</v>
      </c>
      <c r="C70" s="7"/>
      <c r="D70" s="12"/>
      <c r="E70" s="8"/>
      <c r="F70" s="8"/>
      <c r="G70" s="8"/>
      <c r="H70" s="8"/>
    </row>
    <row r="71" spans="1:8">
      <c r="A71" s="13" t="s">
        <v>189</v>
      </c>
      <c r="C71" s="7"/>
      <c r="D71" s="11"/>
      <c r="E71" s="7"/>
      <c r="F71" s="7"/>
      <c r="G71" s="7"/>
      <c r="H71" s="7"/>
    </row>
    <row r="72" spans="1:8">
      <c r="A72" s="13" t="s">
        <v>190</v>
      </c>
      <c r="C72" s="7"/>
      <c r="D72" s="11"/>
      <c r="E72" s="7"/>
      <c r="F72" s="7"/>
      <c r="G72" s="7"/>
      <c r="H72" s="7"/>
    </row>
    <row r="73" spans="1:8">
      <c r="A73" s="13" t="s">
        <v>94</v>
      </c>
      <c r="C73" s="7"/>
      <c r="D73" s="11"/>
      <c r="E73" s="7"/>
      <c r="F73" s="7"/>
      <c r="G73" s="7"/>
      <c r="H73" s="7"/>
    </row>
    <row r="74" spans="1:8">
      <c r="A74" s="13" t="s">
        <v>95</v>
      </c>
      <c r="C74" s="7"/>
      <c r="D74" s="12"/>
      <c r="E74" s="7"/>
      <c r="F74" s="7"/>
      <c r="G74" s="7"/>
      <c r="H74" s="7"/>
    </row>
    <row r="75" spans="1:8">
      <c r="A75" s="13" t="s">
        <v>191</v>
      </c>
      <c r="C75" s="7"/>
      <c r="D75" s="11"/>
      <c r="E75" s="7"/>
      <c r="F75" s="7"/>
      <c r="G75" s="7"/>
      <c r="H75" s="7"/>
    </row>
    <row r="76" spans="1:8">
      <c r="A76" s="13" t="s">
        <v>96</v>
      </c>
      <c r="C76" s="7"/>
      <c r="D76" s="11"/>
      <c r="E76" s="7"/>
      <c r="F76" s="7"/>
      <c r="G76" s="7"/>
      <c r="H76" s="7"/>
    </row>
    <row r="77" spans="1:8">
      <c r="A77" s="13" t="s">
        <v>97</v>
      </c>
      <c r="C77" s="7"/>
      <c r="D77" s="11"/>
      <c r="E77" s="7"/>
      <c r="F77" s="7"/>
      <c r="G77" s="7"/>
      <c r="H77" s="7"/>
    </row>
    <row r="78" spans="1:8">
      <c r="A78" s="13" t="s">
        <v>98</v>
      </c>
      <c r="C78" s="7"/>
      <c r="D78" s="11"/>
      <c r="E78" s="7"/>
      <c r="F78" s="7"/>
      <c r="G78" s="7"/>
      <c r="H78" s="7"/>
    </row>
    <row r="79" spans="1:8">
      <c r="A79" s="13" t="s">
        <v>99</v>
      </c>
      <c r="C79" s="7"/>
      <c r="D79" s="11"/>
      <c r="E79" s="7"/>
      <c r="F79" s="7"/>
      <c r="G79" s="7"/>
      <c r="H79" s="7"/>
    </row>
    <row r="80" spans="1:8">
      <c r="A80" s="13" t="s">
        <v>100</v>
      </c>
      <c r="C80" s="7"/>
      <c r="D80" s="11"/>
      <c r="E80" s="7"/>
      <c r="F80" s="7"/>
      <c r="G80" s="7"/>
      <c r="H80" s="7"/>
    </row>
    <row r="81" spans="1:8">
      <c r="A81" s="13" t="s">
        <v>101</v>
      </c>
      <c r="C81" s="7"/>
      <c r="D81" s="11"/>
      <c r="E81" s="7"/>
      <c r="F81" s="7"/>
      <c r="G81" s="7"/>
      <c r="H81" s="7"/>
    </row>
    <row r="82" spans="1:8">
      <c r="A82" s="13" t="s">
        <v>192</v>
      </c>
      <c r="C82" s="7"/>
      <c r="D82" s="11"/>
      <c r="E82" s="7"/>
      <c r="F82" s="7"/>
      <c r="G82" s="7"/>
      <c r="H82" s="7"/>
    </row>
    <row r="83" spans="1:8">
      <c r="A83" s="13" t="s">
        <v>102</v>
      </c>
      <c r="C83" s="7"/>
      <c r="D83" s="11"/>
      <c r="E83" s="7"/>
      <c r="F83" s="7"/>
      <c r="G83" s="7"/>
      <c r="H83" s="7"/>
    </row>
    <row r="84" spans="1:8">
      <c r="A84" s="13" t="s">
        <v>103</v>
      </c>
      <c r="C84" s="7"/>
      <c r="D84" s="11"/>
      <c r="E84" s="7"/>
      <c r="F84" s="7"/>
      <c r="G84" s="7"/>
      <c r="H84" s="7"/>
    </row>
    <row r="85" spans="1:8">
      <c r="A85" s="13" t="s">
        <v>104</v>
      </c>
      <c r="C85" s="7"/>
      <c r="D85" s="11"/>
      <c r="E85" s="7"/>
      <c r="F85" s="7"/>
      <c r="G85" s="7"/>
      <c r="H85" s="7"/>
    </row>
    <row r="86" spans="1:8">
      <c r="A86" s="13" t="s">
        <v>105</v>
      </c>
      <c r="C86" s="7"/>
      <c r="D86" s="11"/>
      <c r="E86" s="7"/>
      <c r="F86" s="7"/>
      <c r="G86" s="7"/>
      <c r="H86" s="7"/>
    </row>
    <row r="87" spans="1:8">
      <c r="A87" s="13" t="s">
        <v>106</v>
      </c>
      <c r="C87" s="7"/>
      <c r="D87" s="11"/>
      <c r="E87" s="7"/>
      <c r="F87" s="7"/>
      <c r="G87" s="7"/>
      <c r="H87" s="7"/>
    </row>
    <row r="88" spans="1:8">
      <c r="A88" s="13" t="s">
        <v>107</v>
      </c>
      <c r="C88" s="7"/>
      <c r="D88" s="11"/>
      <c r="E88" s="7"/>
      <c r="F88" s="7"/>
      <c r="G88" s="7"/>
      <c r="H88" s="7"/>
    </row>
    <row r="89" spans="1:8">
      <c r="A89" s="13" t="s">
        <v>108</v>
      </c>
      <c r="C89" s="7"/>
      <c r="D89" s="12"/>
      <c r="E89" s="7"/>
      <c r="F89" s="7"/>
      <c r="G89" s="7"/>
      <c r="H89" s="7"/>
    </row>
    <row r="90" spans="1:8">
      <c r="A90" s="13" t="s">
        <v>109</v>
      </c>
      <c r="E90" s="7"/>
      <c r="F90" s="7"/>
      <c r="G90" s="7"/>
      <c r="H90" s="7"/>
    </row>
    <row r="91" spans="1:8">
      <c r="A91" s="13" t="s">
        <v>110</v>
      </c>
      <c r="C91" s="7"/>
      <c r="D91" s="11"/>
      <c r="E91" s="7"/>
      <c r="F91" s="7"/>
      <c r="G91" s="7"/>
      <c r="H91" s="7"/>
    </row>
    <row r="92" spans="1:8">
      <c r="A92" s="13" t="s">
        <v>111</v>
      </c>
      <c r="C92" s="7"/>
      <c r="D92" s="11"/>
      <c r="E92" s="7"/>
      <c r="F92" s="7"/>
      <c r="G92" s="7"/>
      <c r="H92" s="7"/>
    </row>
    <row r="93" spans="1:8">
      <c r="A93" s="13" t="s">
        <v>193</v>
      </c>
      <c r="C93" s="7"/>
      <c r="D93" s="11"/>
      <c r="E93" s="7"/>
      <c r="F93" s="7"/>
      <c r="G93" s="7"/>
      <c r="H93" s="7"/>
    </row>
    <row r="94" spans="1:8">
      <c r="A94" s="13" t="s">
        <v>112</v>
      </c>
      <c r="C94" s="7"/>
      <c r="D94" s="11"/>
      <c r="E94" s="7"/>
      <c r="F94" s="7"/>
      <c r="G94" s="7"/>
      <c r="H94" s="7"/>
    </row>
    <row r="95" spans="1:8">
      <c r="A95" s="13" t="s">
        <v>194</v>
      </c>
      <c r="C95" s="7"/>
      <c r="D95" s="11"/>
      <c r="E95" s="7"/>
      <c r="F95" s="7"/>
      <c r="G95" s="7"/>
      <c r="H95" s="7"/>
    </row>
    <row r="96" spans="1:8">
      <c r="A96" s="13" t="s">
        <v>113</v>
      </c>
      <c r="C96" s="7"/>
      <c r="D96" s="11"/>
      <c r="E96" s="7"/>
      <c r="F96" s="7"/>
      <c r="G96" s="7"/>
      <c r="H96" s="7"/>
    </row>
    <row r="97" spans="1:8">
      <c r="A97" s="13" t="s">
        <v>114</v>
      </c>
      <c r="C97" s="7"/>
      <c r="D97" s="11"/>
    </row>
    <row r="98" spans="1:8">
      <c r="A98" s="13" t="s">
        <v>115</v>
      </c>
      <c r="C98" s="7"/>
      <c r="D98" s="11"/>
      <c r="E98" s="7"/>
      <c r="F98" s="7"/>
      <c r="G98" s="7"/>
      <c r="H98" s="7"/>
    </row>
    <row r="99" spans="1:8">
      <c r="A99" s="13" t="s">
        <v>116</v>
      </c>
      <c r="C99" s="7"/>
      <c r="D99" s="11"/>
      <c r="E99" s="7"/>
      <c r="F99" s="7"/>
      <c r="G99" s="7"/>
      <c r="H99" s="7"/>
    </row>
    <row r="100" spans="1:8">
      <c r="A100" s="13" t="s">
        <v>117</v>
      </c>
      <c r="C100" s="7"/>
      <c r="D100" s="11"/>
      <c r="E100" s="7"/>
      <c r="F100" s="7"/>
      <c r="G100" s="7"/>
      <c r="H100" s="7"/>
    </row>
    <row r="101" spans="1:8">
      <c r="A101" s="13" t="s">
        <v>195</v>
      </c>
      <c r="C101" s="7"/>
      <c r="D101" s="11"/>
      <c r="E101" s="7"/>
      <c r="F101" s="7"/>
      <c r="G101" s="7"/>
      <c r="H101" s="7"/>
    </row>
    <row r="102" spans="1:8">
      <c r="A102" s="13" t="s">
        <v>118</v>
      </c>
      <c r="C102" s="7"/>
      <c r="D102" s="11"/>
    </row>
    <row r="103" spans="1:8">
      <c r="A103" s="13" t="s">
        <v>119</v>
      </c>
    </row>
    <row r="104" spans="1:8">
      <c r="A104" s="13" t="s">
        <v>120</v>
      </c>
      <c r="C104" s="7"/>
      <c r="D104" s="11"/>
    </row>
    <row r="105" spans="1:8">
      <c r="A105" s="13" t="s">
        <v>121</v>
      </c>
      <c r="C105" s="7"/>
      <c r="D105" s="11"/>
    </row>
    <row r="106" spans="1:8">
      <c r="A106" s="13" t="s">
        <v>122</v>
      </c>
      <c r="C106" s="7"/>
      <c r="D106" s="11"/>
      <c r="E106" s="7"/>
      <c r="F106" s="7"/>
      <c r="G106" s="7"/>
      <c r="H106" s="7"/>
    </row>
    <row r="107" spans="1:8">
      <c r="A107" s="13" t="s">
        <v>123</v>
      </c>
      <c r="C107" s="7"/>
      <c r="D107" s="11"/>
      <c r="E107" s="7"/>
      <c r="F107" s="7"/>
      <c r="G107" s="7"/>
      <c r="H107" s="7"/>
    </row>
    <row r="108" spans="1:8">
      <c r="A108" s="13" t="s">
        <v>124</v>
      </c>
      <c r="C108" s="7"/>
      <c r="D108" s="11"/>
      <c r="E108" s="7"/>
      <c r="F108" s="7"/>
      <c r="G108" s="7"/>
      <c r="H108" s="7"/>
    </row>
    <row r="109" spans="1:8">
      <c r="A109" s="13" t="s">
        <v>125</v>
      </c>
      <c r="C109" s="7"/>
      <c r="D109" s="12"/>
      <c r="E109" s="7"/>
      <c r="F109" s="7"/>
      <c r="G109" s="7"/>
      <c r="H109" s="7"/>
    </row>
    <row r="110" spans="1:8">
      <c r="A110" s="13" t="s">
        <v>126</v>
      </c>
      <c r="C110" s="7"/>
      <c r="D110" s="11"/>
      <c r="E110" s="7"/>
      <c r="F110" s="7"/>
      <c r="G110" s="7"/>
      <c r="H110" s="7"/>
    </row>
    <row r="111" spans="1:8">
      <c r="A111" s="13" t="s">
        <v>127</v>
      </c>
      <c r="C111" s="7"/>
      <c r="D111" s="11"/>
      <c r="E111" s="7"/>
      <c r="F111" s="7"/>
      <c r="G111" s="7"/>
      <c r="H111" s="7"/>
    </row>
    <row r="112" spans="1:8">
      <c r="A112" s="13" t="s">
        <v>196</v>
      </c>
      <c r="C112" s="7"/>
      <c r="D112" s="11"/>
      <c r="E112" s="7"/>
      <c r="F112" s="7"/>
      <c r="G112" s="7"/>
      <c r="H112" s="7"/>
    </row>
    <row r="113" spans="1:8">
      <c r="A113" s="13" t="s">
        <v>128</v>
      </c>
      <c r="C113" s="7"/>
      <c r="D113" s="11"/>
      <c r="E113" s="7"/>
      <c r="F113" s="7"/>
      <c r="G113" s="7"/>
      <c r="H113" s="7"/>
    </row>
    <row r="114" spans="1:8">
      <c r="A114" s="13" t="s">
        <v>197</v>
      </c>
      <c r="C114" s="7"/>
      <c r="D114" s="11"/>
      <c r="E114" s="7"/>
      <c r="F114" s="7"/>
      <c r="G114" s="7"/>
      <c r="H114" s="7"/>
    </row>
    <row r="115" spans="1:8">
      <c r="A115" s="13" t="s">
        <v>129</v>
      </c>
      <c r="C115" s="7"/>
      <c r="D115" s="11"/>
      <c r="E115" s="7"/>
      <c r="F115" s="7"/>
      <c r="G115" s="7"/>
      <c r="H115" s="7"/>
    </row>
    <row r="116" spans="1:8">
      <c r="A116" s="13" t="s">
        <v>130</v>
      </c>
      <c r="C116" s="7"/>
      <c r="D116" s="11"/>
      <c r="E116" s="7"/>
      <c r="F116" s="7"/>
      <c r="G116" s="7"/>
      <c r="H116" s="7"/>
    </row>
    <row r="117" spans="1:8">
      <c r="A117" s="13" t="s">
        <v>131</v>
      </c>
      <c r="C117" s="7"/>
      <c r="D117" s="11"/>
      <c r="E117" s="7"/>
      <c r="F117" s="7"/>
      <c r="G117" s="7"/>
      <c r="H117" s="7"/>
    </row>
    <row r="118" spans="1:8">
      <c r="A118" s="13" t="s">
        <v>132</v>
      </c>
      <c r="C118" s="7"/>
      <c r="D118" s="11"/>
      <c r="E118" s="7"/>
      <c r="F118" s="7"/>
      <c r="G118" s="7"/>
      <c r="H118" s="7"/>
    </row>
    <row r="119" spans="1:8">
      <c r="A119" s="13" t="s">
        <v>133</v>
      </c>
      <c r="C119" s="7"/>
      <c r="D119" s="11"/>
      <c r="E119" s="7"/>
      <c r="F119" s="7"/>
      <c r="G119" s="7"/>
      <c r="H119" s="7"/>
    </row>
    <row r="120" spans="1:8">
      <c r="A120" s="13" t="s">
        <v>134</v>
      </c>
      <c r="C120" s="7"/>
      <c r="D120" s="11"/>
      <c r="E120" s="7"/>
      <c r="F120" s="7"/>
      <c r="G120" s="7"/>
      <c r="H120" s="7"/>
    </row>
    <row r="121" spans="1:8">
      <c r="A121" s="13" t="s">
        <v>135</v>
      </c>
      <c r="C121" s="7"/>
      <c r="D121" s="11"/>
      <c r="E121" s="7"/>
      <c r="F121" s="7"/>
      <c r="G121" s="7"/>
      <c r="H121" s="7"/>
    </row>
    <row r="122" spans="1:8">
      <c r="A122" s="13" t="s">
        <v>136</v>
      </c>
      <c r="C122" s="7"/>
      <c r="D122" s="11"/>
      <c r="E122" s="7"/>
      <c r="F122" s="7"/>
      <c r="G122" s="7"/>
      <c r="H122" s="7"/>
    </row>
    <row r="123" spans="1:8">
      <c r="A123" s="13" t="s">
        <v>198</v>
      </c>
      <c r="C123" s="7"/>
      <c r="D123" s="11"/>
      <c r="E123" s="7"/>
      <c r="F123" s="7"/>
      <c r="G123" s="7"/>
      <c r="H123" s="7"/>
    </row>
    <row r="124" spans="1:8">
      <c r="A124" s="13" t="s">
        <v>137</v>
      </c>
      <c r="C124" s="7"/>
      <c r="D124" s="11"/>
      <c r="E124" s="7"/>
      <c r="F124" s="7"/>
      <c r="G124" s="7"/>
      <c r="H124" s="7"/>
    </row>
    <row r="125" spans="1:8">
      <c r="A125" s="13" t="s">
        <v>138</v>
      </c>
      <c r="C125" s="7"/>
      <c r="D125" s="11"/>
      <c r="E125" s="7"/>
      <c r="F125" s="7"/>
      <c r="G125" s="7"/>
      <c r="H125" s="7"/>
    </row>
    <row r="126" spans="1:8">
      <c r="A126" s="13" t="s">
        <v>139</v>
      </c>
      <c r="C126" s="7"/>
      <c r="D126" s="11"/>
      <c r="E126" s="7"/>
      <c r="F126" s="7"/>
      <c r="G126" s="7"/>
      <c r="H126" s="7"/>
    </row>
    <row r="127" spans="1:8">
      <c r="A127" s="13" t="s">
        <v>140</v>
      </c>
      <c r="C127" s="7"/>
      <c r="D127" s="11"/>
      <c r="E127" s="7"/>
      <c r="F127" s="7"/>
      <c r="G127" s="7"/>
      <c r="H127" s="7"/>
    </row>
    <row r="128" spans="1:8">
      <c r="A128" s="13" t="s">
        <v>141</v>
      </c>
      <c r="C128" s="7"/>
      <c r="D128" s="11"/>
      <c r="E128" s="7"/>
      <c r="F128" s="7"/>
      <c r="G128" s="7"/>
      <c r="H128" s="7"/>
    </row>
    <row r="129" spans="1:8">
      <c r="A129" s="13" t="s">
        <v>142</v>
      </c>
      <c r="C129" s="7"/>
      <c r="D129" s="11"/>
      <c r="E129" s="7"/>
      <c r="F129" s="7"/>
      <c r="G129" s="7"/>
      <c r="H129" s="7"/>
    </row>
    <row r="130" spans="1:8">
      <c r="A130" s="13" t="s">
        <v>143</v>
      </c>
      <c r="C130" s="7"/>
      <c r="D130" s="11"/>
      <c r="E130" s="7"/>
      <c r="F130" s="7"/>
      <c r="G130" s="7"/>
      <c r="H130" s="7"/>
    </row>
    <row r="131" spans="1:8">
      <c r="A131" s="13" t="s">
        <v>144</v>
      </c>
      <c r="C131" s="7"/>
      <c r="D131" s="11"/>
      <c r="E131" s="7"/>
      <c r="F131" s="7"/>
      <c r="G131" s="7"/>
      <c r="H131" s="7"/>
    </row>
    <row r="132" spans="1:8">
      <c r="A132" s="13" t="s">
        <v>145</v>
      </c>
      <c r="C132" s="7"/>
      <c r="D132" s="11"/>
      <c r="E132" s="7"/>
      <c r="F132" s="7"/>
      <c r="G132" s="7"/>
      <c r="H132" s="7"/>
    </row>
    <row r="133" spans="1:8">
      <c r="A133" s="13" t="s">
        <v>146</v>
      </c>
      <c r="C133" s="7"/>
      <c r="D133" s="11"/>
      <c r="E133" s="7"/>
      <c r="F133" s="7"/>
      <c r="G133" s="7"/>
      <c r="H133" s="7"/>
    </row>
    <row r="134" spans="1:8">
      <c r="A134" s="13" t="s">
        <v>147</v>
      </c>
      <c r="C134" s="7"/>
      <c r="D134" s="11"/>
      <c r="E134" s="7"/>
      <c r="F134" s="7"/>
      <c r="G134" s="7"/>
      <c r="H134" s="7"/>
    </row>
    <row r="135" spans="1:8">
      <c r="A135" s="13" t="s">
        <v>148</v>
      </c>
      <c r="C135" s="7"/>
      <c r="D135" s="11"/>
      <c r="E135" s="7"/>
      <c r="F135" s="7"/>
      <c r="G135" s="7"/>
      <c r="H135" s="7"/>
    </row>
    <row r="136" spans="1:8">
      <c r="A136" s="13" t="s">
        <v>149</v>
      </c>
      <c r="E136" s="8"/>
      <c r="F136" s="8"/>
      <c r="G136" s="8"/>
      <c r="H136" s="8"/>
    </row>
    <row r="137" spans="1:8">
      <c r="A137" s="13" t="s">
        <v>150</v>
      </c>
      <c r="C137" s="7"/>
      <c r="D137" s="11"/>
      <c r="E137" s="7"/>
      <c r="F137" s="7"/>
      <c r="G137" s="7"/>
      <c r="H137" s="7"/>
    </row>
    <row r="138" spans="1:8">
      <c r="A138" s="13" t="s">
        <v>151</v>
      </c>
      <c r="C138" s="7"/>
      <c r="D138" s="11"/>
      <c r="E138" s="7"/>
      <c r="F138" s="7"/>
      <c r="G138" s="7"/>
      <c r="H138" s="7"/>
    </row>
    <row r="139" spans="1:8">
      <c r="A139" s="13" t="s">
        <v>152</v>
      </c>
      <c r="C139" s="7"/>
      <c r="D139" s="11"/>
      <c r="E139" s="7"/>
      <c r="F139" s="7"/>
      <c r="G139" s="7"/>
      <c r="H139" s="7"/>
    </row>
    <row r="140" spans="1:8">
      <c r="A140" s="13" t="s">
        <v>153</v>
      </c>
      <c r="C140" s="7"/>
      <c r="D140" s="11"/>
      <c r="E140" s="7"/>
      <c r="F140" s="7"/>
      <c r="G140" s="7"/>
      <c r="H140" s="7"/>
    </row>
    <row r="141" spans="1:8">
      <c r="A141" s="13" t="s">
        <v>154</v>
      </c>
      <c r="C141" s="7"/>
      <c r="D141" s="11"/>
      <c r="E141" s="7"/>
      <c r="F141" s="7"/>
      <c r="G141" s="7"/>
      <c r="H141" s="7"/>
    </row>
    <row r="142" spans="1:8">
      <c r="A142" s="13" t="s">
        <v>155</v>
      </c>
      <c r="C142" s="7"/>
      <c r="D142" s="11"/>
      <c r="E142" s="7"/>
      <c r="F142" s="7"/>
      <c r="G142" s="7"/>
      <c r="H142" s="7"/>
    </row>
    <row r="143" spans="1:8">
      <c r="A143" s="13" t="s">
        <v>156</v>
      </c>
      <c r="C143" s="7"/>
      <c r="D143" s="11"/>
      <c r="E143" s="7"/>
      <c r="F143" s="7"/>
      <c r="G143" s="7"/>
      <c r="H143" s="7"/>
    </row>
    <row r="144" spans="1:8">
      <c r="A144" s="13" t="s">
        <v>157</v>
      </c>
      <c r="C144" s="7"/>
      <c r="D144" s="11"/>
      <c r="E144" s="7"/>
      <c r="F144" s="7"/>
      <c r="G144" s="7"/>
      <c r="H144" s="7"/>
    </row>
    <row r="145" spans="1:8">
      <c r="A145" s="13" t="s">
        <v>158</v>
      </c>
      <c r="C145" s="7"/>
      <c r="D145" s="11"/>
      <c r="E145" s="7"/>
      <c r="F145" s="7"/>
      <c r="G145" s="7"/>
      <c r="H145" s="7"/>
    </row>
    <row r="146" spans="1:8">
      <c r="A146" s="13" t="s">
        <v>159</v>
      </c>
      <c r="C146" s="7"/>
      <c r="D146" s="11"/>
      <c r="E146" s="7"/>
      <c r="F146" s="7"/>
      <c r="G146" s="7"/>
      <c r="H146" s="7"/>
    </row>
    <row r="147" spans="1:8">
      <c r="A147" s="13" t="s">
        <v>160</v>
      </c>
      <c r="C147" s="7"/>
      <c r="D147" s="11"/>
      <c r="E147" s="7"/>
      <c r="F147" s="7"/>
      <c r="G147" s="7"/>
      <c r="H147" s="7"/>
    </row>
    <row r="148" spans="1:8">
      <c r="A148" s="13" t="s">
        <v>161</v>
      </c>
      <c r="C148" s="7"/>
      <c r="D148" s="11"/>
      <c r="E148" s="7"/>
      <c r="F148" s="7"/>
      <c r="G148" s="7"/>
      <c r="H148" s="7"/>
    </row>
    <row r="149" spans="1:8">
      <c r="A149" s="13" t="s">
        <v>162</v>
      </c>
      <c r="C149" s="7"/>
      <c r="D149" s="11"/>
      <c r="E149" s="7"/>
      <c r="F149" s="7"/>
      <c r="G149" s="7"/>
      <c r="H149" s="7"/>
    </row>
    <row r="150" spans="1:8">
      <c r="A150" s="13" t="s">
        <v>199</v>
      </c>
      <c r="E150" s="7"/>
      <c r="F150" s="7"/>
      <c r="G150" s="7"/>
      <c r="H150" s="7"/>
    </row>
    <row r="151" spans="1:8">
      <c r="A151" s="13" t="s">
        <v>163</v>
      </c>
      <c r="C151" s="7"/>
      <c r="D151" s="11"/>
      <c r="E151" s="7"/>
      <c r="F151" s="7"/>
      <c r="G151" s="7"/>
      <c r="H151" s="7"/>
    </row>
    <row r="152" spans="1:8">
      <c r="A152" s="13" t="s">
        <v>200</v>
      </c>
      <c r="C152" s="7"/>
      <c r="D152" s="11"/>
      <c r="E152" s="7"/>
      <c r="F152" s="7"/>
      <c r="G152" s="7"/>
      <c r="H152" s="7"/>
    </row>
    <row r="153" spans="1:8">
      <c r="A153" s="13" t="s">
        <v>201</v>
      </c>
      <c r="C153" s="7"/>
      <c r="D153" s="11"/>
      <c r="E153" s="7"/>
      <c r="F153" s="7"/>
      <c r="G153" s="7"/>
      <c r="H153" s="7"/>
    </row>
    <row r="154" spans="1:8">
      <c r="A154" s="13" t="s">
        <v>202</v>
      </c>
      <c r="C154" s="7"/>
      <c r="D154" s="11"/>
      <c r="E154" s="7"/>
      <c r="F154" s="7"/>
      <c r="G154" s="7"/>
      <c r="H154" s="7"/>
    </row>
    <row r="155" spans="1:8">
      <c r="A155" s="13" t="s">
        <v>203</v>
      </c>
      <c r="C155" s="7"/>
      <c r="D155" s="11"/>
      <c r="E155" s="7"/>
      <c r="F155" s="7"/>
      <c r="G155" s="7"/>
      <c r="H155" s="7"/>
    </row>
    <row r="156" spans="1:8">
      <c r="A156" s="13" t="s">
        <v>164</v>
      </c>
      <c r="C156" s="7"/>
      <c r="D156" s="11"/>
      <c r="E156" s="7"/>
      <c r="F156" s="7"/>
      <c r="G156" s="7"/>
      <c r="H156" s="7"/>
    </row>
    <row r="157" spans="1:8">
      <c r="A157" s="13" t="s">
        <v>204</v>
      </c>
      <c r="C157" s="7"/>
      <c r="D157" s="11"/>
      <c r="E157" s="8"/>
      <c r="F157" s="8"/>
      <c r="G157" s="8"/>
      <c r="H157" s="8"/>
    </row>
    <row r="158" spans="1:8">
      <c r="A158" s="13" t="s">
        <v>165</v>
      </c>
      <c r="C158" s="7"/>
      <c r="D158" s="11"/>
      <c r="E158" s="7"/>
      <c r="F158" s="7"/>
      <c r="G158" s="7"/>
      <c r="H158" s="7"/>
    </row>
    <row r="159" spans="1:8">
      <c r="A159" s="13" t="s">
        <v>205</v>
      </c>
      <c r="C159" s="7"/>
      <c r="D159" s="11"/>
      <c r="E159" s="7"/>
      <c r="F159" s="7"/>
      <c r="G159" s="7"/>
      <c r="H159" s="7"/>
    </row>
    <row r="160" spans="1:8">
      <c r="A160" s="13" t="s">
        <v>206</v>
      </c>
      <c r="C160" s="7"/>
      <c r="D160" s="11"/>
      <c r="E160" s="7"/>
      <c r="F160" s="7"/>
      <c r="G160" s="7"/>
      <c r="H160" s="7"/>
    </row>
    <row r="161" spans="1:8">
      <c r="A161" s="13" t="s">
        <v>166</v>
      </c>
      <c r="C161" s="7"/>
      <c r="D161" s="11"/>
      <c r="E161" s="7"/>
      <c r="F161" s="7"/>
      <c r="G161" s="7"/>
      <c r="H161" s="7"/>
    </row>
    <row r="162" spans="1:8">
      <c r="A162" s="13" t="s">
        <v>207</v>
      </c>
      <c r="C162" s="7"/>
      <c r="D162" s="11"/>
      <c r="E162" s="7"/>
      <c r="F162" s="7"/>
      <c r="G162" s="7"/>
      <c r="H162" s="7"/>
    </row>
    <row r="163" spans="1:8">
      <c r="A163" s="13" t="s">
        <v>208</v>
      </c>
      <c r="C163" s="7"/>
      <c r="D163" s="11"/>
      <c r="E163" s="7"/>
      <c r="F163" s="7"/>
      <c r="G163" s="7"/>
      <c r="H163" s="7"/>
    </row>
    <row r="164" spans="1:8">
      <c r="A164" s="13" t="s">
        <v>209</v>
      </c>
      <c r="C164" s="7"/>
      <c r="D164" s="11"/>
      <c r="E164" s="7"/>
      <c r="F164" s="7"/>
      <c r="G164" s="7"/>
      <c r="H164" s="7"/>
    </row>
    <row r="165" spans="1:8">
      <c r="A165" s="13" t="s">
        <v>167</v>
      </c>
      <c r="C165" s="7"/>
      <c r="D165" s="11"/>
      <c r="E165" s="7"/>
      <c r="F165" s="7"/>
      <c r="G165" s="7"/>
      <c r="H165" s="7"/>
    </row>
    <row r="166" spans="1:8">
      <c r="A166" s="13" t="s">
        <v>168</v>
      </c>
      <c r="C166" s="7"/>
      <c r="D166" s="11"/>
      <c r="E166" s="7"/>
      <c r="F166" s="7"/>
      <c r="G166" s="7"/>
      <c r="H166" s="7"/>
    </row>
    <row r="167" spans="1:8">
      <c r="A167" s="13" t="s">
        <v>169</v>
      </c>
      <c r="C167" s="7"/>
      <c r="D167" s="11"/>
      <c r="E167" s="7"/>
      <c r="F167" s="7"/>
      <c r="G167" s="7"/>
      <c r="H167" s="7"/>
    </row>
    <row r="168" spans="1:8">
      <c r="A168" s="13" t="s">
        <v>170</v>
      </c>
      <c r="C168" s="7"/>
      <c r="D168" s="11"/>
      <c r="E168" s="7"/>
      <c r="F168" s="7"/>
      <c r="G168" s="7"/>
      <c r="H168" s="7"/>
    </row>
    <row r="169" spans="1:8">
      <c r="A169" s="13" t="s">
        <v>171</v>
      </c>
      <c r="C169" s="7"/>
      <c r="D169" s="11"/>
      <c r="E169" s="7"/>
      <c r="F169" s="7"/>
      <c r="G169" s="7"/>
      <c r="H169" s="7"/>
    </row>
    <row r="170" spans="1:8">
      <c r="A170" s="13" t="s">
        <v>210</v>
      </c>
      <c r="C170" s="7"/>
      <c r="D170" s="11"/>
      <c r="E170" s="7"/>
      <c r="F170" s="7"/>
      <c r="G170" s="7"/>
      <c r="H170" s="7"/>
    </row>
    <row r="171" spans="1:8">
      <c r="A171" s="13" t="s">
        <v>211</v>
      </c>
      <c r="C171" s="7"/>
      <c r="D171" s="11"/>
      <c r="E171" s="7"/>
      <c r="F171" s="7"/>
      <c r="G171" s="7"/>
      <c r="H171" s="7"/>
    </row>
    <row r="172" spans="1:8">
      <c r="A172" s="13" t="s">
        <v>212</v>
      </c>
      <c r="C172" s="7"/>
      <c r="D172" s="11"/>
      <c r="E172" s="7"/>
      <c r="F172" s="7"/>
      <c r="G172" s="7"/>
      <c r="H172" s="7"/>
    </row>
    <row r="173" spans="1:8">
      <c r="A173" s="13" t="s">
        <v>213</v>
      </c>
      <c r="C173" s="7"/>
      <c r="D173" s="11"/>
      <c r="E173" s="7"/>
      <c r="F173" s="7"/>
      <c r="G173" s="7"/>
      <c r="H173" s="7"/>
    </row>
    <row r="174" spans="1:8">
      <c r="A174" s="13" t="s">
        <v>214</v>
      </c>
      <c r="C174" s="7"/>
      <c r="D174" s="11"/>
      <c r="E174" s="7"/>
      <c r="F174" s="7"/>
      <c r="G174" s="7"/>
      <c r="H174" s="7"/>
    </row>
    <row r="175" spans="1:8">
      <c r="A175" s="13" t="s">
        <v>172</v>
      </c>
      <c r="C175" s="7"/>
      <c r="D175" s="11"/>
      <c r="E175" s="7"/>
      <c r="F175" s="7"/>
      <c r="G175" s="7"/>
      <c r="H175" s="7"/>
    </row>
    <row r="176" spans="1:8">
      <c r="A176" s="13" t="s">
        <v>173</v>
      </c>
      <c r="C176" s="7"/>
      <c r="D176" s="11"/>
      <c r="E176" s="7"/>
      <c r="F176" s="7"/>
      <c r="G176" s="7"/>
      <c r="H176" s="7"/>
    </row>
    <row r="177" spans="1:8">
      <c r="A177" s="13" t="s">
        <v>215</v>
      </c>
      <c r="C177" s="7"/>
      <c r="D177" s="11"/>
      <c r="E177" s="7"/>
      <c r="F177" s="7"/>
      <c r="G177" s="7"/>
      <c r="H177" s="7"/>
    </row>
    <row r="178" spans="1:8">
      <c r="A178" s="13" t="s">
        <v>216</v>
      </c>
      <c r="C178" s="7"/>
      <c r="D178" s="11"/>
      <c r="E178" s="7"/>
      <c r="F178" s="7"/>
      <c r="G178" s="7"/>
      <c r="H178" s="7"/>
    </row>
    <row r="179" spans="1:8">
      <c r="A179" s="13" t="s">
        <v>217</v>
      </c>
      <c r="C179" s="7"/>
      <c r="D179" s="11"/>
      <c r="E179" s="7"/>
      <c r="F179" s="7"/>
      <c r="G179" s="7"/>
      <c r="H179" s="7"/>
    </row>
    <row r="180" spans="1:8">
      <c r="A180" s="13" t="s">
        <v>218</v>
      </c>
      <c r="C180" s="7"/>
      <c r="D180" s="11"/>
      <c r="E180" s="7"/>
      <c r="F180" s="7"/>
      <c r="G180" s="7"/>
      <c r="H180" s="7"/>
    </row>
    <row r="181" spans="1:8">
      <c r="A181" s="13" t="s">
        <v>219</v>
      </c>
      <c r="C181" s="7"/>
      <c r="D181" s="11"/>
      <c r="E181" s="7"/>
      <c r="F181" s="7"/>
      <c r="G181" s="7"/>
      <c r="H181" s="7"/>
    </row>
    <row r="182" spans="1:8">
      <c r="A182" s="13" t="s">
        <v>220</v>
      </c>
      <c r="C182" s="7"/>
      <c r="D182" s="11"/>
      <c r="E182" s="7"/>
      <c r="F182" s="7"/>
      <c r="G182" s="7"/>
      <c r="H182" s="7"/>
    </row>
    <row r="183" spans="1:8">
      <c r="A183" s="13" t="s">
        <v>221</v>
      </c>
      <c r="C183" s="7"/>
      <c r="D183" s="11"/>
      <c r="E183" s="7"/>
      <c r="F183" s="7"/>
      <c r="G183" s="7"/>
      <c r="H183" s="7"/>
    </row>
    <row r="184" spans="1:8">
      <c r="A184" s="13" t="s">
        <v>174</v>
      </c>
      <c r="E184" s="7"/>
      <c r="F184" s="7"/>
      <c r="G184" s="7"/>
      <c r="H184" s="7"/>
    </row>
    <row r="185" spans="1:8">
      <c r="A185" s="13" t="s">
        <v>222</v>
      </c>
      <c r="C185" s="7"/>
      <c r="D185" s="11"/>
      <c r="E185" s="7"/>
      <c r="F185" s="7"/>
      <c r="G185" s="7"/>
      <c r="H185" s="7"/>
    </row>
    <row r="186" spans="1:8">
      <c r="A186" s="13" t="s">
        <v>202</v>
      </c>
      <c r="C186" s="7"/>
      <c r="D186" s="11"/>
      <c r="E186" s="7"/>
      <c r="F186" s="7"/>
      <c r="G186" s="7"/>
      <c r="H186" s="7"/>
    </row>
    <row r="187" spans="1:8">
      <c r="A187" s="13" t="s">
        <v>203</v>
      </c>
      <c r="C187" s="7"/>
      <c r="D187" s="11"/>
      <c r="E187" s="7"/>
      <c r="F187" s="7"/>
      <c r="G187" s="7"/>
      <c r="H187" s="7"/>
    </row>
    <row r="188" spans="1:8">
      <c r="A188" s="13" t="s">
        <v>164</v>
      </c>
      <c r="C188" s="7"/>
      <c r="D188" s="11"/>
      <c r="E188" s="7"/>
      <c r="F188" s="7"/>
      <c r="G188" s="7"/>
      <c r="H188" s="7"/>
    </row>
    <row r="189" spans="1:8">
      <c r="A189" s="13" t="s">
        <v>204</v>
      </c>
      <c r="C189" s="7"/>
      <c r="D189" s="11"/>
      <c r="E189" s="7"/>
      <c r="F189" s="7"/>
      <c r="G189" s="7"/>
      <c r="H189" s="7"/>
    </row>
    <row r="190" spans="1:8">
      <c r="A190" s="13" t="s">
        <v>165</v>
      </c>
      <c r="C190" s="7"/>
      <c r="D190" s="11"/>
      <c r="E190" s="7"/>
      <c r="F190" s="7"/>
      <c r="G190" s="7"/>
      <c r="H190" s="7"/>
    </row>
    <row r="191" spans="1:8">
      <c r="A191" s="13" t="s">
        <v>205</v>
      </c>
      <c r="C191" s="7"/>
      <c r="D191" s="11"/>
      <c r="E191" s="7"/>
      <c r="F191" s="7"/>
      <c r="G191" s="7"/>
      <c r="H191" s="7"/>
    </row>
    <row r="192" spans="1:8">
      <c r="A192" s="13" t="s">
        <v>206</v>
      </c>
      <c r="C192" s="7"/>
      <c r="D192" s="11"/>
      <c r="E192" s="7"/>
      <c r="F192" s="7"/>
      <c r="G192" s="7"/>
      <c r="H192" s="7"/>
    </row>
    <row r="193" spans="1:8">
      <c r="A193" s="13" t="s">
        <v>166</v>
      </c>
      <c r="C193" s="7"/>
      <c r="D193" s="11"/>
      <c r="E193" s="7"/>
      <c r="F193" s="7"/>
      <c r="G193" s="7"/>
      <c r="H193" s="7"/>
    </row>
    <row r="194" spans="1:8">
      <c r="A194" s="13" t="s">
        <v>207</v>
      </c>
      <c r="C194" s="7"/>
      <c r="D194" s="11"/>
      <c r="E194" s="7"/>
      <c r="F194" s="7"/>
      <c r="G194" s="7"/>
      <c r="H194" s="7"/>
    </row>
    <row r="195" spans="1:8">
      <c r="A195" s="13" t="s">
        <v>208</v>
      </c>
      <c r="C195" s="7"/>
      <c r="D195" s="11"/>
      <c r="E195" s="7"/>
      <c r="F195" s="7"/>
      <c r="G195" s="7"/>
      <c r="H195" s="7"/>
    </row>
    <row r="196" spans="1:8">
      <c r="A196" s="13" t="s">
        <v>209</v>
      </c>
      <c r="C196" s="7"/>
      <c r="D196" s="11"/>
      <c r="E196" s="7"/>
      <c r="F196" s="7"/>
      <c r="G196" s="7"/>
      <c r="H196" s="7"/>
    </row>
    <row r="197" spans="1:8">
      <c r="A197" s="13" t="s">
        <v>167</v>
      </c>
      <c r="C197" s="7"/>
      <c r="D197" s="11"/>
      <c r="E197" s="7"/>
      <c r="F197" s="7"/>
      <c r="G197" s="7"/>
      <c r="H197" s="7"/>
    </row>
    <row r="198" spans="1:8">
      <c r="A198" s="13" t="s">
        <v>168</v>
      </c>
      <c r="C198" s="7"/>
      <c r="D198" s="11"/>
      <c r="E198" s="7"/>
      <c r="F198" s="7"/>
      <c r="G198" s="7"/>
      <c r="H198" s="7"/>
    </row>
    <row r="199" spans="1:8">
      <c r="A199" s="13" t="s">
        <v>169</v>
      </c>
      <c r="C199" s="7"/>
      <c r="D199" s="11"/>
      <c r="E199" s="7"/>
      <c r="F199" s="7"/>
      <c r="G199" s="7"/>
      <c r="H199" s="7"/>
    </row>
    <row r="200" spans="1:8">
      <c r="A200" s="13" t="s">
        <v>170</v>
      </c>
      <c r="C200" s="7"/>
      <c r="D200" s="11"/>
      <c r="E200" s="7"/>
      <c r="F200" s="7"/>
      <c r="G200" s="7"/>
      <c r="H200" s="7"/>
    </row>
    <row r="201" spans="1:8">
      <c r="A201" s="13" t="s">
        <v>171</v>
      </c>
      <c r="C201" s="7"/>
      <c r="D201" s="11"/>
      <c r="E201" s="7"/>
      <c r="F201" s="7"/>
      <c r="G201" s="7"/>
      <c r="H201" s="7"/>
    </row>
    <row r="202" spans="1:8">
      <c r="A202" s="13" t="s">
        <v>210</v>
      </c>
      <c r="C202" s="7"/>
      <c r="D202" s="11"/>
      <c r="E202" s="7"/>
      <c r="F202" s="7"/>
      <c r="G202" s="7"/>
      <c r="H202" s="7"/>
    </row>
    <row r="203" spans="1:8">
      <c r="A203" s="13" t="s">
        <v>211</v>
      </c>
      <c r="C203" s="7"/>
      <c r="D203" s="11"/>
      <c r="E203" s="7"/>
      <c r="F203" s="7"/>
      <c r="G203" s="7"/>
      <c r="H203" s="7"/>
    </row>
    <row r="204" spans="1:8">
      <c r="A204" s="13" t="s">
        <v>212</v>
      </c>
      <c r="E204" s="7"/>
      <c r="F204" s="7"/>
      <c r="G204" s="7"/>
      <c r="H204" s="7"/>
    </row>
    <row r="205" spans="1:8">
      <c r="A205" s="13" t="s">
        <v>213</v>
      </c>
      <c r="C205" s="7"/>
      <c r="D205" s="11"/>
      <c r="E205" s="7"/>
      <c r="F205" s="7"/>
      <c r="G205" s="7"/>
      <c r="H205" s="7"/>
    </row>
    <row r="206" spans="1:8">
      <c r="A206" s="13" t="s">
        <v>214</v>
      </c>
      <c r="C206" s="7"/>
      <c r="D206" s="11"/>
      <c r="E206" s="7"/>
      <c r="F206" s="7"/>
      <c r="G206" s="7"/>
      <c r="H206" s="7"/>
    </row>
    <row r="207" spans="1:8">
      <c r="A207" s="13" t="s">
        <v>172</v>
      </c>
      <c r="C207" s="7"/>
      <c r="D207" s="11"/>
      <c r="E207" s="7"/>
      <c r="F207" s="7"/>
      <c r="G207" s="7"/>
      <c r="H207" s="7"/>
    </row>
    <row r="208" spans="1:8">
      <c r="A208" s="13" t="s">
        <v>173</v>
      </c>
      <c r="C208" s="7"/>
      <c r="D208" s="11"/>
      <c r="E208" s="8"/>
      <c r="F208" s="8"/>
      <c r="G208" s="8"/>
      <c r="H208" s="8"/>
    </row>
    <row r="209" spans="1:8">
      <c r="A209" s="13" t="s">
        <v>173</v>
      </c>
      <c r="C209" s="7"/>
      <c r="D209" s="11"/>
      <c r="E209" s="7"/>
      <c r="F209" s="7"/>
      <c r="G209" s="7"/>
      <c r="H209" s="7"/>
    </row>
    <row r="210" spans="1:8">
      <c r="A210" s="13" t="s">
        <v>215</v>
      </c>
      <c r="C210" s="7"/>
      <c r="D210" s="11"/>
      <c r="E210" s="7"/>
      <c r="F210" s="7"/>
      <c r="G210" s="7"/>
      <c r="H210" s="7"/>
    </row>
    <row r="211" spans="1:8">
      <c r="A211" s="13" t="s">
        <v>215</v>
      </c>
      <c r="C211" s="7"/>
      <c r="D211" s="11"/>
      <c r="E211" s="7"/>
      <c r="F211" s="7"/>
      <c r="G211" s="7"/>
      <c r="H211" s="7"/>
    </row>
    <row r="212" spans="1:8">
      <c r="A212" s="13" t="s">
        <v>216</v>
      </c>
      <c r="C212" s="7"/>
      <c r="D212" s="11"/>
      <c r="E212" s="7"/>
      <c r="F212" s="7"/>
      <c r="G212" s="7"/>
      <c r="H212" s="7"/>
    </row>
    <row r="213" spans="1:8">
      <c r="A213" s="13" t="s">
        <v>216</v>
      </c>
      <c r="C213" s="7"/>
      <c r="D213" s="11"/>
      <c r="E213" s="7"/>
      <c r="F213" s="7"/>
      <c r="G213" s="7"/>
      <c r="H213" s="7"/>
    </row>
    <row r="214" spans="1:8">
      <c r="A214" s="13" t="s">
        <v>217</v>
      </c>
      <c r="C214" s="7"/>
      <c r="D214" s="11"/>
      <c r="E214" s="7"/>
      <c r="F214" s="7"/>
      <c r="G214" s="7"/>
      <c r="H214" s="7"/>
    </row>
    <row r="215" spans="1:8">
      <c r="A215" s="13" t="s">
        <v>218</v>
      </c>
      <c r="C215" s="7"/>
      <c r="D215" s="11"/>
      <c r="E215" s="7"/>
      <c r="F215" s="7"/>
      <c r="G215" s="7"/>
      <c r="H215" s="7"/>
    </row>
    <row r="216" spans="1:8">
      <c r="A216" s="13" t="s">
        <v>219</v>
      </c>
      <c r="C216" s="7"/>
      <c r="D216" s="11"/>
      <c r="E216" s="7"/>
      <c r="F216" s="7"/>
      <c r="G216" s="7"/>
      <c r="H216" s="7"/>
    </row>
    <row r="217" spans="1:8">
      <c r="A217" s="13" t="s">
        <v>220</v>
      </c>
      <c r="C217" s="7"/>
      <c r="D217" s="11"/>
      <c r="E217" s="7"/>
      <c r="F217" s="7"/>
      <c r="G217" s="7"/>
      <c r="H217" s="7"/>
    </row>
    <row r="218" spans="1:8">
      <c r="A218" s="13" t="s">
        <v>221</v>
      </c>
      <c r="C218" s="7"/>
      <c r="D218" s="11"/>
      <c r="E218" s="7"/>
      <c r="F218" s="7"/>
      <c r="G218" s="7"/>
      <c r="H218" s="7"/>
    </row>
    <row r="219" spans="1:8">
      <c r="A219" s="13" t="s">
        <v>174</v>
      </c>
      <c r="C219" s="7"/>
      <c r="D219" s="11"/>
      <c r="E219" s="7"/>
      <c r="F219" s="7"/>
      <c r="G219" s="7"/>
      <c r="H219" s="7"/>
    </row>
    <row r="220" spans="1:8">
      <c r="A220" s="13" t="s">
        <v>222</v>
      </c>
      <c r="C220" s="7"/>
      <c r="D220" s="11"/>
      <c r="E220" s="7"/>
      <c r="F220" s="7"/>
      <c r="G220" s="7"/>
      <c r="H220" s="7"/>
    </row>
    <row r="221" spans="1:8">
      <c r="C221" s="7"/>
      <c r="D221" s="11"/>
      <c r="E221" s="7"/>
      <c r="F221" s="7"/>
      <c r="G221" s="7"/>
      <c r="H221" s="7"/>
    </row>
    <row r="222" spans="1:8">
      <c r="C222" s="7"/>
      <c r="D222" s="11"/>
      <c r="E222" s="7"/>
      <c r="F222" s="7"/>
      <c r="G222" s="7"/>
      <c r="H222" s="7"/>
    </row>
    <row r="223" spans="1:8">
      <c r="C223" s="7"/>
      <c r="D223" s="11"/>
    </row>
    <row r="224" spans="1:8">
      <c r="C224" s="7"/>
      <c r="D224" s="11"/>
      <c r="E224" s="7"/>
      <c r="F224" s="7"/>
      <c r="G224" s="7"/>
      <c r="H224" s="7"/>
    </row>
    <row r="225" spans="3:8">
      <c r="C225" s="7"/>
      <c r="D225" s="11"/>
      <c r="E225" s="7"/>
      <c r="F225" s="7"/>
      <c r="G225" s="7"/>
      <c r="H225" s="7"/>
    </row>
    <row r="226" spans="3:8">
      <c r="C226" s="7"/>
      <c r="D226" s="11"/>
      <c r="E226" s="7"/>
      <c r="F226" s="7"/>
      <c r="G226" s="7"/>
      <c r="H226" s="7"/>
    </row>
    <row r="227" spans="3:8">
      <c r="C227" s="7"/>
      <c r="D227" s="11"/>
      <c r="E227" s="7"/>
      <c r="F227" s="7"/>
      <c r="G227" s="7"/>
      <c r="H227" s="7"/>
    </row>
    <row r="228" spans="3:8">
      <c r="C228" s="7"/>
      <c r="D228" s="11"/>
      <c r="E228" s="7"/>
      <c r="F228" s="7"/>
      <c r="G228" s="7"/>
      <c r="H228" s="7"/>
    </row>
    <row r="229" spans="3:8">
      <c r="C229" s="7"/>
      <c r="D229" s="11"/>
      <c r="E229" s="7"/>
      <c r="F229" s="7"/>
      <c r="G229" s="7"/>
      <c r="H229" s="7"/>
    </row>
    <row r="230" spans="3:8">
      <c r="C230" s="7"/>
      <c r="D230" s="11"/>
      <c r="E230" s="7"/>
      <c r="F230" s="7"/>
      <c r="G230" s="7"/>
      <c r="H230" s="7"/>
    </row>
    <row r="231" spans="3:8">
      <c r="C231" s="7"/>
      <c r="D231" s="11"/>
      <c r="E231" s="7"/>
      <c r="F231" s="7"/>
      <c r="G231" s="7"/>
      <c r="H231" s="7"/>
    </row>
    <row r="232" spans="3:8">
      <c r="C232" s="7"/>
      <c r="D232" s="11"/>
      <c r="E232" s="7"/>
      <c r="F232" s="7"/>
      <c r="G232" s="7"/>
      <c r="H232" s="7"/>
    </row>
    <row r="233" spans="3:8">
      <c r="C233" s="7"/>
      <c r="D233" s="11"/>
      <c r="E233" s="7"/>
      <c r="F233" s="7"/>
      <c r="G233" s="7"/>
      <c r="H233" s="7"/>
    </row>
    <row r="234" spans="3:8">
      <c r="C234" s="7"/>
      <c r="D234" s="11"/>
      <c r="E234" s="7"/>
      <c r="F234" s="7"/>
      <c r="G234" s="7"/>
      <c r="H234" s="7"/>
    </row>
    <row r="235" spans="3:8">
      <c r="C235" s="7"/>
      <c r="D235" s="11"/>
      <c r="E235" s="7"/>
      <c r="F235" s="7"/>
      <c r="G235" s="7"/>
      <c r="H235" s="7"/>
    </row>
    <row r="236" spans="3:8">
      <c r="C236" s="7"/>
      <c r="D236" s="12"/>
      <c r="E236" s="7"/>
      <c r="F236" s="7"/>
      <c r="G236" s="7"/>
      <c r="H236" s="7"/>
    </row>
    <row r="237" spans="3:8">
      <c r="C237" s="7"/>
      <c r="D237" s="11"/>
      <c r="E237" s="7"/>
      <c r="F237" s="7"/>
      <c r="G237" s="7"/>
      <c r="H237" s="7"/>
    </row>
    <row r="238" spans="3:8">
      <c r="C238" s="7"/>
      <c r="D238" s="11"/>
      <c r="E238" s="7"/>
      <c r="F238" s="7"/>
      <c r="G238" s="7"/>
      <c r="H238" s="7"/>
    </row>
    <row r="239" spans="3:8">
      <c r="C239" s="7"/>
      <c r="D239" s="11"/>
      <c r="E239" s="7"/>
      <c r="F239" s="7"/>
      <c r="G239" s="7"/>
      <c r="H239" s="7"/>
    </row>
    <row r="240" spans="3:8">
      <c r="C240" s="7"/>
      <c r="D240" s="11"/>
      <c r="E240" s="7"/>
      <c r="F240" s="7"/>
      <c r="G240" s="7"/>
      <c r="H240" s="7"/>
    </row>
    <row r="241" spans="3:8">
      <c r="C241" s="7"/>
      <c r="D241" s="11"/>
      <c r="E241" s="7"/>
      <c r="F241" s="7"/>
      <c r="G241" s="7"/>
      <c r="H241" s="7"/>
    </row>
    <row r="242" spans="3:8">
      <c r="C242" s="7"/>
      <c r="D242" s="11"/>
      <c r="E242" s="7"/>
      <c r="F242" s="7"/>
      <c r="G242" s="7"/>
      <c r="H242" s="7"/>
    </row>
    <row r="243" spans="3:8">
      <c r="C243" s="7"/>
      <c r="D243" s="11"/>
      <c r="E243" s="7"/>
      <c r="F243" s="7"/>
      <c r="G243" s="7"/>
      <c r="H243" s="7"/>
    </row>
    <row r="244" spans="3:8">
      <c r="C244" s="7"/>
      <c r="D244" s="11"/>
      <c r="E244" s="7"/>
      <c r="F244" s="7"/>
      <c r="G244" s="7"/>
      <c r="H244" s="7"/>
    </row>
    <row r="245" spans="3:8">
      <c r="C245" s="7"/>
      <c r="D245" s="11"/>
      <c r="E245" s="7"/>
      <c r="F245" s="7"/>
      <c r="G245" s="7"/>
      <c r="H245" s="7"/>
    </row>
    <row r="246" spans="3:8">
      <c r="C246" s="7"/>
      <c r="D246" s="11"/>
      <c r="E246" s="7"/>
      <c r="F246" s="7"/>
      <c r="G246" s="7"/>
      <c r="H246" s="7"/>
    </row>
    <row r="247" spans="3:8">
      <c r="C247" s="7"/>
      <c r="D247" s="11"/>
      <c r="E247" s="7"/>
      <c r="F247" s="7"/>
      <c r="G247" s="7"/>
      <c r="H247" s="7"/>
    </row>
    <row r="248" spans="3:8">
      <c r="C248" s="7"/>
      <c r="D248" s="11"/>
      <c r="E248" s="7"/>
      <c r="F248" s="7"/>
      <c r="G248" s="7"/>
      <c r="H248" s="7"/>
    </row>
    <row r="249" spans="3:8">
      <c r="C249" s="7"/>
      <c r="D249" s="11"/>
      <c r="E249" s="7"/>
      <c r="F249" s="7"/>
      <c r="G249" s="7"/>
      <c r="H249" s="7"/>
    </row>
    <row r="250" spans="3:8">
      <c r="C250" s="7"/>
      <c r="D250" s="11"/>
      <c r="E250" s="7"/>
      <c r="F250" s="7"/>
      <c r="G250" s="7"/>
      <c r="H250" s="7"/>
    </row>
    <row r="251" spans="3:8">
      <c r="C251" s="7"/>
      <c r="D251" s="12"/>
      <c r="E251" s="7"/>
      <c r="F251" s="7"/>
      <c r="G251" s="7"/>
      <c r="H251" s="7"/>
    </row>
    <row r="252" spans="3:8">
      <c r="C252" s="7"/>
      <c r="D252" s="11"/>
      <c r="E252" s="7"/>
      <c r="F252" s="7"/>
      <c r="G252" s="7"/>
      <c r="H252" s="7"/>
    </row>
    <row r="253" spans="3:8">
      <c r="C253" s="7"/>
      <c r="D253" s="11"/>
      <c r="E253" s="7"/>
      <c r="F253" s="7"/>
      <c r="G253" s="7"/>
      <c r="H253" s="7"/>
    </row>
    <row r="254" spans="3:8">
      <c r="C254" s="7"/>
      <c r="D254" s="11"/>
      <c r="E254" s="7"/>
      <c r="F254" s="7"/>
      <c r="G254" s="7"/>
      <c r="H254" s="7"/>
    </row>
    <row r="255" spans="3:8">
      <c r="C255" s="7"/>
      <c r="D255" s="11"/>
      <c r="E255" s="7"/>
      <c r="F255" s="7"/>
      <c r="G255" s="7"/>
      <c r="H255" s="7"/>
    </row>
    <row r="256" spans="3:8">
      <c r="C256" s="7"/>
      <c r="D256" s="11"/>
      <c r="E256" s="7"/>
      <c r="F256" s="7"/>
      <c r="G256" s="7"/>
      <c r="H256" s="7"/>
    </row>
    <row r="257" spans="3:8">
      <c r="C257" s="7"/>
      <c r="D257" s="11"/>
      <c r="E257" s="7"/>
      <c r="F257" s="7"/>
      <c r="G257" s="7"/>
      <c r="H257" s="7"/>
    </row>
    <row r="258" spans="3:8">
      <c r="C258" s="7"/>
      <c r="D258" s="11"/>
      <c r="E258" s="7"/>
      <c r="F258" s="7"/>
      <c r="G258" s="7"/>
      <c r="H258" s="7"/>
    </row>
    <row r="259" spans="3:8">
      <c r="C259" s="7"/>
      <c r="D259" s="11"/>
    </row>
    <row r="260" spans="3:8">
      <c r="C260" s="7"/>
      <c r="D260" s="11"/>
      <c r="E260" s="7"/>
      <c r="F260" s="7"/>
      <c r="G260" s="7"/>
      <c r="H260" s="7"/>
    </row>
    <row r="261" spans="3:8">
      <c r="C261" s="7"/>
      <c r="D261" s="11"/>
      <c r="E261" s="7"/>
      <c r="F261" s="7"/>
      <c r="G261" s="7"/>
      <c r="H261" s="7"/>
    </row>
    <row r="262" spans="3:8">
      <c r="C262" s="7"/>
      <c r="D262" s="11"/>
      <c r="E262" s="7"/>
      <c r="F262" s="7"/>
      <c r="G262" s="7"/>
      <c r="H262" s="7"/>
    </row>
    <row r="263" spans="3:8">
      <c r="C263" s="7"/>
      <c r="D263" s="11"/>
      <c r="E263" s="7"/>
      <c r="F263" s="7"/>
      <c r="G263" s="7"/>
      <c r="H263" s="7"/>
    </row>
    <row r="264" spans="3:8">
      <c r="C264" s="7"/>
      <c r="D264" s="11"/>
      <c r="E264" s="7"/>
      <c r="F264" s="7"/>
      <c r="G264" s="7"/>
      <c r="H264" s="7"/>
    </row>
    <row r="265" spans="3:8">
      <c r="C265" s="7"/>
      <c r="D265" s="11"/>
      <c r="E265" s="7"/>
      <c r="F265" s="7"/>
      <c r="G265" s="7"/>
      <c r="H265" s="7"/>
    </row>
    <row r="266" spans="3:8">
      <c r="C266" s="7"/>
      <c r="D266" s="11"/>
      <c r="E266" s="7"/>
      <c r="F266" s="7"/>
      <c r="G266" s="7"/>
      <c r="H266" s="7"/>
    </row>
    <row r="267" spans="3:8">
      <c r="C267" s="7"/>
      <c r="D267" s="11"/>
      <c r="E267" s="7"/>
      <c r="F267" s="7"/>
      <c r="G267" s="7"/>
      <c r="H267" s="7"/>
    </row>
    <row r="268" spans="3:8">
      <c r="C268" s="7"/>
      <c r="D268" s="11"/>
      <c r="E268" s="7"/>
      <c r="F268" s="7"/>
      <c r="G268" s="7"/>
      <c r="H268" s="7"/>
    </row>
    <row r="269" spans="3:8">
      <c r="C269" s="7"/>
      <c r="D269" s="11"/>
      <c r="E269" s="7"/>
      <c r="F269" s="7"/>
      <c r="G269" s="7"/>
      <c r="H269" s="7"/>
    </row>
    <row r="270" spans="3:8">
      <c r="C270" s="7"/>
      <c r="D270" s="11"/>
      <c r="E270" s="7"/>
      <c r="F270" s="7"/>
      <c r="G270" s="7"/>
      <c r="H270" s="7"/>
    </row>
    <row r="271" spans="3:8">
      <c r="C271" s="7"/>
      <c r="D271" s="11"/>
      <c r="E271" s="7"/>
      <c r="F271" s="7"/>
      <c r="G271" s="7"/>
      <c r="H271" s="7"/>
    </row>
    <row r="272" spans="3:8">
      <c r="C272" s="7"/>
      <c r="D272" s="11"/>
      <c r="E272" s="7"/>
      <c r="F272" s="7"/>
      <c r="G272" s="7"/>
      <c r="H272" s="7"/>
    </row>
    <row r="273" spans="3:8">
      <c r="C273" s="7"/>
      <c r="D273" s="11"/>
      <c r="E273" s="7"/>
      <c r="F273" s="7"/>
      <c r="G273" s="7"/>
      <c r="H273" s="7"/>
    </row>
    <row r="274" spans="3:8">
      <c r="C274" s="7"/>
      <c r="D274" s="11"/>
      <c r="E274" s="7"/>
      <c r="F274" s="7"/>
      <c r="G274" s="7"/>
      <c r="H274" s="7"/>
    </row>
    <row r="275" spans="3:8">
      <c r="C275" s="7"/>
      <c r="D275" s="11"/>
      <c r="E275" s="7"/>
      <c r="F275" s="7"/>
      <c r="G275" s="7"/>
      <c r="H275" s="7"/>
    </row>
    <row r="276" spans="3:8">
      <c r="C276" s="7"/>
      <c r="D276" s="11"/>
      <c r="E276" s="7"/>
      <c r="F276" s="7"/>
      <c r="G276" s="7"/>
      <c r="H276" s="7"/>
    </row>
    <row r="277" spans="3:8">
      <c r="C277" s="7"/>
      <c r="D277" s="11"/>
      <c r="E277" s="7"/>
      <c r="F277" s="7"/>
      <c r="G277" s="7"/>
      <c r="H277" s="7"/>
    </row>
    <row r="278" spans="3:8">
      <c r="C278" s="7"/>
      <c r="D278" s="11"/>
      <c r="E278" s="7"/>
      <c r="F278" s="7"/>
      <c r="G278" s="7"/>
      <c r="H278" s="7"/>
    </row>
    <row r="279" spans="3:8">
      <c r="C279" s="7"/>
      <c r="D279" s="11"/>
      <c r="E279" s="7"/>
      <c r="F279" s="7"/>
      <c r="G279" s="7"/>
      <c r="H279" s="7"/>
    </row>
    <row r="280" spans="3:8">
      <c r="C280" s="7"/>
      <c r="D280" s="11"/>
      <c r="E280" s="8"/>
      <c r="F280" s="8"/>
      <c r="G280" s="8"/>
      <c r="H280" s="8"/>
    </row>
    <row r="281" spans="3:8">
      <c r="C281" s="7"/>
      <c r="D281" s="11"/>
      <c r="E281" s="7"/>
      <c r="F281" s="7"/>
      <c r="G281" s="7"/>
      <c r="H281" s="7"/>
    </row>
    <row r="282" spans="3:8">
      <c r="C282" s="7"/>
      <c r="D282" s="11"/>
      <c r="E282" s="7"/>
      <c r="F282" s="7"/>
      <c r="G282" s="7"/>
      <c r="H282" s="7"/>
    </row>
    <row r="283" spans="3:8">
      <c r="C283" s="7"/>
      <c r="D283" s="11"/>
      <c r="E283" s="7"/>
      <c r="F283" s="7"/>
      <c r="G283" s="7"/>
      <c r="H283" s="7"/>
    </row>
    <row r="284" spans="3:8">
      <c r="C284" s="7"/>
      <c r="D284" s="11"/>
      <c r="E284" s="8"/>
      <c r="F284" s="8"/>
      <c r="G284" s="8"/>
      <c r="H284" s="8"/>
    </row>
    <row r="285" spans="3:8">
      <c r="C285" s="7"/>
      <c r="D285" s="11"/>
      <c r="E285" s="7"/>
      <c r="F285" s="7"/>
      <c r="G285" s="7"/>
      <c r="H285" s="7"/>
    </row>
    <row r="286" spans="3:8">
      <c r="C286" s="7"/>
      <c r="D286" s="11"/>
      <c r="E286" s="7"/>
      <c r="F286" s="7"/>
      <c r="G286" s="7"/>
      <c r="H286" s="7"/>
    </row>
    <row r="287" spans="3:8">
      <c r="C287" s="7"/>
      <c r="D287" s="11"/>
      <c r="E287" s="8"/>
      <c r="F287" s="8"/>
      <c r="G287" s="8"/>
      <c r="H287" s="8"/>
    </row>
    <row r="288" spans="3:8">
      <c r="C288" s="7"/>
      <c r="D288" s="11"/>
      <c r="E288" s="7"/>
      <c r="F288" s="7"/>
      <c r="G288" s="7"/>
      <c r="H288" s="7"/>
    </row>
    <row r="289" spans="3:8">
      <c r="C289" s="7"/>
      <c r="D289" s="11"/>
      <c r="E289" s="7"/>
      <c r="F289" s="7"/>
      <c r="G289" s="7"/>
      <c r="H289" s="7"/>
    </row>
    <row r="290" spans="3:8">
      <c r="C290" s="7"/>
      <c r="D290" s="11"/>
      <c r="E290" s="7"/>
      <c r="F290" s="7"/>
      <c r="G290" s="7"/>
      <c r="H290" s="7"/>
    </row>
    <row r="291" spans="3:8">
      <c r="C291" s="7"/>
      <c r="D291" s="11"/>
      <c r="E291" s="7"/>
      <c r="F291" s="7"/>
      <c r="G291" s="7"/>
      <c r="H291" s="7"/>
    </row>
    <row r="292" spans="3:8">
      <c r="C292" s="7"/>
      <c r="D292" s="11"/>
      <c r="E292" s="8"/>
      <c r="F292" s="8"/>
      <c r="G292" s="8"/>
      <c r="H292" s="8"/>
    </row>
    <row r="293" spans="3:8">
      <c r="C293" s="7"/>
      <c r="D293" s="11"/>
      <c r="E293" s="8"/>
      <c r="F293" s="8"/>
      <c r="G293" s="8"/>
      <c r="H293" s="8"/>
    </row>
    <row r="294" spans="3:8">
      <c r="C294" s="7"/>
      <c r="D294" s="11"/>
      <c r="E294" s="7"/>
      <c r="F294" s="7"/>
      <c r="G294" s="7"/>
      <c r="H294" s="7"/>
    </row>
    <row r="295" spans="3:8">
      <c r="C295" s="7"/>
      <c r="D295" s="12"/>
      <c r="E295" s="7"/>
      <c r="F295" s="7"/>
      <c r="G295" s="7"/>
      <c r="H295" s="7"/>
    </row>
    <row r="296" spans="3:8">
      <c r="C296" s="7"/>
      <c r="D296" s="11"/>
      <c r="E296" s="7"/>
      <c r="F296" s="7"/>
      <c r="G296" s="7"/>
      <c r="H296" s="7"/>
    </row>
    <row r="297" spans="3:8">
      <c r="C297" s="7"/>
      <c r="D297" s="11"/>
      <c r="E297" s="8"/>
      <c r="F297" s="8"/>
      <c r="G297" s="8"/>
      <c r="H297" s="8"/>
    </row>
    <row r="298" spans="3:8">
      <c r="C298" s="7"/>
      <c r="D298" s="11"/>
      <c r="E298" s="7"/>
      <c r="F298" s="7"/>
      <c r="G298" s="7"/>
      <c r="H298" s="7"/>
    </row>
    <row r="299" spans="3:8">
      <c r="C299" s="7"/>
      <c r="D299" s="11"/>
      <c r="E299" s="7"/>
      <c r="F299" s="7"/>
      <c r="G299" s="7"/>
      <c r="H299" s="7"/>
    </row>
    <row r="300" spans="3:8">
      <c r="C300" s="7"/>
      <c r="D300" s="11"/>
      <c r="E300" s="7"/>
      <c r="F300" s="7"/>
      <c r="G300" s="7"/>
      <c r="H300" s="7"/>
    </row>
    <row r="301" spans="3:8">
      <c r="C301" s="7"/>
      <c r="D301" s="11"/>
      <c r="E301" s="7"/>
      <c r="F301" s="7"/>
      <c r="G301" s="7"/>
      <c r="H301" s="7"/>
    </row>
    <row r="302" spans="3:8">
      <c r="C302" s="7"/>
      <c r="D302" s="11"/>
      <c r="E302" s="7"/>
      <c r="F302" s="7"/>
      <c r="G302" s="7"/>
      <c r="H302" s="7"/>
    </row>
    <row r="303" spans="3:8">
      <c r="C303" s="7"/>
      <c r="D303" s="11"/>
      <c r="E303" s="7"/>
      <c r="F303" s="7"/>
      <c r="G303" s="7"/>
      <c r="H303" s="7"/>
    </row>
    <row r="304" spans="3:8">
      <c r="C304" s="7"/>
      <c r="D304" s="11"/>
      <c r="E304" s="7"/>
      <c r="F304" s="7"/>
      <c r="G304" s="7"/>
      <c r="H304" s="7"/>
    </row>
    <row r="305" spans="3:8">
      <c r="C305" s="7"/>
      <c r="D305" s="11"/>
      <c r="E305" s="7"/>
      <c r="F305" s="7"/>
      <c r="G305" s="7"/>
      <c r="H305" s="7"/>
    </row>
    <row r="306" spans="3:8">
      <c r="C306" s="7"/>
      <c r="D306" s="11"/>
      <c r="E306" s="7"/>
      <c r="F306" s="7"/>
      <c r="G306" s="7"/>
      <c r="H306" s="7"/>
    </row>
    <row r="307" spans="3:8">
      <c r="C307" s="7"/>
      <c r="D307" s="11"/>
      <c r="E307" s="7"/>
      <c r="F307" s="7"/>
      <c r="G307" s="7"/>
      <c r="H307" s="7"/>
    </row>
    <row r="308" spans="3:8">
      <c r="C308" s="7"/>
      <c r="D308" s="11"/>
      <c r="E308" s="7"/>
      <c r="F308" s="7"/>
      <c r="G308" s="7"/>
      <c r="H308" s="7"/>
    </row>
    <row r="309" spans="3:8">
      <c r="C309" s="7"/>
      <c r="D309" s="11"/>
      <c r="E309" s="7"/>
      <c r="F309" s="7"/>
      <c r="G309" s="7"/>
      <c r="H309" s="7"/>
    </row>
    <row r="310" spans="3:8">
      <c r="C310" s="7"/>
      <c r="D310" s="11"/>
      <c r="E310" s="7"/>
      <c r="F310" s="7"/>
      <c r="G310" s="7"/>
      <c r="H310" s="7"/>
    </row>
    <row r="311" spans="3:8">
      <c r="E311" s="7"/>
      <c r="F311" s="7"/>
      <c r="G311" s="7"/>
      <c r="H311" s="7"/>
    </row>
    <row r="312" spans="3:8">
      <c r="C312" s="7"/>
      <c r="D312" s="11"/>
      <c r="E312" s="8"/>
      <c r="F312" s="8"/>
      <c r="G312" s="8"/>
      <c r="H312" s="8"/>
    </row>
    <row r="313" spans="3:8">
      <c r="C313" s="7"/>
      <c r="D313" s="11"/>
      <c r="E313" s="7"/>
      <c r="F313" s="7"/>
      <c r="G313" s="7"/>
      <c r="H313" s="7"/>
    </row>
    <row r="314" spans="3:8">
      <c r="C314" s="7"/>
      <c r="D314" s="11"/>
      <c r="E314" s="7"/>
      <c r="F314" s="7"/>
      <c r="G314" s="7"/>
      <c r="H314" s="7"/>
    </row>
    <row r="315" spans="3:8">
      <c r="C315" s="7"/>
      <c r="D315" s="11"/>
      <c r="E315" s="7"/>
      <c r="F315" s="7"/>
      <c r="G315" s="7"/>
      <c r="H315" s="7"/>
    </row>
    <row r="316" spans="3:8">
      <c r="C316" s="7"/>
      <c r="D316" s="11"/>
      <c r="E316" s="7"/>
      <c r="F316" s="7"/>
      <c r="G316" s="7"/>
      <c r="H316" s="7"/>
    </row>
    <row r="317" spans="3:8">
      <c r="C317" s="7"/>
      <c r="D317" s="11"/>
      <c r="E317" s="7"/>
      <c r="F317" s="7"/>
      <c r="G317" s="7"/>
      <c r="H317" s="7"/>
    </row>
    <row r="318" spans="3:8">
      <c r="C318" s="7"/>
      <c r="D318" s="11"/>
      <c r="E318" s="7"/>
      <c r="F318" s="7"/>
      <c r="G318" s="7"/>
      <c r="H318" s="7"/>
    </row>
    <row r="319" spans="3:8">
      <c r="E319" s="7"/>
      <c r="F319" s="7"/>
      <c r="G319" s="7"/>
      <c r="H319" s="7"/>
    </row>
    <row r="320" spans="3:8">
      <c r="C320" s="7"/>
      <c r="D320" s="11"/>
      <c r="E320" s="7"/>
      <c r="F320" s="7"/>
      <c r="G320" s="7"/>
      <c r="H320" s="7"/>
    </row>
    <row r="321" spans="3:8">
      <c r="C321" s="7"/>
      <c r="D321" s="11"/>
      <c r="E321" s="7"/>
      <c r="F321" s="7"/>
      <c r="G321" s="7"/>
      <c r="H321" s="7"/>
    </row>
    <row r="322" spans="3:8">
      <c r="C322" s="7"/>
      <c r="D322" s="11"/>
      <c r="E322" s="7"/>
      <c r="F322" s="7"/>
      <c r="G322" s="7"/>
      <c r="H322" s="7"/>
    </row>
    <row r="323" spans="3:8">
      <c r="C323" s="7"/>
      <c r="D323" s="11"/>
      <c r="E323" s="7"/>
      <c r="F323" s="7"/>
      <c r="G323" s="7"/>
      <c r="H323" s="7"/>
    </row>
    <row r="324" spans="3:8">
      <c r="C324" s="7"/>
      <c r="D324" s="11"/>
      <c r="E324" s="7"/>
      <c r="F324" s="7"/>
      <c r="G324" s="7"/>
      <c r="H324" s="7"/>
    </row>
    <row r="325" spans="3:8">
      <c r="C325" s="7"/>
      <c r="D325" s="11"/>
      <c r="E325" s="7"/>
      <c r="F325" s="7"/>
      <c r="G325" s="7"/>
      <c r="H325" s="7"/>
    </row>
    <row r="326" spans="3:8">
      <c r="C326" s="7"/>
      <c r="D326" s="11"/>
      <c r="E326" s="7"/>
      <c r="F326" s="7"/>
      <c r="G326" s="7"/>
      <c r="H326" s="7"/>
    </row>
    <row r="327" spans="3:8">
      <c r="C327" s="7"/>
      <c r="D327" s="11"/>
      <c r="E327" s="7"/>
      <c r="F327" s="7"/>
      <c r="G327" s="7"/>
      <c r="H327" s="7"/>
    </row>
    <row r="328" spans="3:8">
      <c r="C328" s="7"/>
      <c r="D328" s="11"/>
      <c r="E328" s="7"/>
      <c r="F328" s="7"/>
      <c r="G328" s="7"/>
      <c r="H328" s="7"/>
    </row>
    <row r="329" spans="3:8">
      <c r="C329" s="7"/>
      <c r="D329" s="11"/>
      <c r="E329" s="7"/>
      <c r="F329" s="7"/>
      <c r="G329" s="7"/>
      <c r="H329" s="7"/>
    </row>
    <row r="330" spans="3:8">
      <c r="E330" s="7"/>
      <c r="F330" s="7"/>
      <c r="G330" s="7"/>
      <c r="H330" s="7"/>
    </row>
    <row r="331" spans="3:8">
      <c r="C331" s="7"/>
      <c r="D331" s="11"/>
      <c r="E331" s="7"/>
      <c r="F331" s="7"/>
      <c r="G331" s="7"/>
      <c r="H331" s="7"/>
    </row>
    <row r="332" spans="3:8">
      <c r="C332" s="7"/>
      <c r="D332" s="11"/>
      <c r="E332" s="8"/>
      <c r="F332" s="8"/>
      <c r="G332" s="8"/>
      <c r="H332" s="8"/>
    </row>
    <row r="333" spans="3:8">
      <c r="C333" s="7"/>
      <c r="D333" s="11"/>
      <c r="E333" s="7"/>
      <c r="F333" s="7"/>
      <c r="G333" s="7"/>
      <c r="H333" s="7"/>
    </row>
    <row r="334" spans="3:8">
      <c r="C334" s="7"/>
      <c r="D334" s="11"/>
      <c r="E334" s="7"/>
      <c r="F334" s="7"/>
      <c r="G334" s="7"/>
      <c r="H334" s="7"/>
    </row>
    <row r="335" spans="3:8">
      <c r="C335" s="7"/>
      <c r="D335" s="11"/>
      <c r="E335" s="7"/>
      <c r="F335" s="7"/>
      <c r="G335" s="7"/>
      <c r="H335" s="7"/>
    </row>
    <row r="336" spans="3:8">
      <c r="C336" s="7"/>
      <c r="D336" s="11"/>
      <c r="E336" s="7"/>
      <c r="F336" s="7"/>
      <c r="G336" s="7"/>
      <c r="H336" s="7"/>
    </row>
    <row r="337" spans="3:8">
      <c r="C337" s="7"/>
      <c r="D337" s="11"/>
      <c r="E337" s="7"/>
      <c r="F337" s="7"/>
      <c r="G337" s="7"/>
      <c r="H337" s="7"/>
    </row>
    <row r="338" spans="3:8">
      <c r="C338" s="7"/>
      <c r="D338" s="11"/>
      <c r="E338" s="7"/>
      <c r="F338" s="7"/>
      <c r="G338" s="7"/>
      <c r="H338" s="7"/>
    </row>
    <row r="339" spans="3:8">
      <c r="C339" s="7"/>
      <c r="D339" s="11"/>
      <c r="E339" s="7"/>
      <c r="F339" s="7"/>
      <c r="G339" s="7"/>
      <c r="H339" s="7"/>
    </row>
    <row r="340" spans="3:8">
      <c r="C340" s="7"/>
      <c r="D340" s="11"/>
      <c r="E340" s="7"/>
      <c r="F340" s="7"/>
      <c r="G340" s="7"/>
      <c r="H340" s="7"/>
    </row>
    <row r="341" spans="3:8">
      <c r="C341" s="7"/>
      <c r="D341" s="11"/>
      <c r="E341" s="7"/>
      <c r="F341" s="7"/>
      <c r="G341" s="7"/>
      <c r="H341" s="7"/>
    </row>
    <row r="342" spans="3:8">
      <c r="C342" s="7"/>
      <c r="D342" s="11"/>
      <c r="E342" s="7"/>
      <c r="F342" s="7"/>
      <c r="G342" s="7"/>
      <c r="H342" s="7"/>
    </row>
    <row r="343" spans="3:8">
      <c r="C343" s="7"/>
      <c r="D343" s="11"/>
      <c r="E343" s="7"/>
      <c r="F343" s="7"/>
      <c r="G343" s="7"/>
      <c r="H343" s="7"/>
    </row>
    <row r="344" spans="3:8">
      <c r="C344" s="7"/>
      <c r="D344" s="11"/>
      <c r="E344" s="7"/>
      <c r="F344" s="7"/>
      <c r="G344" s="7"/>
      <c r="H344" s="7"/>
    </row>
    <row r="345" spans="3:8">
      <c r="C345" s="7"/>
      <c r="D345" s="12"/>
      <c r="E345" s="7"/>
      <c r="F345" s="7"/>
      <c r="G345" s="7"/>
      <c r="H345" s="7"/>
    </row>
    <row r="346" spans="3:8">
      <c r="C346" s="7"/>
      <c r="D346" s="11"/>
      <c r="E346" s="7"/>
      <c r="F346" s="7"/>
      <c r="G346" s="7"/>
      <c r="H346" s="7"/>
    </row>
    <row r="347" spans="3:8">
      <c r="E347" s="7"/>
      <c r="F347" s="7"/>
      <c r="G347" s="7"/>
      <c r="H347" s="7"/>
    </row>
    <row r="348" spans="3:8">
      <c r="C348" s="7"/>
      <c r="D348" s="11"/>
      <c r="E348" s="7"/>
      <c r="F348" s="7"/>
      <c r="G348" s="7"/>
      <c r="H348" s="7"/>
    </row>
    <row r="349" spans="3:8">
      <c r="C349" s="7"/>
      <c r="D349" s="11"/>
      <c r="E349" s="7"/>
      <c r="F349" s="7"/>
      <c r="G349" s="7"/>
      <c r="H349" s="7"/>
    </row>
    <row r="350" spans="3:8">
      <c r="C350" s="7"/>
      <c r="D350" s="11"/>
      <c r="E350" s="7"/>
      <c r="F350" s="7"/>
      <c r="G350" s="7"/>
      <c r="H350" s="7"/>
    </row>
    <row r="351" spans="3:8">
      <c r="C351" s="7"/>
      <c r="D351" s="11"/>
      <c r="E351" s="7"/>
      <c r="F351" s="7"/>
      <c r="G351" s="7"/>
      <c r="H351" s="7"/>
    </row>
    <row r="352" spans="3:8">
      <c r="C352" s="7"/>
      <c r="D352" s="11"/>
      <c r="E352" s="7"/>
      <c r="F352" s="7"/>
      <c r="G352" s="7"/>
      <c r="H352" s="7"/>
    </row>
    <row r="353" spans="3:8">
      <c r="C353" s="7"/>
      <c r="D353" s="11"/>
      <c r="E353" s="7"/>
      <c r="F353" s="7"/>
      <c r="G353" s="7"/>
      <c r="H353" s="7"/>
    </row>
    <row r="354" spans="3:8">
      <c r="C354" s="7"/>
      <c r="D354" s="11"/>
      <c r="E354" s="7"/>
      <c r="F354" s="7"/>
      <c r="G354" s="7"/>
      <c r="H354" s="7"/>
    </row>
    <row r="355" spans="3:8">
      <c r="C355" s="7"/>
      <c r="D355" s="11"/>
      <c r="E355" s="7"/>
      <c r="F355" s="7"/>
      <c r="G355" s="7"/>
      <c r="H355" s="7"/>
    </row>
    <row r="356" spans="3:8">
      <c r="C356" s="7"/>
      <c r="D356" s="11"/>
      <c r="E356" s="7"/>
      <c r="F356" s="7"/>
      <c r="G356" s="7"/>
      <c r="H356" s="7"/>
    </row>
    <row r="357" spans="3:8">
      <c r="C357" s="7"/>
      <c r="D357" s="11"/>
      <c r="E357" s="7"/>
      <c r="F357" s="7"/>
      <c r="G357" s="7"/>
      <c r="H357" s="7"/>
    </row>
    <row r="358" spans="3:8">
      <c r="C358" s="7"/>
      <c r="D358" s="11"/>
      <c r="E358" s="7"/>
      <c r="F358" s="7"/>
      <c r="G358" s="7"/>
      <c r="H358" s="7"/>
    </row>
    <row r="359" spans="3:8">
      <c r="C359" s="7"/>
      <c r="D359" s="11"/>
    </row>
    <row r="360" spans="3:8">
      <c r="C360" s="7"/>
      <c r="D360" s="11"/>
      <c r="E360" s="7"/>
      <c r="F360" s="7"/>
      <c r="G360" s="7"/>
      <c r="H360" s="7"/>
    </row>
    <row r="361" spans="3:8">
      <c r="C361" s="7"/>
      <c r="D361" s="11"/>
      <c r="E361" s="7"/>
      <c r="F361" s="7"/>
      <c r="G361" s="7"/>
      <c r="H361" s="7"/>
    </row>
    <row r="362" spans="3:8">
      <c r="C362" s="7"/>
      <c r="D362" s="11"/>
      <c r="E362" s="7"/>
      <c r="F362" s="7"/>
      <c r="G362" s="7"/>
      <c r="H362" s="7"/>
    </row>
    <row r="363" spans="3:8">
      <c r="E363" s="7"/>
      <c r="F363" s="7"/>
      <c r="G363" s="7"/>
      <c r="H363" s="7"/>
    </row>
    <row r="364" spans="3:8">
      <c r="C364" s="7"/>
      <c r="D364" s="11"/>
      <c r="E364" s="7"/>
      <c r="F364" s="7"/>
      <c r="G364" s="7"/>
      <c r="H364" s="7"/>
    </row>
    <row r="365" spans="3:8">
      <c r="C365" s="7"/>
      <c r="D365" s="11"/>
      <c r="E365" s="7"/>
      <c r="F365" s="7"/>
      <c r="G365" s="7"/>
      <c r="H365" s="7"/>
    </row>
    <row r="366" spans="3:8">
      <c r="C366" s="7"/>
      <c r="D366" s="11"/>
      <c r="E366" s="7"/>
      <c r="F366" s="7"/>
      <c r="G366" s="7"/>
      <c r="H366" s="7"/>
    </row>
    <row r="367" spans="3:8">
      <c r="C367" s="7"/>
      <c r="D367" s="11"/>
      <c r="E367" s="7"/>
      <c r="F367" s="7"/>
      <c r="G367" s="7"/>
      <c r="H367" s="7"/>
    </row>
    <row r="368" spans="3:8">
      <c r="C368" s="7"/>
      <c r="D368" s="11"/>
      <c r="E368" s="7"/>
      <c r="F368" s="7"/>
      <c r="G368" s="7"/>
      <c r="H368" s="7"/>
    </row>
    <row r="369" spans="3:8">
      <c r="C369" s="7"/>
      <c r="D369" s="11"/>
      <c r="E369" s="7"/>
      <c r="F369" s="7"/>
      <c r="G369" s="7"/>
      <c r="H369" s="7"/>
    </row>
    <row r="370" spans="3:8">
      <c r="C370" s="7"/>
      <c r="D370" s="11"/>
      <c r="E370" s="7"/>
      <c r="F370" s="7"/>
      <c r="G370" s="7"/>
      <c r="H370" s="7"/>
    </row>
    <row r="371" spans="3:8">
      <c r="C371" s="7"/>
      <c r="D371" s="11"/>
      <c r="E371" s="7"/>
      <c r="F371" s="7"/>
      <c r="G371" s="7"/>
      <c r="H371" s="7"/>
    </row>
    <row r="372" spans="3:8">
      <c r="C372" s="7"/>
      <c r="D372" s="11"/>
      <c r="E372" s="7"/>
      <c r="F372" s="7"/>
      <c r="G372" s="7"/>
      <c r="H372" s="7"/>
    </row>
    <row r="373" spans="3:8">
      <c r="E373" s="7"/>
      <c r="F373" s="7"/>
      <c r="G373" s="7"/>
      <c r="H373" s="7"/>
    </row>
    <row r="374" spans="3:8">
      <c r="C374" s="7"/>
      <c r="D374" s="11"/>
      <c r="E374" s="7"/>
      <c r="F374" s="7"/>
      <c r="G374" s="7"/>
      <c r="H374" s="7"/>
    </row>
    <row r="375" spans="3:8">
      <c r="C375" s="7"/>
      <c r="D375" s="11"/>
      <c r="E375" s="7"/>
      <c r="F375" s="7"/>
      <c r="G375" s="7"/>
      <c r="H375" s="7"/>
    </row>
    <row r="376" spans="3:8">
      <c r="C376" s="7"/>
      <c r="D376" s="11"/>
      <c r="E376" s="7"/>
      <c r="F376" s="7"/>
      <c r="G376" s="7"/>
      <c r="H376" s="7"/>
    </row>
    <row r="377" spans="3:8">
      <c r="C377" s="7"/>
      <c r="D377" s="11"/>
      <c r="E377" s="7"/>
      <c r="F377" s="7"/>
      <c r="G377" s="7"/>
      <c r="H377" s="7"/>
    </row>
    <row r="378" spans="3:8">
      <c r="C378" s="7"/>
      <c r="D378" s="11"/>
      <c r="E378" s="7"/>
      <c r="F378" s="7"/>
      <c r="G378" s="7"/>
      <c r="H378" s="7"/>
    </row>
    <row r="379" spans="3:8">
      <c r="C379" s="7"/>
      <c r="D379" s="11"/>
      <c r="E379" s="7"/>
      <c r="F379" s="7"/>
      <c r="G379" s="7"/>
      <c r="H379" s="7"/>
    </row>
    <row r="380" spans="3:8">
      <c r="C380" s="7"/>
      <c r="D380" s="11"/>
      <c r="E380" s="7"/>
      <c r="F380" s="7"/>
      <c r="G380" s="7"/>
      <c r="H380" s="7"/>
    </row>
    <row r="381" spans="3:8">
      <c r="C381" s="7"/>
      <c r="D381" s="11"/>
      <c r="E381" s="7"/>
      <c r="F381" s="7"/>
      <c r="G381" s="7"/>
      <c r="H381" s="7"/>
    </row>
    <row r="382" spans="3:8">
      <c r="C382" s="7"/>
      <c r="D382" s="11"/>
      <c r="E382" s="7"/>
      <c r="F382" s="7"/>
      <c r="G382" s="7"/>
      <c r="H382" s="7"/>
    </row>
    <row r="383" spans="3:8">
      <c r="C383" s="7"/>
      <c r="D383" s="11"/>
      <c r="E383" s="7"/>
      <c r="F383" s="7"/>
      <c r="G383" s="7"/>
      <c r="H383" s="7"/>
    </row>
    <row r="384" spans="3:8">
      <c r="C384" s="7"/>
      <c r="D384" s="11"/>
      <c r="E384" s="7"/>
      <c r="F384" s="7"/>
      <c r="G384" s="7"/>
      <c r="H384" s="7"/>
    </row>
    <row r="385" spans="3:8">
      <c r="C385" s="7"/>
      <c r="D385" s="11"/>
      <c r="E385" s="7"/>
      <c r="F385" s="7"/>
      <c r="G385" s="7"/>
      <c r="H385" s="7"/>
    </row>
    <row r="386" spans="3:8">
      <c r="C386" s="7"/>
      <c r="D386" s="11"/>
      <c r="E386" s="7"/>
      <c r="F386" s="7"/>
      <c r="G386" s="7"/>
      <c r="H386" s="7"/>
    </row>
    <row r="387" spans="3:8">
      <c r="C387" s="7"/>
      <c r="D387" s="11"/>
      <c r="E387" s="7"/>
      <c r="F387" s="7"/>
      <c r="G387" s="7"/>
      <c r="H387" s="7"/>
    </row>
    <row r="388" spans="3:8">
      <c r="C388" s="7"/>
      <c r="D388" s="11"/>
      <c r="E388" s="7"/>
      <c r="F388" s="7"/>
      <c r="G388" s="7"/>
      <c r="H388" s="7"/>
    </row>
    <row r="389" spans="3:8">
      <c r="C389" s="7"/>
      <c r="D389" s="11"/>
      <c r="E389" s="7"/>
      <c r="F389" s="7"/>
      <c r="G389" s="7"/>
      <c r="H389" s="7"/>
    </row>
    <row r="390" spans="3:8">
      <c r="C390" s="7"/>
      <c r="D390" s="11"/>
      <c r="E390" s="7"/>
      <c r="F390" s="7"/>
      <c r="G390" s="7"/>
      <c r="H390" s="7"/>
    </row>
    <row r="391" spans="3:8">
      <c r="C391" s="7"/>
      <c r="D391" s="11"/>
      <c r="E391" s="7"/>
      <c r="F391" s="7"/>
      <c r="G391" s="7"/>
      <c r="H391" s="7"/>
    </row>
    <row r="392" spans="3:8">
      <c r="C392" s="7"/>
      <c r="D392" s="11"/>
      <c r="E392" s="7"/>
      <c r="F392" s="7"/>
      <c r="G392" s="7"/>
      <c r="H392" s="7"/>
    </row>
    <row r="393" spans="3:8">
      <c r="C393" s="7"/>
      <c r="D393" s="11"/>
      <c r="E393" s="7"/>
      <c r="F393" s="7"/>
      <c r="G393" s="7"/>
      <c r="H393" s="7"/>
    </row>
    <row r="394" spans="3:8">
      <c r="C394" s="7"/>
      <c r="D394" s="11"/>
      <c r="E394" s="7"/>
      <c r="F394" s="7"/>
      <c r="G394" s="7"/>
      <c r="H394" s="7"/>
    </row>
    <row r="395" spans="3:8">
      <c r="C395" s="7"/>
      <c r="D395" s="12"/>
      <c r="E395" s="7"/>
      <c r="F395" s="7"/>
      <c r="G395" s="7"/>
      <c r="H395" s="7"/>
    </row>
    <row r="396" spans="3:8">
      <c r="C396" s="7"/>
      <c r="D396" s="11"/>
      <c r="E396" s="7"/>
      <c r="F396" s="7"/>
      <c r="G396" s="7"/>
      <c r="H396" s="7"/>
    </row>
    <row r="397" spans="3:8">
      <c r="C397" s="7"/>
      <c r="D397" s="11"/>
      <c r="E397" s="7"/>
      <c r="F397" s="7"/>
      <c r="G397" s="7"/>
      <c r="H397" s="7"/>
    </row>
    <row r="398" spans="3:8">
      <c r="C398" s="7"/>
      <c r="D398" s="11"/>
      <c r="E398" s="7"/>
      <c r="F398" s="7"/>
      <c r="G398" s="7"/>
      <c r="H398" s="7"/>
    </row>
    <row r="399" spans="3:8">
      <c r="C399" s="7"/>
      <c r="D399" s="11"/>
      <c r="E399" s="7"/>
      <c r="F399" s="7"/>
      <c r="G399" s="7"/>
      <c r="H399" s="7"/>
    </row>
    <row r="400" spans="3:8">
      <c r="C400" s="7"/>
      <c r="D400" s="11"/>
      <c r="E400" s="7"/>
      <c r="F400" s="7"/>
      <c r="G400" s="7"/>
      <c r="H400" s="7"/>
    </row>
    <row r="401" spans="3:8">
      <c r="C401" s="7"/>
      <c r="D401" s="11"/>
      <c r="E401" s="7"/>
      <c r="F401" s="7"/>
      <c r="G401" s="7"/>
      <c r="H401" s="7"/>
    </row>
    <row r="402" spans="3:8">
      <c r="C402" s="7"/>
      <c r="D402" s="11"/>
      <c r="E402" s="7"/>
      <c r="F402" s="7"/>
      <c r="G402" s="7"/>
      <c r="H402" s="7"/>
    </row>
    <row r="403" spans="3:8">
      <c r="C403" s="7"/>
      <c r="D403" s="11"/>
      <c r="E403" s="7"/>
      <c r="F403" s="7"/>
      <c r="G403" s="7"/>
      <c r="H403" s="7"/>
    </row>
    <row r="404" spans="3:8">
      <c r="C404" s="7"/>
      <c r="D404" s="11"/>
      <c r="E404" s="7"/>
      <c r="F404" s="7"/>
      <c r="G404" s="7"/>
      <c r="H404" s="7"/>
    </row>
    <row r="405" spans="3:8">
      <c r="C405" s="7"/>
      <c r="D405" s="11"/>
      <c r="E405" s="7"/>
      <c r="F405" s="7"/>
      <c r="G405" s="7"/>
      <c r="H405" s="7"/>
    </row>
    <row r="406" spans="3:8">
      <c r="C406" s="7"/>
      <c r="D406" s="11"/>
      <c r="E406" s="7"/>
      <c r="F406" s="7"/>
      <c r="G406" s="7"/>
      <c r="H406" s="7"/>
    </row>
    <row r="407" spans="3:8">
      <c r="C407" s="7"/>
      <c r="D407" s="11"/>
    </row>
    <row r="408" spans="3:8">
      <c r="C408" s="7"/>
      <c r="D408" s="11"/>
      <c r="E408" s="7"/>
      <c r="F408" s="7"/>
      <c r="G408" s="7"/>
      <c r="H408" s="7"/>
    </row>
    <row r="409" spans="3:8">
      <c r="C409" s="7"/>
      <c r="D409" s="11"/>
      <c r="E409" s="7"/>
      <c r="F409" s="7"/>
      <c r="G409" s="7"/>
      <c r="H409" s="7"/>
    </row>
    <row r="410" spans="3:8">
      <c r="C410" s="7"/>
      <c r="D410" s="11"/>
      <c r="E410" s="7"/>
      <c r="F410" s="7"/>
      <c r="G410" s="7"/>
      <c r="H410" s="7"/>
    </row>
    <row r="411" spans="3:8">
      <c r="E411" s="7"/>
      <c r="F411" s="7"/>
      <c r="G411" s="7"/>
      <c r="H411" s="7"/>
    </row>
    <row r="412" spans="3:8">
      <c r="C412" s="7"/>
      <c r="D412" s="11"/>
      <c r="E412" s="7"/>
      <c r="F412" s="7"/>
      <c r="G412" s="7"/>
      <c r="H412" s="7"/>
    </row>
    <row r="413" spans="3:8">
      <c r="C413" s="7"/>
      <c r="D413" s="11"/>
      <c r="E413" s="7"/>
      <c r="F413" s="7"/>
      <c r="G413" s="7"/>
      <c r="H413" s="7"/>
    </row>
    <row r="414" spans="3:8">
      <c r="C414" s="7"/>
      <c r="D414" s="11"/>
      <c r="E414" s="7"/>
      <c r="F414" s="7"/>
      <c r="G414" s="7"/>
      <c r="H414" s="7"/>
    </row>
    <row r="415" spans="3:8">
      <c r="C415" s="7"/>
      <c r="D415" s="11"/>
      <c r="E415" s="7"/>
      <c r="F415" s="7"/>
      <c r="G415" s="7"/>
      <c r="H415" s="7"/>
    </row>
    <row r="416" spans="3:8">
      <c r="C416" s="7"/>
      <c r="D416" s="11"/>
      <c r="E416" s="7"/>
      <c r="F416" s="7"/>
      <c r="G416" s="7"/>
      <c r="H416" s="7"/>
    </row>
    <row r="417" spans="3:8">
      <c r="C417" s="7"/>
      <c r="D417" s="11"/>
      <c r="E417" s="7"/>
      <c r="F417" s="7"/>
      <c r="G417" s="7"/>
      <c r="H417" s="7"/>
    </row>
    <row r="418" spans="3:8">
      <c r="C418" s="7"/>
      <c r="D418" s="11"/>
      <c r="E418" s="7"/>
      <c r="F418" s="7"/>
      <c r="G418" s="7"/>
      <c r="H418" s="7"/>
    </row>
    <row r="419" spans="3:8">
      <c r="C419" s="7"/>
      <c r="D419" s="11"/>
      <c r="E419" s="7"/>
      <c r="F419" s="7"/>
      <c r="G419" s="7"/>
      <c r="H419" s="7"/>
    </row>
    <row r="420" spans="3:8">
      <c r="C420" s="7"/>
      <c r="D420" s="11"/>
      <c r="E420" s="7"/>
      <c r="F420" s="7"/>
      <c r="G420" s="7"/>
      <c r="H420" s="7"/>
    </row>
    <row r="421" spans="3:8">
      <c r="C421" s="7"/>
      <c r="D421" s="11"/>
      <c r="E421" s="7"/>
      <c r="F421" s="7"/>
      <c r="G421" s="7"/>
      <c r="H421" s="7"/>
    </row>
    <row r="422" spans="3:8">
      <c r="C422" s="7"/>
      <c r="D422" s="11"/>
      <c r="E422" s="7"/>
      <c r="F422" s="7"/>
      <c r="G422" s="7"/>
      <c r="H422" s="7"/>
    </row>
    <row r="423" spans="3:8">
      <c r="C423" s="7"/>
      <c r="D423" s="11"/>
      <c r="E423" s="7"/>
      <c r="F423" s="7"/>
      <c r="G423" s="7"/>
      <c r="H423" s="7"/>
    </row>
    <row r="424" spans="3:8">
      <c r="C424" s="7"/>
      <c r="D424" s="11"/>
      <c r="E424" s="7"/>
      <c r="F424" s="7"/>
      <c r="G424" s="7"/>
      <c r="H424" s="7"/>
    </row>
    <row r="425" spans="3:8">
      <c r="C425" s="7"/>
      <c r="D425" s="11"/>
      <c r="E425" s="7"/>
      <c r="F425" s="7"/>
      <c r="G425" s="7"/>
      <c r="H425" s="7"/>
    </row>
    <row r="426" spans="3:8">
      <c r="C426" s="7"/>
      <c r="D426" s="11"/>
      <c r="E426" s="7"/>
      <c r="F426" s="7"/>
      <c r="G426" s="7"/>
      <c r="H426" s="7"/>
    </row>
    <row r="427" spans="3:8">
      <c r="C427" s="7"/>
      <c r="D427" s="11"/>
    </row>
    <row r="428" spans="3:8">
      <c r="C428" s="7"/>
      <c r="D428" s="11"/>
      <c r="E428" s="7"/>
      <c r="F428" s="7"/>
      <c r="G428" s="7"/>
      <c r="H428" s="7"/>
    </row>
    <row r="429" spans="3:8">
      <c r="C429" s="7"/>
      <c r="D429" s="11"/>
      <c r="E429" s="7"/>
      <c r="F429" s="7"/>
      <c r="G429" s="7"/>
      <c r="H429" s="7"/>
    </row>
    <row r="430" spans="3:8">
      <c r="C430" s="7"/>
      <c r="D430" s="11"/>
      <c r="E430" s="7"/>
      <c r="F430" s="7"/>
      <c r="G430" s="7"/>
      <c r="H430" s="7"/>
    </row>
    <row r="431" spans="3:8">
      <c r="C431" s="7"/>
      <c r="D431" s="12"/>
      <c r="E431" s="7"/>
      <c r="F431" s="7"/>
      <c r="G431" s="7"/>
      <c r="H431" s="7"/>
    </row>
    <row r="432" spans="3:8">
      <c r="C432" s="7"/>
      <c r="D432" s="11"/>
      <c r="E432" s="7"/>
      <c r="F432" s="7"/>
      <c r="G432" s="7"/>
      <c r="H432" s="7"/>
    </row>
    <row r="433" spans="3:8">
      <c r="C433" s="7"/>
      <c r="D433" s="11"/>
      <c r="E433" s="7"/>
      <c r="F433" s="7"/>
      <c r="G433" s="7"/>
      <c r="H433" s="7"/>
    </row>
    <row r="434" spans="3:8">
      <c r="C434" s="7"/>
      <c r="D434" s="11"/>
      <c r="E434" s="7"/>
      <c r="F434" s="7"/>
      <c r="G434" s="7"/>
      <c r="H434" s="7"/>
    </row>
    <row r="435" spans="3:8">
      <c r="C435" s="7"/>
      <c r="D435" s="11"/>
      <c r="E435" s="7"/>
      <c r="F435" s="7"/>
      <c r="G435" s="7"/>
      <c r="H435" s="7"/>
    </row>
    <row r="436" spans="3:8">
      <c r="C436" s="7"/>
      <c r="D436" s="11"/>
      <c r="E436" s="7"/>
      <c r="F436" s="7"/>
      <c r="G436" s="7"/>
      <c r="H436" s="7"/>
    </row>
    <row r="437" spans="3:8">
      <c r="C437" s="7"/>
      <c r="D437" s="11"/>
      <c r="E437" s="7"/>
      <c r="F437" s="7"/>
      <c r="G437" s="7"/>
      <c r="H437" s="7"/>
    </row>
    <row r="438" spans="3:8">
      <c r="C438" s="7"/>
      <c r="D438" s="11"/>
      <c r="E438" s="7"/>
      <c r="F438" s="7"/>
      <c r="G438" s="7"/>
      <c r="H438" s="7"/>
    </row>
    <row r="439" spans="3:8">
      <c r="C439" s="7"/>
      <c r="D439" s="11"/>
      <c r="E439" s="7"/>
      <c r="F439" s="7"/>
      <c r="G439" s="7"/>
      <c r="H439" s="7"/>
    </row>
    <row r="440" spans="3:8">
      <c r="C440" s="7"/>
      <c r="D440" s="11"/>
      <c r="E440" s="7"/>
      <c r="F440" s="7"/>
      <c r="G440" s="7"/>
      <c r="H440" s="7"/>
    </row>
    <row r="441" spans="3:8">
      <c r="C441" s="7"/>
      <c r="D441" s="11"/>
      <c r="E441" s="7"/>
      <c r="F441" s="7"/>
      <c r="G441" s="7"/>
      <c r="H441" s="7"/>
    </row>
    <row r="442" spans="3:8">
      <c r="C442" s="7"/>
      <c r="D442" s="11"/>
      <c r="E442" s="7"/>
      <c r="F442" s="7"/>
      <c r="G442" s="7"/>
      <c r="H442" s="7"/>
    </row>
    <row r="443" spans="3:8">
      <c r="C443" s="7"/>
      <c r="D443" s="11"/>
      <c r="E443" s="7"/>
      <c r="F443" s="7"/>
      <c r="G443" s="7"/>
      <c r="H443" s="7"/>
    </row>
    <row r="444" spans="3:8">
      <c r="C444" s="7"/>
      <c r="D444" s="11"/>
      <c r="E444" s="7"/>
      <c r="F444" s="7"/>
      <c r="G444" s="7"/>
      <c r="H444" s="7"/>
    </row>
    <row r="445" spans="3:8">
      <c r="C445" s="7"/>
      <c r="D445" s="11"/>
      <c r="E445" s="7"/>
      <c r="F445" s="7"/>
      <c r="G445" s="7"/>
      <c r="H445" s="7"/>
    </row>
    <row r="446" spans="3:8">
      <c r="C446" s="7"/>
      <c r="D446" s="11"/>
      <c r="E446" s="7"/>
      <c r="F446" s="7"/>
      <c r="G446" s="7"/>
      <c r="H446" s="7"/>
    </row>
    <row r="447" spans="3:8">
      <c r="C447" s="7"/>
      <c r="D447" s="11"/>
      <c r="E447" s="7"/>
      <c r="F447" s="7"/>
      <c r="G447" s="7"/>
      <c r="H447" s="7"/>
    </row>
    <row r="448" spans="3:8">
      <c r="C448" s="7"/>
      <c r="D448" s="11"/>
      <c r="E448" s="7"/>
      <c r="F448" s="7"/>
      <c r="G448" s="7"/>
      <c r="H448" s="7"/>
    </row>
    <row r="449" spans="3:8">
      <c r="C449" s="7"/>
      <c r="D449" s="11"/>
      <c r="E449" s="7"/>
      <c r="F449" s="7"/>
      <c r="G449" s="7"/>
      <c r="H449" s="7"/>
    </row>
    <row r="450" spans="3:8">
      <c r="C450" s="7"/>
      <c r="D450" s="11"/>
      <c r="E450" s="7"/>
      <c r="F450" s="7"/>
      <c r="G450" s="7"/>
      <c r="H450" s="7"/>
    </row>
    <row r="451" spans="3:8">
      <c r="C451" s="7"/>
      <c r="D451" s="11"/>
      <c r="E451" s="7"/>
      <c r="F451" s="7"/>
      <c r="G451" s="7"/>
      <c r="H451" s="7"/>
    </row>
    <row r="452" spans="3:8">
      <c r="C452" s="7"/>
      <c r="D452" s="11"/>
      <c r="E452" s="7"/>
      <c r="F452" s="7"/>
      <c r="G452" s="7"/>
      <c r="H452" s="7"/>
    </row>
    <row r="453" spans="3:8">
      <c r="C453" s="7"/>
      <c r="D453" s="11"/>
      <c r="E453" s="7"/>
      <c r="F453" s="7"/>
      <c r="G453" s="7"/>
      <c r="H453" s="7"/>
    </row>
    <row r="454" spans="3:8">
      <c r="C454" s="7"/>
      <c r="D454" s="11"/>
      <c r="E454" s="7"/>
      <c r="F454" s="7"/>
      <c r="G454" s="7"/>
      <c r="H454" s="7"/>
    </row>
    <row r="455" spans="3:8">
      <c r="C455" s="7"/>
      <c r="D455" s="11"/>
      <c r="E455" s="7"/>
      <c r="F455" s="7"/>
      <c r="G455" s="7"/>
      <c r="H455" s="7"/>
    </row>
    <row r="456" spans="3:8">
      <c r="C456" s="7"/>
      <c r="D456" s="11"/>
      <c r="E456" s="7"/>
      <c r="F456" s="7"/>
      <c r="G456" s="7"/>
      <c r="H456" s="7"/>
    </row>
    <row r="457" spans="3:8">
      <c r="C457" s="7"/>
      <c r="D457" s="11"/>
      <c r="E457" s="7"/>
      <c r="F457" s="7"/>
      <c r="G457" s="7"/>
      <c r="H457" s="7"/>
    </row>
    <row r="458" spans="3:8">
      <c r="C458" s="7"/>
      <c r="D458" s="11"/>
      <c r="E458" s="7"/>
      <c r="F458" s="7"/>
      <c r="G458" s="7"/>
      <c r="H458" s="7"/>
    </row>
    <row r="459" spans="3:8">
      <c r="C459" s="7"/>
      <c r="D459" s="11"/>
      <c r="E459" s="8"/>
      <c r="F459" s="8"/>
      <c r="G459" s="8"/>
      <c r="H459" s="8"/>
    </row>
    <row r="460" spans="3:8">
      <c r="C460" s="7"/>
      <c r="D460" s="11"/>
      <c r="E460" s="7"/>
      <c r="F460" s="7"/>
      <c r="G460" s="7"/>
      <c r="H460" s="7"/>
    </row>
    <row r="461" spans="3:8">
      <c r="C461" s="7"/>
      <c r="D461" s="11"/>
      <c r="E461" s="7"/>
      <c r="F461" s="7"/>
      <c r="G461" s="7"/>
      <c r="H461" s="7"/>
    </row>
    <row r="462" spans="3:8">
      <c r="C462" s="7"/>
      <c r="D462" s="11"/>
      <c r="E462" s="7"/>
      <c r="F462" s="7"/>
      <c r="G462" s="7"/>
      <c r="H462" s="7"/>
    </row>
    <row r="463" spans="3:8">
      <c r="C463" s="7"/>
      <c r="D463" s="11"/>
      <c r="E463" s="7"/>
      <c r="F463" s="7"/>
      <c r="G463" s="7"/>
      <c r="H463" s="7"/>
    </row>
    <row r="464" spans="3:8">
      <c r="C464" s="7"/>
      <c r="D464" s="11"/>
      <c r="E464" s="7"/>
      <c r="F464" s="7"/>
      <c r="G464" s="7"/>
      <c r="H464" s="7"/>
    </row>
    <row r="465" spans="3:8">
      <c r="C465" s="7"/>
      <c r="D465" s="11"/>
      <c r="E465" s="7"/>
      <c r="F465" s="7"/>
      <c r="G465" s="7"/>
      <c r="H465" s="7"/>
    </row>
    <row r="466" spans="3:8">
      <c r="C466" s="7"/>
      <c r="D466" s="11"/>
      <c r="E466" s="7"/>
      <c r="F466" s="7"/>
      <c r="G466" s="7"/>
      <c r="H466" s="7"/>
    </row>
    <row r="467" spans="3:8">
      <c r="C467" s="7"/>
      <c r="D467" s="11"/>
      <c r="E467" s="7"/>
      <c r="F467" s="7"/>
      <c r="G467" s="7"/>
      <c r="H467" s="7"/>
    </row>
    <row r="468" spans="3:8">
      <c r="C468" s="7"/>
      <c r="D468" s="11"/>
      <c r="E468" s="7"/>
      <c r="F468" s="7"/>
      <c r="G468" s="7"/>
      <c r="H468" s="7"/>
    </row>
    <row r="469" spans="3:8">
      <c r="C469" s="7"/>
      <c r="D469" s="11"/>
      <c r="E469" s="7"/>
      <c r="F469" s="7"/>
      <c r="G469" s="7"/>
      <c r="H469" s="7"/>
    </row>
    <row r="470" spans="3:8">
      <c r="C470" s="7"/>
      <c r="D470" s="11"/>
      <c r="E470" s="7"/>
      <c r="F470" s="7"/>
      <c r="G470" s="7"/>
      <c r="H470" s="7"/>
    </row>
    <row r="471" spans="3:8">
      <c r="C471" s="7"/>
      <c r="D471" s="11"/>
      <c r="E471" s="7"/>
      <c r="F471" s="7"/>
      <c r="G471" s="7"/>
      <c r="H471" s="7"/>
    </row>
    <row r="472" spans="3:8">
      <c r="C472" s="7"/>
      <c r="D472" s="11"/>
      <c r="E472" s="7"/>
      <c r="F472" s="7"/>
      <c r="G472" s="7"/>
      <c r="H472" s="7"/>
    </row>
    <row r="473" spans="3:8">
      <c r="C473" s="7"/>
      <c r="D473" s="11"/>
      <c r="E473" s="7"/>
      <c r="F473" s="7"/>
      <c r="G473" s="7"/>
      <c r="H473" s="7"/>
    </row>
    <row r="474" spans="3:8">
      <c r="C474" s="7"/>
      <c r="D474" s="11"/>
      <c r="E474" s="8"/>
      <c r="F474" s="8"/>
      <c r="G474" s="8"/>
      <c r="H474" s="8"/>
    </row>
    <row r="475" spans="3:8">
      <c r="C475" s="7"/>
      <c r="D475" s="11"/>
      <c r="E475" s="7"/>
      <c r="F475" s="7"/>
      <c r="G475" s="7"/>
      <c r="H475" s="7"/>
    </row>
    <row r="476" spans="3:8">
      <c r="C476" s="7"/>
      <c r="D476" s="11"/>
      <c r="E476" s="7"/>
      <c r="F476" s="7"/>
      <c r="G476" s="7"/>
      <c r="H476" s="7"/>
    </row>
    <row r="477" spans="3:8">
      <c r="C477" s="7"/>
      <c r="D477" s="11"/>
      <c r="E477" s="7"/>
      <c r="F477" s="7"/>
      <c r="G477" s="7"/>
      <c r="H477" s="7"/>
    </row>
    <row r="478" spans="3:8">
      <c r="C478" s="7"/>
      <c r="D478" s="11"/>
      <c r="E478" s="7"/>
      <c r="F478" s="7"/>
      <c r="G478" s="7"/>
      <c r="H478" s="7"/>
    </row>
    <row r="479" spans="3:8">
      <c r="C479" s="7"/>
      <c r="D479" s="11"/>
      <c r="E479" s="7"/>
      <c r="F479" s="7"/>
      <c r="G479" s="7"/>
      <c r="H479" s="7"/>
    </row>
    <row r="480" spans="3:8">
      <c r="C480" s="7"/>
      <c r="D480" s="11"/>
      <c r="E480" s="7"/>
      <c r="F480" s="7"/>
      <c r="G480" s="7"/>
      <c r="H480" s="7"/>
    </row>
    <row r="481" spans="3:8">
      <c r="C481" s="7"/>
      <c r="D481" s="11"/>
      <c r="E481" s="7"/>
      <c r="F481" s="7"/>
      <c r="G481" s="7"/>
      <c r="H481" s="7"/>
    </row>
    <row r="482" spans="3:8">
      <c r="C482" s="7"/>
      <c r="D482" s="11"/>
      <c r="E482" s="7"/>
      <c r="F482" s="7"/>
      <c r="G482" s="7"/>
      <c r="H482" s="7"/>
    </row>
    <row r="483" spans="3:8">
      <c r="C483" s="7"/>
      <c r="D483" s="11"/>
      <c r="E483" s="7"/>
      <c r="F483" s="7"/>
      <c r="G483" s="7"/>
      <c r="H483" s="7"/>
    </row>
    <row r="484" spans="3:8">
      <c r="C484" s="7"/>
      <c r="D484" s="11"/>
      <c r="E484" s="7"/>
      <c r="F484" s="7"/>
      <c r="G484" s="7"/>
      <c r="H484" s="7"/>
    </row>
    <row r="485" spans="3:8">
      <c r="C485" s="7"/>
      <c r="D485" s="11"/>
      <c r="E485" s="7"/>
      <c r="F485" s="7"/>
      <c r="G485" s="7"/>
      <c r="H485" s="7"/>
    </row>
    <row r="486" spans="3:8">
      <c r="C486" s="7"/>
      <c r="D486" s="11"/>
      <c r="E486" s="7"/>
      <c r="F486" s="7"/>
      <c r="G486" s="7"/>
      <c r="H486" s="7"/>
    </row>
    <row r="487" spans="3:8">
      <c r="C487" s="7"/>
      <c r="D487" s="11"/>
      <c r="E487" s="7"/>
      <c r="F487" s="7"/>
      <c r="G487" s="7"/>
      <c r="H487" s="7"/>
    </row>
    <row r="488" spans="3:8">
      <c r="C488" s="7"/>
      <c r="D488" s="11"/>
      <c r="E488" s="7"/>
      <c r="F488" s="7"/>
      <c r="G488" s="7"/>
      <c r="H488" s="7"/>
    </row>
    <row r="489" spans="3:8">
      <c r="C489" s="7"/>
      <c r="D489" s="11"/>
      <c r="E489" s="7"/>
      <c r="F489" s="7"/>
      <c r="G489" s="7"/>
      <c r="H489" s="7"/>
    </row>
    <row r="490" spans="3:8">
      <c r="C490" s="7"/>
      <c r="D490" s="11"/>
      <c r="E490" s="7"/>
      <c r="F490" s="7"/>
      <c r="G490" s="7"/>
      <c r="H490" s="7"/>
    </row>
    <row r="491" spans="3:8">
      <c r="C491" s="7"/>
      <c r="D491" s="11"/>
      <c r="E491" s="7"/>
      <c r="F491" s="7"/>
      <c r="G491" s="7"/>
      <c r="H491" s="7"/>
    </row>
    <row r="492" spans="3:8">
      <c r="C492" s="7"/>
      <c r="D492" s="11"/>
      <c r="E492" s="7"/>
      <c r="F492" s="7"/>
      <c r="G492" s="7"/>
      <c r="H492" s="7"/>
    </row>
    <row r="493" spans="3:8">
      <c r="C493" s="7"/>
      <c r="D493" s="11"/>
      <c r="E493" s="7"/>
      <c r="F493" s="7"/>
      <c r="G493" s="7"/>
      <c r="H493" s="7"/>
    </row>
    <row r="494" spans="3:8">
      <c r="C494" s="7"/>
      <c r="D494" s="11"/>
      <c r="E494" s="7"/>
      <c r="F494" s="7"/>
      <c r="G494" s="7"/>
      <c r="H494" s="7"/>
    </row>
    <row r="495" spans="3:8">
      <c r="C495" s="7"/>
      <c r="D495" s="11"/>
      <c r="E495" s="7"/>
      <c r="F495" s="7"/>
      <c r="G495" s="7"/>
      <c r="H495" s="7"/>
    </row>
    <row r="496" spans="3:8">
      <c r="C496" s="7"/>
      <c r="D496" s="11"/>
      <c r="E496" s="7"/>
      <c r="F496" s="7"/>
      <c r="G496" s="7"/>
      <c r="H496" s="7"/>
    </row>
    <row r="497" spans="3:8">
      <c r="C497" s="7"/>
      <c r="D497" s="11"/>
      <c r="E497" s="7"/>
      <c r="F497" s="7"/>
      <c r="G497" s="7"/>
      <c r="H497" s="7"/>
    </row>
    <row r="498" spans="3:8">
      <c r="C498" s="7"/>
      <c r="D498" s="11"/>
      <c r="E498" s="7"/>
      <c r="F498" s="7"/>
      <c r="G498" s="7"/>
      <c r="H498" s="7"/>
    </row>
    <row r="499" spans="3:8">
      <c r="C499" s="7"/>
      <c r="D499" s="11"/>
      <c r="E499" s="7"/>
      <c r="F499" s="7"/>
      <c r="G499" s="7"/>
      <c r="H499" s="7"/>
    </row>
    <row r="500" spans="3:8">
      <c r="C500" s="7"/>
      <c r="D500" s="11"/>
      <c r="E500" s="7"/>
      <c r="F500" s="7"/>
      <c r="G500" s="7"/>
      <c r="H500" s="7"/>
    </row>
    <row r="501" spans="3:8">
      <c r="C501" s="7"/>
      <c r="D501" s="11"/>
      <c r="E501" s="7"/>
      <c r="F501" s="7"/>
      <c r="G501" s="7"/>
      <c r="H501" s="7"/>
    </row>
    <row r="502" spans="3:8">
      <c r="C502" s="7"/>
      <c r="D502" s="11"/>
      <c r="E502" s="7"/>
      <c r="F502" s="7"/>
      <c r="G502" s="7"/>
      <c r="H502" s="7"/>
    </row>
    <row r="503" spans="3:8">
      <c r="C503" s="7"/>
      <c r="D503" s="11"/>
      <c r="E503" s="7"/>
      <c r="F503" s="7"/>
      <c r="G503" s="7"/>
      <c r="H503" s="7"/>
    </row>
    <row r="504" spans="3:8">
      <c r="C504" s="7"/>
      <c r="D504" s="11"/>
      <c r="E504" s="7"/>
      <c r="F504" s="7"/>
      <c r="G504" s="7"/>
      <c r="H504" s="7"/>
    </row>
    <row r="505" spans="3:8">
      <c r="C505" s="7"/>
      <c r="D505" s="11"/>
      <c r="E505" s="7"/>
      <c r="F505" s="7"/>
      <c r="G505" s="7"/>
      <c r="H505" s="7"/>
    </row>
    <row r="506" spans="3:8">
      <c r="C506" s="7"/>
      <c r="D506" s="11"/>
      <c r="E506" s="7"/>
      <c r="F506" s="7"/>
      <c r="G506" s="7"/>
      <c r="H506" s="7"/>
    </row>
    <row r="507" spans="3:8">
      <c r="C507" s="7"/>
      <c r="D507" s="11"/>
      <c r="E507" s="7"/>
      <c r="F507" s="7"/>
      <c r="G507" s="7"/>
      <c r="H507" s="7"/>
    </row>
    <row r="508" spans="3:8">
      <c r="C508" s="7"/>
      <c r="D508" s="11"/>
      <c r="E508" s="7"/>
      <c r="F508" s="7"/>
      <c r="G508" s="7"/>
      <c r="H508" s="7"/>
    </row>
    <row r="509" spans="3:8">
      <c r="C509" s="7"/>
      <c r="D509" s="11"/>
      <c r="E509" s="7"/>
      <c r="F509" s="7"/>
      <c r="G509" s="7"/>
      <c r="H509" s="7"/>
    </row>
    <row r="510" spans="3:8">
      <c r="C510" s="7"/>
      <c r="D510" s="11"/>
      <c r="E510" s="7"/>
      <c r="F510" s="7"/>
      <c r="G510" s="7"/>
      <c r="H510" s="7"/>
    </row>
    <row r="511" spans="3:8">
      <c r="C511" s="7"/>
      <c r="D511" s="11"/>
      <c r="E511" s="7"/>
      <c r="F511" s="7"/>
      <c r="G511" s="7"/>
      <c r="H511" s="7"/>
    </row>
    <row r="512" spans="3:8">
      <c r="C512" s="7"/>
      <c r="D512" s="11"/>
      <c r="E512" s="7"/>
      <c r="F512" s="7"/>
      <c r="G512" s="7"/>
      <c r="H512" s="7"/>
    </row>
    <row r="513" spans="3:8">
      <c r="C513" s="7"/>
      <c r="D513" s="11"/>
      <c r="E513" s="7"/>
      <c r="F513" s="7"/>
      <c r="G513" s="7"/>
      <c r="H513" s="7"/>
    </row>
    <row r="514" spans="3:8">
      <c r="C514" s="7"/>
      <c r="D514" s="11"/>
      <c r="E514" s="7"/>
      <c r="F514" s="7"/>
      <c r="G514" s="7"/>
      <c r="H514" s="7"/>
    </row>
    <row r="515" spans="3:8">
      <c r="C515" s="7"/>
      <c r="D515" s="11"/>
      <c r="E515" s="7"/>
      <c r="F515" s="7"/>
      <c r="G515" s="7"/>
      <c r="H515" s="7"/>
    </row>
    <row r="516" spans="3:8">
      <c r="C516" s="7"/>
      <c r="D516" s="11"/>
      <c r="E516" s="7"/>
      <c r="F516" s="7"/>
      <c r="G516" s="7"/>
      <c r="H516" s="7"/>
    </row>
    <row r="517" spans="3:8">
      <c r="C517" s="7"/>
      <c r="D517" s="11"/>
      <c r="E517" s="7"/>
      <c r="F517" s="7"/>
      <c r="G517" s="7"/>
      <c r="H517" s="7"/>
    </row>
    <row r="518" spans="3:8">
      <c r="C518" s="7"/>
      <c r="D518" s="11"/>
      <c r="E518" s="8"/>
      <c r="F518" s="8"/>
      <c r="G518" s="8"/>
      <c r="H518" s="8"/>
    </row>
    <row r="519" spans="3:8">
      <c r="C519" s="7"/>
      <c r="D519" s="11"/>
      <c r="E519" s="7"/>
      <c r="F519" s="7"/>
      <c r="G519" s="7"/>
      <c r="H519" s="7"/>
    </row>
    <row r="520" spans="3:8">
      <c r="C520" s="7"/>
      <c r="D520" s="11"/>
      <c r="E520" s="7"/>
      <c r="F520" s="7"/>
      <c r="G520" s="7"/>
      <c r="H520" s="7"/>
    </row>
    <row r="521" spans="3:8">
      <c r="C521" s="7"/>
      <c r="D521" s="11"/>
      <c r="E521" s="7"/>
      <c r="F521" s="7"/>
      <c r="G521" s="7"/>
      <c r="H521" s="7"/>
    </row>
    <row r="522" spans="3:8">
      <c r="C522" s="7"/>
      <c r="D522" s="11"/>
      <c r="E522" s="7"/>
      <c r="F522" s="7"/>
      <c r="G522" s="7"/>
      <c r="H522" s="7"/>
    </row>
    <row r="523" spans="3:8">
      <c r="C523" s="7"/>
      <c r="D523" s="11"/>
      <c r="E523" s="7"/>
      <c r="F523" s="7"/>
      <c r="G523" s="7"/>
      <c r="H523" s="7"/>
    </row>
    <row r="524" spans="3:8">
      <c r="C524" s="7"/>
      <c r="D524" s="11"/>
      <c r="E524" s="7"/>
      <c r="F524" s="7"/>
      <c r="G524" s="7"/>
      <c r="H524" s="7"/>
    </row>
    <row r="525" spans="3:8">
      <c r="C525" s="7"/>
      <c r="D525" s="11"/>
      <c r="E525" s="7"/>
      <c r="F525" s="7"/>
      <c r="G525" s="7"/>
      <c r="H525" s="7"/>
    </row>
    <row r="526" spans="3:8">
      <c r="C526" s="7"/>
      <c r="D526" s="11"/>
      <c r="E526" s="7"/>
      <c r="F526" s="7"/>
      <c r="G526" s="7"/>
      <c r="H526" s="7"/>
    </row>
    <row r="527" spans="3:8">
      <c r="C527" s="7"/>
      <c r="D527" s="11"/>
      <c r="E527" s="7"/>
      <c r="F527" s="7"/>
      <c r="G527" s="7"/>
      <c r="H527" s="7"/>
    </row>
    <row r="528" spans="3:8">
      <c r="C528" s="7"/>
      <c r="D528" s="11"/>
      <c r="E528" s="7"/>
      <c r="F528" s="7"/>
      <c r="G528" s="7"/>
      <c r="H528" s="7"/>
    </row>
    <row r="529" spans="3:8">
      <c r="C529" s="7"/>
      <c r="D529" s="11"/>
      <c r="E529" s="7"/>
      <c r="F529" s="7"/>
      <c r="G529" s="7"/>
      <c r="H529" s="7"/>
    </row>
    <row r="530" spans="3:8">
      <c r="C530" s="7"/>
      <c r="D530" s="11"/>
      <c r="E530" s="7"/>
      <c r="F530" s="7"/>
      <c r="G530" s="7"/>
      <c r="H530" s="7"/>
    </row>
    <row r="531" spans="3:8">
      <c r="C531" s="7"/>
      <c r="D531" s="11"/>
      <c r="E531" s="7"/>
      <c r="F531" s="7"/>
      <c r="G531" s="7"/>
      <c r="H531" s="7"/>
    </row>
    <row r="532" spans="3:8">
      <c r="C532" s="7"/>
      <c r="D532" s="11"/>
      <c r="E532" s="7"/>
      <c r="F532" s="7"/>
      <c r="G532" s="7"/>
      <c r="H532" s="7"/>
    </row>
    <row r="533" spans="3:8">
      <c r="C533" s="7"/>
      <c r="D533" s="11"/>
      <c r="E533" s="7"/>
      <c r="F533" s="7"/>
      <c r="G533" s="7"/>
      <c r="H533" s="7"/>
    </row>
    <row r="534" spans="3:8">
      <c r="C534" s="7"/>
      <c r="D534" s="11"/>
      <c r="E534" s="7"/>
      <c r="F534" s="7"/>
      <c r="G534" s="7"/>
      <c r="H534" s="7"/>
    </row>
    <row r="535" spans="3:8">
      <c r="C535" s="7"/>
      <c r="D535" s="11"/>
      <c r="E535" s="7"/>
      <c r="F535" s="7"/>
      <c r="G535" s="7"/>
      <c r="H535" s="7"/>
    </row>
    <row r="536" spans="3:8">
      <c r="C536" s="7"/>
      <c r="D536" s="11"/>
      <c r="E536" s="7"/>
      <c r="F536" s="7"/>
      <c r="G536" s="7"/>
      <c r="H536" s="7"/>
    </row>
    <row r="537" spans="3:8">
      <c r="C537" s="7"/>
      <c r="D537" s="11"/>
      <c r="E537" s="7"/>
      <c r="F537" s="7"/>
      <c r="G537" s="7"/>
      <c r="H537" s="7"/>
    </row>
    <row r="538" spans="3:8">
      <c r="C538" s="7"/>
      <c r="D538" s="11"/>
      <c r="E538" s="7"/>
      <c r="F538" s="7"/>
      <c r="G538" s="7"/>
      <c r="H538" s="7"/>
    </row>
    <row r="539" spans="3:8">
      <c r="C539" s="7"/>
      <c r="D539" s="11"/>
      <c r="E539" s="7"/>
      <c r="F539" s="7"/>
      <c r="G539" s="7"/>
      <c r="H539" s="7"/>
    </row>
    <row r="540" spans="3:8">
      <c r="C540" s="7"/>
      <c r="D540" s="11"/>
      <c r="E540" s="7"/>
      <c r="F540" s="7"/>
      <c r="G540" s="7"/>
      <c r="H540" s="7"/>
    </row>
    <row r="541" spans="3:8">
      <c r="C541" s="7"/>
      <c r="D541" s="11"/>
      <c r="E541" s="7"/>
      <c r="F541" s="7"/>
      <c r="G541" s="7"/>
      <c r="H541" s="7"/>
    </row>
    <row r="542" spans="3:8">
      <c r="C542" s="7"/>
      <c r="D542" s="11"/>
      <c r="E542" s="7"/>
      <c r="F542" s="7"/>
      <c r="G542" s="7"/>
      <c r="H542" s="7"/>
    </row>
    <row r="543" spans="3:8">
      <c r="C543" s="7"/>
      <c r="D543" s="11"/>
      <c r="E543" s="7"/>
      <c r="F543" s="7"/>
      <c r="G543" s="7"/>
      <c r="H543" s="7"/>
    </row>
    <row r="544" spans="3:8">
      <c r="C544" s="7"/>
      <c r="D544" s="11"/>
      <c r="E544" s="7"/>
      <c r="F544" s="7"/>
      <c r="G544" s="7"/>
      <c r="H544" s="7"/>
    </row>
    <row r="545" spans="3:8">
      <c r="C545" s="7"/>
      <c r="D545" s="11"/>
      <c r="E545" s="7"/>
      <c r="F545" s="7"/>
      <c r="G545" s="7"/>
      <c r="H545" s="7"/>
    </row>
    <row r="546" spans="3:8">
      <c r="C546" s="7"/>
      <c r="D546" s="11"/>
      <c r="E546" s="7"/>
      <c r="F546" s="7"/>
      <c r="G546" s="7"/>
      <c r="H546" s="7"/>
    </row>
    <row r="547" spans="3:8">
      <c r="C547" s="7"/>
      <c r="D547" s="11"/>
      <c r="E547" s="7"/>
      <c r="F547" s="7"/>
      <c r="G547" s="7"/>
      <c r="H547" s="7"/>
    </row>
    <row r="548" spans="3:8">
      <c r="C548" s="7"/>
      <c r="D548" s="11"/>
      <c r="E548" s="7"/>
      <c r="F548" s="7"/>
      <c r="G548" s="7"/>
      <c r="H548" s="7"/>
    </row>
    <row r="549" spans="3:8">
      <c r="C549" s="7"/>
      <c r="D549" s="11"/>
      <c r="E549" s="7"/>
      <c r="F549" s="7"/>
      <c r="G549" s="7"/>
      <c r="H549" s="7"/>
    </row>
    <row r="550" spans="3:8">
      <c r="C550" s="7"/>
      <c r="D550" s="11"/>
      <c r="E550" s="7"/>
      <c r="F550" s="7"/>
      <c r="G550" s="7"/>
      <c r="H550" s="7"/>
    </row>
    <row r="551" spans="3:8">
      <c r="C551" s="7"/>
      <c r="D551" s="11"/>
      <c r="E551" s="7"/>
      <c r="F551" s="7"/>
      <c r="G551" s="7"/>
      <c r="H551" s="7"/>
    </row>
    <row r="552" spans="3:8">
      <c r="C552" s="7"/>
      <c r="D552" s="11"/>
      <c r="E552" s="7"/>
      <c r="F552" s="7"/>
      <c r="G552" s="7"/>
      <c r="H552" s="7"/>
    </row>
    <row r="553" spans="3:8">
      <c r="C553" s="7"/>
      <c r="D553" s="11"/>
    </row>
    <row r="554" spans="3:8">
      <c r="C554" s="7"/>
      <c r="D554" s="11"/>
      <c r="E554" s="7"/>
      <c r="F554" s="7"/>
      <c r="G554" s="7"/>
      <c r="H554" s="7"/>
    </row>
    <row r="555" spans="3:8">
      <c r="C555" s="7"/>
      <c r="D555" s="11"/>
      <c r="E555" s="7"/>
      <c r="F555" s="7"/>
      <c r="G555" s="7"/>
      <c r="H555" s="7"/>
    </row>
    <row r="556" spans="3:8">
      <c r="C556" s="7"/>
      <c r="D556" s="11"/>
      <c r="E556" s="7"/>
      <c r="F556" s="7"/>
      <c r="G556" s="7"/>
      <c r="H556" s="7"/>
    </row>
    <row r="557" spans="3:8">
      <c r="C557" s="7"/>
      <c r="D557" s="11"/>
      <c r="E557" s="7"/>
      <c r="F557" s="7"/>
      <c r="G557" s="7"/>
      <c r="H557" s="7"/>
    </row>
    <row r="558" spans="3:8">
      <c r="C558" s="7"/>
      <c r="D558" s="11"/>
      <c r="E558" s="7"/>
      <c r="F558" s="7"/>
      <c r="G558" s="7"/>
      <c r="H558" s="7"/>
    </row>
    <row r="559" spans="3:8">
      <c r="C559" s="7"/>
      <c r="D559" s="11"/>
      <c r="E559" s="7"/>
      <c r="F559" s="7"/>
      <c r="G559" s="7"/>
      <c r="H559" s="7"/>
    </row>
    <row r="560" spans="3:8">
      <c r="C560" s="7"/>
      <c r="D560" s="11"/>
      <c r="E560" s="7"/>
      <c r="F560" s="7"/>
      <c r="G560" s="7"/>
      <c r="H560" s="7"/>
    </row>
    <row r="561" spans="3:8">
      <c r="C561" s="7"/>
      <c r="D561" s="11"/>
      <c r="E561" s="7"/>
      <c r="F561" s="7"/>
      <c r="G561" s="7"/>
      <c r="H561" s="7"/>
    </row>
    <row r="562" spans="3:8">
      <c r="C562" s="7"/>
      <c r="D562" s="11"/>
      <c r="E562" s="7"/>
      <c r="F562" s="7"/>
      <c r="G562" s="7"/>
      <c r="H562" s="7"/>
    </row>
    <row r="563" spans="3:8">
      <c r="C563" s="7"/>
      <c r="D563" s="11"/>
      <c r="E563" s="7"/>
      <c r="F563" s="7"/>
      <c r="G563" s="7"/>
      <c r="H563" s="7"/>
    </row>
    <row r="564" spans="3:8">
      <c r="C564" s="7"/>
      <c r="D564" s="11"/>
      <c r="E564" s="7"/>
      <c r="F564" s="7"/>
      <c r="G564" s="7"/>
      <c r="H564" s="7"/>
    </row>
    <row r="565" spans="3:8">
      <c r="C565" s="7"/>
      <c r="D565" s="11"/>
      <c r="E565" s="7"/>
      <c r="F565" s="7"/>
      <c r="G565" s="7"/>
      <c r="H565" s="7"/>
    </row>
    <row r="566" spans="3:8">
      <c r="C566" s="7"/>
      <c r="D566" s="11"/>
      <c r="E566" s="7"/>
      <c r="F566" s="7"/>
      <c r="G566" s="7"/>
      <c r="H566" s="7"/>
    </row>
    <row r="567" spans="3:8">
      <c r="C567" s="7"/>
      <c r="D567" s="11"/>
      <c r="E567" s="7"/>
      <c r="F567" s="7"/>
      <c r="G567" s="7"/>
      <c r="H567" s="7"/>
    </row>
    <row r="568" spans="3:8">
      <c r="C568" s="7"/>
      <c r="D568" s="11"/>
      <c r="E568" s="8"/>
      <c r="F568" s="8"/>
      <c r="G568" s="8"/>
      <c r="H568" s="8"/>
    </row>
    <row r="569" spans="3:8">
      <c r="C569" s="7"/>
      <c r="D569" s="11"/>
      <c r="E569" s="7"/>
      <c r="F569" s="7"/>
      <c r="G569" s="7"/>
      <c r="H569" s="7"/>
    </row>
    <row r="570" spans="3:8">
      <c r="C570" s="7"/>
      <c r="D570" s="11"/>
      <c r="E570" s="7"/>
      <c r="F570" s="7"/>
      <c r="G570" s="7"/>
      <c r="H570" s="7"/>
    </row>
    <row r="571" spans="3:8">
      <c r="C571" s="7"/>
      <c r="D571" s="11"/>
      <c r="E571" s="7"/>
      <c r="F571" s="7"/>
      <c r="G571" s="7"/>
      <c r="H571" s="7"/>
    </row>
    <row r="572" spans="3:8">
      <c r="C572" s="7"/>
      <c r="D572" s="11"/>
      <c r="E572" s="7"/>
      <c r="F572" s="7"/>
      <c r="G572" s="7"/>
      <c r="H572" s="7"/>
    </row>
    <row r="573" spans="3:8">
      <c r="C573" s="7"/>
      <c r="D573" s="11"/>
      <c r="E573" s="7"/>
      <c r="F573" s="7"/>
      <c r="G573" s="7"/>
      <c r="H573" s="7"/>
    </row>
    <row r="574" spans="3:8">
      <c r="C574" s="7"/>
      <c r="D574" s="11"/>
      <c r="E574" s="7"/>
      <c r="F574" s="7"/>
      <c r="G574" s="7"/>
      <c r="H574" s="7"/>
    </row>
    <row r="575" spans="3:8">
      <c r="C575" s="7"/>
      <c r="D575" s="11"/>
      <c r="E575" s="7"/>
      <c r="F575" s="7"/>
      <c r="G575" s="7"/>
      <c r="H575" s="7"/>
    </row>
    <row r="576" spans="3:8">
      <c r="C576" s="7"/>
      <c r="D576" s="11"/>
      <c r="E576" s="7"/>
      <c r="F576" s="7"/>
      <c r="G576" s="7"/>
      <c r="H576" s="7"/>
    </row>
    <row r="577" spans="3:8">
      <c r="C577" s="7"/>
      <c r="D577" s="11"/>
      <c r="E577" s="7"/>
      <c r="F577" s="7"/>
      <c r="G577" s="7"/>
      <c r="H577" s="7"/>
    </row>
    <row r="578" spans="3:8">
      <c r="C578" s="7"/>
      <c r="D578" s="11"/>
      <c r="E578" s="7"/>
      <c r="F578" s="7"/>
      <c r="G578" s="7"/>
      <c r="H578" s="7"/>
    </row>
    <row r="579" spans="3:8">
      <c r="C579" s="7"/>
      <c r="D579" s="11"/>
      <c r="E579" s="7"/>
      <c r="F579" s="7"/>
      <c r="G579" s="7"/>
      <c r="H579" s="7"/>
    </row>
    <row r="580" spans="3:8">
      <c r="C580" s="7"/>
      <c r="D580" s="11"/>
      <c r="E580" s="7"/>
      <c r="F580" s="7"/>
      <c r="G580" s="7"/>
      <c r="H580" s="7"/>
    </row>
    <row r="581" spans="3:8">
      <c r="C581" s="7"/>
      <c r="D581" s="11"/>
      <c r="E581" s="7"/>
      <c r="F581" s="7"/>
      <c r="G581" s="7"/>
      <c r="H581" s="7"/>
    </row>
    <row r="582" spans="3:8">
      <c r="C582" s="7"/>
      <c r="D582" s="11"/>
      <c r="E582" s="7"/>
      <c r="F582" s="7"/>
      <c r="G582" s="7"/>
      <c r="H582" s="7"/>
    </row>
    <row r="583" spans="3:8">
      <c r="C583" s="7"/>
      <c r="D583" s="11"/>
      <c r="E583" s="7"/>
      <c r="F583" s="7"/>
      <c r="G583" s="7"/>
      <c r="H583" s="7"/>
    </row>
    <row r="584" spans="3:8">
      <c r="C584" s="7"/>
      <c r="D584" s="11"/>
      <c r="E584" s="7"/>
      <c r="F584" s="7"/>
      <c r="G584" s="7"/>
      <c r="H584" s="7"/>
    </row>
    <row r="585" spans="3:8">
      <c r="C585" s="7"/>
      <c r="D585" s="11"/>
      <c r="E585" s="7"/>
      <c r="F585" s="7"/>
      <c r="G585" s="7"/>
      <c r="H585" s="7"/>
    </row>
    <row r="586" spans="3:8">
      <c r="C586" s="7"/>
      <c r="D586" s="11"/>
    </row>
    <row r="587" spans="3:8">
      <c r="C587" s="7"/>
      <c r="D587" s="11"/>
      <c r="E587" s="7"/>
      <c r="F587" s="7"/>
      <c r="G587" s="7"/>
      <c r="H587" s="7"/>
    </row>
    <row r="588" spans="3:8">
      <c r="C588" s="7"/>
      <c r="D588" s="11"/>
      <c r="E588" s="7"/>
      <c r="F588" s="7"/>
      <c r="G588" s="7"/>
      <c r="H588" s="7"/>
    </row>
    <row r="589" spans="3:8">
      <c r="C589" s="7"/>
      <c r="D589" s="11"/>
      <c r="E589" s="7"/>
      <c r="F589" s="7"/>
      <c r="G589" s="7"/>
      <c r="H589" s="7"/>
    </row>
    <row r="590" spans="3:8">
      <c r="C590" s="7"/>
      <c r="D590" s="11"/>
      <c r="E590" s="7"/>
      <c r="F590" s="7"/>
      <c r="G590" s="7"/>
      <c r="H590" s="7"/>
    </row>
    <row r="591" spans="3:8">
      <c r="C591" s="7"/>
      <c r="D591" s="11"/>
      <c r="E591" s="7"/>
      <c r="F591" s="7"/>
      <c r="G591" s="7"/>
      <c r="H591" s="7"/>
    </row>
    <row r="592" spans="3:8">
      <c r="C592" s="7"/>
      <c r="D592" s="11"/>
      <c r="E592" s="7"/>
      <c r="F592" s="7"/>
      <c r="G592" s="7"/>
      <c r="H592" s="7"/>
    </row>
    <row r="593" spans="3:8">
      <c r="C593" s="7"/>
      <c r="D593" s="11"/>
      <c r="E593" s="7"/>
      <c r="F593" s="7"/>
      <c r="G593" s="7"/>
      <c r="H593" s="7"/>
    </row>
    <row r="594" spans="3:8">
      <c r="C594" s="7"/>
      <c r="D594" s="11"/>
      <c r="E594" s="7"/>
      <c r="F594" s="7"/>
      <c r="G594" s="7"/>
      <c r="H594" s="7"/>
    </row>
    <row r="595" spans="3:8">
      <c r="C595" s="7"/>
      <c r="D595" s="11"/>
      <c r="E595" s="7"/>
      <c r="F595" s="7"/>
      <c r="G595" s="7"/>
      <c r="H595" s="7"/>
    </row>
    <row r="596" spans="3:8">
      <c r="C596" s="7"/>
      <c r="D596" s="11"/>
    </row>
    <row r="597" spans="3:8">
      <c r="C597" s="7"/>
      <c r="D597" s="11"/>
      <c r="E597" s="7"/>
      <c r="F597" s="7"/>
      <c r="G597" s="7"/>
      <c r="H597" s="7"/>
    </row>
    <row r="598" spans="3:8">
      <c r="C598" s="7"/>
      <c r="D598" s="11"/>
      <c r="E598" s="7"/>
      <c r="F598" s="7"/>
      <c r="G598" s="7"/>
      <c r="H598" s="7"/>
    </row>
    <row r="599" spans="3:8">
      <c r="C599" s="7"/>
      <c r="D599" s="11"/>
      <c r="E599" s="7"/>
      <c r="F599" s="7"/>
      <c r="G599" s="7"/>
      <c r="H599" s="7"/>
    </row>
    <row r="600" spans="3:8">
      <c r="C600" s="7"/>
      <c r="D600" s="11"/>
      <c r="E600" s="7"/>
      <c r="F600" s="7"/>
      <c r="G600" s="7"/>
      <c r="H600" s="7"/>
    </row>
    <row r="601" spans="3:8">
      <c r="C601" s="7"/>
      <c r="D601" s="11"/>
      <c r="E601" s="7"/>
      <c r="F601" s="7"/>
      <c r="G601" s="7"/>
      <c r="H601" s="7"/>
    </row>
    <row r="602" spans="3:8">
      <c r="C602" s="7"/>
      <c r="D602" s="11"/>
      <c r="E602" s="7"/>
      <c r="F602" s="7"/>
      <c r="G602" s="7"/>
      <c r="H602" s="7"/>
    </row>
    <row r="603" spans="3:8">
      <c r="C603" s="7"/>
      <c r="D603" s="11"/>
      <c r="E603" s="7"/>
      <c r="F603" s="7"/>
      <c r="G603" s="7"/>
      <c r="H603" s="7"/>
    </row>
    <row r="604" spans="3:8">
      <c r="C604" s="7"/>
      <c r="D604" s="11"/>
      <c r="E604" s="7"/>
      <c r="F604" s="7"/>
      <c r="G604" s="7"/>
      <c r="H604" s="7"/>
    </row>
    <row r="605" spans="3:8">
      <c r="C605" s="7"/>
      <c r="D605" s="11"/>
      <c r="E605" s="7"/>
      <c r="F605" s="7"/>
      <c r="G605" s="7"/>
      <c r="H605" s="7"/>
    </row>
    <row r="606" spans="3:8">
      <c r="C606" s="7"/>
      <c r="D606" s="11"/>
      <c r="E606" s="7"/>
      <c r="F606" s="7"/>
      <c r="G606" s="7"/>
      <c r="H606" s="7"/>
    </row>
    <row r="607" spans="3:8">
      <c r="C607" s="7"/>
      <c r="D607" s="11"/>
      <c r="E607" s="7"/>
      <c r="F607" s="7"/>
      <c r="G607" s="7"/>
      <c r="H607" s="7"/>
    </row>
    <row r="608" spans="3:8">
      <c r="C608" s="7"/>
      <c r="D608" s="11"/>
      <c r="E608" s="7"/>
      <c r="F608" s="7"/>
      <c r="G608" s="7"/>
      <c r="H608" s="7"/>
    </row>
    <row r="609" spans="3:8">
      <c r="C609" s="7"/>
      <c r="D609" s="11"/>
      <c r="E609" s="7"/>
      <c r="F609" s="7"/>
      <c r="G609" s="7"/>
      <c r="H609" s="7"/>
    </row>
    <row r="610" spans="3:8">
      <c r="C610" s="7"/>
      <c r="D610" s="11"/>
      <c r="E610" s="7"/>
      <c r="F610" s="7"/>
      <c r="G610" s="7"/>
      <c r="H610" s="7"/>
    </row>
    <row r="611" spans="3:8">
      <c r="C611" s="7"/>
      <c r="D611" s="11"/>
      <c r="E611" s="7"/>
      <c r="F611" s="7"/>
      <c r="G611" s="7"/>
      <c r="H611" s="7"/>
    </row>
    <row r="612" spans="3:8">
      <c r="C612" s="7"/>
      <c r="D612" s="11"/>
      <c r="E612" s="7"/>
      <c r="F612" s="7"/>
      <c r="G612" s="7"/>
      <c r="H612" s="7"/>
    </row>
    <row r="613" spans="3:8">
      <c r="C613" s="7"/>
      <c r="D613" s="11"/>
      <c r="E613" s="7"/>
      <c r="F613" s="7"/>
      <c r="G613" s="7"/>
      <c r="H613" s="7"/>
    </row>
    <row r="614" spans="3:8">
      <c r="C614" s="7"/>
      <c r="D614" s="11"/>
      <c r="E614" s="7"/>
      <c r="F614" s="7"/>
      <c r="G614" s="7"/>
      <c r="H614" s="7"/>
    </row>
    <row r="615" spans="3:8">
      <c r="C615" s="7"/>
      <c r="D615" s="11"/>
      <c r="E615" s="7"/>
      <c r="F615" s="7"/>
      <c r="G615" s="7"/>
      <c r="H615" s="7"/>
    </row>
    <row r="616" spans="3:8">
      <c r="C616" s="7"/>
      <c r="D616" s="11"/>
      <c r="E616" s="7"/>
      <c r="F616" s="7"/>
      <c r="G616" s="7"/>
      <c r="H616" s="7"/>
    </row>
    <row r="617" spans="3:8">
      <c r="C617" s="7"/>
      <c r="D617" s="11"/>
      <c r="E617" s="7"/>
      <c r="F617" s="7"/>
      <c r="G617" s="7"/>
      <c r="H617" s="7"/>
    </row>
    <row r="618" spans="3:8">
      <c r="C618" s="7"/>
      <c r="D618" s="11"/>
      <c r="E618" s="8"/>
      <c r="F618" s="8"/>
      <c r="G618" s="8"/>
      <c r="H618" s="8"/>
    </row>
    <row r="619" spans="3:8">
      <c r="C619" s="7"/>
      <c r="D619" s="11"/>
      <c r="E619" s="7"/>
      <c r="F619" s="7"/>
      <c r="G619" s="7"/>
      <c r="H619" s="7"/>
    </row>
    <row r="620" spans="3:8">
      <c r="C620" s="7"/>
      <c r="D620" s="11"/>
      <c r="E620" s="7"/>
      <c r="F620" s="7"/>
      <c r="G620" s="7"/>
      <c r="H620" s="7"/>
    </row>
    <row r="621" spans="3:8">
      <c r="C621" s="7"/>
      <c r="D621" s="11"/>
      <c r="E621" s="7"/>
      <c r="F621" s="7"/>
      <c r="G621" s="7"/>
      <c r="H621" s="7"/>
    </row>
    <row r="622" spans="3:8">
      <c r="C622" s="7"/>
      <c r="D622" s="11"/>
      <c r="E622" s="7"/>
      <c r="F622" s="7"/>
      <c r="G622" s="7"/>
      <c r="H622" s="7"/>
    </row>
    <row r="623" spans="3:8">
      <c r="C623" s="7"/>
      <c r="D623" s="11"/>
      <c r="E623" s="7"/>
      <c r="F623" s="7"/>
      <c r="G623" s="7"/>
      <c r="H623" s="7"/>
    </row>
    <row r="624" spans="3:8">
      <c r="C624" s="7"/>
      <c r="D624" s="11"/>
      <c r="E624" s="7"/>
      <c r="F624" s="7"/>
      <c r="G624" s="7"/>
      <c r="H624" s="7"/>
    </row>
    <row r="625" spans="3:8">
      <c r="C625" s="7"/>
      <c r="D625" s="11"/>
      <c r="E625" s="7"/>
      <c r="F625" s="7"/>
      <c r="G625" s="7"/>
      <c r="H625" s="7"/>
    </row>
    <row r="626" spans="3:8">
      <c r="C626" s="7"/>
      <c r="D626" s="11"/>
      <c r="E626" s="7"/>
      <c r="F626" s="7"/>
      <c r="G626" s="7"/>
      <c r="H626" s="7"/>
    </row>
    <row r="627" spans="3:8">
      <c r="C627" s="7"/>
      <c r="D627" s="11"/>
      <c r="E627" s="7"/>
      <c r="F627" s="7"/>
      <c r="G627" s="7"/>
      <c r="H627" s="7"/>
    </row>
    <row r="628" spans="3:8">
      <c r="C628" s="7"/>
      <c r="D628" s="11"/>
      <c r="E628" s="7"/>
      <c r="F628" s="7"/>
      <c r="G628" s="7"/>
      <c r="H628" s="7"/>
    </row>
    <row r="629" spans="3:8">
      <c r="C629" s="7"/>
      <c r="D629" s="11"/>
      <c r="E629" s="7"/>
      <c r="F629" s="7"/>
      <c r="G629" s="7"/>
      <c r="H629" s="7"/>
    </row>
    <row r="630" spans="3:8">
      <c r="C630" s="7"/>
      <c r="D630" s="11"/>
      <c r="E630" s="7"/>
      <c r="F630" s="7"/>
      <c r="G630" s="7"/>
      <c r="H630" s="7"/>
    </row>
    <row r="631" spans="3:8">
      <c r="C631" s="7"/>
      <c r="D631" s="11"/>
      <c r="E631" s="7"/>
      <c r="F631" s="7"/>
      <c r="G631" s="7"/>
      <c r="H631" s="7"/>
    </row>
    <row r="632" spans="3:8">
      <c r="C632" s="7"/>
      <c r="D632" s="11"/>
      <c r="E632" s="7"/>
      <c r="F632" s="7"/>
      <c r="G632" s="7"/>
      <c r="H632" s="7"/>
    </row>
    <row r="633" spans="3:8">
      <c r="C633" s="7"/>
      <c r="D633" s="11"/>
      <c r="E633" s="7"/>
      <c r="F633" s="7"/>
      <c r="G633" s="7"/>
      <c r="H633" s="7"/>
    </row>
    <row r="634" spans="3:8">
      <c r="C634" s="7"/>
      <c r="D634" s="11"/>
      <c r="E634" s="7"/>
      <c r="F634" s="7"/>
      <c r="G634" s="7"/>
      <c r="H634" s="7"/>
    </row>
    <row r="635" spans="3:8">
      <c r="C635" s="7"/>
      <c r="D635" s="11"/>
      <c r="E635" s="7"/>
      <c r="F635" s="7"/>
      <c r="G635" s="7"/>
      <c r="H635" s="7"/>
    </row>
    <row r="636" spans="3:8">
      <c r="C636" s="7"/>
      <c r="D636" s="11"/>
      <c r="E636" s="7"/>
      <c r="F636" s="7"/>
      <c r="G636" s="7"/>
      <c r="H636" s="7"/>
    </row>
    <row r="637" spans="3:8">
      <c r="C637" s="7"/>
      <c r="D637" s="11"/>
      <c r="E637" s="7"/>
      <c r="F637" s="7"/>
      <c r="G637" s="7"/>
      <c r="H637" s="7"/>
    </row>
    <row r="638" spans="3:8">
      <c r="C638" s="7"/>
      <c r="D638" s="11"/>
      <c r="E638" s="7"/>
      <c r="F638" s="7"/>
      <c r="G638" s="7"/>
      <c r="H638" s="7"/>
    </row>
    <row r="639" spans="3:8">
      <c r="C639" s="7"/>
      <c r="D639" s="11"/>
      <c r="E639" s="7"/>
      <c r="F639" s="7"/>
      <c r="G639" s="7"/>
      <c r="H639" s="7"/>
    </row>
    <row r="640" spans="3:8">
      <c r="C640" s="7"/>
      <c r="D640" s="11"/>
      <c r="E640" s="7"/>
      <c r="F640" s="7"/>
      <c r="G640" s="7"/>
      <c r="H640" s="7"/>
    </row>
    <row r="641" spans="3:8">
      <c r="C641" s="7"/>
      <c r="D641" s="11"/>
      <c r="E641" s="7"/>
      <c r="F641" s="7"/>
      <c r="G641" s="7"/>
      <c r="H641" s="7"/>
    </row>
    <row r="642" spans="3:8">
      <c r="C642" s="7"/>
      <c r="D642" s="11"/>
      <c r="E642" s="7"/>
      <c r="F642" s="7"/>
      <c r="G642" s="7"/>
      <c r="H642" s="7"/>
    </row>
    <row r="643" spans="3:8">
      <c r="C643" s="7"/>
      <c r="D643" s="11"/>
      <c r="E643" s="7"/>
      <c r="F643" s="7"/>
      <c r="G643" s="7"/>
      <c r="H643" s="7"/>
    </row>
    <row r="644" spans="3:8">
      <c r="C644" s="7"/>
      <c r="D644" s="11"/>
      <c r="E644" s="7"/>
      <c r="F644" s="7"/>
      <c r="G644" s="7"/>
      <c r="H644" s="7"/>
    </row>
    <row r="645" spans="3:8">
      <c r="C645" s="7"/>
      <c r="D645" s="11"/>
      <c r="E645" s="7"/>
      <c r="F645" s="7"/>
      <c r="G645" s="7"/>
      <c r="H645" s="7"/>
    </row>
    <row r="646" spans="3:8">
      <c r="C646" s="7"/>
      <c r="D646" s="11"/>
      <c r="E646" s="7"/>
      <c r="F646" s="7"/>
      <c r="G646" s="7"/>
      <c r="H646" s="7"/>
    </row>
    <row r="647" spans="3:8">
      <c r="C647" s="7"/>
      <c r="D647" s="11"/>
      <c r="E647" s="7"/>
      <c r="F647" s="7"/>
      <c r="G647" s="7"/>
      <c r="H647" s="7"/>
    </row>
    <row r="648" spans="3:8">
      <c r="C648" s="7"/>
      <c r="D648" s="11"/>
      <c r="E648" s="7"/>
      <c r="F648" s="7"/>
      <c r="G648" s="7"/>
      <c r="H648" s="7"/>
    </row>
    <row r="649" spans="3:8">
      <c r="C649" s="7"/>
      <c r="D649" s="11"/>
      <c r="E649" s="7"/>
      <c r="F649" s="7"/>
      <c r="G649" s="7"/>
      <c r="H649" s="7"/>
    </row>
    <row r="650" spans="3:8">
      <c r="C650" s="7"/>
      <c r="D650" s="11"/>
      <c r="E650" s="7"/>
      <c r="F650" s="7"/>
      <c r="G650" s="7"/>
      <c r="H650" s="7"/>
    </row>
    <row r="651" spans="3:8">
      <c r="C651" s="7"/>
      <c r="D651" s="11"/>
      <c r="E651" s="7"/>
      <c r="F651" s="7"/>
      <c r="G651" s="7"/>
      <c r="H651" s="7"/>
    </row>
    <row r="652" spans="3:8">
      <c r="C652" s="7"/>
      <c r="D652" s="11"/>
      <c r="E652" s="7"/>
      <c r="F652" s="7"/>
      <c r="G652" s="7"/>
      <c r="H652" s="7"/>
    </row>
    <row r="653" spans="3:8">
      <c r="C653" s="7"/>
      <c r="D653" s="11"/>
      <c r="E653" s="7"/>
      <c r="F653" s="7"/>
      <c r="G653" s="7"/>
      <c r="H653" s="7"/>
    </row>
    <row r="654" spans="3:8">
      <c r="C654" s="7"/>
      <c r="D654" s="11"/>
      <c r="E654" s="8"/>
      <c r="F654" s="8"/>
      <c r="G654" s="8"/>
      <c r="H654" s="8"/>
    </row>
    <row r="655" spans="3:8">
      <c r="C655" s="7"/>
      <c r="D655" s="11"/>
      <c r="E655" s="7"/>
      <c r="F655" s="7"/>
      <c r="G655" s="7"/>
      <c r="H655" s="7"/>
    </row>
    <row r="656" spans="3:8">
      <c r="C656" s="7"/>
      <c r="D656" s="11"/>
      <c r="E656" s="7"/>
      <c r="F656" s="7"/>
      <c r="G656" s="7"/>
      <c r="H656" s="7"/>
    </row>
    <row r="657" spans="3:8">
      <c r="C657" s="7"/>
      <c r="D657" s="11"/>
      <c r="E657" s="7"/>
      <c r="F657" s="7"/>
      <c r="G657" s="7"/>
      <c r="H657" s="7"/>
    </row>
    <row r="658" spans="3:8">
      <c r="C658" s="7"/>
      <c r="D658" s="11"/>
      <c r="E658" s="7"/>
      <c r="F658" s="7"/>
      <c r="G658" s="7"/>
      <c r="H658" s="7"/>
    </row>
    <row r="659" spans="3:8">
      <c r="C659" s="7"/>
      <c r="D659" s="11"/>
      <c r="E659" s="7"/>
      <c r="F659" s="7"/>
      <c r="G659" s="7"/>
      <c r="H659" s="7"/>
    </row>
    <row r="660" spans="3:8">
      <c r="C660" s="7"/>
      <c r="D660" s="11"/>
      <c r="E660" s="7"/>
      <c r="F660" s="7"/>
      <c r="G660" s="7"/>
      <c r="H660" s="7"/>
    </row>
    <row r="661" spans="3:8">
      <c r="C661" s="7"/>
      <c r="D661" s="11"/>
      <c r="E661" s="7"/>
      <c r="F661" s="7"/>
      <c r="G661" s="7"/>
      <c r="H661" s="7"/>
    </row>
    <row r="662" spans="3:8">
      <c r="C662" s="7"/>
      <c r="D662" s="11"/>
      <c r="E662" s="7"/>
      <c r="F662" s="7"/>
      <c r="G662" s="7"/>
      <c r="H662" s="7"/>
    </row>
    <row r="663" spans="3:8">
      <c r="C663" s="7"/>
      <c r="D663" s="12"/>
      <c r="E663" s="7"/>
      <c r="F663" s="7"/>
      <c r="G663" s="7"/>
      <c r="H663" s="7"/>
    </row>
    <row r="664" spans="3:8">
      <c r="C664" s="7"/>
      <c r="D664" s="11"/>
      <c r="E664" s="7"/>
      <c r="F664" s="7"/>
      <c r="G664" s="7"/>
      <c r="H664" s="7"/>
    </row>
    <row r="665" spans="3:8">
      <c r="C665" s="7"/>
      <c r="D665" s="11"/>
      <c r="E665" s="7"/>
      <c r="F665" s="7"/>
      <c r="G665" s="7"/>
      <c r="H665" s="7"/>
    </row>
    <row r="666" spans="3:8">
      <c r="C666" s="7"/>
      <c r="D666" s="11"/>
      <c r="E666" s="7"/>
      <c r="F666" s="7"/>
      <c r="G666" s="7"/>
      <c r="H666" s="7"/>
    </row>
    <row r="667" spans="3:8">
      <c r="C667" s="7"/>
      <c r="D667" s="11"/>
      <c r="E667" s="7"/>
      <c r="F667" s="7"/>
      <c r="G667" s="7"/>
      <c r="H667" s="7"/>
    </row>
    <row r="668" spans="3:8">
      <c r="C668" s="7"/>
      <c r="D668" s="11"/>
      <c r="E668" s="7"/>
      <c r="F668" s="7"/>
      <c r="G668" s="7"/>
      <c r="H668" s="7"/>
    </row>
    <row r="669" spans="3:8">
      <c r="C669" s="7"/>
      <c r="D669" s="11"/>
      <c r="E669" s="7"/>
      <c r="F669" s="7"/>
      <c r="G669" s="7"/>
      <c r="H669" s="7"/>
    </row>
    <row r="670" spans="3:8">
      <c r="C670" s="7"/>
      <c r="D670" s="11"/>
      <c r="E670" s="7"/>
      <c r="F670" s="7"/>
      <c r="G670" s="7"/>
      <c r="H670" s="7"/>
    </row>
    <row r="671" spans="3:8">
      <c r="C671" s="7"/>
      <c r="D671" s="11"/>
      <c r="E671" s="7"/>
      <c r="F671" s="7"/>
      <c r="G671" s="7"/>
      <c r="H671" s="7"/>
    </row>
    <row r="672" spans="3:8">
      <c r="C672" s="7"/>
      <c r="D672" s="11"/>
      <c r="E672" s="7"/>
      <c r="F672" s="7"/>
      <c r="G672" s="7"/>
      <c r="H672" s="7"/>
    </row>
    <row r="673" spans="3:8">
      <c r="C673" s="7"/>
      <c r="D673" s="11"/>
      <c r="E673" s="7"/>
      <c r="F673" s="7"/>
      <c r="G673" s="7"/>
      <c r="H673" s="7"/>
    </row>
    <row r="674" spans="3:8">
      <c r="C674" s="7"/>
      <c r="D674" s="11"/>
      <c r="E674" s="7"/>
      <c r="F674" s="7"/>
      <c r="G674" s="7"/>
      <c r="H674" s="7"/>
    </row>
    <row r="675" spans="3:8">
      <c r="C675" s="7"/>
      <c r="D675" s="11"/>
      <c r="E675" s="7"/>
      <c r="F675" s="7"/>
      <c r="G675" s="7"/>
      <c r="H675" s="7"/>
    </row>
    <row r="676" spans="3:8">
      <c r="C676" s="7"/>
      <c r="D676" s="11"/>
      <c r="E676" s="7"/>
      <c r="F676" s="7"/>
      <c r="G676" s="7"/>
      <c r="H676" s="7"/>
    </row>
    <row r="677" spans="3:8">
      <c r="C677" s="7"/>
      <c r="D677" s="11"/>
      <c r="E677" s="7"/>
      <c r="F677" s="7"/>
      <c r="G677" s="7"/>
      <c r="H677" s="7"/>
    </row>
    <row r="678" spans="3:8">
      <c r="C678" s="7"/>
      <c r="D678" s="11"/>
      <c r="E678" s="7"/>
      <c r="F678" s="7"/>
      <c r="G678" s="7"/>
      <c r="H678" s="7"/>
    </row>
    <row r="679" spans="3:8">
      <c r="C679" s="7"/>
      <c r="D679" s="11"/>
      <c r="E679" s="7"/>
      <c r="F679" s="7"/>
      <c r="G679" s="7"/>
      <c r="H679" s="7"/>
    </row>
    <row r="680" spans="3:8">
      <c r="C680" s="7"/>
      <c r="D680" s="11"/>
      <c r="E680" s="7"/>
      <c r="F680" s="7"/>
      <c r="G680" s="7"/>
      <c r="H680" s="7"/>
    </row>
    <row r="681" spans="3:8">
      <c r="C681" s="7"/>
      <c r="D681" s="11"/>
      <c r="E681" s="7"/>
      <c r="F681" s="7"/>
      <c r="G681" s="7"/>
      <c r="H681" s="7"/>
    </row>
    <row r="682" spans="3:8">
      <c r="C682" s="7"/>
      <c r="D682" s="11"/>
      <c r="E682" s="7"/>
      <c r="F682" s="7"/>
      <c r="G682" s="7"/>
      <c r="H682" s="7"/>
    </row>
    <row r="683" spans="3:8">
      <c r="C683" s="7"/>
      <c r="D683" s="11"/>
      <c r="E683" s="7"/>
      <c r="F683" s="7"/>
      <c r="G683" s="7"/>
      <c r="H683" s="7"/>
    </row>
    <row r="684" spans="3:8">
      <c r="C684" s="7"/>
      <c r="D684" s="11"/>
      <c r="E684" s="7"/>
      <c r="F684" s="7"/>
      <c r="G684" s="7"/>
      <c r="H684" s="7"/>
    </row>
    <row r="685" spans="3:8">
      <c r="C685" s="7"/>
      <c r="D685" s="11"/>
      <c r="E685" s="7"/>
      <c r="F685" s="7"/>
      <c r="G685" s="7"/>
      <c r="H685" s="7"/>
    </row>
    <row r="686" spans="3:8">
      <c r="C686" s="7"/>
      <c r="D686" s="11"/>
      <c r="E686" s="7"/>
      <c r="F686" s="7"/>
      <c r="G686" s="7"/>
      <c r="H686" s="7"/>
    </row>
    <row r="687" spans="3:8">
      <c r="C687" s="7"/>
      <c r="D687" s="11"/>
      <c r="E687" s="7"/>
      <c r="F687" s="7"/>
      <c r="G687" s="7"/>
      <c r="H687" s="7"/>
    </row>
    <row r="688" spans="3:8">
      <c r="E688" s="7"/>
      <c r="F688" s="7"/>
      <c r="G688" s="7"/>
      <c r="H688" s="7"/>
    </row>
    <row r="689" spans="5:8">
      <c r="E689" s="7"/>
      <c r="F689" s="7"/>
      <c r="G689" s="7"/>
      <c r="H689" s="7"/>
    </row>
    <row r="690" spans="5:8">
      <c r="E690" s="7"/>
      <c r="F690" s="7"/>
      <c r="G690" s="7"/>
      <c r="H690" s="7"/>
    </row>
    <row r="691" spans="5:8">
      <c r="E691" s="7"/>
      <c r="F691" s="7"/>
      <c r="G691" s="7"/>
      <c r="H691" s="7"/>
    </row>
    <row r="692" spans="5:8">
      <c r="E692" s="7"/>
      <c r="F692" s="7"/>
      <c r="G692" s="7"/>
      <c r="H692" s="7"/>
    </row>
    <row r="693" spans="5:8">
      <c r="E693" s="7"/>
      <c r="F693" s="7"/>
      <c r="G693" s="7"/>
      <c r="H693" s="7"/>
    </row>
    <row r="694" spans="5:8">
      <c r="E694" s="7"/>
      <c r="F694" s="7"/>
      <c r="G694" s="7"/>
      <c r="H694" s="7"/>
    </row>
    <row r="695" spans="5:8">
      <c r="E695" s="7"/>
      <c r="F695" s="7"/>
      <c r="G695" s="7"/>
      <c r="H695" s="7"/>
    </row>
    <row r="696" spans="5:8">
      <c r="E696" s="7"/>
      <c r="F696" s="7"/>
      <c r="G696" s="7"/>
      <c r="H696" s="7"/>
    </row>
    <row r="697" spans="5:8">
      <c r="E697" s="7"/>
      <c r="F697" s="7"/>
      <c r="G697" s="7"/>
      <c r="H697" s="7"/>
    </row>
    <row r="698" spans="5:8">
      <c r="E698" s="7"/>
      <c r="F698" s="7"/>
      <c r="G698" s="7"/>
      <c r="H698" s="7"/>
    </row>
    <row r="699" spans="5:8">
      <c r="E699" s="7"/>
      <c r="F699" s="7"/>
      <c r="G699" s="7"/>
      <c r="H699" s="7"/>
    </row>
    <row r="700" spans="5:8">
      <c r="E700" s="7"/>
      <c r="F700" s="7"/>
      <c r="G700" s="7"/>
      <c r="H700" s="7"/>
    </row>
    <row r="701" spans="5:8">
      <c r="E701" s="7"/>
      <c r="F701" s="7"/>
      <c r="G701" s="7"/>
      <c r="H701" s="7"/>
    </row>
    <row r="702" spans="5:8">
      <c r="E702" s="7"/>
      <c r="F702" s="7"/>
      <c r="G702" s="7"/>
      <c r="H702" s="7"/>
    </row>
    <row r="703" spans="5:8">
      <c r="E703" s="7"/>
      <c r="F703" s="7"/>
      <c r="G703" s="7"/>
      <c r="H703" s="7"/>
    </row>
    <row r="704" spans="5:8">
      <c r="E704" s="7"/>
      <c r="F704" s="7"/>
      <c r="G704" s="7"/>
      <c r="H704" s="7"/>
    </row>
    <row r="705" spans="5:8">
      <c r="E705" s="7"/>
      <c r="F705" s="7"/>
      <c r="G705" s="7"/>
      <c r="H705" s="7"/>
    </row>
    <row r="706" spans="5:8">
      <c r="E706" s="7"/>
      <c r="F706" s="7"/>
      <c r="G706" s="7"/>
      <c r="H706" s="7"/>
    </row>
    <row r="707" spans="5:8">
      <c r="E707" s="7"/>
      <c r="F707" s="7"/>
      <c r="G707" s="7"/>
      <c r="H707" s="7"/>
    </row>
    <row r="708" spans="5:8">
      <c r="E708" s="7"/>
      <c r="F708" s="7"/>
      <c r="G708" s="7"/>
      <c r="H708" s="7"/>
    </row>
    <row r="709" spans="5:8">
      <c r="E709" s="7"/>
      <c r="F709" s="7"/>
      <c r="G709" s="7"/>
      <c r="H709" s="7"/>
    </row>
    <row r="710" spans="5:8">
      <c r="E710" s="7"/>
      <c r="F710" s="7"/>
      <c r="G710" s="7"/>
      <c r="H710" s="7"/>
    </row>
    <row r="711" spans="5:8">
      <c r="E711" s="7"/>
      <c r="F711" s="7"/>
      <c r="G711" s="7"/>
      <c r="H711" s="7"/>
    </row>
    <row r="712" spans="5:8">
      <c r="E712" s="7"/>
      <c r="F712" s="7"/>
      <c r="G712" s="7"/>
      <c r="H712" s="7"/>
    </row>
    <row r="713" spans="5:8">
      <c r="E713" s="7"/>
      <c r="F713" s="7"/>
      <c r="G713" s="7"/>
      <c r="H713" s="7"/>
    </row>
    <row r="714" spans="5:8">
      <c r="E714" s="7"/>
      <c r="F714" s="7"/>
      <c r="G714" s="7"/>
      <c r="H714" s="7"/>
    </row>
    <row r="715" spans="5:8">
      <c r="E715" s="7"/>
      <c r="F715" s="7"/>
      <c r="G715" s="7"/>
      <c r="H715" s="7"/>
    </row>
    <row r="716" spans="5:8">
      <c r="E716" s="7"/>
      <c r="F716" s="7"/>
      <c r="G716" s="7"/>
      <c r="H716" s="7"/>
    </row>
    <row r="717" spans="5:8">
      <c r="E717" s="7"/>
      <c r="F717" s="7"/>
      <c r="G717" s="7"/>
      <c r="H717" s="7"/>
    </row>
    <row r="718" spans="5:8">
      <c r="E718" s="7"/>
      <c r="F718" s="7"/>
      <c r="G718" s="7"/>
      <c r="H718" s="7"/>
    </row>
    <row r="719" spans="5:8">
      <c r="E719" s="7"/>
      <c r="F719" s="7"/>
      <c r="G719" s="7"/>
      <c r="H719" s="7"/>
    </row>
    <row r="720" spans="5:8">
      <c r="E720" s="7"/>
      <c r="F720" s="7"/>
      <c r="G720" s="7"/>
      <c r="H720" s="7"/>
    </row>
    <row r="721" spans="5:8">
      <c r="E721" s="7"/>
      <c r="F721" s="7"/>
      <c r="G721" s="7"/>
      <c r="H721" s="7"/>
    </row>
    <row r="722" spans="5:8">
      <c r="E722" s="7"/>
      <c r="F722" s="7"/>
      <c r="G722" s="7"/>
      <c r="H722" s="7"/>
    </row>
    <row r="723" spans="5:8">
      <c r="E723" s="7"/>
      <c r="F723" s="7"/>
      <c r="G723" s="7"/>
      <c r="H723" s="7"/>
    </row>
    <row r="724" spans="5:8">
      <c r="E724" s="7"/>
      <c r="F724" s="7"/>
      <c r="G724" s="7"/>
      <c r="H724" s="7"/>
    </row>
    <row r="725" spans="5:8">
      <c r="E725" s="7"/>
      <c r="F725" s="7"/>
      <c r="G725" s="7"/>
      <c r="H725" s="7"/>
    </row>
    <row r="726" spans="5:8">
      <c r="E726" s="7"/>
      <c r="F726" s="7"/>
      <c r="G726" s="7"/>
      <c r="H726" s="7"/>
    </row>
    <row r="727" spans="5:8">
      <c r="E727" s="7"/>
      <c r="F727" s="7"/>
      <c r="G727" s="7"/>
      <c r="H727" s="7"/>
    </row>
    <row r="728" spans="5:8">
      <c r="E728" s="7"/>
      <c r="F728" s="7"/>
      <c r="G728" s="7"/>
      <c r="H728" s="7"/>
    </row>
    <row r="729" spans="5:8">
      <c r="E729" s="7"/>
      <c r="F729" s="7"/>
      <c r="G729" s="7"/>
      <c r="H729" s="7"/>
    </row>
    <row r="730" spans="5:8">
      <c r="E730" s="7"/>
      <c r="F730" s="7"/>
      <c r="G730" s="7"/>
      <c r="H730" s="7"/>
    </row>
    <row r="731" spans="5:8">
      <c r="E731" s="7"/>
      <c r="F731" s="7"/>
      <c r="G731" s="7"/>
      <c r="H731" s="7"/>
    </row>
    <row r="732" spans="5:8">
      <c r="E732" s="7"/>
      <c r="F732" s="7"/>
      <c r="G732" s="7"/>
      <c r="H732" s="7"/>
    </row>
    <row r="733" spans="5:8">
      <c r="E733" s="7"/>
      <c r="F733" s="7"/>
      <c r="G733" s="7"/>
      <c r="H733" s="7"/>
    </row>
    <row r="734" spans="5:8">
      <c r="E734" s="7"/>
      <c r="F734" s="7"/>
      <c r="G734" s="7"/>
      <c r="H734" s="7"/>
    </row>
    <row r="735" spans="5:8">
      <c r="E735" s="7"/>
      <c r="F735" s="7"/>
      <c r="G735" s="7"/>
      <c r="H735" s="7"/>
    </row>
    <row r="736" spans="5:8">
      <c r="E736" s="7"/>
      <c r="F736" s="7"/>
      <c r="G736" s="7"/>
      <c r="H736" s="7"/>
    </row>
    <row r="737" spans="5:8">
      <c r="E737" s="7"/>
      <c r="F737" s="7"/>
      <c r="G737" s="7"/>
      <c r="H737" s="7"/>
    </row>
    <row r="738" spans="5:8">
      <c r="E738" s="7"/>
      <c r="F738" s="7"/>
      <c r="G738" s="7"/>
      <c r="H738" s="7"/>
    </row>
    <row r="739" spans="5:8">
      <c r="E739" s="7"/>
      <c r="F739" s="7"/>
      <c r="G739" s="7"/>
      <c r="H739" s="7"/>
    </row>
    <row r="740" spans="5:8">
      <c r="E740" s="7"/>
      <c r="F740" s="7"/>
      <c r="G740" s="7"/>
      <c r="H740" s="7"/>
    </row>
    <row r="741" spans="5:8">
      <c r="E741" s="7"/>
      <c r="F741" s="7"/>
      <c r="G741" s="7"/>
      <c r="H741" s="7"/>
    </row>
    <row r="742" spans="5:8">
      <c r="E742" s="7"/>
      <c r="F742" s="7"/>
      <c r="G742" s="7"/>
      <c r="H742" s="7"/>
    </row>
    <row r="743" spans="5:8">
      <c r="E743" s="7"/>
      <c r="F743" s="7"/>
      <c r="G743" s="7"/>
      <c r="H743" s="7"/>
    </row>
    <row r="744" spans="5:8">
      <c r="E744" s="7"/>
      <c r="F744" s="7"/>
      <c r="G744" s="7"/>
      <c r="H744" s="7"/>
    </row>
    <row r="745" spans="5:8">
      <c r="E745" s="7"/>
      <c r="F745" s="7"/>
      <c r="G745" s="7"/>
      <c r="H745" s="7"/>
    </row>
    <row r="746" spans="5:8">
      <c r="E746" s="7"/>
      <c r="F746" s="7"/>
      <c r="G746" s="7"/>
      <c r="H746" s="7"/>
    </row>
    <row r="747" spans="5:8">
      <c r="E747" s="7"/>
      <c r="F747" s="7"/>
      <c r="G747" s="7"/>
      <c r="H747" s="7"/>
    </row>
    <row r="748" spans="5:8">
      <c r="E748" s="7"/>
      <c r="F748" s="7"/>
      <c r="G748" s="7"/>
      <c r="H748" s="7"/>
    </row>
    <row r="749" spans="5:8">
      <c r="E749" s="7"/>
      <c r="F749" s="7"/>
      <c r="G749" s="7"/>
      <c r="H749" s="7"/>
    </row>
    <row r="750" spans="5:8">
      <c r="E750" s="7"/>
      <c r="F750" s="7"/>
      <c r="G750" s="7"/>
      <c r="H750" s="7"/>
    </row>
    <row r="751" spans="5:8">
      <c r="E751" s="7"/>
      <c r="F751" s="7"/>
      <c r="G751" s="7"/>
      <c r="H751" s="7"/>
    </row>
    <row r="752" spans="5:8">
      <c r="E752" s="7"/>
      <c r="F752" s="7"/>
      <c r="G752" s="7"/>
      <c r="H752" s="7"/>
    </row>
    <row r="753" spans="5:8">
      <c r="E753" s="7"/>
      <c r="F753" s="7"/>
      <c r="G753" s="7"/>
      <c r="H753" s="7"/>
    </row>
    <row r="754" spans="5:8">
      <c r="E754" s="7"/>
      <c r="F754" s="7"/>
      <c r="G754" s="7"/>
      <c r="H754" s="7"/>
    </row>
    <row r="755" spans="5:8">
      <c r="E755" s="7"/>
      <c r="F755" s="7"/>
      <c r="G755" s="7"/>
      <c r="H755" s="7"/>
    </row>
    <row r="756" spans="5:8">
      <c r="E756" s="7"/>
      <c r="F756" s="7"/>
      <c r="G756" s="7"/>
      <c r="H756" s="7"/>
    </row>
    <row r="757" spans="5:8">
      <c r="E757" s="7"/>
      <c r="F757" s="7"/>
      <c r="G757" s="7"/>
      <c r="H757" s="7"/>
    </row>
    <row r="758" spans="5:8">
      <c r="E758" s="7"/>
      <c r="F758" s="7"/>
      <c r="G758" s="7"/>
      <c r="H758" s="7"/>
    </row>
    <row r="759" spans="5:8">
      <c r="E759" s="7"/>
      <c r="F759" s="7"/>
      <c r="G759" s="7"/>
      <c r="H759" s="7"/>
    </row>
    <row r="760" spans="5:8">
      <c r="E760" s="7"/>
      <c r="F760" s="7"/>
      <c r="G760" s="7"/>
      <c r="H760" s="7"/>
    </row>
    <row r="761" spans="5:8">
      <c r="E761" s="7"/>
      <c r="F761" s="7"/>
      <c r="G761" s="7"/>
      <c r="H761" s="7"/>
    </row>
    <row r="762" spans="5:8">
      <c r="E762" s="7"/>
      <c r="F762" s="7"/>
      <c r="G762" s="7"/>
      <c r="H762" s="7"/>
    </row>
    <row r="763" spans="5:8">
      <c r="E763" s="7"/>
      <c r="F763" s="7"/>
      <c r="G763" s="7"/>
      <c r="H763" s="7"/>
    </row>
    <row r="764" spans="5:8">
      <c r="E764" s="7"/>
      <c r="F764" s="7"/>
      <c r="G764" s="7"/>
      <c r="H764" s="7"/>
    </row>
    <row r="765" spans="5:8">
      <c r="E765" s="7"/>
      <c r="F765" s="7"/>
      <c r="G765" s="7"/>
      <c r="H765" s="7"/>
    </row>
    <row r="766" spans="5:8">
      <c r="E766" s="7"/>
      <c r="F766" s="7"/>
      <c r="G766" s="7"/>
      <c r="H766" s="7"/>
    </row>
    <row r="767" spans="5:8">
      <c r="E767" s="7"/>
      <c r="F767" s="7"/>
      <c r="G767" s="7"/>
      <c r="H767" s="7"/>
    </row>
    <row r="768" spans="5:8">
      <c r="E768" s="7"/>
      <c r="F768" s="7"/>
      <c r="G768" s="7"/>
      <c r="H768" s="7"/>
    </row>
    <row r="769" spans="5:8">
      <c r="E769" s="7"/>
      <c r="F769" s="7"/>
      <c r="G769" s="7"/>
      <c r="H769" s="7"/>
    </row>
    <row r="770" spans="5:8">
      <c r="E770" s="7"/>
      <c r="F770" s="7"/>
      <c r="G770" s="7"/>
      <c r="H770" s="7"/>
    </row>
    <row r="771" spans="5:8">
      <c r="E771" s="7"/>
      <c r="F771" s="7"/>
      <c r="G771" s="7"/>
      <c r="H771" s="7"/>
    </row>
    <row r="772" spans="5:8">
      <c r="E772" s="7"/>
      <c r="F772" s="7"/>
      <c r="G772" s="7"/>
      <c r="H772" s="7"/>
    </row>
    <row r="773" spans="5:8">
      <c r="E773" s="7"/>
      <c r="F773" s="7"/>
      <c r="G773" s="7"/>
      <c r="H773" s="7"/>
    </row>
    <row r="774" spans="5:8">
      <c r="E774" s="7"/>
      <c r="F774" s="7"/>
      <c r="G774" s="7"/>
      <c r="H774" s="7"/>
    </row>
    <row r="775" spans="5:8">
      <c r="E775" s="7"/>
      <c r="F775" s="7"/>
      <c r="G775" s="7"/>
      <c r="H775" s="7"/>
    </row>
    <row r="776" spans="5:8">
      <c r="E776" s="7"/>
      <c r="F776" s="7"/>
      <c r="G776" s="7"/>
      <c r="H776" s="7"/>
    </row>
    <row r="777" spans="5:8">
      <c r="E777" s="7"/>
      <c r="F777" s="7"/>
      <c r="G777" s="7"/>
      <c r="H777" s="7"/>
    </row>
    <row r="778" spans="5:8">
      <c r="E778" s="7"/>
      <c r="F778" s="7"/>
      <c r="G778" s="7"/>
      <c r="H778" s="7"/>
    </row>
    <row r="779" spans="5:8">
      <c r="E779" s="7"/>
      <c r="F779" s="7"/>
      <c r="G779" s="7"/>
      <c r="H779" s="7"/>
    </row>
    <row r="780" spans="5:8">
      <c r="E780" s="7"/>
      <c r="F780" s="7"/>
      <c r="G780" s="7"/>
      <c r="H780" s="7"/>
    </row>
    <row r="781" spans="5:8">
      <c r="E781" s="7"/>
      <c r="F781" s="7"/>
      <c r="G781" s="7"/>
      <c r="H781" s="7"/>
    </row>
    <row r="782" spans="5:8">
      <c r="E782" s="7"/>
      <c r="F782" s="7"/>
      <c r="G782" s="7"/>
      <c r="H782" s="7"/>
    </row>
    <row r="783" spans="5:8">
      <c r="E783" s="7"/>
      <c r="F783" s="7"/>
      <c r="G783" s="7"/>
      <c r="H783" s="7"/>
    </row>
    <row r="784" spans="5:8">
      <c r="E784" s="7"/>
      <c r="F784" s="7"/>
      <c r="G784" s="7"/>
      <c r="H784" s="7"/>
    </row>
    <row r="785" spans="5:8">
      <c r="E785" s="7"/>
      <c r="F785" s="7"/>
      <c r="G785" s="7"/>
      <c r="H785" s="7"/>
    </row>
    <row r="786" spans="5:8">
      <c r="E786" s="7"/>
      <c r="F786" s="7"/>
      <c r="G786" s="7"/>
      <c r="H786" s="7"/>
    </row>
    <row r="787" spans="5:8">
      <c r="E787" s="7"/>
      <c r="F787" s="7"/>
      <c r="G787" s="7"/>
      <c r="H787" s="7"/>
    </row>
    <row r="788" spans="5:8">
      <c r="E788" s="7"/>
      <c r="F788" s="7"/>
      <c r="G788" s="7"/>
      <c r="H788" s="7"/>
    </row>
    <row r="789" spans="5:8">
      <c r="E789" s="7"/>
      <c r="F789" s="7"/>
      <c r="G789" s="7"/>
      <c r="H789" s="7"/>
    </row>
    <row r="790" spans="5:8">
      <c r="E790" s="7"/>
      <c r="F790" s="7"/>
      <c r="G790" s="7"/>
      <c r="H790" s="7"/>
    </row>
    <row r="791" spans="5:8">
      <c r="E791" s="7"/>
      <c r="F791" s="7"/>
      <c r="G791" s="7"/>
      <c r="H791" s="7"/>
    </row>
    <row r="792" spans="5:8">
      <c r="E792" s="7"/>
      <c r="F792" s="7"/>
      <c r="G792" s="7"/>
      <c r="H792" s="7"/>
    </row>
    <row r="793" spans="5:8">
      <c r="E793" s="7"/>
      <c r="F793" s="7"/>
      <c r="G793" s="7"/>
      <c r="H793" s="7"/>
    </row>
    <row r="794" spans="5:8">
      <c r="E794" s="7"/>
      <c r="F794" s="7"/>
      <c r="G794" s="7"/>
      <c r="H794" s="7"/>
    </row>
    <row r="795" spans="5:8">
      <c r="E795" s="7"/>
      <c r="F795" s="7"/>
      <c r="G795" s="7"/>
      <c r="H795" s="7"/>
    </row>
    <row r="796" spans="5:8">
      <c r="E796" s="7"/>
      <c r="F796" s="7"/>
      <c r="G796" s="7"/>
      <c r="H796" s="7"/>
    </row>
    <row r="797" spans="5:8">
      <c r="E797" s="7"/>
      <c r="F797" s="7"/>
      <c r="G797" s="7"/>
      <c r="H797" s="7"/>
    </row>
    <row r="798" spans="5:8">
      <c r="E798" s="7"/>
      <c r="F798" s="7"/>
      <c r="G798" s="7"/>
      <c r="H798" s="7"/>
    </row>
    <row r="799" spans="5:8">
      <c r="E799" s="7"/>
      <c r="F799" s="7"/>
      <c r="G799" s="7"/>
      <c r="H799" s="7"/>
    </row>
    <row r="800" spans="5:8">
      <c r="E800" s="7"/>
      <c r="F800" s="7"/>
      <c r="G800" s="7"/>
      <c r="H800" s="7"/>
    </row>
    <row r="801" spans="5:8">
      <c r="E801" s="7"/>
      <c r="F801" s="7"/>
      <c r="G801" s="7"/>
      <c r="H801" s="7"/>
    </row>
    <row r="802" spans="5:8">
      <c r="E802" s="7"/>
      <c r="F802" s="7"/>
      <c r="G802" s="7"/>
      <c r="H802" s="7"/>
    </row>
    <row r="803" spans="5:8">
      <c r="E803" s="7"/>
      <c r="F803" s="7"/>
      <c r="G803" s="7"/>
      <c r="H803" s="7"/>
    </row>
    <row r="804" spans="5:8">
      <c r="E804" s="7"/>
      <c r="F804" s="7"/>
      <c r="G804" s="7"/>
      <c r="H804" s="7"/>
    </row>
    <row r="805" spans="5:8">
      <c r="E805" s="7"/>
      <c r="F805" s="7"/>
      <c r="G805" s="7"/>
      <c r="H805" s="7"/>
    </row>
    <row r="806" spans="5:8">
      <c r="E806" s="7"/>
      <c r="F806" s="7"/>
      <c r="G806" s="7"/>
      <c r="H806" s="7"/>
    </row>
    <row r="807" spans="5:8">
      <c r="E807" s="7"/>
      <c r="F807" s="7"/>
      <c r="G807" s="7"/>
      <c r="H807" s="7"/>
    </row>
    <row r="808" spans="5:8">
      <c r="E808" s="7"/>
      <c r="F808" s="7"/>
      <c r="G808" s="7"/>
      <c r="H808" s="7"/>
    </row>
    <row r="809" spans="5:8">
      <c r="E809" s="7"/>
      <c r="F809" s="7"/>
      <c r="G809" s="7"/>
      <c r="H809" s="7"/>
    </row>
    <row r="810" spans="5:8">
      <c r="E810" s="7"/>
      <c r="F810" s="7"/>
      <c r="G810" s="7"/>
      <c r="H810" s="7"/>
    </row>
    <row r="811" spans="5:8">
      <c r="E811" s="7"/>
      <c r="F811" s="7"/>
      <c r="G811" s="7"/>
      <c r="H811" s="7"/>
    </row>
    <row r="812" spans="5:8">
      <c r="E812" s="7"/>
      <c r="F812" s="7"/>
      <c r="G812" s="7"/>
      <c r="H812" s="7"/>
    </row>
    <row r="813" spans="5:8">
      <c r="E813" s="7"/>
      <c r="F813" s="7"/>
      <c r="G813" s="7"/>
      <c r="H813" s="7"/>
    </row>
    <row r="814" spans="5:8">
      <c r="E814" s="7"/>
      <c r="F814" s="7"/>
      <c r="G814" s="7"/>
      <c r="H814" s="7"/>
    </row>
    <row r="815" spans="5:8">
      <c r="E815" s="7"/>
      <c r="F815" s="7"/>
      <c r="G815" s="7"/>
      <c r="H815" s="7"/>
    </row>
    <row r="816" spans="5:8">
      <c r="E816" s="7"/>
      <c r="F816" s="7"/>
      <c r="G816" s="7"/>
      <c r="H816" s="7"/>
    </row>
    <row r="817" spans="5:8">
      <c r="E817" s="7"/>
      <c r="F817" s="7"/>
      <c r="G817" s="7"/>
      <c r="H817" s="7"/>
    </row>
    <row r="818" spans="5:8">
      <c r="E818" s="7"/>
      <c r="F818" s="7"/>
      <c r="G818" s="7"/>
      <c r="H818" s="7"/>
    </row>
    <row r="819" spans="5:8">
      <c r="E819" s="7"/>
      <c r="F819" s="7"/>
      <c r="G819" s="7"/>
      <c r="H819" s="7"/>
    </row>
    <row r="820" spans="5:8">
      <c r="E820" s="7"/>
      <c r="F820" s="7"/>
      <c r="G820" s="7"/>
      <c r="H820" s="7"/>
    </row>
    <row r="821" spans="5:8">
      <c r="E821" s="7"/>
      <c r="F821" s="7"/>
      <c r="G821" s="7"/>
      <c r="H821" s="7"/>
    </row>
    <row r="822" spans="5:8">
      <c r="E822" s="7"/>
      <c r="F822" s="7"/>
      <c r="G822" s="7"/>
      <c r="H822" s="7"/>
    </row>
    <row r="823" spans="5:8">
      <c r="E823" s="7"/>
      <c r="F823" s="7"/>
      <c r="G823" s="7"/>
      <c r="H823" s="7"/>
    </row>
    <row r="824" spans="5:8">
      <c r="E824" s="7"/>
      <c r="F824" s="7"/>
      <c r="G824" s="7"/>
      <c r="H824" s="7"/>
    </row>
    <row r="825" spans="5:8">
      <c r="E825" s="7"/>
      <c r="F825" s="7"/>
      <c r="G825" s="7"/>
      <c r="H825" s="7"/>
    </row>
    <row r="826" spans="5:8">
      <c r="E826" s="7"/>
      <c r="F826" s="7"/>
      <c r="G826" s="7"/>
      <c r="H826" s="7"/>
    </row>
    <row r="827" spans="5:8">
      <c r="E827" s="7"/>
      <c r="F827" s="7"/>
      <c r="G827" s="7"/>
      <c r="H827" s="7"/>
    </row>
    <row r="828" spans="5:8">
      <c r="E828" s="7"/>
      <c r="F828" s="7"/>
      <c r="G828" s="7"/>
      <c r="H828" s="7"/>
    </row>
    <row r="829" spans="5:8">
      <c r="E829" s="7"/>
      <c r="F829" s="7"/>
      <c r="G829" s="7"/>
      <c r="H829" s="7"/>
    </row>
    <row r="830" spans="5:8">
      <c r="E830" s="7"/>
      <c r="F830" s="7"/>
      <c r="G830" s="7"/>
      <c r="H830" s="7"/>
    </row>
    <row r="831" spans="5:8">
      <c r="E831" s="7"/>
      <c r="F831" s="7"/>
      <c r="G831" s="7"/>
      <c r="H831" s="7"/>
    </row>
    <row r="832" spans="5:8">
      <c r="E832" s="7"/>
      <c r="F832" s="7"/>
      <c r="G832" s="7"/>
      <c r="H832" s="7"/>
    </row>
    <row r="833" spans="5:8">
      <c r="E833" s="7"/>
      <c r="F833" s="7"/>
      <c r="G833" s="7"/>
      <c r="H833" s="7"/>
    </row>
    <row r="834" spans="5:8">
      <c r="E834" s="7"/>
      <c r="F834" s="7"/>
      <c r="G834" s="7"/>
      <c r="H834" s="7"/>
    </row>
    <row r="835" spans="5:8">
      <c r="E835" s="7"/>
      <c r="F835" s="7"/>
      <c r="G835" s="7"/>
      <c r="H835" s="7"/>
    </row>
    <row r="836" spans="5:8">
      <c r="E836" s="7"/>
      <c r="F836" s="7"/>
      <c r="G836" s="7"/>
      <c r="H836" s="7"/>
    </row>
    <row r="837" spans="5:8">
      <c r="E837" s="7"/>
      <c r="F837" s="7"/>
      <c r="G837" s="7"/>
      <c r="H837" s="7"/>
    </row>
    <row r="838" spans="5:8">
      <c r="E838" s="7"/>
      <c r="F838" s="7"/>
      <c r="G838" s="7"/>
      <c r="H838" s="7"/>
    </row>
    <row r="839" spans="5:8">
      <c r="E839" s="7"/>
      <c r="F839" s="7"/>
      <c r="G839" s="7"/>
      <c r="H839" s="7"/>
    </row>
    <row r="840" spans="5:8">
      <c r="E840" s="7"/>
      <c r="F840" s="7"/>
      <c r="G840" s="7"/>
      <c r="H840" s="7"/>
    </row>
    <row r="841" spans="5:8">
      <c r="E841" s="7"/>
      <c r="F841" s="7"/>
      <c r="G841" s="7"/>
      <c r="H841" s="7"/>
    </row>
    <row r="842" spans="5:8">
      <c r="E842" s="7"/>
      <c r="F842" s="7"/>
      <c r="G842" s="7"/>
      <c r="H842" s="7"/>
    </row>
    <row r="843" spans="5:8">
      <c r="E843" s="7"/>
      <c r="F843" s="7"/>
      <c r="G843" s="7"/>
      <c r="H843" s="7"/>
    </row>
    <row r="844" spans="5:8">
      <c r="E844" s="7"/>
      <c r="F844" s="7"/>
      <c r="G844" s="7"/>
      <c r="H844" s="7"/>
    </row>
    <row r="845" spans="5:8">
      <c r="E845" s="7"/>
      <c r="F845" s="7"/>
      <c r="G845" s="7"/>
      <c r="H845" s="7"/>
    </row>
    <row r="846" spans="5:8">
      <c r="E846" s="7"/>
      <c r="F846" s="7"/>
      <c r="G846" s="7"/>
      <c r="H846" s="7"/>
    </row>
    <row r="847" spans="5:8">
      <c r="E847" s="7"/>
      <c r="F847" s="7"/>
      <c r="G847" s="7"/>
      <c r="H847" s="7"/>
    </row>
    <row r="848" spans="5:8">
      <c r="E848" s="7"/>
      <c r="F848" s="7"/>
      <c r="G848" s="7"/>
      <c r="H848" s="7"/>
    </row>
    <row r="849" spans="5:8">
      <c r="E849" s="7"/>
      <c r="F849" s="7"/>
      <c r="G849" s="7"/>
      <c r="H849" s="7"/>
    </row>
    <row r="850" spans="5:8">
      <c r="E850" s="7"/>
      <c r="F850" s="7"/>
      <c r="G850" s="7"/>
      <c r="H850" s="7"/>
    </row>
    <row r="851" spans="5:8">
      <c r="E851" s="7"/>
      <c r="F851" s="7"/>
      <c r="G851" s="7"/>
      <c r="H851" s="7"/>
    </row>
    <row r="852" spans="5:8">
      <c r="E852" s="7"/>
      <c r="F852" s="7"/>
      <c r="G852" s="7"/>
      <c r="H852" s="7"/>
    </row>
    <row r="853" spans="5:8">
      <c r="E853" s="7"/>
      <c r="F853" s="7"/>
      <c r="G853" s="7"/>
      <c r="H853" s="7"/>
    </row>
    <row r="854" spans="5:8">
      <c r="E854" s="7"/>
      <c r="F854" s="7"/>
      <c r="G854" s="7"/>
      <c r="H854" s="7"/>
    </row>
    <row r="855" spans="5:8">
      <c r="E855" s="7"/>
      <c r="F855" s="7"/>
      <c r="G855" s="7"/>
      <c r="H855" s="7"/>
    </row>
    <row r="856" spans="5:8">
      <c r="E856" s="7"/>
      <c r="F856" s="7"/>
      <c r="G856" s="7"/>
      <c r="H856" s="7"/>
    </row>
    <row r="857" spans="5:8">
      <c r="E857" s="7"/>
      <c r="F857" s="7"/>
      <c r="G857" s="7"/>
      <c r="H857" s="7"/>
    </row>
    <row r="858" spans="5:8">
      <c r="E858" s="7"/>
      <c r="F858" s="7"/>
      <c r="G858" s="7"/>
      <c r="H858" s="7"/>
    </row>
    <row r="859" spans="5:8">
      <c r="E859" s="7"/>
      <c r="F859" s="7"/>
      <c r="G859" s="7"/>
      <c r="H859" s="7"/>
    </row>
    <row r="860" spans="5:8">
      <c r="E860" s="7"/>
      <c r="F860" s="7"/>
      <c r="G860" s="7"/>
      <c r="H860" s="7"/>
    </row>
    <row r="861" spans="5:8">
      <c r="E861" s="7"/>
      <c r="F861" s="7"/>
      <c r="G861" s="7"/>
      <c r="H861" s="7"/>
    </row>
    <row r="862" spans="5:8">
      <c r="E862" s="7"/>
      <c r="F862" s="7"/>
      <c r="G862" s="7"/>
      <c r="H862" s="7"/>
    </row>
    <row r="863" spans="5:8">
      <c r="E863" s="7"/>
      <c r="F863" s="7"/>
      <c r="G863" s="7"/>
      <c r="H863" s="7"/>
    </row>
    <row r="864" spans="5:8">
      <c r="E864" s="7"/>
      <c r="F864" s="7"/>
      <c r="G864" s="7"/>
      <c r="H864" s="7"/>
    </row>
    <row r="865" spans="5:8">
      <c r="E865" s="7"/>
      <c r="F865" s="7"/>
      <c r="G865" s="7"/>
      <c r="H865" s="7"/>
    </row>
    <row r="866" spans="5:8">
      <c r="E866" s="7"/>
      <c r="F866" s="7"/>
      <c r="G866" s="7"/>
      <c r="H866" s="7"/>
    </row>
    <row r="867" spans="5:8">
      <c r="E867" s="7"/>
      <c r="F867" s="7"/>
      <c r="G867" s="7"/>
      <c r="H867" s="7"/>
    </row>
    <row r="868" spans="5:8">
      <c r="E868" s="7"/>
      <c r="F868" s="7"/>
      <c r="G868" s="7"/>
      <c r="H868" s="7"/>
    </row>
    <row r="869" spans="5:8">
      <c r="E869" s="7"/>
      <c r="F869" s="7"/>
      <c r="G869" s="7"/>
      <c r="H869" s="7"/>
    </row>
    <row r="870" spans="5:8">
      <c r="E870" s="7"/>
      <c r="F870" s="7"/>
      <c r="G870" s="7"/>
      <c r="H870" s="7"/>
    </row>
    <row r="871" spans="5:8">
      <c r="E871" s="7"/>
      <c r="F871" s="7"/>
      <c r="G871" s="7"/>
      <c r="H871" s="7"/>
    </row>
    <row r="872" spans="5:8">
      <c r="E872" s="7"/>
      <c r="F872" s="7"/>
      <c r="G872" s="7"/>
      <c r="H872" s="7"/>
    </row>
    <row r="873" spans="5:8">
      <c r="E873" s="7"/>
      <c r="F873" s="7"/>
      <c r="G873" s="7"/>
      <c r="H873" s="7"/>
    </row>
    <row r="874" spans="5:8">
      <c r="E874" s="7"/>
      <c r="F874" s="7"/>
      <c r="G874" s="7"/>
      <c r="H874" s="7"/>
    </row>
    <row r="875" spans="5:8">
      <c r="E875" s="7"/>
      <c r="F875" s="7"/>
      <c r="G875" s="7"/>
      <c r="H875" s="7"/>
    </row>
    <row r="876" spans="5:8">
      <c r="E876" s="7"/>
      <c r="F876" s="7"/>
      <c r="G876" s="7"/>
      <c r="H876" s="7"/>
    </row>
    <row r="877" spans="5:8">
      <c r="E877" s="7"/>
      <c r="F877" s="7"/>
      <c r="G877" s="7"/>
      <c r="H877" s="7"/>
    </row>
    <row r="878" spans="5:8">
      <c r="E878" s="7"/>
      <c r="F878" s="7"/>
      <c r="G878" s="7"/>
      <c r="H878" s="7"/>
    </row>
    <row r="879" spans="5:8">
      <c r="E879" s="7"/>
      <c r="F879" s="7"/>
      <c r="G879" s="7"/>
      <c r="H879" s="7"/>
    </row>
    <row r="880" spans="5:8">
      <c r="E880" s="7"/>
      <c r="F880" s="7"/>
      <c r="G880" s="7"/>
      <c r="H880" s="7"/>
    </row>
    <row r="881" spans="5:8">
      <c r="E881" s="7"/>
      <c r="F881" s="7"/>
      <c r="G881" s="7"/>
      <c r="H881" s="7"/>
    </row>
    <row r="882" spans="5:8">
      <c r="E882" s="7"/>
      <c r="F882" s="7"/>
      <c r="G882" s="7"/>
      <c r="H882" s="7"/>
    </row>
    <row r="883" spans="5:8">
      <c r="E883" s="7"/>
      <c r="F883" s="7"/>
      <c r="G883" s="7"/>
      <c r="H883" s="7"/>
    </row>
    <row r="884" spans="5:8">
      <c r="E884" s="7"/>
      <c r="F884" s="7"/>
      <c r="G884" s="7"/>
      <c r="H884" s="7"/>
    </row>
    <row r="885" spans="5:8">
      <c r="E885" s="7"/>
      <c r="F885" s="7"/>
      <c r="G885" s="7"/>
      <c r="H885" s="7"/>
    </row>
    <row r="886" spans="5:8">
      <c r="E886" s="8"/>
      <c r="F886" s="8"/>
      <c r="G886" s="8"/>
      <c r="H886" s="8"/>
    </row>
    <row r="887" spans="5:8">
      <c r="E887" s="7"/>
      <c r="F887" s="7"/>
      <c r="G887" s="7"/>
      <c r="H887" s="7"/>
    </row>
    <row r="888" spans="5:8">
      <c r="E888" s="7"/>
      <c r="F888" s="7"/>
      <c r="G888" s="7"/>
      <c r="H888" s="7"/>
    </row>
    <row r="889" spans="5:8">
      <c r="E889" s="7"/>
      <c r="F889" s="7"/>
      <c r="G889" s="7"/>
      <c r="H889" s="7"/>
    </row>
    <row r="890" spans="5:8">
      <c r="E890" s="7"/>
      <c r="F890" s="7"/>
      <c r="G890" s="7"/>
      <c r="H890" s="7"/>
    </row>
    <row r="891" spans="5:8">
      <c r="E891" s="7"/>
      <c r="F891" s="7"/>
      <c r="G891" s="7"/>
      <c r="H891" s="7"/>
    </row>
    <row r="892" spans="5:8">
      <c r="E892" s="7"/>
      <c r="F892" s="7"/>
      <c r="G892" s="7"/>
      <c r="H892" s="7"/>
    </row>
    <row r="893" spans="5:8">
      <c r="E893" s="7"/>
      <c r="F893" s="7"/>
      <c r="G893" s="7"/>
      <c r="H893" s="7"/>
    </row>
    <row r="894" spans="5:8">
      <c r="E894" s="7"/>
      <c r="F894" s="7"/>
      <c r="G894" s="7"/>
      <c r="H894" s="7"/>
    </row>
    <row r="895" spans="5:8">
      <c r="E895" s="7"/>
      <c r="F895" s="7"/>
      <c r="G895" s="7"/>
      <c r="H895" s="7"/>
    </row>
    <row r="896" spans="5:8">
      <c r="E896" s="7"/>
      <c r="F896" s="7"/>
      <c r="G896" s="7"/>
      <c r="H896" s="7"/>
    </row>
    <row r="897" spans="5:8">
      <c r="E897" s="7"/>
      <c r="F897" s="7"/>
      <c r="G897" s="7"/>
      <c r="H897" s="7"/>
    </row>
    <row r="898" spans="5:8">
      <c r="E898" s="7"/>
      <c r="F898" s="7"/>
      <c r="G898" s="7"/>
      <c r="H898" s="7"/>
    </row>
    <row r="899" spans="5:8">
      <c r="E899" s="7"/>
      <c r="F899" s="7"/>
      <c r="G899" s="7"/>
      <c r="H899" s="7"/>
    </row>
    <row r="900" spans="5:8">
      <c r="E900" s="7"/>
      <c r="F900" s="7"/>
      <c r="G900" s="7"/>
      <c r="H900" s="7"/>
    </row>
    <row r="901" spans="5:8">
      <c r="E901" s="7"/>
      <c r="F901" s="7"/>
      <c r="G901" s="7"/>
      <c r="H901" s="7"/>
    </row>
    <row r="902" spans="5:8">
      <c r="E902" s="7"/>
      <c r="F902" s="7"/>
      <c r="G902" s="7"/>
      <c r="H902" s="7"/>
    </row>
    <row r="903" spans="5:8">
      <c r="E903" s="7"/>
      <c r="F903" s="7"/>
      <c r="G903" s="7"/>
      <c r="H903" s="7"/>
    </row>
    <row r="904" spans="5:8">
      <c r="E904" s="7"/>
      <c r="F904" s="7"/>
      <c r="G904" s="7"/>
      <c r="H904" s="7"/>
    </row>
    <row r="905" spans="5:8">
      <c r="E905" s="7"/>
      <c r="F905" s="7"/>
      <c r="G905" s="7"/>
      <c r="H905" s="7"/>
    </row>
    <row r="906" spans="5:8">
      <c r="E906" s="7"/>
      <c r="F906" s="7"/>
      <c r="G906" s="7"/>
      <c r="H906" s="7"/>
    </row>
    <row r="907" spans="5:8">
      <c r="E907" s="7"/>
      <c r="F907" s="7"/>
      <c r="G907" s="7"/>
      <c r="H907" s="7"/>
    </row>
    <row r="908" spans="5:8">
      <c r="E908" s="7"/>
      <c r="F908" s="7"/>
      <c r="G908" s="7"/>
      <c r="H908" s="7"/>
    </row>
    <row r="909" spans="5:8">
      <c r="E909" s="7"/>
      <c r="F909" s="7"/>
      <c r="G909" s="7"/>
      <c r="H909" s="7"/>
    </row>
    <row r="910" spans="5:8">
      <c r="E910" s="7"/>
      <c r="F910" s="7"/>
      <c r="G910" s="7"/>
      <c r="H910" s="7"/>
    </row>
  </sheetData>
  <sheetCalcPr fullCalcOnLoad="1"/>
  <autoFilter ref="A1:D910"/>
  <phoneticPr fontId="12" type="noConversion"/>
  <pageMargins left="0.7" right="0.7" top="0.75" bottom="0.75" header="0.3" footer="0.3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220"/>
  <sheetViews>
    <sheetView workbookViewId="0">
      <selection activeCell="A2" sqref="A2"/>
    </sheetView>
  </sheetViews>
  <sheetFormatPr baseColWidth="10" defaultColWidth="11" defaultRowHeight="15.6"/>
  <cols>
    <col min="1" max="1" width="6.09765625" style="2" customWidth="1"/>
  </cols>
  <sheetData>
    <row r="2" spans="1:3">
      <c r="A2" t="s">
        <v>39</v>
      </c>
    </row>
    <row r="3" spans="1:3">
      <c r="A3" t="s">
        <v>40</v>
      </c>
      <c r="C3" s="1" t="s">
        <v>24</v>
      </c>
    </row>
    <row r="4" spans="1:3">
      <c r="A4" t="s">
        <v>40</v>
      </c>
    </row>
    <row r="5" spans="1:3">
      <c r="A5" t="s">
        <v>176</v>
      </c>
    </row>
    <row r="6" spans="1:3">
      <c r="A6" t="s">
        <v>42</v>
      </c>
    </row>
    <row r="7" spans="1:3">
      <c r="A7" t="s">
        <v>44</v>
      </c>
    </row>
    <row r="8" spans="1:3">
      <c r="A8" t="s">
        <v>44</v>
      </c>
    </row>
    <row r="9" spans="1:3">
      <c r="A9" t="s">
        <v>177</v>
      </c>
    </row>
    <row r="10" spans="1:3">
      <c r="A10" t="s">
        <v>45</v>
      </c>
    </row>
    <row r="11" spans="1:3">
      <c r="A11" t="s">
        <v>45</v>
      </c>
    </row>
    <row r="12" spans="1:3">
      <c r="A12" t="s">
        <v>46</v>
      </c>
    </row>
    <row r="13" spans="1:3">
      <c r="A13" t="s">
        <v>178</v>
      </c>
    </row>
    <row r="14" spans="1:3">
      <c r="A14" t="s">
        <v>48</v>
      </c>
    </row>
    <row r="15" spans="1:3">
      <c r="A15" t="s">
        <v>49</v>
      </c>
    </row>
    <row r="16" spans="1:3">
      <c r="A16" t="s">
        <v>57</v>
      </c>
    </row>
    <row r="17" spans="1:1">
      <c r="A17" t="s">
        <v>59</v>
      </c>
    </row>
    <row r="18" spans="1:1">
      <c r="A18" t="s">
        <v>59</v>
      </c>
    </row>
    <row r="19" spans="1:1">
      <c r="A19" t="s">
        <v>60</v>
      </c>
    </row>
    <row r="20" spans="1:1">
      <c r="A20" t="s">
        <v>60</v>
      </c>
    </row>
    <row r="21" spans="1:1">
      <c r="A21" t="s">
        <v>61</v>
      </c>
    </row>
    <row r="22" spans="1:1">
      <c r="A22" t="s">
        <v>62</v>
      </c>
    </row>
    <row r="23" spans="1:1">
      <c r="A23" t="s">
        <v>62</v>
      </c>
    </row>
    <row r="24" spans="1:1">
      <c r="A24" t="s">
        <v>63</v>
      </c>
    </row>
    <row r="25" spans="1:1">
      <c r="A25" t="s">
        <v>63</v>
      </c>
    </row>
    <row r="26" spans="1:1">
      <c r="A26" t="s">
        <v>182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66</v>
      </c>
    </row>
    <row r="31" spans="1:1">
      <c r="A31" t="s">
        <v>67</v>
      </c>
    </row>
    <row r="32" spans="1:1">
      <c r="A32" t="s">
        <v>67</v>
      </c>
    </row>
    <row r="33" spans="1:1">
      <c r="A33" t="s">
        <v>183</v>
      </c>
    </row>
    <row r="34" spans="1:1">
      <c r="A34" t="s">
        <v>183</v>
      </c>
    </row>
    <row r="35" spans="1:1">
      <c r="A35" t="s">
        <v>68</v>
      </c>
    </row>
    <row r="36" spans="1:1">
      <c r="A36" t="s">
        <v>69</v>
      </c>
    </row>
    <row r="37" spans="1:1">
      <c r="A37" t="s">
        <v>70</v>
      </c>
    </row>
    <row r="38" spans="1:1">
      <c r="A38" t="s">
        <v>71</v>
      </c>
    </row>
    <row r="39" spans="1:1">
      <c r="A39" t="s">
        <v>72</v>
      </c>
    </row>
    <row r="40" spans="1:1">
      <c r="A40" t="s">
        <v>73</v>
      </c>
    </row>
    <row r="41" spans="1:1">
      <c r="A41" t="s">
        <v>74</v>
      </c>
    </row>
    <row r="42" spans="1:1">
      <c r="A42" t="s">
        <v>184</v>
      </c>
    </row>
    <row r="43" spans="1:1">
      <c r="A43" t="s">
        <v>75</v>
      </c>
    </row>
    <row r="44" spans="1:1">
      <c r="A44" t="s">
        <v>76</v>
      </c>
    </row>
    <row r="45" spans="1:1">
      <c r="A45" t="s">
        <v>76</v>
      </c>
    </row>
    <row r="46" spans="1:1">
      <c r="A46" t="s">
        <v>77</v>
      </c>
    </row>
    <row r="47" spans="1:1">
      <c r="A47" t="s">
        <v>77</v>
      </c>
    </row>
    <row r="48" spans="1:1">
      <c r="A48" t="s">
        <v>78</v>
      </c>
    </row>
    <row r="49" spans="1:1">
      <c r="A49" t="s">
        <v>79</v>
      </c>
    </row>
    <row r="50" spans="1:1">
      <c r="A50" t="s">
        <v>79</v>
      </c>
    </row>
    <row r="51" spans="1:1">
      <c r="A51" t="s">
        <v>80</v>
      </c>
    </row>
    <row r="52" spans="1:1">
      <c r="A52" t="s">
        <v>81</v>
      </c>
    </row>
    <row r="53" spans="1:1">
      <c r="A53" t="s">
        <v>82</v>
      </c>
    </row>
    <row r="54" spans="1:1">
      <c r="A54" t="s">
        <v>83</v>
      </c>
    </row>
    <row r="55" spans="1:1">
      <c r="A55" t="s">
        <v>84</v>
      </c>
    </row>
    <row r="56" spans="1:1">
      <c r="A56" t="s">
        <v>85</v>
      </c>
    </row>
    <row r="57" spans="1:1">
      <c r="A57" t="s">
        <v>185</v>
      </c>
    </row>
    <row r="58" spans="1:1">
      <c r="A58" t="s">
        <v>86</v>
      </c>
    </row>
    <row r="59" spans="1:1">
      <c r="A59" t="s">
        <v>87</v>
      </c>
    </row>
    <row r="60" spans="1:1">
      <c r="A60" t="s">
        <v>88</v>
      </c>
    </row>
    <row r="61" spans="1:1">
      <c r="A61" t="s">
        <v>186</v>
      </c>
    </row>
    <row r="62" spans="1:1">
      <c r="A62" t="s">
        <v>89</v>
      </c>
    </row>
    <row r="63" spans="1:1">
      <c r="A63" t="s">
        <v>90</v>
      </c>
    </row>
    <row r="64" spans="1:1">
      <c r="A64" t="s">
        <v>91</v>
      </c>
    </row>
    <row r="65" spans="1:1">
      <c r="A65" t="s">
        <v>92</v>
      </c>
    </row>
    <row r="66" spans="1:1">
      <c r="A66" t="s">
        <v>92</v>
      </c>
    </row>
    <row r="67" spans="1:1">
      <c r="A67" t="s">
        <v>93</v>
      </c>
    </row>
    <row r="68" spans="1:1">
      <c r="A68" t="s">
        <v>187</v>
      </c>
    </row>
    <row r="69" spans="1:1">
      <c r="A69" t="s">
        <v>188</v>
      </c>
    </row>
    <row r="70" spans="1:1">
      <c r="A70" t="s">
        <v>189</v>
      </c>
    </row>
    <row r="71" spans="1:1">
      <c r="A71" t="s">
        <v>190</v>
      </c>
    </row>
    <row r="72" spans="1:1">
      <c r="A72" t="s">
        <v>94</v>
      </c>
    </row>
    <row r="73" spans="1:1">
      <c r="A73" t="s">
        <v>95</v>
      </c>
    </row>
    <row r="74" spans="1:1">
      <c r="A74" t="s">
        <v>191</v>
      </c>
    </row>
    <row r="75" spans="1:1">
      <c r="A75" t="s">
        <v>96</v>
      </c>
    </row>
    <row r="76" spans="1:1">
      <c r="A76" t="s">
        <v>97</v>
      </c>
    </row>
    <row r="77" spans="1:1">
      <c r="A77" t="s">
        <v>98</v>
      </c>
    </row>
    <row r="78" spans="1:1">
      <c r="A78" t="s">
        <v>99</v>
      </c>
    </row>
    <row r="79" spans="1:1">
      <c r="A79" t="s">
        <v>99</v>
      </c>
    </row>
    <row r="80" spans="1:1">
      <c r="A80" t="s">
        <v>100</v>
      </c>
    </row>
    <row r="81" spans="1:1">
      <c r="A81" t="s">
        <v>100</v>
      </c>
    </row>
    <row r="82" spans="1:1">
      <c r="A82" t="s">
        <v>101</v>
      </c>
    </row>
    <row r="83" spans="1:1">
      <c r="A83" t="s">
        <v>101</v>
      </c>
    </row>
    <row r="84" spans="1:1">
      <c r="A84" t="s">
        <v>192</v>
      </c>
    </row>
    <row r="85" spans="1:1">
      <c r="A85" t="s">
        <v>102</v>
      </c>
    </row>
    <row r="86" spans="1:1">
      <c r="A86" t="s">
        <v>102</v>
      </c>
    </row>
    <row r="87" spans="1:1">
      <c r="A87" t="s">
        <v>103</v>
      </c>
    </row>
    <row r="88" spans="1:1">
      <c r="A88" t="s">
        <v>103</v>
      </c>
    </row>
    <row r="89" spans="1:1">
      <c r="A89" t="s">
        <v>104</v>
      </c>
    </row>
    <row r="90" spans="1:1">
      <c r="A90" t="s">
        <v>105</v>
      </c>
    </row>
    <row r="91" spans="1:1">
      <c r="A91" t="s">
        <v>105</v>
      </c>
    </row>
    <row r="92" spans="1:1">
      <c r="A92" t="s">
        <v>106</v>
      </c>
    </row>
    <row r="93" spans="1:1">
      <c r="A93" t="s">
        <v>107</v>
      </c>
    </row>
    <row r="94" spans="1:1">
      <c r="A94" t="s">
        <v>107</v>
      </c>
    </row>
    <row r="95" spans="1:1">
      <c r="A95" t="s">
        <v>108</v>
      </c>
    </row>
    <row r="96" spans="1:1">
      <c r="A96" t="s">
        <v>109</v>
      </c>
    </row>
    <row r="97" spans="1:1">
      <c r="A97" t="s">
        <v>109</v>
      </c>
    </row>
    <row r="98" spans="1:1">
      <c r="A98" t="s">
        <v>110</v>
      </c>
    </row>
    <row r="99" spans="1:1">
      <c r="A99" t="s">
        <v>110</v>
      </c>
    </row>
    <row r="100" spans="1:1">
      <c r="A100" t="s">
        <v>111</v>
      </c>
    </row>
    <row r="101" spans="1:1">
      <c r="A101" t="s">
        <v>193</v>
      </c>
    </row>
    <row r="102" spans="1:1">
      <c r="A102" t="s">
        <v>112</v>
      </c>
    </row>
    <row r="103" spans="1:1">
      <c r="A103" t="s">
        <v>112</v>
      </c>
    </row>
    <row r="104" spans="1:1">
      <c r="A104" t="s">
        <v>194</v>
      </c>
    </row>
    <row r="105" spans="1:1">
      <c r="A105" t="s">
        <v>194</v>
      </c>
    </row>
    <row r="106" spans="1:1">
      <c r="A106" t="s">
        <v>113</v>
      </c>
    </row>
    <row r="107" spans="1:1">
      <c r="A107" t="s">
        <v>114</v>
      </c>
    </row>
    <row r="108" spans="1:1">
      <c r="A108" t="s">
        <v>115</v>
      </c>
    </row>
    <row r="109" spans="1:1">
      <c r="A109" t="s">
        <v>116</v>
      </c>
    </row>
    <row r="110" spans="1:1">
      <c r="A110" t="s">
        <v>117</v>
      </c>
    </row>
    <row r="111" spans="1:1">
      <c r="A111" t="s">
        <v>195</v>
      </c>
    </row>
    <row r="112" spans="1:1">
      <c r="A112" t="s">
        <v>118</v>
      </c>
    </row>
    <row r="113" spans="1:1">
      <c r="A113" t="s">
        <v>119</v>
      </c>
    </row>
    <row r="114" spans="1:1">
      <c r="A114" t="s">
        <v>119</v>
      </c>
    </row>
    <row r="115" spans="1:1">
      <c r="A115" t="s">
        <v>120</v>
      </c>
    </row>
    <row r="116" spans="1:1">
      <c r="A116" t="s">
        <v>120</v>
      </c>
    </row>
    <row r="117" spans="1:1">
      <c r="A117" t="s">
        <v>121</v>
      </c>
    </row>
    <row r="118" spans="1:1">
      <c r="A118" t="s">
        <v>121</v>
      </c>
    </row>
    <row r="119" spans="1:1">
      <c r="A119" t="s">
        <v>122</v>
      </c>
    </row>
    <row r="120" spans="1:1">
      <c r="A120" t="s">
        <v>122</v>
      </c>
    </row>
    <row r="121" spans="1:1">
      <c r="A121" t="s">
        <v>123</v>
      </c>
    </row>
    <row r="122" spans="1:1">
      <c r="A122" t="s">
        <v>123</v>
      </c>
    </row>
    <row r="123" spans="1:1">
      <c r="A123" t="s">
        <v>124</v>
      </c>
    </row>
    <row r="124" spans="1:1">
      <c r="A124" t="s">
        <v>125</v>
      </c>
    </row>
    <row r="125" spans="1:1">
      <c r="A125" t="s">
        <v>126</v>
      </c>
    </row>
    <row r="126" spans="1:1">
      <c r="A126" t="s">
        <v>126</v>
      </c>
    </row>
    <row r="127" spans="1:1">
      <c r="A127" t="s">
        <v>127</v>
      </c>
    </row>
    <row r="128" spans="1:1">
      <c r="A128" t="s">
        <v>196</v>
      </c>
    </row>
    <row r="129" spans="1:1">
      <c r="A129" t="s">
        <v>128</v>
      </c>
    </row>
    <row r="130" spans="1:1">
      <c r="A130" t="s">
        <v>197</v>
      </c>
    </row>
    <row r="131" spans="1:1">
      <c r="A131" t="s">
        <v>129</v>
      </c>
    </row>
    <row r="132" spans="1:1">
      <c r="A132" t="s">
        <v>130</v>
      </c>
    </row>
    <row r="133" spans="1:1">
      <c r="A133" t="s">
        <v>131</v>
      </c>
    </row>
    <row r="134" spans="1:1">
      <c r="A134" t="s">
        <v>132</v>
      </c>
    </row>
    <row r="135" spans="1:1">
      <c r="A135" t="s">
        <v>133</v>
      </c>
    </row>
    <row r="136" spans="1:1">
      <c r="A136" t="s">
        <v>134</v>
      </c>
    </row>
    <row r="137" spans="1:1">
      <c r="A137" t="s">
        <v>134</v>
      </c>
    </row>
    <row r="138" spans="1:1">
      <c r="A138" t="s">
        <v>135</v>
      </c>
    </row>
    <row r="139" spans="1:1">
      <c r="A139" t="s">
        <v>135</v>
      </c>
    </row>
    <row r="140" spans="1:1">
      <c r="A140" t="s">
        <v>136</v>
      </c>
    </row>
    <row r="141" spans="1:1">
      <c r="A141" t="s">
        <v>198</v>
      </c>
    </row>
    <row r="142" spans="1:1">
      <c r="A142" t="s">
        <v>137</v>
      </c>
    </row>
    <row r="143" spans="1:1">
      <c r="A143" t="s">
        <v>138</v>
      </c>
    </row>
    <row r="144" spans="1:1">
      <c r="A144" t="s">
        <v>138</v>
      </c>
    </row>
    <row r="145" spans="1:1">
      <c r="A145" t="s">
        <v>139</v>
      </c>
    </row>
    <row r="146" spans="1:1">
      <c r="A146" t="s">
        <v>139</v>
      </c>
    </row>
    <row r="147" spans="1:1">
      <c r="A147" t="s">
        <v>140</v>
      </c>
    </row>
    <row r="148" spans="1:1">
      <c r="A148" t="s">
        <v>140</v>
      </c>
    </row>
    <row r="149" spans="1:1">
      <c r="A149" t="s">
        <v>141</v>
      </c>
    </row>
    <row r="150" spans="1:1">
      <c r="A150" t="s">
        <v>142</v>
      </c>
    </row>
    <row r="151" spans="1:1">
      <c r="A151" t="s">
        <v>142</v>
      </c>
    </row>
    <row r="152" spans="1:1">
      <c r="A152" t="s">
        <v>143</v>
      </c>
    </row>
    <row r="153" spans="1:1">
      <c r="A153" t="s">
        <v>143</v>
      </c>
    </row>
    <row r="154" spans="1:1">
      <c r="A154" t="s">
        <v>144</v>
      </c>
    </row>
    <row r="155" spans="1:1">
      <c r="A155" t="s">
        <v>144</v>
      </c>
    </row>
    <row r="156" spans="1:1">
      <c r="A156" t="s">
        <v>145</v>
      </c>
    </row>
    <row r="157" spans="1:1">
      <c r="A157" t="s">
        <v>145</v>
      </c>
    </row>
    <row r="158" spans="1:1">
      <c r="A158" t="s">
        <v>146</v>
      </c>
    </row>
    <row r="159" spans="1:1">
      <c r="A159" t="s">
        <v>146</v>
      </c>
    </row>
    <row r="160" spans="1:1">
      <c r="A160" t="s">
        <v>147</v>
      </c>
    </row>
    <row r="161" spans="1:1">
      <c r="A161" t="s">
        <v>147</v>
      </c>
    </row>
    <row r="162" spans="1:1">
      <c r="A162" t="s">
        <v>148</v>
      </c>
    </row>
    <row r="163" spans="1:1">
      <c r="A163" t="s">
        <v>148</v>
      </c>
    </row>
    <row r="164" spans="1:1">
      <c r="A164" t="s">
        <v>149</v>
      </c>
    </row>
    <row r="165" spans="1:1">
      <c r="A165" t="s">
        <v>150</v>
      </c>
    </row>
    <row r="166" spans="1:1">
      <c r="A166" t="s">
        <v>150</v>
      </c>
    </row>
    <row r="167" spans="1:1">
      <c r="A167" t="s">
        <v>151</v>
      </c>
    </row>
    <row r="168" spans="1:1">
      <c r="A168" t="s">
        <v>152</v>
      </c>
    </row>
    <row r="169" spans="1:1">
      <c r="A169" t="s">
        <v>153</v>
      </c>
    </row>
    <row r="170" spans="1:1">
      <c r="A170" t="s">
        <v>153</v>
      </c>
    </row>
    <row r="171" spans="1:1">
      <c r="A171" t="s">
        <v>154</v>
      </c>
    </row>
    <row r="172" spans="1:1">
      <c r="A172" t="s">
        <v>155</v>
      </c>
    </row>
    <row r="173" spans="1:1">
      <c r="A173" t="s">
        <v>156</v>
      </c>
    </row>
    <row r="174" spans="1:1">
      <c r="A174" t="s">
        <v>156</v>
      </c>
    </row>
    <row r="175" spans="1:1">
      <c r="A175" t="s">
        <v>157</v>
      </c>
    </row>
    <row r="176" spans="1:1">
      <c r="A176" t="s">
        <v>158</v>
      </c>
    </row>
    <row r="177" spans="1:1">
      <c r="A177" t="s">
        <v>158</v>
      </c>
    </row>
    <row r="178" spans="1:1">
      <c r="A178" t="s">
        <v>159</v>
      </c>
    </row>
    <row r="179" spans="1:1">
      <c r="A179" t="s">
        <v>160</v>
      </c>
    </row>
    <row r="180" spans="1:1">
      <c r="A180" t="s">
        <v>161</v>
      </c>
    </row>
    <row r="181" spans="1:1">
      <c r="A181" t="s">
        <v>162</v>
      </c>
    </row>
    <row r="182" spans="1:1">
      <c r="A182" t="s">
        <v>199</v>
      </c>
    </row>
    <row r="183" spans="1:1">
      <c r="A183" t="s">
        <v>163</v>
      </c>
    </row>
    <row r="184" spans="1:1">
      <c r="A184" t="s">
        <v>200</v>
      </c>
    </row>
    <row r="185" spans="1:1">
      <c r="A185" t="s">
        <v>201</v>
      </c>
    </row>
    <row r="186" spans="1:1">
      <c r="A186" t="s">
        <v>202</v>
      </c>
    </row>
    <row r="187" spans="1:1">
      <c r="A187" t="s">
        <v>203</v>
      </c>
    </row>
    <row r="188" spans="1:1">
      <c r="A188" t="s">
        <v>164</v>
      </c>
    </row>
    <row r="189" spans="1:1">
      <c r="A189" t="s">
        <v>204</v>
      </c>
    </row>
    <row r="190" spans="1:1">
      <c r="A190" t="s">
        <v>165</v>
      </c>
    </row>
    <row r="191" spans="1:1">
      <c r="A191" t="s">
        <v>205</v>
      </c>
    </row>
    <row r="192" spans="1:1">
      <c r="A192" t="s">
        <v>206</v>
      </c>
    </row>
    <row r="193" spans="1:1">
      <c r="A193" t="s">
        <v>166</v>
      </c>
    </row>
    <row r="194" spans="1:1">
      <c r="A194" t="s">
        <v>207</v>
      </c>
    </row>
    <row r="195" spans="1:1">
      <c r="A195" t="s">
        <v>208</v>
      </c>
    </row>
    <row r="196" spans="1:1">
      <c r="A196" t="s">
        <v>209</v>
      </c>
    </row>
    <row r="197" spans="1:1">
      <c r="A197" t="s">
        <v>167</v>
      </c>
    </row>
    <row r="198" spans="1:1">
      <c r="A198" t="s">
        <v>168</v>
      </c>
    </row>
    <row r="199" spans="1:1">
      <c r="A199" t="s">
        <v>169</v>
      </c>
    </row>
    <row r="200" spans="1:1">
      <c r="A200" t="s">
        <v>170</v>
      </c>
    </row>
    <row r="201" spans="1:1">
      <c r="A201" t="s">
        <v>171</v>
      </c>
    </row>
    <row r="202" spans="1:1">
      <c r="A202" t="s">
        <v>210</v>
      </c>
    </row>
    <row r="203" spans="1:1">
      <c r="A203" t="s">
        <v>211</v>
      </c>
    </row>
    <row r="204" spans="1:1">
      <c r="A204" t="s">
        <v>212</v>
      </c>
    </row>
    <row r="205" spans="1:1">
      <c r="A205" t="s">
        <v>213</v>
      </c>
    </row>
    <row r="206" spans="1:1">
      <c r="A206" t="s">
        <v>214</v>
      </c>
    </row>
    <row r="207" spans="1:1">
      <c r="A207" t="s">
        <v>172</v>
      </c>
    </row>
    <row r="208" spans="1:1">
      <c r="A208" t="s">
        <v>173</v>
      </c>
    </row>
    <row r="209" spans="1:1">
      <c r="A209" t="s">
        <v>173</v>
      </c>
    </row>
    <row r="210" spans="1:1">
      <c r="A210" t="s">
        <v>215</v>
      </c>
    </row>
    <row r="211" spans="1:1">
      <c r="A211" t="s">
        <v>215</v>
      </c>
    </row>
    <row r="212" spans="1:1">
      <c r="A212" t="s">
        <v>216</v>
      </c>
    </row>
    <row r="213" spans="1:1">
      <c r="A213" t="s">
        <v>216</v>
      </c>
    </row>
    <row r="214" spans="1:1">
      <c r="A214" t="s">
        <v>217</v>
      </c>
    </row>
    <row r="215" spans="1:1">
      <c r="A215" t="s">
        <v>218</v>
      </c>
    </row>
    <row r="216" spans="1:1">
      <c r="A216" t="s">
        <v>219</v>
      </c>
    </row>
    <row r="217" spans="1:1">
      <c r="A217" t="s">
        <v>220</v>
      </c>
    </row>
    <row r="218" spans="1:1">
      <c r="A218" t="s">
        <v>221</v>
      </c>
    </row>
    <row r="219" spans="1:1">
      <c r="A219" t="s">
        <v>174</v>
      </c>
    </row>
    <row r="220" spans="1:1">
      <c r="A220" t="s">
        <v>222</v>
      </c>
    </row>
  </sheetData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Dédé</cp:lastModifiedBy>
  <dcterms:created xsi:type="dcterms:W3CDTF">2015-02-27T14:40:45Z</dcterms:created>
  <dcterms:modified xsi:type="dcterms:W3CDTF">2015-03-01T14:49:23Z</dcterms:modified>
</cp:coreProperties>
</file>