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20" yWindow="360" windowWidth="16155" windowHeight="9210"/>
  </bookViews>
  <sheets>
    <sheet name="total" sheetId="1" r:id="rId1"/>
    <sheet name="Feuil2" sheetId="2" r:id="rId2"/>
  </sheets>
  <definedNames>
    <definedName name="_xlnm._FilterDatabase" localSheetId="0" hidden="1">total!$A$5:$AV$17</definedName>
    <definedName name="Base1">total!$B$6:$AZ$17</definedName>
    <definedName name="_xlnm.Print_Titles" localSheetId="0">total!$1:$5</definedName>
    <definedName name="_xlnm.Print_Area" localSheetId="0">total!$B$6:$AK$17</definedName>
  </definedNames>
  <calcPr calcId="114210" fullCalcOnLoad="1"/>
</workbook>
</file>

<file path=xl/calcChain.xml><?xml version="1.0" encoding="utf-8"?>
<calcChain xmlns="http://schemas.openxmlformats.org/spreadsheetml/2006/main">
  <c r="BB7" i="1"/>
  <c r="BB8"/>
  <c r="BB9"/>
  <c r="BB10"/>
  <c r="BB11"/>
  <c r="BB12"/>
  <c r="BB13"/>
  <c r="BB14"/>
  <c r="BB15"/>
  <c r="BB16"/>
  <c r="BB17"/>
  <c r="BB6"/>
  <c r="BA7"/>
  <c r="BA8"/>
  <c r="BA9"/>
  <c r="BA10"/>
  <c r="BA11"/>
  <c r="BA12"/>
  <c r="BA13"/>
  <c r="BA14"/>
  <c r="BA15"/>
  <c r="BA16"/>
  <c r="BA17"/>
  <c r="BA6"/>
  <c r="A7"/>
  <c r="A8"/>
  <c r="A9"/>
  <c r="A10"/>
  <c r="A11"/>
  <c r="A12"/>
  <c r="A13"/>
  <c r="A14"/>
  <c r="A15"/>
  <c r="A16"/>
  <c r="A17"/>
</calcChain>
</file>

<file path=xl/sharedStrings.xml><?xml version="1.0" encoding="utf-8"?>
<sst xmlns="http://schemas.openxmlformats.org/spreadsheetml/2006/main" count="114" uniqueCount="107">
  <si>
    <t>EVOLUTION DES SALAIRES DE BASE</t>
  </si>
  <si>
    <t>N°</t>
  </si>
  <si>
    <t>Matricule</t>
  </si>
  <si>
    <t>Nom</t>
  </si>
  <si>
    <t>Prénom</t>
  </si>
  <si>
    <t>Poste</t>
  </si>
  <si>
    <t>Date Entrée</t>
  </si>
  <si>
    <t>000003</t>
  </si>
  <si>
    <t>04/07/2010</t>
  </si>
  <si>
    <t>000004</t>
  </si>
  <si>
    <t>000007</t>
  </si>
  <si>
    <t>000014</t>
  </si>
  <si>
    <t>000015</t>
  </si>
  <si>
    <t>000020</t>
  </si>
  <si>
    <t>000021</t>
  </si>
  <si>
    <t>000023</t>
  </si>
  <si>
    <t>000025</t>
  </si>
  <si>
    <t>000034</t>
  </si>
  <si>
    <t>10/07/2010</t>
  </si>
  <si>
    <t>000050</t>
  </si>
  <si>
    <t>15/07/2010</t>
  </si>
  <si>
    <t>000053</t>
  </si>
  <si>
    <t>17/07/2010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</si>
  <si>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</si>
  <si>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</si>
  <si>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</si>
  <si>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</si>
  <si>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</si>
  <si>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</si>
  <si>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</si>
  <si>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</si>
  <si>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</si>
  <si>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</si>
  <si>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</si>
  <si>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</si>
  <si>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</si>
  <si>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</si>
  <si>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</si>
  <si>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</si>
  <si>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</si>
  <si>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</si>
  <si>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</si>
  <si>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</si>
  <si>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</si>
  <si>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</si>
  <si>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</si>
  <si>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</si>
  <si>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</si>
  <si>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</si>
  <si>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</si>
  <si>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</si>
  <si>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</si>
  <si>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</si>
  <si>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</si>
  <si>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</si>
  <si>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</si>
  <si>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</si>
  <si>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</si>
  <si>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</si>
  <si>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 xml:space="preserve"> 07/2010</t>
  </si>
  <si>
    <t xml:space="preserve"> 08/2010</t>
  </si>
  <si>
    <t xml:space="preserve"> 09/2010</t>
  </si>
  <si>
    <t xml:space="preserve"> 10/2010</t>
  </si>
  <si>
    <t xml:space="preserve"> 11/2010</t>
  </si>
  <si>
    <t xml:space="preserve"> 12/2010</t>
  </si>
  <si>
    <t xml:space="preserve"> 01/2011</t>
  </si>
  <si>
    <t xml:space="preserve"> 02/2011</t>
  </si>
  <si>
    <t xml:space="preserve"> 03/2011</t>
  </si>
  <si>
    <t xml:space="preserve"> 04/2011</t>
  </si>
  <si>
    <t xml:space="preserve"> 05/2011</t>
  </si>
  <si>
    <t xml:space="preserve"> 06/2011</t>
  </si>
  <si>
    <t xml:space="preserve"> 07/2011</t>
  </si>
  <si>
    <t xml:space="preserve"> 08/2011</t>
  </si>
  <si>
    <t xml:space="preserve"> 09/2011</t>
  </si>
  <si>
    <t xml:space="preserve"> 10/2011</t>
  </si>
  <si>
    <t xml:space="preserve"> 11/2011</t>
  </si>
  <si>
    <t xml:space="preserve"> 12/2011</t>
  </si>
  <si>
    <t xml:space="preserve"> 01/2012</t>
  </si>
  <si>
    <t xml:space="preserve"> 02/2012</t>
  </si>
  <si>
    <t xml:space="preserve"> 03/2012</t>
  </si>
  <si>
    <t xml:space="preserve"> 04/2012</t>
  </si>
  <si>
    <t xml:space="preserve"> 05/2012</t>
  </si>
  <si>
    <t xml:space="preserve"> 06/2012</t>
  </si>
  <si>
    <t xml:space="preserve"> 07/2012</t>
  </si>
  <si>
    <t xml:space="preserve"> 08/2012</t>
  </si>
  <si>
    <t xml:space="preserve"> 09/2012</t>
  </si>
  <si>
    <t xml:space="preserve"> 10/2012</t>
  </si>
  <si>
    <t xml:space="preserve"> 11/2012</t>
  </si>
  <si>
    <t xml:space="preserve"> 12/2012</t>
  </si>
  <si>
    <t xml:space="preserve"> 01/2013</t>
  </si>
  <si>
    <t xml:space="preserve"> 02/2013</t>
  </si>
  <si>
    <t xml:space="preserve"> 03/2013</t>
  </si>
  <si>
    <t xml:space="preserve"> 04/2013</t>
  </si>
  <si>
    <t xml:space="preserve"> 05/2013</t>
  </si>
  <si>
    <t xml:space="preserve"> 06/2013</t>
  </si>
  <si>
    <t xml:space="preserve"> 07/2013</t>
  </si>
  <si>
    <t xml:space="preserve"> 08/2013</t>
  </si>
  <si>
    <t xml:space="preserve"> 09/2013</t>
  </si>
  <si>
    <t xml:space="preserve"> 10/2013</t>
  </si>
  <si>
    <t xml:space="preserve"> 11/2013</t>
  </si>
  <si>
    <t xml:space="preserve"> 12/2013</t>
  </si>
  <si>
    <t xml:space="preserve"> 01/2014</t>
  </si>
  <si>
    <t xml:space="preserve"> 02/2014</t>
  </si>
  <si>
    <t xml:space="preserve"> 03/2014</t>
  </si>
  <si>
    <t xml:space="preserve"> 04/2014</t>
  </si>
  <si>
    <t>Date de la derniere augmentation</t>
  </si>
  <si>
    <t>dernier SB</t>
  </si>
</sst>
</file>

<file path=xl/styles.xml><?xml version="1.0" encoding="utf-8"?>
<styleSheet xmlns="http://schemas.openxmlformats.org/spreadsheetml/2006/main">
  <numFmts count="2">
    <numFmt numFmtId="164" formatCode="#,##0;[Red]#,##0"/>
    <numFmt numFmtId="165" formatCode="[$-40C]dd\-mmm\-yy;@"/>
  </numFmts>
  <fonts count="11">
    <font>
      <sz val="11"/>
      <color theme="1"/>
      <name val="Calibri"/>
      <family val="2"/>
      <scheme val="minor"/>
    </font>
    <font>
      <sz val="9"/>
      <color indexed="12"/>
      <name val="Calibri"/>
      <family val="2"/>
    </font>
    <font>
      <sz val="10"/>
      <color indexed="12"/>
      <name val="Calibri"/>
      <family val="2"/>
    </font>
    <font>
      <sz val="11"/>
      <color indexed="12"/>
      <name val="Calibri"/>
      <family val="2"/>
    </font>
    <font>
      <b/>
      <u/>
      <sz val="11"/>
      <color indexed="56"/>
      <name val="Calibri"/>
      <family val="2"/>
    </font>
    <font>
      <b/>
      <sz val="9"/>
      <color indexed="8"/>
      <name val="Calibri"/>
      <family val="2"/>
    </font>
    <font>
      <b/>
      <sz val="9"/>
      <color indexed="8"/>
      <name val="Arial"/>
      <family val="2"/>
    </font>
    <font>
      <b/>
      <sz val="11"/>
      <color indexed="12"/>
      <name val="Calibri"/>
      <family val="2"/>
    </font>
    <font>
      <sz val="9"/>
      <color indexed="56"/>
      <name val="Calibri"/>
      <family val="2"/>
    </font>
    <font>
      <sz val="10"/>
      <name val="Arial"/>
      <family val="2"/>
    </font>
    <font>
      <b/>
      <sz val="9"/>
      <color indexed="12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31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164" fontId="3" fillId="0" borderId="0" xfId="0" applyNumberFormat="1" applyFont="1" applyAlignment="1">
      <alignment vertical="center"/>
    </xf>
    <xf numFmtId="3" fontId="3" fillId="0" borderId="0" xfId="0" applyNumberFormat="1" applyFont="1" applyAlignment="1">
      <alignment vertical="center"/>
    </xf>
    <xf numFmtId="164" fontId="3" fillId="0" borderId="0" xfId="0" applyNumberFormat="1" applyFont="1" applyAlignment="1">
      <alignment horizontal="center" vertical="center"/>
    </xf>
    <xf numFmtId="0" fontId="4" fillId="0" borderId="0" xfId="0" applyFont="1" applyAlignment="1">
      <alignment vertical="center"/>
    </xf>
    <xf numFmtId="164" fontId="1" fillId="0" borderId="0" xfId="0" applyNumberFormat="1" applyFont="1" applyAlignment="1">
      <alignment horizontal="center" vertical="center"/>
    </xf>
    <xf numFmtId="3" fontId="1" fillId="0" borderId="0" xfId="0" applyNumberFormat="1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164" fontId="6" fillId="0" borderId="1" xfId="0" applyNumberFormat="1" applyFont="1" applyFill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3" fontId="6" fillId="0" borderId="1" xfId="0" applyNumberFormat="1" applyFont="1" applyFill="1" applyBorder="1" applyAlignment="1">
      <alignment horizontal="center" vertical="center" wrapText="1"/>
    </xf>
    <xf numFmtId="164" fontId="6" fillId="0" borderId="2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horizontal="center"/>
    </xf>
    <xf numFmtId="0" fontId="8" fillId="2" borderId="1" xfId="0" applyFont="1" applyFill="1" applyBorder="1" applyAlignment="1">
      <alignment horizontal="center"/>
    </xf>
    <xf numFmtId="0" fontId="8" fillId="2" borderId="1" xfId="0" applyFont="1" applyFill="1" applyBorder="1" applyAlignment="1">
      <alignment vertical="center"/>
    </xf>
    <xf numFmtId="14" fontId="8" fillId="2" borderId="1" xfId="0" applyNumberFormat="1" applyFont="1" applyFill="1" applyBorder="1" applyAlignment="1">
      <alignment horizontal="center" vertical="center"/>
    </xf>
    <xf numFmtId="165" fontId="8" fillId="2" borderId="1" xfId="0" applyNumberFormat="1" applyFont="1" applyFill="1" applyBorder="1" applyAlignment="1">
      <alignment horizontal="center" vertical="center"/>
    </xf>
    <xf numFmtId="3" fontId="8" fillId="2" borderId="1" xfId="0" applyNumberFormat="1" applyFont="1" applyFill="1" applyBorder="1" applyAlignment="1">
      <alignment horizontal="center" vertical="center"/>
    </xf>
    <xf numFmtId="3" fontId="8" fillId="0" borderId="1" xfId="0" applyNumberFormat="1" applyFont="1" applyBorder="1" applyAlignment="1">
      <alignment horizontal="center" vertical="center"/>
    </xf>
    <xf numFmtId="3" fontId="8" fillId="0" borderId="3" xfId="0" applyNumberFormat="1" applyFont="1" applyBorder="1" applyAlignment="1">
      <alignment horizontal="center" vertical="center"/>
    </xf>
    <xf numFmtId="1" fontId="8" fillId="0" borderId="1" xfId="0" applyNumberFormat="1" applyFont="1" applyBorder="1" applyAlignment="1">
      <alignment horizontal="center" vertical="center"/>
    </xf>
    <xf numFmtId="165" fontId="3" fillId="0" borderId="0" xfId="0" applyNumberFormat="1" applyFont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3" fontId="3" fillId="0" borderId="1" xfId="0" applyNumberFormat="1" applyFont="1" applyBorder="1" applyAlignment="1">
      <alignment vertical="center"/>
    </xf>
    <xf numFmtId="0" fontId="3" fillId="3" borderId="1" xfId="0" applyFont="1" applyFill="1" applyBorder="1" applyAlignment="1">
      <alignment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BB17"/>
  <sheetViews>
    <sheetView tabSelected="1" zoomScale="90" zoomScaleNormal="90" workbookViewId="0">
      <pane xSplit="5" ySplit="5" topLeftCell="AR6" activePane="bottomRight" state="frozen"/>
      <selection pane="topRight" activeCell="H1" sqref="H1"/>
      <selection pane="bottomLeft" activeCell="A6" sqref="A6"/>
      <selection pane="bottomRight" activeCell="BD12" sqref="BD12"/>
    </sheetView>
  </sheetViews>
  <sheetFormatPr baseColWidth="10" defaultRowHeight="15"/>
  <cols>
    <col min="1" max="1" width="4.85546875" style="1" bestFit="1" customWidth="1"/>
    <col min="2" max="2" width="8.42578125" style="2" customWidth="1"/>
    <col min="3" max="5" width="6.42578125" style="3" customWidth="1"/>
    <col min="6" max="6" width="11.5703125" style="27" bestFit="1" customWidth="1"/>
    <col min="7" max="24" width="8.85546875" style="27" customWidth="1"/>
    <col min="25" max="35" width="8.85546875" style="9" customWidth="1"/>
    <col min="36" max="36" width="8.85546875" style="10" customWidth="1"/>
    <col min="37" max="37" width="8.85546875" style="7" customWidth="1"/>
    <col min="38" max="41" width="8.85546875" style="3" customWidth="1"/>
    <col min="42" max="42" width="8.85546875" style="4" customWidth="1"/>
    <col min="43" max="44" width="8.85546875" style="3" customWidth="1"/>
    <col min="45" max="45" width="8.85546875" style="4" customWidth="1"/>
    <col min="46" max="48" width="8.85546875" style="3" customWidth="1"/>
    <col min="49" max="49" width="8.85546875" style="4" customWidth="1"/>
    <col min="50" max="54" width="8.85546875" style="3" customWidth="1"/>
    <col min="55" max="16384" width="11.42578125" style="3"/>
  </cols>
  <sheetData>
    <row r="1" spans="1:54" ht="8.25" customHeight="1">
      <c r="F1" s="4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6"/>
    </row>
    <row r="2" spans="1:54" ht="27" customHeight="1">
      <c r="C2" s="8" t="s">
        <v>0</v>
      </c>
      <c r="F2" s="4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6"/>
    </row>
    <row r="3" spans="1:54" ht="4.5" customHeight="1">
      <c r="F3" s="4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6"/>
    </row>
    <row r="4" spans="1:54" ht="6" customHeight="1">
      <c r="F4" s="4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</row>
    <row r="5" spans="1:54" s="17" customFormat="1" ht="49.5" customHeight="1">
      <c r="A5" s="11" t="s">
        <v>1</v>
      </c>
      <c r="B5" s="12" t="s">
        <v>2</v>
      </c>
      <c r="C5" s="12" t="s">
        <v>3</v>
      </c>
      <c r="D5" s="12" t="s">
        <v>4</v>
      </c>
      <c r="E5" s="12" t="s">
        <v>5</v>
      </c>
      <c r="F5" s="12" t="s">
        <v>6</v>
      </c>
      <c r="G5" s="12" t="s">
        <v>59</v>
      </c>
      <c r="H5" s="12" t="s">
        <v>60</v>
      </c>
      <c r="I5" s="12" t="s">
        <v>61</v>
      </c>
      <c r="J5" s="12" t="s">
        <v>62</v>
      </c>
      <c r="K5" s="12" t="s">
        <v>63</v>
      </c>
      <c r="L5" s="12" t="s">
        <v>64</v>
      </c>
      <c r="M5" s="12" t="s">
        <v>65</v>
      </c>
      <c r="N5" s="12" t="s">
        <v>66</v>
      </c>
      <c r="O5" s="12" t="s">
        <v>67</v>
      </c>
      <c r="P5" s="12" t="s">
        <v>68</v>
      </c>
      <c r="Q5" s="12" t="s">
        <v>69</v>
      </c>
      <c r="R5" s="12" t="s">
        <v>70</v>
      </c>
      <c r="S5" s="12" t="s">
        <v>71</v>
      </c>
      <c r="T5" s="12" t="s">
        <v>72</v>
      </c>
      <c r="U5" s="12" t="s">
        <v>73</v>
      </c>
      <c r="V5" s="12" t="s">
        <v>74</v>
      </c>
      <c r="W5" s="12" t="s">
        <v>75</v>
      </c>
      <c r="X5" s="12" t="s">
        <v>76</v>
      </c>
      <c r="Y5" s="13" t="s">
        <v>77</v>
      </c>
      <c r="Z5" s="14" t="s">
        <v>78</v>
      </c>
      <c r="AA5" s="14" t="s">
        <v>79</v>
      </c>
      <c r="AB5" s="14" t="s">
        <v>80</v>
      </c>
      <c r="AC5" s="14" t="s">
        <v>81</v>
      </c>
      <c r="AD5" s="14" t="s">
        <v>82</v>
      </c>
      <c r="AE5" s="13" t="s">
        <v>83</v>
      </c>
      <c r="AF5" s="13" t="s">
        <v>84</v>
      </c>
      <c r="AG5" s="13" t="s">
        <v>85</v>
      </c>
      <c r="AH5" s="13" t="s">
        <v>86</v>
      </c>
      <c r="AI5" s="13" t="s">
        <v>87</v>
      </c>
      <c r="AJ5" s="15" t="s">
        <v>88</v>
      </c>
      <c r="AK5" s="13" t="s">
        <v>89</v>
      </c>
      <c r="AL5" s="13" t="s">
        <v>90</v>
      </c>
      <c r="AM5" s="13" t="s">
        <v>91</v>
      </c>
      <c r="AN5" s="13" t="s">
        <v>92</v>
      </c>
      <c r="AO5" s="13" t="s">
        <v>93</v>
      </c>
      <c r="AP5" s="13" t="s">
        <v>94</v>
      </c>
      <c r="AQ5" s="13" t="s">
        <v>95</v>
      </c>
      <c r="AR5" s="13" t="s">
        <v>96</v>
      </c>
      <c r="AS5" s="13" t="s">
        <v>97</v>
      </c>
      <c r="AT5" s="13" t="s">
        <v>98</v>
      </c>
      <c r="AU5" s="13" t="s">
        <v>99</v>
      </c>
      <c r="AV5" s="16" t="s">
        <v>100</v>
      </c>
      <c r="AW5" s="16" t="s">
        <v>101</v>
      </c>
      <c r="AX5" s="16" t="s">
        <v>102</v>
      </c>
      <c r="AY5" s="16" t="s">
        <v>103</v>
      </c>
      <c r="AZ5" s="16" t="s">
        <v>104</v>
      </c>
      <c r="BA5" s="17" t="s">
        <v>106</v>
      </c>
      <c r="BB5" s="28" t="s">
        <v>105</v>
      </c>
    </row>
    <row r="6" spans="1:54">
      <c r="A6" s="18">
        <v>1</v>
      </c>
      <c r="B6" s="19" t="s">
        <v>7</v>
      </c>
      <c r="C6" s="20" t="s">
        <v>23</v>
      </c>
      <c r="D6" s="20" t="s">
        <v>35</v>
      </c>
      <c r="E6" s="20" t="s">
        <v>47</v>
      </c>
      <c r="F6" s="22" t="s">
        <v>8</v>
      </c>
      <c r="G6" s="23">
        <v>13899.332700000001</v>
      </c>
      <c r="H6" s="23">
        <v>13899.332700000001</v>
      </c>
      <c r="I6" s="23">
        <v>13899.332700000001</v>
      </c>
      <c r="J6" s="23">
        <v>13899.332700000001</v>
      </c>
      <c r="K6" s="23">
        <v>13899.332700000001</v>
      </c>
      <c r="L6" s="23">
        <v>13899.332700000001</v>
      </c>
      <c r="M6" s="23">
        <v>13899.332700000001</v>
      </c>
      <c r="N6" s="23">
        <v>13899.332700000001</v>
      </c>
      <c r="O6" s="23">
        <v>13899.332700000001</v>
      </c>
      <c r="P6" s="23">
        <v>13899.332700000001</v>
      </c>
      <c r="Q6" s="23">
        <v>13899.332700000001</v>
      </c>
      <c r="R6" s="23">
        <v>13899.332700000001</v>
      </c>
      <c r="S6" s="23">
        <v>14599.585900000002</v>
      </c>
      <c r="T6" s="23">
        <v>14599.585900000002</v>
      </c>
      <c r="U6" s="23">
        <v>14599.585900000002</v>
      </c>
      <c r="V6" s="23">
        <v>14599.585900000002</v>
      </c>
      <c r="W6" s="23">
        <v>14599.585900000002</v>
      </c>
      <c r="X6" s="23">
        <v>14599.585900000002</v>
      </c>
      <c r="Y6" s="24">
        <v>14999.98</v>
      </c>
      <c r="Z6" s="24">
        <v>14999.978200000001</v>
      </c>
      <c r="AA6" s="24">
        <v>14999.978200000001</v>
      </c>
      <c r="AB6" s="24">
        <v>14999.978200000001</v>
      </c>
      <c r="AC6" s="24">
        <v>14999.978200000001</v>
      </c>
      <c r="AD6" s="24">
        <v>14999.978200000001</v>
      </c>
      <c r="AE6" s="24">
        <v>15999.92</v>
      </c>
      <c r="AF6" s="24">
        <v>15999.918970000001</v>
      </c>
      <c r="AG6" s="24">
        <v>15999.918970000001</v>
      </c>
      <c r="AH6" s="24">
        <v>15999.918970000001</v>
      </c>
      <c r="AI6" s="24">
        <v>15999.918970000001</v>
      </c>
      <c r="AJ6" s="24">
        <v>15999.92</v>
      </c>
      <c r="AK6" s="24">
        <v>16880.608700000001</v>
      </c>
      <c r="AL6" s="24">
        <v>17400.598700000002</v>
      </c>
      <c r="AM6" s="24">
        <v>17400.598700000002</v>
      </c>
      <c r="AN6" s="24">
        <v>17400.598700000002</v>
      </c>
      <c r="AO6" s="24">
        <v>17400.598700000002</v>
      </c>
      <c r="AP6" s="24">
        <v>17400.598700000002</v>
      </c>
      <c r="AQ6" s="24">
        <v>17400.598700000002</v>
      </c>
      <c r="AR6" s="24">
        <v>17400.598700000002</v>
      </c>
      <c r="AS6" s="24">
        <v>17400.598700000002</v>
      </c>
      <c r="AT6" s="24">
        <v>17400.598700000002</v>
      </c>
      <c r="AU6" s="24">
        <v>17400.598700000002</v>
      </c>
      <c r="AV6" s="24">
        <v>17400.598700000002</v>
      </c>
      <c r="AW6" s="24">
        <v>17400.598700000002</v>
      </c>
      <c r="AX6" s="25">
        <v>17400.598700000002</v>
      </c>
      <c r="AY6" s="24">
        <v>17400.598700000002</v>
      </c>
      <c r="AZ6" s="26">
        <v>17400.598700000002</v>
      </c>
      <c r="BA6" s="29">
        <f>+MAX(G6:AZ6)</f>
        <v>17400.598700000002</v>
      </c>
      <c r="BB6" s="30" t="str">
        <f>INDEX($AR$5:$AZ$5,MATCH(BA6,AR6:AZ6,0))</f>
        <v xml:space="preserve"> 08/2013</v>
      </c>
    </row>
    <row r="7" spans="1:54">
      <c r="A7" s="18">
        <f t="shared" ref="A7:A17" si="0">+A6+1</f>
        <v>2</v>
      </c>
      <c r="B7" s="19" t="s">
        <v>9</v>
      </c>
      <c r="C7" s="20" t="s">
        <v>24</v>
      </c>
      <c r="D7" s="20" t="s">
        <v>36</v>
      </c>
      <c r="E7" s="20" t="s">
        <v>48</v>
      </c>
      <c r="F7" s="21">
        <v>40363</v>
      </c>
      <c r="G7" s="23">
        <v>13899.332700000001</v>
      </c>
      <c r="H7" s="23">
        <v>13899.332700000001</v>
      </c>
      <c r="I7" s="23">
        <v>13899.332700000001</v>
      </c>
      <c r="J7" s="23">
        <v>13899.332700000001</v>
      </c>
      <c r="K7" s="23">
        <v>13899.332700000001</v>
      </c>
      <c r="L7" s="23">
        <v>13899.332700000001</v>
      </c>
      <c r="M7" s="23">
        <v>13899.332700000001</v>
      </c>
      <c r="N7" s="23">
        <v>13899.332700000001</v>
      </c>
      <c r="O7" s="23">
        <v>13899.332700000001</v>
      </c>
      <c r="P7" s="23">
        <v>14299.725</v>
      </c>
      <c r="Q7" s="23">
        <v>14299.725</v>
      </c>
      <c r="R7" s="23">
        <v>14299.725</v>
      </c>
      <c r="S7" s="23">
        <v>14299.725</v>
      </c>
      <c r="T7" s="23">
        <v>14299.725</v>
      </c>
      <c r="U7" s="23">
        <v>14299.725</v>
      </c>
      <c r="V7" s="23">
        <v>14299.725</v>
      </c>
      <c r="W7" s="23">
        <v>14299.725</v>
      </c>
      <c r="X7" s="23">
        <v>14299.725</v>
      </c>
      <c r="Y7" s="24">
        <v>14999.98</v>
      </c>
      <c r="Z7" s="24">
        <v>14999.978200000001</v>
      </c>
      <c r="AA7" s="24">
        <v>14999.978200000001</v>
      </c>
      <c r="AB7" s="24">
        <v>14999.978200000001</v>
      </c>
      <c r="AC7" s="24">
        <v>14999.978200000001</v>
      </c>
      <c r="AD7" s="24">
        <v>14999.978200000001</v>
      </c>
      <c r="AE7" s="24">
        <v>14999.98</v>
      </c>
      <c r="AF7" s="24">
        <v>14999.978200000001</v>
      </c>
      <c r="AG7" s="24">
        <v>14999.978200000001</v>
      </c>
      <c r="AH7" s="24">
        <v>14999.978200000001</v>
      </c>
      <c r="AI7" s="24">
        <v>14999.978200000001</v>
      </c>
      <c r="AJ7" s="24">
        <v>14999.98</v>
      </c>
      <c r="AK7" s="24">
        <v>15825.029</v>
      </c>
      <c r="AL7" s="24">
        <v>16000.092300000002</v>
      </c>
      <c r="AM7" s="24">
        <v>16000.092300000002</v>
      </c>
      <c r="AN7" s="24">
        <v>16000.092300000002</v>
      </c>
      <c r="AO7" s="24">
        <v>16000.092300000002</v>
      </c>
      <c r="AP7" s="24">
        <v>16000.092300000002</v>
      </c>
      <c r="AQ7" s="24">
        <v>16000.092300000002</v>
      </c>
      <c r="AR7" s="24">
        <v>16000.092300000002</v>
      </c>
      <c r="AS7" s="24">
        <v>16000.092300000002</v>
      </c>
      <c r="AT7" s="24">
        <v>16000.092300000002</v>
      </c>
      <c r="AU7" s="24">
        <v>16000.092300000002</v>
      </c>
      <c r="AV7" s="24">
        <v>16000.092300000002</v>
      </c>
      <c r="AW7" s="24">
        <v>16000.092300000002</v>
      </c>
      <c r="AX7" s="25">
        <v>16000.092300000002</v>
      </c>
      <c r="AY7" s="24">
        <v>16000.092300000002</v>
      </c>
      <c r="AZ7" s="26">
        <v>17300.067300000002</v>
      </c>
      <c r="BA7" s="29">
        <f t="shared" ref="BA7:BA17" si="1">+MAX(G7:AZ7)</f>
        <v>17300.067300000002</v>
      </c>
      <c r="BB7" s="30" t="str">
        <f t="shared" ref="BB7:BB17" si="2">INDEX($AR$5:$AZ$5,MATCH(BA7,AR7:AZ7,0))</f>
        <v xml:space="preserve"> 04/2014</v>
      </c>
    </row>
    <row r="8" spans="1:54">
      <c r="A8" s="18">
        <f t="shared" si="0"/>
        <v>3</v>
      </c>
      <c r="B8" s="19" t="s">
        <v>10</v>
      </c>
      <c r="C8" s="20" t="s">
        <v>25</v>
      </c>
      <c r="D8" s="20" t="s">
        <v>37</v>
      </c>
      <c r="E8" s="20" t="s">
        <v>49</v>
      </c>
      <c r="F8" s="22" t="s">
        <v>8</v>
      </c>
      <c r="G8" s="23">
        <v>13899.332700000001</v>
      </c>
      <c r="H8" s="23">
        <v>13899.332700000001</v>
      </c>
      <c r="I8" s="23">
        <v>13899.332700000001</v>
      </c>
      <c r="J8" s="23">
        <v>13899.332700000001</v>
      </c>
      <c r="K8" s="23">
        <v>13899.332700000001</v>
      </c>
      <c r="L8" s="23">
        <v>13899.332700000001</v>
      </c>
      <c r="M8" s="23">
        <v>13899.332700000001</v>
      </c>
      <c r="N8" s="23">
        <v>13899.332700000001</v>
      </c>
      <c r="O8" s="23">
        <v>13899.332700000001</v>
      </c>
      <c r="P8" s="23">
        <v>13899.332700000001</v>
      </c>
      <c r="Q8" s="23">
        <v>13899.332700000001</v>
      </c>
      <c r="R8" s="23">
        <v>14999.978200000001</v>
      </c>
      <c r="S8" s="23">
        <v>14999.978200000001</v>
      </c>
      <c r="T8" s="23">
        <v>14999.978200000001</v>
      </c>
      <c r="U8" s="23">
        <v>14999.978200000001</v>
      </c>
      <c r="V8" s="23">
        <v>14999.978200000001</v>
      </c>
      <c r="W8" s="23">
        <v>14999.978200000001</v>
      </c>
      <c r="X8" s="23">
        <v>14999.978200000001</v>
      </c>
      <c r="Y8" s="24">
        <v>14999.98</v>
      </c>
      <c r="Z8" s="24">
        <v>14999.978200000001</v>
      </c>
      <c r="AA8" s="24">
        <v>14999.978200000001</v>
      </c>
      <c r="AB8" s="24">
        <v>14999.978200000001</v>
      </c>
      <c r="AC8" s="24">
        <v>14999.978200000001</v>
      </c>
      <c r="AD8" s="24">
        <v>14999.978200000001</v>
      </c>
      <c r="AE8" s="24">
        <v>14999.98</v>
      </c>
      <c r="AF8" s="24">
        <v>16000.092300000002</v>
      </c>
      <c r="AG8" s="24">
        <v>16000.092300000002</v>
      </c>
      <c r="AH8" s="24">
        <v>16000.092300000002</v>
      </c>
      <c r="AI8" s="24">
        <v>16000.092300000002</v>
      </c>
      <c r="AJ8" s="24">
        <v>16000.09</v>
      </c>
      <c r="AK8" s="24">
        <v>16880.608700000001</v>
      </c>
      <c r="AL8" s="24">
        <v>17000.206399999999</v>
      </c>
      <c r="AM8" s="24">
        <v>17000.206399999999</v>
      </c>
      <c r="AN8" s="24">
        <v>17000.206399999999</v>
      </c>
      <c r="AO8" s="24">
        <v>17000.206399999999</v>
      </c>
      <c r="AP8" s="24">
        <v>17000.206399999999</v>
      </c>
      <c r="AQ8" s="24">
        <v>17000.206399999999</v>
      </c>
      <c r="AR8" s="24">
        <v>17000.206399999999</v>
      </c>
      <c r="AS8" s="24">
        <v>17000.206399999999</v>
      </c>
      <c r="AT8" s="24">
        <v>17000.206399999999</v>
      </c>
      <c r="AU8" s="24">
        <v>17000.206399999999</v>
      </c>
      <c r="AV8" s="24">
        <v>17000.206399999999</v>
      </c>
      <c r="AW8" s="24">
        <v>18000.320500000002</v>
      </c>
      <c r="AX8" s="25">
        <v>18000.320500000002</v>
      </c>
      <c r="AY8" s="24">
        <v>18000.320500000002</v>
      </c>
      <c r="AZ8" s="26">
        <v>18000.320500000002</v>
      </c>
      <c r="BA8" s="29">
        <f t="shared" si="1"/>
        <v>18000.320500000002</v>
      </c>
      <c r="BB8" s="30" t="str">
        <f t="shared" si="2"/>
        <v xml:space="preserve"> 01/2014</v>
      </c>
    </row>
    <row r="9" spans="1:54">
      <c r="A9" s="18">
        <f t="shared" si="0"/>
        <v>4</v>
      </c>
      <c r="B9" s="19" t="s">
        <v>11</v>
      </c>
      <c r="C9" s="20" t="s">
        <v>26</v>
      </c>
      <c r="D9" s="20" t="s">
        <v>38</v>
      </c>
      <c r="E9" s="20" t="s">
        <v>50</v>
      </c>
      <c r="F9" s="22" t="s">
        <v>8</v>
      </c>
      <c r="G9" s="23">
        <v>13899.332700000001</v>
      </c>
      <c r="H9" s="23">
        <v>13899.332700000001</v>
      </c>
      <c r="I9" s="23">
        <v>13899.332700000001</v>
      </c>
      <c r="J9" s="23">
        <v>13899.332700000001</v>
      </c>
      <c r="K9" s="23">
        <v>13899.332700000001</v>
      </c>
      <c r="L9" s="23">
        <v>13899.332700000001</v>
      </c>
      <c r="M9" s="23">
        <v>13899.332700000001</v>
      </c>
      <c r="N9" s="23">
        <v>13899.332700000001</v>
      </c>
      <c r="O9" s="23">
        <v>13899.332700000001</v>
      </c>
      <c r="P9" s="23">
        <v>14299.725</v>
      </c>
      <c r="Q9" s="23">
        <v>14299.725</v>
      </c>
      <c r="R9" s="23">
        <v>14299.725</v>
      </c>
      <c r="S9" s="23">
        <v>14299.725</v>
      </c>
      <c r="T9" s="23">
        <v>14299.725</v>
      </c>
      <c r="U9" s="23">
        <v>14299.725</v>
      </c>
      <c r="V9" s="23">
        <v>14299.725</v>
      </c>
      <c r="W9" s="23">
        <v>14299.725</v>
      </c>
      <c r="X9" s="23">
        <v>14299.725</v>
      </c>
      <c r="Y9" s="24">
        <v>14999.98</v>
      </c>
      <c r="Z9" s="24">
        <v>14999.978200000001</v>
      </c>
      <c r="AA9" s="24">
        <v>14999.978200000001</v>
      </c>
      <c r="AB9" s="24">
        <v>14999.978200000001</v>
      </c>
      <c r="AC9" s="24">
        <v>14999.978200000001</v>
      </c>
      <c r="AD9" s="24">
        <v>14999.978200000001</v>
      </c>
      <c r="AE9" s="24">
        <v>14999.98</v>
      </c>
      <c r="AF9" s="24">
        <v>14999.978200000001</v>
      </c>
      <c r="AG9" s="24">
        <v>14999.978200000001</v>
      </c>
      <c r="AH9" s="24">
        <v>14999.978200000001</v>
      </c>
      <c r="AI9" s="24">
        <v>14999.978200000001</v>
      </c>
      <c r="AJ9" s="24">
        <v>14999.98</v>
      </c>
      <c r="AK9" s="24">
        <v>15825.029</v>
      </c>
      <c r="AL9" s="24">
        <v>16000.092300000002</v>
      </c>
      <c r="AM9" s="24">
        <v>16000.092300000002</v>
      </c>
      <c r="AN9" s="24">
        <v>16000.092300000002</v>
      </c>
      <c r="AO9" s="24">
        <v>16000.092300000002</v>
      </c>
      <c r="AP9" s="24">
        <v>16000.092300000002</v>
      </c>
      <c r="AQ9" s="24">
        <v>16000.092300000002</v>
      </c>
      <c r="AR9" s="24">
        <v>16000.092300000002</v>
      </c>
      <c r="AS9" s="24">
        <v>16000.092300000002</v>
      </c>
      <c r="AT9" s="24">
        <v>16000.092300000002</v>
      </c>
      <c r="AU9" s="24">
        <v>16000.092300000002</v>
      </c>
      <c r="AV9" s="24">
        <v>16000.092300000002</v>
      </c>
      <c r="AW9" s="24">
        <v>16000.092300000002</v>
      </c>
      <c r="AX9" s="25">
        <v>16000.092300000002</v>
      </c>
      <c r="AY9" s="24">
        <v>16000.092300000002</v>
      </c>
      <c r="AZ9" s="26">
        <v>17300.067300000002</v>
      </c>
      <c r="BA9" s="29">
        <f t="shared" si="1"/>
        <v>17300.067300000002</v>
      </c>
      <c r="BB9" s="30" t="str">
        <f t="shared" si="2"/>
        <v xml:space="preserve"> 04/2014</v>
      </c>
    </row>
    <row r="10" spans="1:54">
      <c r="A10" s="18">
        <f t="shared" si="0"/>
        <v>5</v>
      </c>
      <c r="B10" s="19" t="s">
        <v>12</v>
      </c>
      <c r="C10" s="20" t="s">
        <v>27</v>
      </c>
      <c r="D10" s="20" t="s">
        <v>39</v>
      </c>
      <c r="E10" s="20" t="s">
        <v>51</v>
      </c>
      <c r="F10" s="22" t="s">
        <v>8</v>
      </c>
      <c r="G10" s="23">
        <v>13899.332700000001</v>
      </c>
      <c r="H10" s="23">
        <v>13899.332700000001</v>
      </c>
      <c r="I10" s="23">
        <v>13899.332700000001</v>
      </c>
      <c r="J10" s="23">
        <v>13899.332700000001</v>
      </c>
      <c r="K10" s="23">
        <v>13899.332700000001</v>
      </c>
      <c r="L10" s="23">
        <v>13899.332700000001</v>
      </c>
      <c r="M10" s="23">
        <v>14299.725</v>
      </c>
      <c r="N10" s="23">
        <v>14299.725</v>
      </c>
      <c r="O10" s="23">
        <v>14299.725</v>
      </c>
      <c r="P10" s="23">
        <v>16400.484600000003</v>
      </c>
      <c r="Q10" s="23">
        <v>16400.484600000003</v>
      </c>
      <c r="R10" s="23">
        <v>16400.484600000003</v>
      </c>
      <c r="S10" s="23">
        <v>17000.206399999999</v>
      </c>
      <c r="T10" s="23">
        <v>17000.206399999999</v>
      </c>
      <c r="U10" s="23">
        <v>17000.206399999999</v>
      </c>
      <c r="V10" s="23">
        <v>17000.206399999999</v>
      </c>
      <c r="W10" s="23">
        <v>17000.206399999999</v>
      </c>
      <c r="X10" s="23">
        <v>17000.206399999999</v>
      </c>
      <c r="Y10" s="24">
        <v>17000.21</v>
      </c>
      <c r="Z10" s="24">
        <v>17000.206399999999</v>
      </c>
      <c r="AA10" s="24">
        <v>17000.206399999999</v>
      </c>
      <c r="AB10" s="24">
        <v>17799.257700000002</v>
      </c>
      <c r="AC10" s="24">
        <v>17799.257700000002</v>
      </c>
      <c r="AD10" s="24">
        <v>17799.257700000002</v>
      </c>
      <c r="AE10" s="24">
        <v>17799.259999999998</v>
      </c>
      <c r="AF10" s="24">
        <v>17799.257700000002</v>
      </c>
      <c r="AG10" s="24">
        <v>17799.257700000002</v>
      </c>
      <c r="AH10" s="24">
        <v>17799.257700000002</v>
      </c>
      <c r="AI10" s="24">
        <v>17799.257700000002</v>
      </c>
      <c r="AJ10" s="24">
        <v>17799.259999999998</v>
      </c>
      <c r="AK10" s="24">
        <v>18778.572200000002</v>
      </c>
      <c r="AL10" s="24">
        <v>18778.572200000002</v>
      </c>
      <c r="AM10" s="24">
        <v>18778.572200000002</v>
      </c>
      <c r="AN10" s="24">
        <v>18778.572200000002</v>
      </c>
      <c r="AO10" s="24">
        <v>18778.572200000002</v>
      </c>
      <c r="AP10" s="24">
        <v>18778.572200000002</v>
      </c>
      <c r="AQ10" s="24">
        <v>18778.572200000002</v>
      </c>
      <c r="AR10" s="24">
        <v>18778.572200000002</v>
      </c>
      <c r="AS10" s="24">
        <v>18778.572200000002</v>
      </c>
      <c r="AT10" s="24">
        <v>18778.572200000002</v>
      </c>
      <c r="AU10" s="24">
        <v>18778.572200000002</v>
      </c>
      <c r="AV10" s="24">
        <v>18778.572200000002</v>
      </c>
      <c r="AW10" s="24">
        <v>18778.572200000002</v>
      </c>
      <c r="AX10" s="25">
        <v>18778.572200000002</v>
      </c>
      <c r="AY10" s="24">
        <v>18778.572200000002</v>
      </c>
      <c r="AZ10" s="26">
        <v>18778.572200000002</v>
      </c>
      <c r="BA10" s="29">
        <f t="shared" si="1"/>
        <v>18778.572200000002</v>
      </c>
      <c r="BB10" s="30" t="str">
        <f t="shared" si="2"/>
        <v xml:space="preserve"> 08/2013</v>
      </c>
    </row>
    <row r="11" spans="1:54">
      <c r="A11" s="18">
        <f t="shared" si="0"/>
        <v>6</v>
      </c>
      <c r="B11" s="19" t="s">
        <v>13</v>
      </c>
      <c r="C11" s="20" t="s">
        <v>28</v>
      </c>
      <c r="D11" s="20" t="s">
        <v>40</v>
      </c>
      <c r="E11" s="20" t="s">
        <v>52</v>
      </c>
      <c r="F11" s="22" t="s">
        <v>8</v>
      </c>
      <c r="G11" s="23">
        <v>13899.332700000001</v>
      </c>
      <c r="H11" s="23">
        <v>13899.332700000001</v>
      </c>
      <c r="I11" s="23">
        <v>13899.332700000001</v>
      </c>
      <c r="J11" s="23">
        <v>13899.332700000001</v>
      </c>
      <c r="K11" s="23">
        <v>13899.332700000001</v>
      </c>
      <c r="L11" s="23">
        <v>13899.332700000001</v>
      </c>
      <c r="M11" s="23">
        <v>13899.332700000001</v>
      </c>
      <c r="N11" s="23">
        <v>13899.332700000001</v>
      </c>
      <c r="O11" s="23">
        <v>13899.332700000001</v>
      </c>
      <c r="P11" s="23">
        <v>13899.332700000001</v>
      </c>
      <c r="Q11" s="23">
        <v>13899.332700000001</v>
      </c>
      <c r="R11" s="23">
        <v>14999.978200000001</v>
      </c>
      <c r="S11" s="23">
        <v>14999.978200000001</v>
      </c>
      <c r="T11" s="23">
        <v>14999.978200000001</v>
      </c>
      <c r="U11" s="23">
        <v>14999.978200000001</v>
      </c>
      <c r="V11" s="23">
        <v>14999.978200000001</v>
      </c>
      <c r="W11" s="23">
        <v>14999.978200000001</v>
      </c>
      <c r="X11" s="23">
        <v>14999.978200000001</v>
      </c>
      <c r="Y11" s="24">
        <v>14999.98</v>
      </c>
      <c r="Z11" s="24">
        <v>16400.484600000003</v>
      </c>
      <c r="AA11" s="24">
        <v>16400.484600000003</v>
      </c>
      <c r="AB11" s="24">
        <v>16400.484600000003</v>
      </c>
      <c r="AC11" s="24">
        <v>16400.484600000003</v>
      </c>
      <c r="AD11" s="24">
        <v>16400.484600000003</v>
      </c>
      <c r="AE11" s="24">
        <v>16400.48</v>
      </c>
      <c r="AF11" s="24">
        <v>16400.484600000003</v>
      </c>
      <c r="AG11" s="24">
        <v>16400.484600000003</v>
      </c>
      <c r="AH11" s="24">
        <v>16400.484600000003</v>
      </c>
      <c r="AI11" s="24">
        <v>16400.484600000003</v>
      </c>
      <c r="AJ11" s="24">
        <v>16400.48</v>
      </c>
      <c r="AK11" s="24">
        <v>17301.800599999999</v>
      </c>
      <c r="AL11" s="24">
        <v>17799.257700000002</v>
      </c>
      <c r="AM11" s="24">
        <v>17799.257700000002</v>
      </c>
      <c r="AN11" s="24">
        <v>17799.257700000002</v>
      </c>
      <c r="AO11" s="24">
        <v>17799.257700000002</v>
      </c>
      <c r="AP11" s="24">
        <v>17799.257700000002</v>
      </c>
      <c r="AQ11" s="24">
        <v>17799.257700000002</v>
      </c>
      <c r="AR11" s="24">
        <v>17799.257700000002</v>
      </c>
      <c r="AS11" s="24">
        <v>17799.257700000002</v>
      </c>
      <c r="AT11" s="24">
        <v>17799.257700000002</v>
      </c>
      <c r="AU11" s="24">
        <v>17799.257700000002</v>
      </c>
      <c r="AV11" s="24">
        <v>17799.257700000002</v>
      </c>
      <c r="AW11" s="24">
        <v>18799.371800000001</v>
      </c>
      <c r="AX11" s="25">
        <v>18799.371800000001</v>
      </c>
      <c r="AY11" s="24">
        <v>18799.371800000001</v>
      </c>
      <c r="AZ11" s="26">
        <v>18799.371800000001</v>
      </c>
      <c r="BA11" s="29">
        <f t="shared" si="1"/>
        <v>18799.371800000001</v>
      </c>
      <c r="BB11" s="30" t="str">
        <f t="shared" si="2"/>
        <v xml:space="preserve"> 01/2014</v>
      </c>
    </row>
    <row r="12" spans="1:54">
      <c r="A12" s="18">
        <f t="shared" si="0"/>
        <v>7</v>
      </c>
      <c r="B12" s="19" t="s">
        <v>14</v>
      </c>
      <c r="C12" s="20" t="s">
        <v>29</v>
      </c>
      <c r="D12" s="20" t="s">
        <v>41</v>
      </c>
      <c r="E12" s="20" t="s">
        <v>53</v>
      </c>
      <c r="F12" s="22" t="s">
        <v>8</v>
      </c>
      <c r="G12" s="23">
        <v>13899.332700000001</v>
      </c>
      <c r="H12" s="23">
        <v>13899.332700000001</v>
      </c>
      <c r="I12" s="23">
        <v>13899.332700000001</v>
      </c>
      <c r="J12" s="23">
        <v>13899.332700000001</v>
      </c>
      <c r="K12" s="23">
        <v>13899.332700000001</v>
      </c>
      <c r="L12" s="23">
        <v>13899.332700000001</v>
      </c>
      <c r="M12" s="23">
        <v>16400.484600000003</v>
      </c>
      <c r="N12" s="23">
        <v>16400.484600000003</v>
      </c>
      <c r="O12" s="23">
        <v>16400.484600000003</v>
      </c>
      <c r="P12" s="23">
        <v>16400.484600000003</v>
      </c>
      <c r="Q12" s="23">
        <v>16400.484600000003</v>
      </c>
      <c r="R12" s="23">
        <v>17000.206399999999</v>
      </c>
      <c r="S12" s="23">
        <v>17000.206399999999</v>
      </c>
      <c r="T12" s="23">
        <v>17000.206399999999</v>
      </c>
      <c r="U12" s="23">
        <v>17000.206399999999</v>
      </c>
      <c r="V12" s="23">
        <v>17000.206399999999</v>
      </c>
      <c r="W12" s="23">
        <v>17000.206399999999</v>
      </c>
      <c r="X12" s="23">
        <v>17000.206399999999</v>
      </c>
      <c r="Y12" s="24">
        <v>17000.21</v>
      </c>
      <c r="Z12" s="24">
        <v>17000.206399999999</v>
      </c>
      <c r="AA12" s="24">
        <v>17000.206399999999</v>
      </c>
      <c r="AB12" s="24">
        <v>17000.206399999999</v>
      </c>
      <c r="AC12" s="24">
        <v>17000.206399999999</v>
      </c>
      <c r="AD12" s="24">
        <v>17000.206399999999</v>
      </c>
      <c r="AE12" s="24">
        <v>17000.21</v>
      </c>
      <c r="AF12" s="24">
        <v>17000.206399999999</v>
      </c>
      <c r="AG12" s="24">
        <v>17000.206399999999</v>
      </c>
      <c r="AH12" s="24">
        <v>17000.206399999999</v>
      </c>
      <c r="AI12" s="24">
        <v>17000.206399999999</v>
      </c>
      <c r="AJ12" s="24">
        <v>17799.259999999998</v>
      </c>
      <c r="AK12" s="24">
        <v>18778.572200000002</v>
      </c>
      <c r="AL12" s="24">
        <v>18778.572200000002</v>
      </c>
      <c r="AM12" s="24">
        <v>18778.572200000002</v>
      </c>
      <c r="AN12" s="24">
        <v>18778.572200000002</v>
      </c>
      <c r="AO12" s="24">
        <v>18778.572200000002</v>
      </c>
      <c r="AP12" s="24">
        <v>18778.572200000002</v>
      </c>
      <c r="AQ12" s="24">
        <v>18778.572200000002</v>
      </c>
      <c r="AR12" s="24">
        <v>18778.572200000002</v>
      </c>
      <c r="AS12" s="24">
        <v>18778.572200000002</v>
      </c>
      <c r="AT12" s="24">
        <v>18778.572200000002</v>
      </c>
      <c r="AU12" s="24">
        <v>18778.572200000002</v>
      </c>
      <c r="AV12" s="24">
        <v>18778.572200000002</v>
      </c>
      <c r="AW12" s="24">
        <v>18778.572200000002</v>
      </c>
      <c r="AX12" s="25">
        <v>18778.572200000002</v>
      </c>
      <c r="AY12" s="24">
        <v>18778.572200000002</v>
      </c>
      <c r="AZ12" s="26">
        <v>18778.572200000002</v>
      </c>
      <c r="BA12" s="29">
        <f t="shared" si="1"/>
        <v>18778.572200000002</v>
      </c>
      <c r="BB12" s="30" t="str">
        <f t="shared" si="2"/>
        <v xml:space="preserve"> 08/2013</v>
      </c>
    </row>
    <row r="13" spans="1:54">
      <c r="A13" s="18">
        <f t="shared" si="0"/>
        <v>8</v>
      </c>
      <c r="B13" s="19" t="s">
        <v>15</v>
      </c>
      <c r="C13" s="20" t="s">
        <v>30</v>
      </c>
      <c r="D13" s="20" t="s">
        <v>42</v>
      </c>
      <c r="E13" s="20" t="s">
        <v>54</v>
      </c>
      <c r="F13" s="22" t="s">
        <v>8</v>
      </c>
      <c r="G13" s="23">
        <v>13899.332700000001</v>
      </c>
      <c r="H13" s="23">
        <v>13899.332700000001</v>
      </c>
      <c r="I13" s="23">
        <v>13899.332700000001</v>
      </c>
      <c r="J13" s="23">
        <v>13899.332700000001</v>
      </c>
      <c r="K13" s="23">
        <v>13899.332700000001</v>
      </c>
      <c r="L13" s="23">
        <v>13899.332700000001</v>
      </c>
      <c r="M13" s="23">
        <v>16400.484600000003</v>
      </c>
      <c r="N13" s="23">
        <v>16400.484600000003</v>
      </c>
      <c r="O13" s="23">
        <v>16400.484600000003</v>
      </c>
      <c r="P13" s="23">
        <v>16400.484600000003</v>
      </c>
      <c r="Q13" s="23">
        <v>16400.484600000003</v>
      </c>
      <c r="R13" s="23">
        <v>16400.484600000003</v>
      </c>
      <c r="S13" s="23">
        <v>16400.484600000003</v>
      </c>
      <c r="T13" s="23">
        <v>17000.206399999999</v>
      </c>
      <c r="U13" s="23">
        <v>17000.206399999999</v>
      </c>
      <c r="V13" s="23">
        <v>17000.206399999999</v>
      </c>
      <c r="W13" s="23">
        <v>17000.206399999999</v>
      </c>
      <c r="X13" s="23">
        <v>17000.206399999999</v>
      </c>
      <c r="Y13" s="24">
        <v>17000.21</v>
      </c>
      <c r="Z13" s="24">
        <v>17000.206399999999</v>
      </c>
      <c r="AA13" s="24">
        <v>17000.206399999999</v>
      </c>
      <c r="AB13" s="24">
        <v>17000.206399999999</v>
      </c>
      <c r="AC13" s="24">
        <v>17000.206399999999</v>
      </c>
      <c r="AD13" s="24">
        <v>17000.206399999999</v>
      </c>
      <c r="AE13" s="24">
        <v>17000.21</v>
      </c>
      <c r="AF13" s="24">
        <v>17000.206399999999</v>
      </c>
      <c r="AG13" s="24">
        <v>17000.206399999999</v>
      </c>
      <c r="AH13" s="24">
        <v>17000.206399999999</v>
      </c>
      <c r="AI13" s="24">
        <v>17000.206399999999</v>
      </c>
      <c r="AJ13" s="24">
        <v>17799.259999999998</v>
      </c>
      <c r="AK13" s="24">
        <v>18778.572200000002</v>
      </c>
      <c r="AL13" s="24">
        <v>18778.572200000002</v>
      </c>
      <c r="AM13" s="24">
        <v>18778.572200000002</v>
      </c>
      <c r="AN13" s="24">
        <v>18778.572200000002</v>
      </c>
      <c r="AO13" s="24">
        <v>18778.572200000002</v>
      </c>
      <c r="AP13" s="24">
        <v>18778.572200000002</v>
      </c>
      <c r="AQ13" s="24">
        <v>18778.572200000002</v>
      </c>
      <c r="AR13" s="24">
        <v>18778.572200000002</v>
      </c>
      <c r="AS13" s="24">
        <v>18778.572200000002</v>
      </c>
      <c r="AT13" s="24">
        <v>18778.572200000002</v>
      </c>
      <c r="AU13" s="24">
        <v>18778.572200000002</v>
      </c>
      <c r="AV13" s="24">
        <v>18778.572200000002</v>
      </c>
      <c r="AW13" s="24">
        <v>19778.686300000001</v>
      </c>
      <c r="AX13" s="25">
        <v>19778.686300000001</v>
      </c>
      <c r="AY13" s="24">
        <v>19778.686300000001</v>
      </c>
      <c r="AZ13" s="26">
        <v>19778.686300000001</v>
      </c>
      <c r="BA13" s="29">
        <f t="shared" si="1"/>
        <v>19778.686300000001</v>
      </c>
      <c r="BB13" s="30" t="str">
        <f t="shared" si="2"/>
        <v xml:space="preserve"> 01/2014</v>
      </c>
    </row>
    <row r="14" spans="1:54">
      <c r="A14" s="18">
        <f t="shared" si="0"/>
        <v>9</v>
      </c>
      <c r="B14" s="19" t="s">
        <v>16</v>
      </c>
      <c r="C14" s="20" t="s">
        <v>31</v>
      </c>
      <c r="D14" s="20" t="s">
        <v>43</v>
      </c>
      <c r="E14" s="20" t="s">
        <v>55</v>
      </c>
      <c r="F14" s="22" t="s">
        <v>8</v>
      </c>
      <c r="G14" s="23">
        <v>24999.385900000001</v>
      </c>
      <c r="H14" s="23">
        <v>25000</v>
      </c>
      <c r="I14" s="23">
        <v>35000</v>
      </c>
      <c r="J14" s="23">
        <v>41350</v>
      </c>
      <c r="K14" s="23">
        <v>41350</v>
      </c>
      <c r="L14" s="23">
        <v>41350</v>
      </c>
      <c r="M14" s="23">
        <v>41350</v>
      </c>
      <c r="N14" s="23">
        <v>41350</v>
      </c>
      <c r="O14" s="23">
        <v>41350</v>
      </c>
      <c r="P14" s="23">
        <v>41350</v>
      </c>
      <c r="Q14" s="23">
        <v>41350</v>
      </c>
      <c r="R14" s="23">
        <v>41350</v>
      </c>
      <c r="S14" s="23">
        <v>41350</v>
      </c>
      <c r="T14" s="23">
        <v>41350</v>
      </c>
      <c r="U14" s="23">
        <v>41350</v>
      </c>
      <c r="V14" s="23">
        <v>41350.001538461533</v>
      </c>
      <c r="W14" s="23">
        <v>41350.003809523812</v>
      </c>
      <c r="X14" s="23">
        <v>41350</v>
      </c>
      <c r="Y14" s="24">
        <v>41350</v>
      </c>
      <c r="Z14" s="24">
        <v>41350</v>
      </c>
      <c r="AA14" s="24">
        <v>41349.604800000001</v>
      </c>
      <c r="AB14" s="24">
        <v>45484.565280000003</v>
      </c>
      <c r="AC14" s="24">
        <v>45484.565280000003</v>
      </c>
      <c r="AD14" s="24">
        <v>45484.565280000003</v>
      </c>
      <c r="AE14" s="24">
        <v>45484.57</v>
      </c>
      <c r="AF14" s="24">
        <v>45484.565280000003</v>
      </c>
      <c r="AG14" s="24">
        <v>45484.565280000003</v>
      </c>
      <c r="AH14" s="24">
        <v>45484.565280000003</v>
      </c>
      <c r="AI14" s="24">
        <v>45484.565280000003</v>
      </c>
      <c r="AJ14" s="24">
        <v>45484.57</v>
      </c>
      <c r="AK14" s="24">
        <v>48000.276900000004</v>
      </c>
      <c r="AL14" s="24">
        <v>48000.276900000004</v>
      </c>
      <c r="AM14" s="24">
        <v>48000.276900000004</v>
      </c>
      <c r="AN14" s="24">
        <v>48000.276900000004</v>
      </c>
      <c r="AO14" s="24">
        <v>48000.276900000004</v>
      </c>
      <c r="AP14" s="24">
        <v>48000.276900000004</v>
      </c>
      <c r="AQ14" s="24">
        <v>48000.276900000004</v>
      </c>
      <c r="AR14" s="24">
        <v>48000.276900000004</v>
      </c>
      <c r="AS14" s="24">
        <v>48000.276900000004</v>
      </c>
      <c r="AT14" s="24">
        <v>48000.276900000004</v>
      </c>
      <c r="AU14" s="24">
        <v>48000.276900000004</v>
      </c>
      <c r="AV14" s="24">
        <v>54999.342300000004</v>
      </c>
      <c r="AW14" s="24">
        <v>54999.342300000004</v>
      </c>
      <c r="AX14" s="25">
        <v>54999.342300000004</v>
      </c>
      <c r="AY14" s="24">
        <v>54999.342300000004</v>
      </c>
      <c r="AZ14" s="26">
        <v>54999.342300000004</v>
      </c>
      <c r="BA14" s="29">
        <f t="shared" si="1"/>
        <v>54999.342300000004</v>
      </c>
      <c r="BB14" s="30" t="str">
        <f t="shared" si="2"/>
        <v xml:space="preserve"> 12/2013</v>
      </c>
    </row>
    <row r="15" spans="1:54">
      <c r="A15" s="18">
        <f t="shared" si="0"/>
        <v>10</v>
      </c>
      <c r="B15" s="19" t="s">
        <v>17</v>
      </c>
      <c r="C15" s="20" t="s">
        <v>32</v>
      </c>
      <c r="D15" s="20" t="s">
        <v>44</v>
      </c>
      <c r="E15" s="20" t="s">
        <v>56</v>
      </c>
      <c r="F15" s="22" t="s">
        <v>18</v>
      </c>
      <c r="G15" s="23">
        <v>16400.484600000003</v>
      </c>
      <c r="H15" s="23">
        <v>16400.484600000003</v>
      </c>
      <c r="I15" s="23">
        <v>16400.484600000003</v>
      </c>
      <c r="J15" s="23">
        <v>16400.484600000003</v>
      </c>
      <c r="K15" s="23">
        <v>16400.484600000003</v>
      </c>
      <c r="L15" s="23">
        <v>16400.484600000003</v>
      </c>
      <c r="M15" s="23">
        <v>17000.206399999999</v>
      </c>
      <c r="N15" s="23">
        <v>17000.206399999999</v>
      </c>
      <c r="O15" s="23">
        <v>17000.206399999999</v>
      </c>
      <c r="P15" s="23">
        <v>17000.206399999999</v>
      </c>
      <c r="Q15" s="23">
        <v>18199.650000000001</v>
      </c>
      <c r="R15" s="23">
        <v>18199.650000000001</v>
      </c>
      <c r="S15" s="23">
        <v>18199.650000000001</v>
      </c>
      <c r="T15" s="23">
        <v>18199.650000000001</v>
      </c>
      <c r="U15" s="23">
        <v>18199.650000000001</v>
      </c>
      <c r="V15" s="23">
        <v>18199.650000000001</v>
      </c>
      <c r="W15" s="23">
        <v>18199.650000000001</v>
      </c>
      <c r="X15" s="23">
        <v>18199.650000000001</v>
      </c>
      <c r="Y15" s="24">
        <v>18199.650000000001</v>
      </c>
      <c r="Z15" s="24">
        <v>18199.650000000001</v>
      </c>
      <c r="AA15" s="24">
        <v>18199.650000000001</v>
      </c>
      <c r="AB15" s="24">
        <v>20019.615000000002</v>
      </c>
      <c r="AC15" s="24">
        <v>20019.615000000002</v>
      </c>
      <c r="AD15" s="24">
        <v>20019.615000000002</v>
      </c>
      <c r="AE15" s="24">
        <v>20019.62</v>
      </c>
      <c r="AF15" s="24">
        <v>20019.615000000002</v>
      </c>
      <c r="AG15" s="24">
        <v>20019.615000000002</v>
      </c>
      <c r="AH15" s="24">
        <v>20019.615000000002</v>
      </c>
      <c r="AI15" s="24">
        <v>20019.615000000002</v>
      </c>
      <c r="AJ15" s="24">
        <v>20019.62</v>
      </c>
      <c r="AK15" s="24">
        <v>21120.2605</v>
      </c>
      <c r="AL15" s="24">
        <v>21120.2605</v>
      </c>
      <c r="AM15" s="24">
        <v>21120.2605</v>
      </c>
      <c r="AN15" s="24">
        <v>21120.2605</v>
      </c>
      <c r="AO15" s="24">
        <v>21120.2605</v>
      </c>
      <c r="AP15" s="24">
        <v>21120.2605</v>
      </c>
      <c r="AQ15" s="24">
        <v>21120.2605</v>
      </c>
      <c r="AR15" s="24">
        <v>21120.2605</v>
      </c>
      <c r="AS15" s="24">
        <v>21120.2605</v>
      </c>
      <c r="AT15" s="24">
        <v>21120.2605</v>
      </c>
      <c r="AU15" s="24">
        <v>21120.2605</v>
      </c>
      <c r="AV15" s="24">
        <v>21120.2605</v>
      </c>
      <c r="AW15" s="24">
        <v>22420.235499999999</v>
      </c>
      <c r="AX15" s="25">
        <v>22420.235499999999</v>
      </c>
      <c r="AY15" s="24">
        <v>22420.235499999999</v>
      </c>
      <c r="AZ15" s="26">
        <v>22420.235499999999</v>
      </c>
      <c r="BA15" s="29">
        <f t="shared" si="1"/>
        <v>22420.235499999999</v>
      </c>
      <c r="BB15" s="30" t="str">
        <f t="shared" si="2"/>
        <v xml:space="preserve"> 01/2014</v>
      </c>
    </row>
    <row r="16" spans="1:54">
      <c r="A16" s="18">
        <f t="shared" si="0"/>
        <v>11</v>
      </c>
      <c r="B16" s="19" t="s">
        <v>19</v>
      </c>
      <c r="C16" s="20" t="s">
        <v>33</v>
      </c>
      <c r="D16" s="20" t="s">
        <v>45</v>
      </c>
      <c r="E16" s="20" t="s">
        <v>57</v>
      </c>
      <c r="F16" s="22" t="s">
        <v>20</v>
      </c>
      <c r="G16" s="23">
        <v>16400.484600000003</v>
      </c>
      <c r="H16" s="23">
        <v>16400.484600000003</v>
      </c>
      <c r="I16" s="23">
        <v>16400.484600000003</v>
      </c>
      <c r="J16" s="23">
        <v>16400.484600000003</v>
      </c>
      <c r="K16" s="23">
        <v>16400.484600000003</v>
      </c>
      <c r="L16" s="23">
        <v>16400.484600000003</v>
      </c>
      <c r="M16" s="23">
        <v>17000.206399999999</v>
      </c>
      <c r="N16" s="23">
        <v>17000.206399999999</v>
      </c>
      <c r="O16" s="23">
        <v>17000.206399999999</v>
      </c>
      <c r="P16" s="23">
        <v>17000.206399999999</v>
      </c>
      <c r="Q16" s="23">
        <v>17000.206399999999</v>
      </c>
      <c r="R16" s="23">
        <v>17000.206399999999</v>
      </c>
      <c r="S16" s="23">
        <v>17000.206399999999</v>
      </c>
      <c r="T16" s="23">
        <v>17000.206399999999</v>
      </c>
      <c r="U16" s="23">
        <v>17000.206399999999</v>
      </c>
      <c r="V16" s="23">
        <v>17000.206399999999</v>
      </c>
      <c r="W16" s="23">
        <v>17000.206399999999</v>
      </c>
      <c r="X16" s="23">
        <v>17000.206399999999</v>
      </c>
      <c r="Y16" s="24">
        <v>17799.259999999998</v>
      </c>
      <c r="Z16" s="24">
        <v>17799.257700000002</v>
      </c>
      <c r="AA16" s="24">
        <v>17799.257700000002</v>
      </c>
      <c r="AB16" s="24">
        <v>17799.257700000002</v>
      </c>
      <c r="AC16" s="24">
        <v>17799.257700000002</v>
      </c>
      <c r="AD16" s="24">
        <v>17799.257700000002</v>
      </c>
      <c r="AE16" s="24">
        <v>17799.259999999998</v>
      </c>
      <c r="AF16" s="24">
        <v>17799.257700000002</v>
      </c>
      <c r="AG16" s="24">
        <v>17799.257700000002</v>
      </c>
      <c r="AH16" s="24">
        <v>17799.257700000002</v>
      </c>
      <c r="AI16" s="24">
        <v>17799.257700000002</v>
      </c>
      <c r="AJ16" s="24">
        <v>18700.57</v>
      </c>
      <c r="AK16" s="24">
        <v>19728.420600000001</v>
      </c>
      <c r="AL16" s="24">
        <v>19728.420600000001</v>
      </c>
      <c r="AM16" s="24">
        <v>19728.420600000001</v>
      </c>
      <c r="AN16" s="24">
        <v>19728.420600000001</v>
      </c>
      <c r="AO16" s="24">
        <v>19728.420600000001</v>
      </c>
      <c r="AP16" s="24">
        <v>19728.420600000001</v>
      </c>
      <c r="AQ16" s="24">
        <v>19728.420600000001</v>
      </c>
      <c r="AR16" s="24">
        <v>19728.420600000001</v>
      </c>
      <c r="AS16" s="24">
        <v>19728.420600000001</v>
      </c>
      <c r="AT16" s="24">
        <v>19728.420600000001</v>
      </c>
      <c r="AU16" s="24">
        <v>19728.420600000001</v>
      </c>
      <c r="AV16" s="24">
        <v>19728.420600000001</v>
      </c>
      <c r="AW16" s="24">
        <v>19728.420600000001</v>
      </c>
      <c r="AX16" s="25">
        <v>19728.420600000001</v>
      </c>
      <c r="AY16" s="24">
        <v>19728.420600000001</v>
      </c>
      <c r="AZ16" s="26">
        <v>19728.420600000001</v>
      </c>
      <c r="BA16" s="29">
        <f t="shared" si="1"/>
        <v>19728.420600000001</v>
      </c>
      <c r="BB16" s="30" t="str">
        <f t="shared" si="2"/>
        <v xml:space="preserve"> 08/2013</v>
      </c>
    </row>
    <row r="17" spans="1:54">
      <c r="A17" s="18">
        <f t="shared" si="0"/>
        <v>12</v>
      </c>
      <c r="B17" s="19" t="s">
        <v>21</v>
      </c>
      <c r="C17" s="20" t="s">
        <v>34</v>
      </c>
      <c r="D17" s="20" t="s">
        <v>46</v>
      </c>
      <c r="E17" s="20" t="s">
        <v>58</v>
      </c>
      <c r="F17" s="22" t="s">
        <v>22</v>
      </c>
      <c r="G17" s="23">
        <v>16400.484600000003</v>
      </c>
      <c r="H17" s="23">
        <v>16400.484600000003</v>
      </c>
      <c r="I17" s="23">
        <v>16400.484600000003</v>
      </c>
      <c r="J17" s="23">
        <v>16400.484600000003</v>
      </c>
      <c r="K17" s="23">
        <v>16400.484600000003</v>
      </c>
      <c r="L17" s="23">
        <v>16400.484600000003</v>
      </c>
      <c r="M17" s="23">
        <v>17000.206399999999</v>
      </c>
      <c r="N17" s="23">
        <v>17000.206399999999</v>
      </c>
      <c r="O17" s="23">
        <v>17000.206399999999</v>
      </c>
      <c r="P17" s="23">
        <v>17000.206399999999</v>
      </c>
      <c r="Q17" s="23">
        <v>17000.206399999999</v>
      </c>
      <c r="R17" s="23">
        <v>17000.206399999999</v>
      </c>
      <c r="S17" s="23">
        <v>17000.206399999999</v>
      </c>
      <c r="T17" s="23">
        <v>17000.206399999999</v>
      </c>
      <c r="U17" s="23">
        <v>17000.206399999999</v>
      </c>
      <c r="V17" s="23">
        <v>17000.206399999999</v>
      </c>
      <c r="W17" s="23">
        <v>17000.206399999999</v>
      </c>
      <c r="X17" s="23">
        <v>17000.206399999999</v>
      </c>
      <c r="Y17" s="24">
        <v>17799.259999999998</v>
      </c>
      <c r="Z17" s="24">
        <v>17799.257700000002</v>
      </c>
      <c r="AA17" s="24">
        <v>17799.257700000002</v>
      </c>
      <c r="AB17" s="24">
        <v>17799.257700000002</v>
      </c>
      <c r="AC17" s="24">
        <v>17799.257700000002</v>
      </c>
      <c r="AD17" s="24">
        <v>17799.257700000002</v>
      </c>
      <c r="AE17" s="24">
        <v>17799.259999999998</v>
      </c>
      <c r="AF17" s="24">
        <v>17799.257700000002</v>
      </c>
      <c r="AG17" s="24">
        <v>17799.257700000002</v>
      </c>
      <c r="AH17" s="24">
        <v>17799.257700000002</v>
      </c>
      <c r="AI17" s="24">
        <v>17799.257700000002</v>
      </c>
      <c r="AJ17" s="24">
        <v>18700.57</v>
      </c>
      <c r="AK17" s="24">
        <v>19728.420600000001</v>
      </c>
      <c r="AL17" s="24">
        <v>19728.420600000001</v>
      </c>
      <c r="AM17" s="24">
        <v>19728.420600000001</v>
      </c>
      <c r="AN17" s="24">
        <v>19728.420600000001</v>
      </c>
      <c r="AO17" s="24">
        <v>19728.420600000001</v>
      </c>
      <c r="AP17" s="24">
        <v>19728.420600000001</v>
      </c>
      <c r="AQ17" s="24">
        <v>19728.420600000001</v>
      </c>
      <c r="AR17" s="24">
        <v>19728.420600000001</v>
      </c>
      <c r="AS17" s="24">
        <v>19728.420600000001</v>
      </c>
      <c r="AT17" s="24">
        <v>19728.420600000001</v>
      </c>
      <c r="AU17" s="24">
        <v>19728.420600000001</v>
      </c>
      <c r="AV17" s="24">
        <v>19728.420600000001</v>
      </c>
      <c r="AW17" s="24">
        <v>19728.420600000001</v>
      </c>
      <c r="AX17" s="25">
        <v>20728.534700000004</v>
      </c>
      <c r="AY17" s="24">
        <v>20728.534700000004</v>
      </c>
      <c r="AZ17" s="26">
        <v>20728.534700000004</v>
      </c>
      <c r="BA17" s="29">
        <f t="shared" si="1"/>
        <v>20728.534700000004</v>
      </c>
      <c r="BB17" s="30" t="str">
        <f t="shared" si="2"/>
        <v xml:space="preserve"> 02/2014</v>
      </c>
    </row>
  </sheetData>
  <autoFilter ref="A5:AV17"/>
  <phoneticPr fontId="0" type="noConversion"/>
  <dataValidations count="1">
    <dataValidation type="textLength" errorStyle="information" allowBlank="1" showInputMessage="1" showErrorMessage="1" error="XLBVal:8=Matricule_x000d__x000a_XLBRowCount:3=964_x000d__x000a_XLBColCount:3=8_x000d__x000a_Style:2=1_x000d__x000a_" sqref="B5">
      <formula1>0</formula1>
      <formula2>300</formula2>
    </dataValidation>
  </dataValidations>
  <printOptions horizontalCentered="1"/>
  <pageMargins left="0.19685039370078741" right="0.19685039370078741" top="0.39370078740157483" bottom="0.39370078740157483" header="0.31496062992125984" footer="0.11811023622047245"/>
  <pageSetup paperSize="9" scale="65" fitToHeight="0" orientation="landscape" r:id="rId1"/>
  <headerFooter>
    <oddFooter>&amp;L&amp;10imprimé le &amp;D&amp;R&amp;"-,Italique"&amp;9Page 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total</vt:lpstr>
      <vt:lpstr>Feuil2</vt:lpstr>
      <vt:lpstr>Base1</vt:lpstr>
      <vt:lpstr>total!Impression_des_titres</vt:lpstr>
      <vt:lpstr>total!Zone_d_impression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ymegdoud</dc:creator>
  <cp:lastModifiedBy>Dédé</cp:lastModifiedBy>
  <dcterms:created xsi:type="dcterms:W3CDTF">2014-05-14T14:09:36Z</dcterms:created>
  <dcterms:modified xsi:type="dcterms:W3CDTF">2014-05-14T16:58:35Z</dcterms:modified>
</cp:coreProperties>
</file>