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12" yWindow="3948" windowWidth="17256" windowHeight="3984"/>
  </bookViews>
  <sheets>
    <sheet name="A" sheetId="1" r:id="rId1"/>
    <sheet name="B" sheetId="2" r:id="rId2"/>
    <sheet name="C" sheetId="3" r:id="rId3"/>
    <sheet name="D" sheetId="6" r:id="rId4"/>
    <sheet name="E" sheetId="5" r:id="rId5"/>
    <sheet name="Data" sheetId="4" r:id="rId6"/>
  </sheets>
  <definedNames>
    <definedName name="Data1">Data!$A$3:$D$21</definedName>
    <definedName name="Data2">Data!$B$3:$B$21</definedName>
    <definedName name="Data3">Data!$C$3:$C$21</definedName>
    <definedName name="Data4">Data!$D$3:$D$21</definedName>
  </definedNames>
  <calcPr calcId="114210"/>
</workbook>
</file>

<file path=xl/calcChain.xml><?xml version="1.0" encoding="utf-8"?>
<calcChain xmlns="http://schemas.openxmlformats.org/spreadsheetml/2006/main">
  <c r="C9" i="5" a="1"/>
  <c r="C9"/>
  <c r="B9" a="1"/>
  <c r="B9"/>
  <c r="A9" a="1"/>
  <c r="A9"/>
  <c r="C8" a="1"/>
  <c r="C8"/>
  <c r="B8" a="1"/>
  <c r="B8"/>
  <c r="A8" a="1"/>
  <c r="A8"/>
  <c r="C7" a="1"/>
  <c r="C7"/>
  <c r="B7" a="1"/>
  <c r="B7"/>
  <c r="A7" a="1"/>
  <c r="A7"/>
  <c r="C6" a="1"/>
  <c r="C6"/>
  <c r="B6" a="1"/>
  <c r="B6"/>
  <c r="A6" a="1"/>
  <c r="A6"/>
  <c r="C5" a="1"/>
  <c r="C5"/>
  <c r="B5" a="1"/>
  <c r="B5"/>
  <c r="A5" a="1"/>
  <c r="A5"/>
  <c r="C4" a="1"/>
  <c r="C4"/>
  <c r="B4" a="1"/>
  <c r="B4"/>
  <c r="A4" a="1"/>
  <c r="A4"/>
  <c r="C3" a="1"/>
  <c r="C3"/>
  <c r="B3" a="1"/>
  <c r="B3"/>
  <c r="A3" a="1"/>
  <c r="A3"/>
  <c r="C9" i="6" a="1"/>
  <c r="C9"/>
  <c r="B9" a="1"/>
  <c r="B9"/>
  <c r="A9" a="1"/>
  <c r="A9"/>
  <c r="C8" a="1"/>
  <c r="C8"/>
  <c r="B8" a="1"/>
  <c r="B8"/>
  <c r="A8" a="1"/>
  <c r="A8"/>
  <c r="C7" a="1"/>
  <c r="C7"/>
  <c r="B7" a="1"/>
  <c r="B7"/>
  <c r="A7" a="1"/>
  <c r="A7"/>
  <c r="C6" a="1"/>
  <c r="C6"/>
  <c r="B6" a="1"/>
  <c r="B6"/>
  <c r="A6" a="1"/>
  <c r="A6"/>
  <c r="C5" a="1"/>
  <c r="C5"/>
  <c r="B5" a="1"/>
  <c r="B5"/>
  <c r="A5" a="1"/>
  <c r="A5"/>
  <c r="C4" a="1"/>
  <c r="C4"/>
  <c r="B4" a="1"/>
  <c r="B4"/>
  <c r="A4" a="1"/>
  <c r="A4"/>
  <c r="C3" a="1"/>
  <c r="C3"/>
  <c r="B3" a="1"/>
  <c r="B3"/>
  <c r="A3" a="1"/>
  <c r="A3"/>
  <c r="C9" i="3" a="1"/>
  <c r="C9"/>
  <c r="B9" a="1"/>
  <c r="B9"/>
  <c r="A9" a="1"/>
  <c r="A9"/>
  <c r="C8" a="1"/>
  <c r="C8"/>
  <c r="B8" a="1"/>
  <c r="B8"/>
  <c r="A8" a="1"/>
  <c r="A8"/>
  <c r="C7" a="1"/>
  <c r="C7"/>
  <c r="B7" a="1"/>
  <c r="B7"/>
  <c r="A7" a="1"/>
  <c r="A7"/>
  <c r="C6" a="1"/>
  <c r="C6"/>
  <c r="B6" a="1"/>
  <c r="B6"/>
  <c r="A6" a="1"/>
  <c r="A6"/>
  <c r="C5" a="1"/>
  <c r="C5"/>
  <c r="B5" a="1"/>
  <c r="B5"/>
  <c r="A5" a="1"/>
  <c r="A5"/>
  <c r="C4" a="1"/>
  <c r="C4"/>
  <c r="B4" a="1"/>
  <c r="B4"/>
  <c r="A4" a="1"/>
  <c r="A4"/>
  <c r="C3" a="1"/>
  <c r="C3"/>
  <c r="B3" a="1"/>
  <c r="B3"/>
  <c r="A3" a="1"/>
  <c r="A3"/>
  <c r="C9" i="2" a="1"/>
  <c r="C9"/>
  <c r="B9" a="1"/>
  <c r="B9"/>
  <c r="A9" a="1"/>
  <c r="A9"/>
  <c r="C8" a="1"/>
  <c r="C8"/>
  <c r="B8" a="1"/>
  <c r="B8"/>
  <c r="A8" a="1"/>
  <c r="A8"/>
  <c r="C7" a="1"/>
  <c r="C7"/>
  <c r="B7" a="1"/>
  <c r="B7"/>
  <c r="A7" a="1"/>
  <c r="A7"/>
  <c r="C6" a="1"/>
  <c r="C6"/>
  <c r="B6" a="1"/>
  <c r="B6"/>
  <c r="A6" a="1"/>
  <c r="A6"/>
  <c r="C5" a="1"/>
  <c r="C5"/>
  <c r="B5" a="1"/>
  <c r="B5"/>
  <c r="A5" a="1"/>
  <c r="A5"/>
  <c r="C4" a="1"/>
  <c r="C4"/>
  <c r="B4" a="1"/>
  <c r="B4"/>
  <c r="A4" a="1"/>
  <c r="A4"/>
  <c r="C3" a="1"/>
  <c r="C3"/>
  <c r="B3" a="1"/>
  <c r="B3"/>
  <c r="A3" a="1"/>
  <c r="A3"/>
  <c r="C4" i="1" a="1"/>
  <c r="C4"/>
  <c r="C5" a="1"/>
  <c r="C5"/>
  <c r="C6" a="1"/>
  <c r="C6"/>
  <c r="C7" a="1"/>
  <c r="C7"/>
  <c r="C8" a="1"/>
  <c r="C8"/>
  <c r="C9" a="1"/>
  <c r="C9"/>
  <c r="C3" a="1"/>
  <c r="C3"/>
  <c r="A4" a="1"/>
  <c r="A4"/>
  <c r="A5" a="1"/>
  <c r="A5"/>
  <c r="A6" a="1"/>
  <c r="A6"/>
  <c r="A7" a="1"/>
  <c r="A7"/>
  <c r="A8" a="1"/>
  <c r="A8"/>
  <c r="A9" a="1"/>
  <c r="A9"/>
  <c r="A3" a="1"/>
  <c r="A3"/>
  <c r="B3" a="1"/>
  <c r="B3"/>
  <c r="B4" a="1"/>
  <c r="B4"/>
  <c r="B5" a="1"/>
  <c r="B5"/>
  <c r="B6" a="1"/>
  <c r="B6"/>
  <c r="B7" a="1"/>
  <c r="B7"/>
  <c r="B8" a="1"/>
  <c r="B8"/>
  <c r="B9" a="1"/>
  <c r="B9"/>
  <c r="C10" i="5"/>
  <c r="C11"/>
  <c r="C12"/>
  <c r="C13"/>
  <c r="B10"/>
  <c r="B11"/>
  <c r="B12"/>
  <c r="A10"/>
  <c r="A11"/>
  <c r="A12"/>
  <c r="A13"/>
  <c r="A14"/>
  <c r="A15"/>
  <c r="A16"/>
  <c r="A17"/>
  <c r="A18"/>
  <c r="A19"/>
  <c r="A20"/>
  <c r="A21"/>
  <c r="A22"/>
  <c r="A23"/>
  <c r="A10" i="6"/>
  <c r="A11"/>
  <c r="A12"/>
  <c r="A13"/>
  <c r="A14"/>
  <c r="A15"/>
  <c r="A16"/>
  <c r="A17"/>
  <c r="A18"/>
  <c r="A19"/>
  <c r="A20"/>
  <c r="A21"/>
  <c r="A22"/>
  <c r="A23"/>
  <c r="C10"/>
  <c r="C11"/>
  <c r="C12"/>
  <c r="C13"/>
  <c r="B10"/>
  <c r="B11"/>
  <c r="B12"/>
  <c r="C10" i="3"/>
  <c r="C11"/>
  <c r="C12"/>
  <c r="C13"/>
  <c r="B10"/>
  <c r="B11"/>
  <c r="B12"/>
  <c r="A10"/>
  <c r="A11"/>
  <c r="A12"/>
  <c r="A13"/>
  <c r="A14"/>
  <c r="A15"/>
  <c r="A16"/>
  <c r="A17"/>
  <c r="A18"/>
  <c r="A19"/>
  <c r="A20"/>
  <c r="A21"/>
  <c r="A22"/>
  <c r="A23"/>
  <c r="A10" i="2"/>
  <c r="A11"/>
  <c r="A12"/>
  <c r="A13"/>
  <c r="A14"/>
  <c r="A15"/>
  <c r="A16"/>
  <c r="A17"/>
  <c r="A18"/>
  <c r="A19"/>
  <c r="A20"/>
  <c r="A21"/>
  <c r="A22"/>
  <c r="A23"/>
  <c r="C10"/>
  <c r="C11"/>
  <c r="C12"/>
  <c r="C13"/>
  <c r="B10"/>
  <c r="B11"/>
  <c r="B12"/>
  <c r="A10" i="1"/>
  <c r="A11"/>
  <c r="A12"/>
  <c r="A13"/>
  <c r="A14"/>
  <c r="A15"/>
  <c r="A16"/>
  <c r="A17"/>
  <c r="A18"/>
  <c r="A19"/>
  <c r="A20"/>
  <c r="A21"/>
  <c r="A22"/>
  <c r="A23"/>
</calcChain>
</file>

<file path=xl/sharedStrings.xml><?xml version="1.0" encoding="utf-8"?>
<sst xmlns="http://schemas.openxmlformats.org/spreadsheetml/2006/main" count="74" uniqueCount="55">
  <si>
    <t>A</t>
  </si>
  <si>
    <t>B</t>
  </si>
  <si>
    <t>C</t>
  </si>
  <si>
    <t>a1</t>
  </si>
  <si>
    <t>b1</t>
  </si>
  <si>
    <t>c1</t>
  </si>
  <si>
    <t>a2</t>
  </si>
  <si>
    <t>a3</t>
  </si>
  <si>
    <t>a4</t>
  </si>
  <si>
    <t>b2</t>
  </si>
  <si>
    <t>c2</t>
  </si>
  <si>
    <t>c3</t>
  </si>
  <si>
    <t>D</t>
  </si>
  <si>
    <t>d1</t>
  </si>
  <si>
    <t>d2</t>
  </si>
  <si>
    <t>d3</t>
  </si>
  <si>
    <t>d4</t>
  </si>
  <si>
    <t>d5</t>
  </si>
  <si>
    <t>d6</t>
  </si>
  <si>
    <t>E</t>
  </si>
  <si>
    <t>e1</t>
  </si>
  <si>
    <t>e2</t>
  </si>
  <si>
    <t>e3</t>
  </si>
  <si>
    <t>e4</t>
  </si>
  <si>
    <t>b11</t>
  </si>
  <si>
    <t>c11</t>
  </si>
  <si>
    <t>e11</t>
  </si>
  <si>
    <t>a13</t>
  </si>
  <si>
    <t>a14</t>
  </si>
  <si>
    <t>b12</t>
  </si>
  <si>
    <t>c13</t>
  </si>
  <si>
    <t>d12</t>
  </si>
  <si>
    <t>d13</t>
  </si>
  <si>
    <t>d15</t>
  </si>
  <si>
    <t>d16</t>
  </si>
  <si>
    <t>e14</t>
  </si>
  <si>
    <t>a111</t>
  </si>
  <si>
    <t>b111</t>
  </si>
  <si>
    <t>c111</t>
  </si>
  <si>
    <t>d111</t>
  </si>
  <si>
    <t>e111</t>
  </si>
  <si>
    <t>a112</t>
  </si>
  <si>
    <t>a113</t>
  </si>
  <si>
    <t>a114</t>
  </si>
  <si>
    <t>b112</t>
  </si>
  <si>
    <t>c112</t>
  </si>
  <si>
    <t>c113</t>
  </si>
  <si>
    <t>d112</t>
  </si>
  <si>
    <t>d113</t>
  </si>
  <si>
    <t>d114</t>
  </si>
  <si>
    <t>d115</t>
  </si>
  <si>
    <t>d116</t>
  </si>
  <si>
    <t>e112</t>
  </si>
  <si>
    <t>e113</t>
  </si>
  <si>
    <t>e114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</si>
</sst>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7</xdr:col>
      <xdr:colOff>716280</xdr:colOff>
      <xdr:row>1</xdr:row>
      <xdr:rowOff>7620</xdr:rowOff>
    </xdr:from>
    <xdr:to>
      <xdr:col>8</xdr:col>
      <xdr:colOff>3429000</xdr:colOff>
      <xdr:row>8</xdr:row>
      <xdr:rowOff>22860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2903220" y="396240"/>
          <a:ext cx="3352800" cy="134874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 je voudrais que recherchev m’affiche dans l'onglet A les données pour A, dans l'onglet B les données pour B et dans l'onglet C les données pour C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l'onglet A tout fonctionne bien, par contre pour l'onglet B et C il me duplique la première données ::(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3</xdr:col>
      <xdr:colOff>175260</xdr:colOff>
      <xdr:row>1</xdr:row>
      <xdr:rowOff>68580</xdr:rowOff>
    </xdr:from>
    <xdr:to>
      <xdr:col>6</xdr:col>
      <xdr:colOff>487680</xdr:colOff>
      <xdr:row>4</xdr:row>
      <xdr:rowOff>15240</xdr:rowOff>
    </xdr:to>
    <xdr:sp macro="" textlink="">
      <xdr:nvSpPr>
        <xdr:cNvPr id="1027" name="AutoShape 3"/>
        <xdr:cNvSpPr>
          <a:spLocks noChangeArrowheads="1"/>
        </xdr:cNvSpPr>
      </xdr:nvSpPr>
      <xdr:spPr bwMode="auto">
        <a:xfrm>
          <a:off x="2552700" y="251460"/>
          <a:ext cx="2689860" cy="495300"/>
        </a:xfrm>
        <a:prstGeom prst="wedgeRoundRectCallout">
          <a:avLst>
            <a:gd name="adj1" fmla="val -55949"/>
            <a:gd name="adj2" fmla="val 13079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Ces formules sont matricielles et donc à </a:t>
          </a:r>
          <a:r>
            <a:rPr lang="fr-FR" sz="1100" b="1" i="0" u="none" strike="noStrike" baseline="0">
              <a:solidFill>
                <a:srgbClr val="FF0000"/>
              </a:solidFill>
              <a:latin typeface="Calibri"/>
            </a:rPr>
            <a:t>valider avec les 3 touches Ctrl+Maj+Entrée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4097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381000</xdr:colOff>
      <xdr:row>2</xdr:row>
      <xdr:rowOff>175260</xdr:rowOff>
    </xdr:from>
    <xdr:to>
      <xdr:col>3</xdr:col>
      <xdr:colOff>457200</xdr:colOff>
      <xdr:row>4</xdr:row>
      <xdr:rowOff>22860</xdr:rowOff>
    </xdr:to>
    <xdr:sp macro="" textlink="">
      <xdr:nvSpPr>
        <xdr:cNvPr id="5121" name="Text Box 1"/>
        <xdr:cNvSpPr txBox="1">
          <a:spLocks noChangeArrowheads="1"/>
        </xdr:cNvSpPr>
      </xdr:nvSpPr>
      <xdr:spPr bwMode="auto">
        <a:xfrm>
          <a:off x="2758440" y="54102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3"/>
  <sheetViews>
    <sheetView tabSelected="1" workbookViewId="0">
      <selection activeCell="B11" sqref="B11"/>
    </sheetView>
  </sheetViews>
  <sheetFormatPr baseColWidth="10" defaultRowHeight="14.4"/>
  <cols>
    <col min="9" max="9" width="89" bestFit="1" customWidth="1"/>
  </cols>
  <sheetData>
    <row r="1" spans="1:3">
      <c r="A1" t="s">
        <v>0</v>
      </c>
    </row>
    <row r="3" spans="1:3">
      <c r="A3" s="1" t="str">
        <f t="array" aca="1" ref="A3" ca="1">IF(ISERROR(SMALL(IF((Data!$A$3:$A$21=$A$1)*(Data2&lt;&gt;""),ROW(Data2)),ROW()-2)),"",INDEX(Data!B$1:B$21,SMALL(IF((Data!$A$3:$A$21=$A$1)*(Data2&lt;&gt;""),ROW(Data2)),ROW()-2)))</f>
        <v>a1</v>
      </c>
      <c r="B3" s="1" t="str">
        <f t="array" aca="1" ref="B3" ca="1">IF(ISERROR(SMALL(IF((Data!$A$3:$A$21=$A$1)*(Data3&lt;&gt;""),ROW(Data3)),ROW()-2)),"",INDEX(Data!C$1:C$21,SMALL(IF((Data!$A$3:$A$21=$A$1)*(Data3&lt;&gt;""),ROW(Data3)),ROW()-2)))</f>
        <v>a13</v>
      </c>
      <c r="C3" s="1" t="str">
        <f t="array" aca="1" ref="C3" ca="1">IF(ISERROR(SMALL(IF((Data!$A$3:$A$21=$A$1)*(Data4&lt;&gt;""),ROW(Data4)),ROW()-2)),"",INDEX(Data!D$1:D$21,SMALL(IF((Data!$A$3:$A$21=$A$1)*(Data4&lt;&gt;""),ROW(Data4)),ROW()-2)))</f>
        <v>a111</v>
      </c>
    </row>
    <row r="4" spans="1:3">
      <c r="A4" s="1" t="str">
        <f t="array" aca="1" ref="A4" ca="1">IF(ISERROR(SMALL(IF((Data!$A$3:$A$21=$A$1)*(Data2&lt;&gt;""),ROW(Data2)),ROW()-2)),"",INDEX(Data!B$1:B$21,SMALL(IF((Data!$A$3:$A$21=$A$1)*(Data2&lt;&gt;""),ROW(Data2)),ROW()-2)))</f>
        <v>a2</v>
      </c>
      <c r="B4" s="1" t="str">
        <f t="array" aca="1" ref="B4" ca="1">IF(ISERROR(SMALL(IF((Data!$A$3:$A$21=$A$1)*(Data3&lt;&gt;""),ROW(Data3)),ROW()-2)),"",INDEX(Data!C$1:C$21,SMALL(IF((Data!$A$3:$A$21=$A$1)*(Data3&lt;&gt;""),ROW(Data3)),ROW()-2)))</f>
        <v>a14</v>
      </c>
      <c r="C4" s="1" t="str">
        <f t="array" aca="1" ref="C4" ca="1">IF(ISERROR(SMALL(IF((Data!$A$3:$A$21=$A$1)*(Data4&lt;&gt;""),ROW(Data4)),ROW()-2)),"",INDEX(Data!D$1:D$21,SMALL(IF((Data!$A$3:$A$21=$A$1)*(Data4&lt;&gt;""),ROW(Data4)),ROW()-2)))</f>
        <v>a112</v>
      </c>
    </row>
    <row r="5" spans="1:3">
      <c r="A5" s="1" t="str">
        <f t="array" aca="1" ref="A5" ca="1">IF(ISERROR(SMALL(IF((Data!$A$3:$A$21=$A$1)*(Data2&lt;&gt;""),ROW(Data2)),ROW()-2)),"",INDEX(Data!B$1:B$21,SMALL(IF((Data!$A$3:$A$21=$A$1)*(Data2&lt;&gt;""),ROW(Data2)),ROW()-2)))</f>
        <v>a3</v>
      </c>
      <c r="B5" s="1" t="str">
        <f t="array" aca="1" ref="B5" ca="1">IF(ISERROR(SMALL(IF((Data!$A$3:$A$21=$A$1)*(Data3&lt;&gt;""),ROW(Data3)),ROW()-2)),"",INDEX(Data!C$1:C$21,SMALL(IF((Data!$A$3:$A$21=$A$1)*(Data3&lt;&gt;""),ROW(Data3)),ROW()-2)))</f>
        <v/>
      </c>
      <c r="C5" s="1" t="str">
        <f t="array" aca="1" ref="C5" ca="1">IF(ISERROR(SMALL(IF((Data!$A$3:$A$21=$A$1)*(Data4&lt;&gt;""),ROW(Data4)),ROW()-2)),"",INDEX(Data!D$1:D$21,SMALL(IF((Data!$A$3:$A$21=$A$1)*(Data4&lt;&gt;""),ROW(Data4)),ROW()-2)))</f>
        <v>a113</v>
      </c>
    </row>
    <row r="6" spans="1:3">
      <c r="A6" s="1" t="str">
        <f t="array" aca="1" ref="A6" ca="1">IF(ISERROR(SMALL(IF((Data!$A$3:$A$21=$A$1)*(Data2&lt;&gt;""),ROW(Data2)),ROW()-2)),"",INDEX(Data!B$1:B$21,SMALL(IF((Data!$A$3:$A$21=$A$1)*(Data2&lt;&gt;""),ROW(Data2)),ROW()-2)))</f>
        <v>a4</v>
      </c>
      <c r="B6" s="1" t="str">
        <f t="array" aca="1" ref="B6" ca="1">IF(ISERROR(SMALL(IF((Data!$A$3:$A$21=$A$1)*(Data3&lt;&gt;""),ROW(Data3)),ROW()-2)),"",INDEX(Data!C$1:C$21,SMALL(IF((Data!$A$3:$A$21=$A$1)*(Data3&lt;&gt;""),ROW(Data3)),ROW()-2)))</f>
        <v/>
      </c>
      <c r="C6" s="1" t="str">
        <f t="array" aca="1" ref="C6" ca="1">IF(ISERROR(SMALL(IF((Data!$A$3:$A$21=$A$1)*(Data4&lt;&gt;""),ROW(Data4)),ROW()-2)),"",INDEX(Data!D$1:D$21,SMALL(IF((Data!$A$3:$A$21=$A$1)*(Data4&lt;&gt;""),ROW(Data4)),ROW()-2)))</f>
        <v>a114</v>
      </c>
    </row>
    <row r="7" spans="1:3">
      <c r="A7" s="1" t="str">
        <f t="array" aca="1" ref="A7" ca="1">IF(ISERROR(SMALL(IF((Data!$A$3:$A$21=$A$1)*(Data2&lt;&gt;""),ROW(Data2)),ROW()-2)),"",INDEX(Data!B$1:B$21,SMALL(IF((Data!$A$3:$A$21=$A$1)*(Data2&lt;&gt;""),ROW(Data2)),ROW()-2)))</f>
        <v/>
      </c>
      <c r="B7" s="1" t="str">
        <f t="array" aca="1" ref="B7" ca="1">IF(ISERROR(SMALL(IF((Data!$A$3:$A$21=$A$1)*(Data3&lt;&gt;""),ROW(Data3)),ROW()-2)),"",INDEX(Data!C$1:C$21,SMALL(IF((Data!$A$3:$A$21=$A$1)*(Data3&lt;&gt;""),ROW(Data3)),ROW()-2)))</f>
        <v/>
      </c>
      <c r="C7" s="1" t="str">
        <f t="array" aca="1" ref="C7" ca="1">IF(ISERROR(SMALL(IF((Data!$A$3:$A$21=$A$1)*(Data4&lt;&gt;""),ROW(Data4)),ROW()-2)),"",INDEX(Data!D$1:D$21,SMALL(IF((Data!$A$3:$A$21=$A$1)*(Data4&lt;&gt;""),ROW(Data4)),ROW()-2)))</f>
        <v/>
      </c>
    </row>
    <row r="8" spans="1:3">
      <c r="A8" s="1" t="str">
        <f t="array" aca="1" ref="A8" ca="1">IF(ISERROR(SMALL(IF((Data!$A$3:$A$21=$A$1)*(Data2&lt;&gt;""),ROW(Data2)),ROW()-2)),"",INDEX(Data!B$1:B$21,SMALL(IF((Data!$A$3:$A$21=$A$1)*(Data2&lt;&gt;""),ROW(Data2)),ROW()-2)))</f>
        <v/>
      </c>
      <c r="B8" s="1" t="str">
        <f t="array" aca="1" ref="B8" ca="1">IF(ISERROR(SMALL(IF((Data!$A$3:$A$21=$A$1)*(Data3&lt;&gt;""),ROW(Data3)),ROW()-2)),"",INDEX(Data!C$1:C$21,SMALL(IF((Data!$A$3:$A$21=$A$1)*(Data3&lt;&gt;""),ROW(Data3)),ROW()-2)))</f>
        <v/>
      </c>
      <c r="C8" s="1" t="str">
        <f t="array" aca="1" ref="C8" ca="1">IF(ISERROR(SMALL(IF((Data!$A$3:$A$21=$A$1)*(Data4&lt;&gt;""),ROW(Data4)),ROW()-2)),"",INDEX(Data!D$1:D$21,SMALL(IF((Data!$A$3:$A$21=$A$1)*(Data4&lt;&gt;""),ROW(Data4)),ROW()-2)))</f>
        <v/>
      </c>
    </row>
    <row r="9" spans="1:3">
      <c r="A9" s="1" t="str">
        <f t="array" aca="1" ref="A9" ca="1">IF(ISERROR(SMALL(IF((Data!$A$3:$A$21=$A$1)*(Data2&lt;&gt;""),ROW(Data2)),ROW()-2)),"",INDEX(Data!B$1:B$21,SMALL(IF((Data!$A$3:$A$21=$A$1)*(Data2&lt;&gt;""),ROW(Data2)),ROW()-2)))</f>
        <v/>
      </c>
      <c r="B9" s="1" t="str">
        <f t="array" aca="1" ref="B9" ca="1">IF(ISERROR(SMALL(IF((Data!$A$3:$A$21=$A$1)*(Data3&lt;&gt;""),ROW(Data3)),ROW()-2)),"",INDEX(Data!C$1:C$21,SMALL(IF((Data!$A$3:$A$21=$A$1)*(Data3&lt;&gt;""),ROW(Data3)),ROW()-2)))</f>
        <v/>
      </c>
      <c r="C9" s="1" t="str">
        <f t="array" aca="1" ref="C9" ca="1">IF(ISERROR(SMALL(IF((Data!$A$3:$A$21=$A$1)*(Data4&lt;&gt;""),ROW(Data4)),ROW()-2)),"",INDEX(Data!D$1:D$21,SMALL(IF((Data!$A$3:$A$21=$A$1)*(Data4&lt;&gt;""),ROW(Data4)),ROW()-2)))</f>
        <v/>
      </c>
    </row>
    <row r="10" spans="1:3">
      <c r="A10" t="str">
        <f t="shared" ref="A10:A23" ca="1" si="0">IF(ISNA(VLOOKUP($A$1,OFFSET(Data1,MATCH(A9,Data2,0),),2,FALSE)),"",VLOOKUP($A$1,OFFSET(Data1,MATCH(A9,Data2,0),),2,FALSE))</f>
        <v/>
      </c>
    </row>
    <row r="11" spans="1:3">
      <c r="A11" t="str">
        <f t="shared" ca="1" si="0"/>
        <v/>
      </c>
    </row>
    <row r="12" spans="1:3">
      <c r="A12" t="str">
        <f t="shared" ca="1" si="0"/>
        <v/>
      </c>
    </row>
    <row r="13" spans="1:3">
      <c r="A13" t="str">
        <f t="shared" ca="1" si="0"/>
        <v/>
      </c>
    </row>
    <row r="14" spans="1:3">
      <c r="A14" t="str">
        <f t="shared" ca="1" si="0"/>
        <v/>
      </c>
    </row>
    <row r="15" spans="1:3">
      <c r="A15" t="str">
        <f t="shared" ca="1" si="0"/>
        <v/>
      </c>
    </row>
    <row r="16" spans="1:3">
      <c r="A16" t="str">
        <f t="shared" ca="1" si="0"/>
        <v/>
      </c>
    </row>
    <row r="17" spans="1:1">
      <c r="A17" t="str">
        <f t="shared" ca="1" si="0"/>
        <v/>
      </c>
    </row>
    <row r="18" spans="1:1">
      <c r="A18" t="str">
        <f t="shared" ca="1" si="0"/>
        <v/>
      </c>
    </row>
    <row r="19" spans="1:1">
      <c r="A19" t="str">
        <f t="shared" ca="1" si="0"/>
        <v/>
      </c>
    </row>
    <row r="20" spans="1:1">
      <c r="A20" t="str">
        <f t="shared" ca="1" si="0"/>
        <v/>
      </c>
    </row>
    <row r="21" spans="1:1">
      <c r="A21" t="str">
        <f t="shared" ca="1" si="0"/>
        <v/>
      </c>
    </row>
    <row r="22" spans="1:1">
      <c r="A22" t="str">
        <f t="shared" ca="1" si="0"/>
        <v/>
      </c>
    </row>
    <row r="23" spans="1:1">
      <c r="A23" t="str">
        <f t="shared" ca="1" si="0"/>
        <v/>
      </c>
    </row>
  </sheetData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23"/>
  <sheetViews>
    <sheetView workbookViewId="0">
      <selection activeCell="B19" sqref="B19"/>
    </sheetView>
  </sheetViews>
  <sheetFormatPr baseColWidth="10" defaultRowHeight="14.4"/>
  <sheetData>
    <row r="1" spans="1:3">
      <c r="A1" t="s">
        <v>1</v>
      </c>
    </row>
    <row r="3" spans="1:3">
      <c r="A3" s="1" t="str">
        <f t="array" aca="1" ref="A3" ca="1">IF(ISERROR(SMALL(IF((Data!$A$3:$A$21=$A$1)*(Data2&lt;&gt;""),ROW(Data2)),ROW()-2)),"",INDEX(Data!B$1:B$21,SMALL(IF((Data!$A$3:$A$21=$A$1)*(Data2&lt;&gt;""),ROW(Data2)),ROW()-2)))</f>
        <v>b1</v>
      </c>
      <c r="B3" s="1" t="str">
        <f t="array" aca="1" ref="B3" ca="1">IF(ISERROR(SMALL(IF((Data!$A$3:$A$21=$A$1)*(Data3&lt;&gt;""),ROW(Data3)),ROW()-2)),"",INDEX(Data!C$1:C$21,SMALL(IF((Data!$A$3:$A$21=$A$1)*(Data3&lt;&gt;""),ROW(Data3)),ROW()-2)))</f>
        <v>b11</v>
      </c>
      <c r="C3" s="1" t="str">
        <f t="array" aca="1" ref="C3" ca="1">IF(ISERROR(SMALL(IF((Data!$A$3:$A$21=$A$1)*(Data4&lt;&gt;""),ROW(Data4)),ROW()-2)),"",INDEX(Data!D$1:D$21,SMALL(IF((Data!$A$3:$A$21=$A$1)*(Data4&lt;&gt;""),ROW(Data4)),ROW()-2)))</f>
        <v>b111</v>
      </c>
    </row>
    <row r="4" spans="1:3">
      <c r="A4" s="1" t="str">
        <f t="array" aca="1" ref="A4" ca="1">IF(ISERROR(SMALL(IF((Data!$A$3:$A$21=$A$1)*(Data2&lt;&gt;""),ROW(Data2)),ROW()-2)),"",INDEX(Data!B$1:B$21,SMALL(IF((Data!$A$3:$A$21=$A$1)*(Data2&lt;&gt;""),ROW(Data2)),ROW()-2)))</f>
        <v>b2</v>
      </c>
      <c r="B4" s="1" t="str">
        <f t="array" aca="1" ref="B4" ca="1">IF(ISERROR(SMALL(IF((Data!$A$3:$A$21=$A$1)*(Data3&lt;&gt;""),ROW(Data3)),ROW()-2)),"",INDEX(Data!C$1:C$21,SMALL(IF((Data!$A$3:$A$21=$A$1)*(Data3&lt;&gt;""),ROW(Data3)),ROW()-2)))</f>
        <v>b12</v>
      </c>
      <c r="C4" s="1" t="str">
        <f t="array" aca="1" ref="C4" ca="1">IF(ISERROR(SMALL(IF((Data!$A$3:$A$21=$A$1)*(Data4&lt;&gt;""),ROW(Data4)),ROW()-2)),"",INDEX(Data!D$1:D$21,SMALL(IF((Data!$A$3:$A$21=$A$1)*(Data4&lt;&gt;""),ROW(Data4)),ROW()-2)))</f>
        <v>b112</v>
      </c>
    </row>
    <row r="5" spans="1:3">
      <c r="A5" s="1" t="str">
        <f t="array" aca="1" ref="A5" ca="1">IF(ISERROR(SMALL(IF((Data!$A$3:$A$21=$A$1)*(Data2&lt;&gt;""),ROW(Data2)),ROW()-2)),"",INDEX(Data!B$1:B$21,SMALL(IF((Data!$A$3:$A$21=$A$1)*(Data2&lt;&gt;""),ROW(Data2)),ROW()-2)))</f>
        <v/>
      </c>
      <c r="B5" s="1" t="str">
        <f t="array" aca="1" ref="B5" ca="1">IF(ISERROR(SMALL(IF((Data!$A$3:$A$21=$A$1)*(Data3&lt;&gt;""),ROW(Data3)),ROW()-2)),"",INDEX(Data!C$1:C$21,SMALL(IF((Data!$A$3:$A$21=$A$1)*(Data3&lt;&gt;""),ROW(Data3)),ROW()-2)))</f>
        <v/>
      </c>
      <c r="C5" s="1" t="str">
        <f t="array" aca="1" ref="C5" ca="1">IF(ISERROR(SMALL(IF((Data!$A$3:$A$21=$A$1)*(Data4&lt;&gt;""),ROW(Data4)),ROW()-2)),"",INDEX(Data!D$1:D$21,SMALL(IF((Data!$A$3:$A$21=$A$1)*(Data4&lt;&gt;""),ROW(Data4)),ROW()-2)))</f>
        <v/>
      </c>
    </row>
    <row r="6" spans="1:3">
      <c r="A6" s="1" t="str">
        <f t="array" aca="1" ref="A6" ca="1">IF(ISERROR(SMALL(IF((Data!$A$3:$A$21=$A$1)*(Data2&lt;&gt;""),ROW(Data2)),ROW()-2)),"",INDEX(Data!B$1:B$21,SMALL(IF((Data!$A$3:$A$21=$A$1)*(Data2&lt;&gt;""),ROW(Data2)),ROW()-2)))</f>
        <v/>
      </c>
      <c r="B6" s="1" t="str">
        <f t="array" aca="1" ref="B6" ca="1">IF(ISERROR(SMALL(IF((Data!$A$3:$A$21=$A$1)*(Data3&lt;&gt;""),ROW(Data3)),ROW()-2)),"",INDEX(Data!C$1:C$21,SMALL(IF((Data!$A$3:$A$21=$A$1)*(Data3&lt;&gt;""),ROW(Data3)),ROW()-2)))</f>
        <v/>
      </c>
      <c r="C6" s="1" t="str">
        <f t="array" aca="1" ref="C6" ca="1">IF(ISERROR(SMALL(IF((Data!$A$3:$A$21=$A$1)*(Data4&lt;&gt;""),ROW(Data4)),ROW()-2)),"",INDEX(Data!D$1:D$21,SMALL(IF((Data!$A$3:$A$21=$A$1)*(Data4&lt;&gt;""),ROW(Data4)),ROW()-2)))</f>
        <v/>
      </c>
    </row>
    <row r="7" spans="1:3">
      <c r="A7" s="1" t="str">
        <f t="array" aca="1" ref="A7" ca="1">IF(ISERROR(SMALL(IF((Data!$A$3:$A$21=$A$1)*(Data2&lt;&gt;""),ROW(Data2)),ROW()-2)),"",INDEX(Data!B$1:B$21,SMALL(IF((Data!$A$3:$A$21=$A$1)*(Data2&lt;&gt;""),ROW(Data2)),ROW()-2)))</f>
        <v/>
      </c>
      <c r="B7" s="1" t="str">
        <f t="array" aca="1" ref="B7" ca="1">IF(ISERROR(SMALL(IF((Data!$A$3:$A$21=$A$1)*(Data3&lt;&gt;""),ROW(Data3)),ROW()-2)),"",INDEX(Data!C$1:C$21,SMALL(IF((Data!$A$3:$A$21=$A$1)*(Data3&lt;&gt;""),ROW(Data3)),ROW()-2)))</f>
        <v/>
      </c>
      <c r="C7" s="1" t="str">
        <f t="array" aca="1" ref="C7" ca="1">IF(ISERROR(SMALL(IF((Data!$A$3:$A$21=$A$1)*(Data4&lt;&gt;""),ROW(Data4)),ROW()-2)),"",INDEX(Data!D$1:D$21,SMALL(IF((Data!$A$3:$A$21=$A$1)*(Data4&lt;&gt;""),ROW(Data4)),ROW()-2)))</f>
        <v/>
      </c>
    </row>
    <row r="8" spans="1:3">
      <c r="A8" s="1" t="str">
        <f t="array" aca="1" ref="A8" ca="1">IF(ISERROR(SMALL(IF((Data!$A$3:$A$21=$A$1)*(Data2&lt;&gt;""),ROW(Data2)),ROW()-2)),"",INDEX(Data!B$1:B$21,SMALL(IF((Data!$A$3:$A$21=$A$1)*(Data2&lt;&gt;""),ROW(Data2)),ROW()-2)))</f>
        <v/>
      </c>
      <c r="B8" s="1" t="str">
        <f t="array" aca="1" ref="B8" ca="1">IF(ISERROR(SMALL(IF((Data!$A$3:$A$21=$A$1)*(Data3&lt;&gt;""),ROW(Data3)),ROW()-2)),"",INDEX(Data!C$1:C$21,SMALL(IF((Data!$A$3:$A$21=$A$1)*(Data3&lt;&gt;""),ROW(Data3)),ROW()-2)))</f>
        <v/>
      </c>
      <c r="C8" s="1" t="str">
        <f t="array" aca="1" ref="C8" ca="1">IF(ISERROR(SMALL(IF((Data!$A$3:$A$21=$A$1)*(Data4&lt;&gt;""),ROW(Data4)),ROW()-2)),"",INDEX(Data!D$1:D$21,SMALL(IF((Data!$A$3:$A$21=$A$1)*(Data4&lt;&gt;""),ROW(Data4)),ROW()-2)))</f>
        <v/>
      </c>
    </row>
    <row r="9" spans="1:3">
      <c r="A9" s="1" t="str">
        <f t="array" aca="1" ref="A9" ca="1">IF(ISERROR(SMALL(IF((Data!$A$3:$A$21=$A$1)*(Data2&lt;&gt;""),ROW(Data2)),ROW()-2)),"",INDEX(Data!B$1:B$21,SMALL(IF((Data!$A$3:$A$21=$A$1)*(Data2&lt;&gt;""),ROW(Data2)),ROW()-2)))</f>
        <v/>
      </c>
      <c r="B9" s="1" t="str">
        <f t="array" aca="1" ref="B9" ca="1">IF(ISERROR(SMALL(IF((Data!$A$3:$A$21=$A$1)*(Data3&lt;&gt;""),ROW(Data3)),ROW()-2)),"",INDEX(Data!C$1:C$21,SMALL(IF((Data!$A$3:$A$21=$A$1)*(Data3&lt;&gt;""),ROW(Data3)),ROW()-2)))</f>
        <v/>
      </c>
      <c r="C9" s="1" t="str">
        <f t="array" aca="1" ref="C9" ca="1">IF(ISERROR(SMALL(IF((Data!$A$3:$A$21=$A$1)*(Data4&lt;&gt;""),ROW(Data4)),ROW()-2)),"",INDEX(Data!D$1:D$21,SMALL(IF((Data!$A$3:$A$21=$A$1)*(Data4&lt;&gt;""),ROW(Data4)),ROW()-2)))</f>
        <v/>
      </c>
    </row>
    <row r="10" spans="1:3">
      <c r="A10" t="str">
        <f t="shared" ref="A10:A23" ca="1" si="0">IF(ISNA(VLOOKUP($A$1,OFFSET(Data1,MATCH(A9,Data2,0),),2,FALSE)),"",VLOOKUP($A$1,OFFSET(Data1,MATCH(A9,Data2,0),),2,FALSE))</f>
        <v/>
      </c>
      <c r="B10" t="str">
        <f ca="1">IF(ISNA(VLOOKUP($A$1,OFFSET(Data1,MATCH(B9,Data3,0),),3,FALSE)),"",VLOOKUP($A$1,OFFSET(Data1,MATCH(B9,Data3,0),),3,FALSE))</f>
        <v/>
      </c>
      <c r="C10" t="str">
        <f ca="1">IF(ISNA(VLOOKUP($A$1,OFFSET(Data1,MATCH(C9,Data4,0),),4,FALSE)),"",VLOOKUP($A$1,OFFSET(Data1,MATCH(C9,Data4,0),),4,FALSE))</f>
        <v/>
      </c>
    </row>
    <row r="11" spans="1:3">
      <c r="A11" t="str">
        <f t="shared" ca="1" si="0"/>
        <v/>
      </c>
      <c r="B11" t="str">
        <f ca="1">IF(ISNA(VLOOKUP($A$1,OFFSET(Data1,MATCH(B10,Data3,0),),3,FALSE)),"",VLOOKUP($A$1,OFFSET(Data1,MATCH(B10,Data3,0),),3,FALSE))</f>
        <v/>
      </c>
      <c r="C11" t="str">
        <f ca="1">IF(ISNA(VLOOKUP($A$1,OFFSET(Data1,MATCH(C10,Data4,0),),4,FALSE)),"",VLOOKUP($A$1,OFFSET(Data1,MATCH(C10,Data4,0),),4,FALSE))</f>
        <v/>
      </c>
    </row>
    <row r="12" spans="1:3">
      <c r="A12" t="str">
        <f t="shared" ca="1" si="0"/>
        <v/>
      </c>
      <c r="B12" t="str">
        <f ca="1">IF(ISNA(VLOOKUP($A$1,OFFSET(Data1,MATCH(B11,Data3,0),),3,FALSE)),"",VLOOKUP($A$1,OFFSET(Data1,MATCH(B11,Data3,0),),3,FALSE))</f>
        <v/>
      </c>
      <c r="C12" t="str">
        <f ca="1">IF(ISNA(VLOOKUP($A$1,OFFSET(Data1,MATCH(C11,Data4,0),),4,FALSE)),"",VLOOKUP($A$1,OFFSET(Data1,MATCH(C11,Data4,0),),4,FALSE))</f>
        <v/>
      </c>
    </row>
    <row r="13" spans="1:3">
      <c r="A13" t="str">
        <f t="shared" ca="1" si="0"/>
        <v/>
      </c>
      <c r="C13" t="str">
        <f ca="1">IF(ISNA(VLOOKUP($A$1,OFFSET(Data1,MATCH(C12,Data4,0),),4,FALSE)),"",VLOOKUP($A$1,OFFSET(Data1,MATCH(C12,Data4,0),),4,FALSE))</f>
        <v/>
      </c>
    </row>
    <row r="14" spans="1:3">
      <c r="A14" t="str">
        <f t="shared" ca="1" si="0"/>
        <v/>
      </c>
    </row>
    <row r="15" spans="1:3">
      <c r="A15" t="str">
        <f t="shared" ca="1" si="0"/>
        <v/>
      </c>
    </row>
    <row r="16" spans="1:3">
      <c r="A16" t="str">
        <f t="shared" ca="1" si="0"/>
        <v/>
      </c>
    </row>
    <row r="17" spans="1:1">
      <c r="A17" t="str">
        <f t="shared" ca="1" si="0"/>
        <v/>
      </c>
    </row>
    <row r="18" spans="1:1">
      <c r="A18" t="str">
        <f t="shared" ca="1" si="0"/>
        <v/>
      </c>
    </row>
    <row r="19" spans="1:1">
      <c r="A19" t="str">
        <f t="shared" ca="1" si="0"/>
        <v/>
      </c>
    </row>
    <row r="20" spans="1:1">
      <c r="A20" t="str">
        <f t="shared" ca="1" si="0"/>
        <v/>
      </c>
    </row>
    <row r="21" spans="1:1">
      <c r="A21" t="str">
        <f t="shared" ca="1" si="0"/>
        <v/>
      </c>
    </row>
    <row r="22" spans="1:1">
      <c r="A22" t="str">
        <f t="shared" ca="1" si="0"/>
        <v/>
      </c>
    </row>
    <row r="23" spans="1:1">
      <c r="A23" t="str">
        <f t="shared" ca="1" si="0"/>
        <v/>
      </c>
    </row>
  </sheetData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3"/>
  <sheetViews>
    <sheetView workbookViewId="0">
      <selection activeCell="B22" sqref="B22"/>
    </sheetView>
  </sheetViews>
  <sheetFormatPr baseColWidth="10" defaultRowHeight="14.4"/>
  <sheetData>
    <row r="1" spans="1:3">
      <c r="A1" t="s">
        <v>2</v>
      </c>
    </row>
    <row r="3" spans="1:3">
      <c r="A3" s="1" t="str">
        <f t="array" aca="1" ref="A3" ca="1">IF(ISERROR(SMALL(IF((Data!$A$3:$A$21=$A$1)*(Data2&lt;&gt;""),ROW(Data2)),ROW()-2)),"",INDEX(Data!B$1:B$21,SMALL(IF((Data!$A$3:$A$21=$A$1)*(Data2&lt;&gt;""),ROW(Data2)),ROW()-2)))</f>
        <v>c1</v>
      </c>
      <c r="B3" s="1" t="str">
        <f t="array" aca="1" ref="B3" ca="1">IF(ISERROR(SMALL(IF((Data!$A$3:$A$21=$A$1)*(Data3&lt;&gt;""),ROW(Data3)),ROW()-2)),"",INDEX(Data!C$1:C$21,SMALL(IF((Data!$A$3:$A$21=$A$1)*(Data3&lt;&gt;""),ROW(Data3)),ROW()-2)))</f>
        <v>c11</v>
      </c>
      <c r="C3" s="1" t="str">
        <f t="array" aca="1" ref="C3" ca="1">IF(ISERROR(SMALL(IF((Data!$A$3:$A$21=$A$1)*(Data4&lt;&gt;""),ROW(Data4)),ROW()-2)),"",INDEX(Data!D$1:D$21,SMALL(IF((Data!$A$3:$A$21=$A$1)*(Data4&lt;&gt;""),ROW(Data4)),ROW()-2)))</f>
        <v>c111</v>
      </c>
    </row>
    <row r="4" spans="1:3">
      <c r="A4" s="1" t="str">
        <f t="array" aca="1" ref="A4" ca="1">IF(ISERROR(SMALL(IF((Data!$A$3:$A$21=$A$1)*(Data2&lt;&gt;""),ROW(Data2)),ROW()-2)),"",INDEX(Data!B$1:B$21,SMALL(IF((Data!$A$3:$A$21=$A$1)*(Data2&lt;&gt;""),ROW(Data2)),ROW()-2)))</f>
        <v>c2</v>
      </c>
      <c r="B4" s="1" t="str">
        <f t="array" aca="1" ref="B4" ca="1">IF(ISERROR(SMALL(IF((Data!$A$3:$A$21=$A$1)*(Data3&lt;&gt;""),ROW(Data3)),ROW()-2)),"",INDEX(Data!C$1:C$21,SMALL(IF((Data!$A$3:$A$21=$A$1)*(Data3&lt;&gt;""),ROW(Data3)),ROW()-2)))</f>
        <v>c13</v>
      </c>
      <c r="C4" s="1" t="str">
        <f t="array" aca="1" ref="C4" ca="1">IF(ISERROR(SMALL(IF((Data!$A$3:$A$21=$A$1)*(Data4&lt;&gt;""),ROW(Data4)),ROW()-2)),"",INDEX(Data!D$1:D$21,SMALL(IF((Data!$A$3:$A$21=$A$1)*(Data4&lt;&gt;""),ROW(Data4)),ROW()-2)))</f>
        <v>c112</v>
      </c>
    </row>
    <row r="5" spans="1:3">
      <c r="A5" s="1" t="str">
        <f t="array" aca="1" ref="A5" ca="1">IF(ISERROR(SMALL(IF((Data!$A$3:$A$21=$A$1)*(Data2&lt;&gt;""),ROW(Data2)),ROW()-2)),"",INDEX(Data!B$1:B$21,SMALL(IF((Data!$A$3:$A$21=$A$1)*(Data2&lt;&gt;""),ROW(Data2)),ROW()-2)))</f>
        <v>c3</v>
      </c>
      <c r="B5" s="1" t="str">
        <f t="array" aca="1" ref="B5" ca="1">IF(ISERROR(SMALL(IF((Data!$A$3:$A$21=$A$1)*(Data3&lt;&gt;""),ROW(Data3)),ROW()-2)),"",INDEX(Data!C$1:C$21,SMALL(IF((Data!$A$3:$A$21=$A$1)*(Data3&lt;&gt;""),ROW(Data3)),ROW()-2)))</f>
        <v/>
      </c>
      <c r="C5" s="1" t="str">
        <f t="array" aca="1" ref="C5" ca="1">IF(ISERROR(SMALL(IF((Data!$A$3:$A$21=$A$1)*(Data4&lt;&gt;""),ROW(Data4)),ROW()-2)),"",INDEX(Data!D$1:D$21,SMALL(IF((Data!$A$3:$A$21=$A$1)*(Data4&lt;&gt;""),ROW(Data4)),ROW()-2)))</f>
        <v>c113</v>
      </c>
    </row>
    <row r="6" spans="1:3">
      <c r="A6" s="1" t="str">
        <f t="array" aca="1" ref="A6" ca="1">IF(ISERROR(SMALL(IF((Data!$A$3:$A$21=$A$1)*(Data2&lt;&gt;""),ROW(Data2)),ROW()-2)),"",INDEX(Data!B$1:B$21,SMALL(IF((Data!$A$3:$A$21=$A$1)*(Data2&lt;&gt;""),ROW(Data2)),ROW()-2)))</f>
        <v/>
      </c>
      <c r="B6" s="1" t="str">
        <f t="array" aca="1" ref="B6" ca="1">IF(ISERROR(SMALL(IF((Data!$A$3:$A$21=$A$1)*(Data3&lt;&gt;""),ROW(Data3)),ROW()-2)),"",INDEX(Data!C$1:C$21,SMALL(IF((Data!$A$3:$A$21=$A$1)*(Data3&lt;&gt;""),ROW(Data3)),ROW()-2)))</f>
        <v/>
      </c>
      <c r="C6" s="1" t="str">
        <f t="array" aca="1" ref="C6" ca="1">IF(ISERROR(SMALL(IF((Data!$A$3:$A$21=$A$1)*(Data4&lt;&gt;""),ROW(Data4)),ROW()-2)),"",INDEX(Data!D$1:D$21,SMALL(IF((Data!$A$3:$A$21=$A$1)*(Data4&lt;&gt;""),ROW(Data4)),ROW()-2)))</f>
        <v/>
      </c>
    </row>
    <row r="7" spans="1:3">
      <c r="A7" s="1" t="str">
        <f t="array" aca="1" ref="A7" ca="1">IF(ISERROR(SMALL(IF((Data!$A$3:$A$21=$A$1)*(Data2&lt;&gt;""),ROW(Data2)),ROW()-2)),"",INDEX(Data!B$1:B$21,SMALL(IF((Data!$A$3:$A$21=$A$1)*(Data2&lt;&gt;""),ROW(Data2)),ROW()-2)))</f>
        <v/>
      </c>
      <c r="B7" s="1" t="str">
        <f t="array" aca="1" ref="B7" ca="1">IF(ISERROR(SMALL(IF((Data!$A$3:$A$21=$A$1)*(Data3&lt;&gt;""),ROW(Data3)),ROW()-2)),"",INDEX(Data!C$1:C$21,SMALL(IF((Data!$A$3:$A$21=$A$1)*(Data3&lt;&gt;""),ROW(Data3)),ROW()-2)))</f>
        <v/>
      </c>
      <c r="C7" s="1" t="str">
        <f t="array" aca="1" ref="C7" ca="1">IF(ISERROR(SMALL(IF((Data!$A$3:$A$21=$A$1)*(Data4&lt;&gt;""),ROW(Data4)),ROW()-2)),"",INDEX(Data!D$1:D$21,SMALL(IF((Data!$A$3:$A$21=$A$1)*(Data4&lt;&gt;""),ROW(Data4)),ROW()-2)))</f>
        <v/>
      </c>
    </row>
    <row r="8" spans="1:3">
      <c r="A8" s="1" t="str">
        <f t="array" aca="1" ref="A8" ca="1">IF(ISERROR(SMALL(IF((Data!$A$3:$A$21=$A$1)*(Data2&lt;&gt;""),ROW(Data2)),ROW()-2)),"",INDEX(Data!B$1:B$21,SMALL(IF((Data!$A$3:$A$21=$A$1)*(Data2&lt;&gt;""),ROW(Data2)),ROW()-2)))</f>
        <v/>
      </c>
      <c r="B8" s="1" t="str">
        <f t="array" aca="1" ref="B8" ca="1">IF(ISERROR(SMALL(IF((Data!$A$3:$A$21=$A$1)*(Data3&lt;&gt;""),ROW(Data3)),ROW()-2)),"",INDEX(Data!C$1:C$21,SMALL(IF((Data!$A$3:$A$21=$A$1)*(Data3&lt;&gt;""),ROW(Data3)),ROW()-2)))</f>
        <v/>
      </c>
      <c r="C8" s="1" t="str">
        <f t="array" aca="1" ref="C8" ca="1">IF(ISERROR(SMALL(IF((Data!$A$3:$A$21=$A$1)*(Data4&lt;&gt;""),ROW(Data4)),ROW()-2)),"",INDEX(Data!D$1:D$21,SMALL(IF((Data!$A$3:$A$21=$A$1)*(Data4&lt;&gt;""),ROW(Data4)),ROW()-2)))</f>
        <v/>
      </c>
    </row>
    <row r="9" spans="1:3">
      <c r="A9" s="1" t="str">
        <f t="array" aca="1" ref="A9" ca="1">IF(ISERROR(SMALL(IF((Data!$A$3:$A$21=$A$1)*(Data2&lt;&gt;""),ROW(Data2)),ROW()-2)),"",INDEX(Data!B$1:B$21,SMALL(IF((Data!$A$3:$A$21=$A$1)*(Data2&lt;&gt;""),ROW(Data2)),ROW()-2)))</f>
        <v/>
      </c>
      <c r="B9" s="1" t="str">
        <f t="array" aca="1" ref="B9" ca="1">IF(ISERROR(SMALL(IF((Data!$A$3:$A$21=$A$1)*(Data3&lt;&gt;""),ROW(Data3)),ROW()-2)),"",INDEX(Data!C$1:C$21,SMALL(IF((Data!$A$3:$A$21=$A$1)*(Data3&lt;&gt;""),ROW(Data3)),ROW()-2)))</f>
        <v/>
      </c>
      <c r="C9" s="1" t="str">
        <f t="array" aca="1" ref="C9" ca="1">IF(ISERROR(SMALL(IF((Data!$A$3:$A$21=$A$1)*(Data4&lt;&gt;""),ROW(Data4)),ROW()-2)),"",INDEX(Data!D$1:D$21,SMALL(IF((Data!$A$3:$A$21=$A$1)*(Data4&lt;&gt;""),ROW(Data4)),ROW()-2)))</f>
        <v/>
      </c>
    </row>
    <row r="10" spans="1:3">
      <c r="A10" t="str">
        <f t="shared" ref="A10:A23" ca="1" si="0">IF(ISNA(VLOOKUP($A$1,OFFSET(Data1,MATCH(A9,Data2,0),),2,FALSE)),"",VLOOKUP($A$1,OFFSET(Data1,MATCH(A9,Data2,0),),2,FALSE))</f>
        <v/>
      </c>
      <c r="B10" t="str">
        <f ca="1">IF(ISNA(VLOOKUP($A$1,OFFSET(Data1,MATCH(B9,Data3,0),),3,FALSE)),"",VLOOKUP($A$1,OFFSET(Data1,MATCH(B9,Data3,0),),3,FALSE))</f>
        <v/>
      </c>
      <c r="C10" t="str">
        <f ca="1">IF(ISNA(VLOOKUP($A$1,OFFSET(Data1,MATCH(C9,Data4,0),),4,FALSE)),"",VLOOKUP($A$1,OFFSET(Data1,MATCH(C9,Data4,0),),4,FALSE))</f>
        <v/>
      </c>
    </row>
    <row r="11" spans="1:3">
      <c r="A11" t="str">
        <f t="shared" ca="1" si="0"/>
        <v/>
      </c>
      <c r="B11" t="str">
        <f ca="1">IF(ISNA(VLOOKUP($A$1,OFFSET(Data1,MATCH(B10,Data3,0),),3,FALSE)),"",VLOOKUP($A$1,OFFSET(Data1,MATCH(B10,Data3,0),),3,FALSE))</f>
        <v/>
      </c>
      <c r="C11" t="str">
        <f ca="1">IF(ISNA(VLOOKUP($A$1,OFFSET(Data1,MATCH(C10,Data4,0),),4,FALSE)),"",VLOOKUP($A$1,OFFSET(Data1,MATCH(C10,Data4,0),),4,FALSE))</f>
        <v/>
      </c>
    </row>
    <row r="12" spans="1:3">
      <c r="A12" t="str">
        <f t="shared" ca="1" si="0"/>
        <v/>
      </c>
      <c r="B12" t="str">
        <f ca="1">IF(ISNA(VLOOKUP($A$1,OFFSET(Data1,MATCH(B11,Data3,0),),3,FALSE)),"",VLOOKUP($A$1,OFFSET(Data1,MATCH(B11,Data3,0),),3,FALSE))</f>
        <v/>
      </c>
      <c r="C12" t="str">
        <f ca="1">IF(ISNA(VLOOKUP($A$1,OFFSET(Data1,MATCH(C11,Data4,0),),4,FALSE)),"",VLOOKUP($A$1,OFFSET(Data1,MATCH(C11,Data4,0),),4,FALSE))</f>
        <v/>
      </c>
    </row>
    <row r="13" spans="1:3">
      <c r="A13" t="str">
        <f t="shared" ca="1" si="0"/>
        <v/>
      </c>
      <c r="C13" t="str">
        <f ca="1">IF(ISNA(VLOOKUP($A$1,OFFSET(Data1,MATCH(C12,Data4,0),),4,FALSE)),"",VLOOKUP($A$1,OFFSET(Data1,MATCH(C12,Data4,0),),4,FALSE))</f>
        <v/>
      </c>
    </row>
    <row r="14" spans="1:3">
      <c r="A14" t="str">
        <f t="shared" ca="1" si="0"/>
        <v/>
      </c>
    </row>
    <row r="15" spans="1:3">
      <c r="A15" t="str">
        <f t="shared" ca="1" si="0"/>
        <v/>
      </c>
    </row>
    <row r="16" spans="1:3">
      <c r="A16" t="str">
        <f t="shared" ca="1" si="0"/>
        <v/>
      </c>
    </row>
    <row r="17" spans="1:1">
      <c r="A17" t="str">
        <f t="shared" ca="1" si="0"/>
        <v/>
      </c>
    </row>
    <row r="18" spans="1:1">
      <c r="A18" t="str">
        <f t="shared" ca="1" si="0"/>
        <v/>
      </c>
    </row>
    <row r="19" spans="1:1">
      <c r="A19" t="str">
        <f t="shared" ca="1" si="0"/>
        <v/>
      </c>
    </row>
    <row r="20" spans="1:1">
      <c r="A20" t="str">
        <f t="shared" ca="1" si="0"/>
        <v/>
      </c>
    </row>
    <row r="21" spans="1:1">
      <c r="A21" t="str">
        <f t="shared" ca="1" si="0"/>
        <v/>
      </c>
    </row>
    <row r="22" spans="1:1">
      <c r="A22" t="str">
        <f t="shared" ca="1" si="0"/>
        <v/>
      </c>
    </row>
    <row r="23" spans="1:1">
      <c r="A23" t="str">
        <f t="shared" ca="1" si="0"/>
        <v/>
      </c>
    </row>
  </sheetData>
  <phoneticPr fontId="0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23"/>
  <sheetViews>
    <sheetView workbookViewId="0">
      <selection activeCell="B22" sqref="B22"/>
    </sheetView>
  </sheetViews>
  <sheetFormatPr baseColWidth="10" defaultRowHeight="14.4"/>
  <sheetData>
    <row r="1" spans="1:3">
      <c r="A1" t="s">
        <v>12</v>
      </c>
    </row>
    <row r="3" spans="1:3">
      <c r="A3" s="1" t="str">
        <f t="array" aca="1" ref="A3" ca="1">IF(ISERROR(SMALL(IF((Data!$A$3:$A$21=$A$1)*(Data2&lt;&gt;""),ROW(Data2)),ROW()-2)),"",INDEX(Data!B$1:B$21,SMALL(IF((Data!$A$3:$A$21=$A$1)*(Data2&lt;&gt;""),ROW(Data2)),ROW()-2)))</f>
        <v>d1</v>
      </c>
      <c r="B3" s="1" t="str">
        <f t="array" aca="1" ref="B3" ca="1">IF(ISERROR(SMALL(IF((Data!$A$3:$A$21=$A$1)*(Data3&lt;&gt;""),ROW(Data3)),ROW()-2)),"",INDEX(Data!C$1:C$21,SMALL(IF((Data!$A$3:$A$21=$A$1)*(Data3&lt;&gt;""),ROW(Data3)),ROW()-2)))</f>
        <v>d12</v>
      </c>
      <c r="C3" s="1" t="str">
        <f t="array" aca="1" ref="C3" ca="1">IF(ISERROR(SMALL(IF((Data!$A$3:$A$21=$A$1)*(Data4&lt;&gt;""),ROW(Data4)),ROW()-2)),"",INDEX(Data!D$1:D$21,SMALL(IF((Data!$A$3:$A$21=$A$1)*(Data4&lt;&gt;""),ROW(Data4)),ROW()-2)))</f>
        <v>d111</v>
      </c>
    </row>
    <row r="4" spans="1:3">
      <c r="A4" s="1" t="str">
        <f t="array" aca="1" ref="A4" ca="1">IF(ISERROR(SMALL(IF((Data!$A$3:$A$21=$A$1)*(Data2&lt;&gt;""),ROW(Data2)),ROW()-2)),"",INDEX(Data!B$1:B$21,SMALL(IF((Data!$A$3:$A$21=$A$1)*(Data2&lt;&gt;""),ROW(Data2)),ROW()-2)))</f>
        <v>d2</v>
      </c>
      <c r="B4" s="1" t="str">
        <f t="array" aca="1" ref="B4" ca="1">IF(ISERROR(SMALL(IF((Data!$A$3:$A$21=$A$1)*(Data3&lt;&gt;""),ROW(Data3)),ROW()-2)),"",INDEX(Data!C$1:C$21,SMALL(IF((Data!$A$3:$A$21=$A$1)*(Data3&lt;&gt;""),ROW(Data3)),ROW()-2)))</f>
        <v>d13</v>
      </c>
      <c r="C4" s="1" t="str">
        <f t="array" aca="1" ref="C4" ca="1">IF(ISERROR(SMALL(IF((Data!$A$3:$A$21=$A$1)*(Data4&lt;&gt;""),ROW(Data4)),ROW()-2)),"",INDEX(Data!D$1:D$21,SMALL(IF((Data!$A$3:$A$21=$A$1)*(Data4&lt;&gt;""),ROW(Data4)),ROW()-2)))</f>
        <v>d112</v>
      </c>
    </row>
    <row r="5" spans="1:3">
      <c r="A5" s="1" t="str">
        <f t="array" aca="1" ref="A5" ca="1">IF(ISERROR(SMALL(IF((Data!$A$3:$A$21=$A$1)*(Data2&lt;&gt;""),ROW(Data2)),ROW()-2)),"",INDEX(Data!B$1:B$21,SMALL(IF((Data!$A$3:$A$21=$A$1)*(Data2&lt;&gt;""),ROW(Data2)),ROW()-2)))</f>
        <v>d3</v>
      </c>
      <c r="B5" s="1" t="str">
        <f t="array" aca="1" ref="B5" ca="1">IF(ISERROR(SMALL(IF((Data!$A$3:$A$21=$A$1)*(Data3&lt;&gt;""),ROW(Data3)),ROW()-2)),"",INDEX(Data!C$1:C$21,SMALL(IF((Data!$A$3:$A$21=$A$1)*(Data3&lt;&gt;""),ROW(Data3)),ROW()-2)))</f>
        <v>d15</v>
      </c>
      <c r="C5" s="1" t="str">
        <f t="array" aca="1" ref="C5" ca="1">IF(ISERROR(SMALL(IF((Data!$A$3:$A$21=$A$1)*(Data4&lt;&gt;""),ROW(Data4)),ROW()-2)),"",INDEX(Data!D$1:D$21,SMALL(IF((Data!$A$3:$A$21=$A$1)*(Data4&lt;&gt;""),ROW(Data4)),ROW()-2)))</f>
        <v>d113</v>
      </c>
    </row>
    <row r="6" spans="1:3">
      <c r="A6" s="1" t="str">
        <f t="array" aca="1" ref="A6" ca="1">IF(ISERROR(SMALL(IF((Data!$A$3:$A$21=$A$1)*(Data2&lt;&gt;""),ROW(Data2)),ROW()-2)),"",INDEX(Data!B$1:B$21,SMALL(IF((Data!$A$3:$A$21=$A$1)*(Data2&lt;&gt;""),ROW(Data2)),ROW()-2)))</f>
        <v>d4</v>
      </c>
      <c r="B6" s="1" t="str">
        <f t="array" aca="1" ref="B6" ca="1">IF(ISERROR(SMALL(IF((Data!$A$3:$A$21=$A$1)*(Data3&lt;&gt;""),ROW(Data3)),ROW()-2)),"",INDEX(Data!C$1:C$21,SMALL(IF((Data!$A$3:$A$21=$A$1)*(Data3&lt;&gt;""),ROW(Data3)),ROW()-2)))</f>
        <v>d16</v>
      </c>
      <c r="C6" s="1" t="str">
        <f t="array" aca="1" ref="C6" ca="1">IF(ISERROR(SMALL(IF((Data!$A$3:$A$21=$A$1)*(Data4&lt;&gt;""),ROW(Data4)),ROW()-2)),"",INDEX(Data!D$1:D$21,SMALL(IF((Data!$A$3:$A$21=$A$1)*(Data4&lt;&gt;""),ROW(Data4)),ROW()-2)))</f>
        <v>d114</v>
      </c>
    </row>
    <row r="7" spans="1:3">
      <c r="A7" s="1" t="str">
        <f t="array" aca="1" ref="A7" ca="1">IF(ISERROR(SMALL(IF((Data!$A$3:$A$21=$A$1)*(Data2&lt;&gt;""),ROW(Data2)),ROW()-2)),"",INDEX(Data!B$1:B$21,SMALL(IF((Data!$A$3:$A$21=$A$1)*(Data2&lt;&gt;""),ROW(Data2)),ROW()-2)))</f>
        <v>d5</v>
      </c>
      <c r="B7" s="1" t="str">
        <f t="array" aca="1" ref="B7" ca="1">IF(ISERROR(SMALL(IF((Data!$A$3:$A$21=$A$1)*(Data3&lt;&gt;""),ROW(Data3)),ROW()-2)),"",INDEX(Data!C$1:C$21,SMALL(IF((Data!$A$3:$A$21=$A$1)*(Data3&lt;&gt;""),ROW(Data3)),ROW()-2)))</f>
        <v/>
      </c>
      <c r="C7" s="1" t="str">
        <f t="array" aca="1" ref="C7" ca="1">IF(ISERROR(SMALL(IF((Data!$A$3:$A$21=$A$1)*(Data4&lt;&gt;""),ROW(Data4)),ROW()-2)),"",INDEX(Data!D$1:D$21,SMALL(IF((Data!$A$3:$A$21=$A$1)*(Data4&lt;&gt;""),ROW(Data4)),ROW()-2)))</f>
        <v>d115</v>
      </c>
    </row>
    <row r="8" spans="1:3">
      <c r="A8" s="1" t="str">
        <f t="array" aca="1" ref="A8" ca="1">IF(ISERROR(SMALL(IF((Data!$A$3:$A$21=$A$1)*(Data2&lt;&gt;""),ROW(Data2)),ROW()-2)),"",INDEX(Data!B$1:B$21,SMALL(IF((Data!$A$3:$A$21=$A$1)*(Data2&lt;&gt;""),ROW(Data2)),ROW()-2)))</f>
        <v>d6</v>
      </c>
      <c r="B8" s="1" t="str">
        <f t="array" aca="1" ref="B8" ca="1">IF(ISERROR(SMALL(IF((Data!$A$3:$A$21=$A$1)*(Data3&lt;&gt;""),ROW(Data3)),ROW()-2)),"",INDEX(Data!C$1:C$21,SMALL(IF((Data!$A$3:$A$21=$A$1)*(Data3&lt;&gt;""),ROW(Data3)),ROW()-2)))</f>
        <v/>
      </c>
      <c r="C8" s="1" t="str">
        <f t="array" aca="1" ref="C8" ca="1">IF(ISERROR(SMALL(IF((Data!$A$3:$A$21=$A$1)*(Data4&lt;&gt;""),ROW(Data4)),ROW()-2)),"",INDEX(Data!D$1:D$21,SMALL(IF((Data!$A$3:$A$21=$A$1)*(Data4&lt;&gt;""),ROW(Data4)),ROW()-2)))</f>
        <v>d116</v>
      </c>
    </row>
    <row r="9" spans="1:3">
      <c r="A9" s="1" t="str">
        <f t="array" aca="1" ref="A9" ca="1">IF(ISERROR(SMALL(IF((Data!$A$3:$A$21=$A$1)*(Data2&lt;&gt;""),ROW(Data2)),ROW()-2)),"",INDEX(Data!B$1:B$21,SMALL(IF((Data!$A$3:$A$21=$A$1)*(Data2&lt;&gt;""),ROW(Data2)),ROW()-2)))</f>
        <v/>
      </c>
      <c r="B9" s="1" t="str">
        <f t="array" aca="1" ref="B9" ca="1">IF(ISERROR(SMALL(IF((Data!$A$3:$A$21=$A$1)*(Data3&lt;&gt;""),ROW(Data3)),ROW()-2)),"",INDEX(Data!C$1:C$21,SMALL(IF((Data!$A$3:$A$21=$A$1)*(Data3&lt;&gt;""),ROW(Data3)),ROW()-2)))</f>
        <v/>
      </c>
      <c r="C9" s="1" t="str">
        <f t="array" aca="1" ref="C9" ca="1">IF(ISERROR(SMALL(IF((Data!$A$3:$A$21=$A$1)*(Data4&lt;&gt;""),ROW(Data4)),ROW()-2)),"",INDEX(Data!D$1:D$21,SMALL(IF((Data!$A$3:$A$21=$A$1)*(Data4&lt;&gt;""),ROW(Data4)),ROW()-2)))</f>
        <v/>
      </c>
    </row>
    <row r="10" spans="1:3">
      <c r="A10" t="str">
        <f t="shared" ref="A10:A23" ca="1" si="0">IF(ISNA(VLOOKUP($A$1,OFFSET(Data1,MATCH(A9,Data2,0),),2,FALSE)),"",VLOOKUP($A$1,OFFSET(Data1,MATCH(A9,Data2,0),),2,FALSE))</f>
        <v/>
      </c>
      <c r="B10" t="str">
        <f ca="1">IF(ISNA(VLOOKUP($A$1,OFFSET(Data1,MATCH(B9,Data3,0),),3,FALSE)),"",VLOOKUP($A$1,OFFSET(Data1,MATCH(B9,Data3,0),),3,FALSE))</f>
        <v/>
      </c>
      <c r="C10" t="str">
        <f ca="1">IF(ISNA(VLOOKUP($A$1,OFFSET(Data1,MATCH(C9,Data4,0),),4,FALSE)),"",VLOOKUP($A$1,OFFSET(Data1,MATCH(C9,Data4,0),),4,FALSE))</f>
        <v/>
      </c>
    </row>
    <row r="11" spans="1:3">
      <c r="A11" t="str">
        <f t="shared" ca="1" si="0"/>
        <v/>
      </c>
      <c r="B11" t="str">
        <f ca="1">IF(ISNA(VLOOKUP($A$1,OFFSET(Data1,MATCH(B10,Data3,0),),3,FALSE)),"",VLOOKUP($A$1,OFFSET(Data1,MATCH(B10,Data3,0),),3,FALSE))</f>
        <v/>
      </c>
      <c r="C11" t="str">
        <f ca="1">IF(ISNA(VLOOKUP($A$1,OFFSET(Data1,MATCH(C10,Data4,0),),4,FALSE)),"",VLOOKUP($A$1,OFFSET(Data1,MATCH(C10,Data4,0),),4,FALSE))</f>
        <v/>
      </c>
    </row>
    <row r="12" spans="1:3">
      <c r="A12" t="str">
        <f t="shared" ca="1" si="0"/>
        <v/>
      </c>
      <c r="B12" t="str">
        <f ca="1">IF(ISNA(VLOOKUP($A$1,OFFSET(Data1,MATCH(B11,Data3,0),),3,FALSE)),"",VLOOKUP($A$1,OFFSET(Data1,MATCH(B11,Data3,0),),3,FALSE))</f>
        <v/>
      </c>
      <c r="C12" t="str">
        <f ca="1">IF(ISNA(VLOOKUP($A$1,OFFSET(Data1,MATCH(C11,Data4,0),),4,FALSE)),"",VLOOKUP($A$1,OFFSET(Data1,MATCH(C11,Data4,0),),4,FALSE))</f>
        <v/>
      </c>
    </row>
    <row r="13" spans="1:3">
      <c r="A13" t="str">
        <f t="shared" ca="1" si="0"/>
        <v/>
      </c>
      <c r="C13" t="str">
        <f ca="1">IF(ISNA(VLOOKUP($A$1,OFFSET(Data1,MATCH(C12,Data4,0),),4,FALSE)),"",VLOOKUP($A$1,OFFSET(Data1,MATCH(C12,Data4,0),),4,FALSE))</f>
        <v/>
      </c>
    </row>
    <row r="14" spans="1:3">
      <c r="A14" t="str">
        <f t="shared" ca="1" si="0"/>
        <v/>
      </c>
    </row>
    <row r="15" spans="1:3">
      <c r="A15" t="str">
        <f t="shared" ca="1" si="0"/>
        <v/>
      </c>
    </row>
    <row r="16" spans="1:3">
      <c r="A16" t="str">
        <f t="shared" ca="1" si="0"/>
        <v/>
      </c>
    </row>
    <row r="17" spans="1:1">
      <c r="A17" t="str">
        <f t="shared" ca="1" si="0"/>
        <v/>
      </c>
    </row>
    <row r="18" spans="1:1">
      <c r="A18" t="str">
        <f t="shared" ca="1" si="0"/>
        <v/>
      </c>
    </row>
    <row r="19" spans="1:1">
      <c r="A19" t="str">
        <f t="shared" ca="1" si="0"/>
        <v/>
      </c>
    </row>
    <row r="20" spans="1:1">
      <c r="A20" t="str">
        <f t="shared" ca="1" si="0"/>
        <v/>
      </c>
    </row>
    <row r="21" spans="1:1">
      <c r="A21" t="str">
        <f t="shared" ca="1" si="0"/>
        <v/>
      </c>
    </row>
    <row r="22" spans="1:1">
      <c r="A22" t="str">
        <f t="shared" ca="1" si="0"/>
        <v/>
      </c>
    </row>
    <row r="23" spans="1:1">
      <c r="A23" t="str">
        <f t="shared" ca="1" si="0"/>
        <v/>
      </c>
    </row>
  </sheetData>
  <phoneticPr fontId="1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C23"/>
  <sheetViews>
    <sheetView workbookViewId="0">
      <selection activeCell="E7" sqref="E7"/>
    </sheetView>
  </sheetViews>
  <sheetFormatPr baseColWidth="10" defaultRowHeight="14.4"/>
  <sheetData>
    <row r="1" spans="1:3">
      <c r="A1" t="s">
        <v>19</v>
      </c>
    </row>
    <row r="3" spans="1:3">
      <c r="A3" s="1" t="str">
        <f t="array" aca="1" ref="A3" ca="1">IF(ISERROR(SMALL(IF((Data!$A$3:$A$21=$A$1)*(Data2&lt;&gt;""),ROW(Data2)),ROW()-2)),"",INDEX(Data!B$1:B$21,SMALL(IF((Data!$A$3:$A$21=$A$1)*(Data2&lt;&gt;""),ROW(Data2)),ROW()-2)))</f>
        <v>e1</v>
      </c>
      <c r="B3" s="1" t="str">
        <f t="array" aca="1" ref="B3" ca="1">IF(ISERROR(SMALL(IF((Data!$A$3:$A$21=$A$1)*(Data3&lt;&gt;""),ROW(Data3)),ROW()-2)),"",INDEX(Data!C$1:C$21,SMALL(IF((Data!$A$3:$A$21=$A$1)*(Data3&lt;&gt;""),ROW(Data3)),ROW()-2)))</f>
        <v>e11</v>
      </c>
      <c r="C3" s="1" t="str">
        <f t="array" aca="1" ref="C3" ca="1">IF(ISERROR(SMALL(IF((Data!$A$3:$A$21=$A$1)*(Data4&lt;&gt;""),ROW(Data4)),ROW()-2)),"",INDEX(Data!D$1:D$21,SMALL(IF((Data!$A$3:$A$21=$A$1)*(Data4&lt;&gt;""),ROW(Data4)),ROW()-2)))</f>
        <v>e111</v>
      </c>
    </row>
    <row r="4" spans="1:3">
      <c r="A4" s="1" t="str">
        <f t="array" aca="1" ref="A4" ca="1">IF(ISERROR(SMALL(IF((Data!$A$3:$A$21=$A$1)*(Data2&lt;&gt;""),ROW(Data2)),ROW()-2)),"",INDEX(Data!B$1:B$21,SMALL(IF((Data!$A$3:$A$21=$A$1)*(Data2&lt;&gt;""),ROW(Data2)),ROW()-2)))</f>
        <v>e2</v>
      </c>
      <c r="B4" s="1" t="str">
        <f t="array" aca="1" ref="B4" ca="1">IF(ISERROR(SMALL(IF((Data!$A$3:$A$21=$A$1)*(Data3&lt;&gt;""),ROW(Data3)),ROW()-2)),"",INDEX(Data!C$1:C$21,SMALL(IF((Data!$A$3:$A$21=$A$1)*(Data3&lt;&gt;""),ROW(Data3)),ROW()-2)))</f>
        <v>e14</v>
      </c>
      <c r="C4" s="1" t="str">
        <f t="array" aca="1" ref="C4" ca="1">IF(ISERROR(SMALL(IF((Data!$A$3:$A$21=$A$1)*(Data4&lt;&gt;""),ROW(Data4)),ROW()-2)),"",INDEX(Data!D$1:D$21,SMALL(IF((Data!$A$3:$A$21=$A$1)*(Data4&lt;&gt;""),ROW(Data4)),ROW()-2)))</f>
        <v>e112</v>
      </c>
    </row>
    <row r="5" spans="1:3">
      <c r="A5" s="1" t="str">
        <f t="array" aca="1" ref="A5" ca="1">IF(ISERROR(SMALL(IF((Data!$A$3:$A$21=$A$1)*(Data2&lt;&gt;""),ROW(Data2)),ROW()-2)),"",INDEX(Data!B$1:B$21,SMALL(IF((Data!$A$3:$A$21=$A$1)*(Data2&lt;&gt;""),ROW(Data2)),ROW()-2)))</f>
        <v>e3</v>
      </c>
      <c r="B5" s="1" t="str">
        <f t="array" aca="1" ref="B5" ca="1">IF(ISERROR(SMALL(IF((Data!$A$3:$A$21=$A$1)*(Data3&lt;&gt;""),ROW(Data3)),ROW()-2)),"",INDEX(Data!C$1:C$21,SMALL(IF((Data!$A$3:$A$21=$A$1)*(Data3&lt;&gt;""),ROW(Data3)),ROW()-2)))</f>
        <v/>
      </c>
      <c r="C5" s="1" t="str">
        <f t="array" aca="1" ref="C5" ca="1">IF(ISERROR(SMALL(IF((Data!$A$3:$A$21=$A$1)*(Data4&lt;&gt;""),ROW(Data4)),ROW()-2)),"",INDEX(Data!D$1:D$21,SMALL(IF((Data!$A$3:$A$21=$A$1)*(Data4&lt;&gt;""),ROW(Data4)),ROW()-2)))</f>
        <v>e113</v>
      </c>
    </row>
    <row r="6" spans="1:3">
      <c r="A6" s="1" t="str">
        <f t="array" aca="1" ref="A6" ca="1">IF(ISERROR(SMALL(IF((Data!$A$3:$A$21=$A$1)*(Data2&lt;&gt;""),ROW(Data2)),ROW()-2)),"",INDEX(Data!B$1:B$21,SMALL(IF((Data!$A$3:$A$21=$A$1)*(Data2&lt;&gt;""),ROW(Data2)),ROW()-2)))</f>
        <v>e4</v>
      </c>
      <c r="B6" s="1" t="str">
        <f t="array" aca="1" ref="B6" ca="1">IF(ISERROR(SMALL(IF((Data!$A$3:$A$21=$A$1)*(Data3&lt;&gt;""),ROW(Data3)),ROW()-2)),"",INDEX(Data!C$1:C$21,SMALL(IF((Data!$A$3:$A$21=$A$1)*(Data3&lt;&gt;""),ROW(Data3)),ROW()-2)))</f>
        <v/>
      </c>
      <c r="C6" s="1" t="str">
        <f t="array" aca="1" ref="C6" ca="1">IF(ISERROR(SMALL(IF((Data!$A$3:$A$21=$A$1)*(Data4&lt;&gt;""),ROW(Data4)),ROW()-2)),"",INDEX(Data!D$1:D$21,SMALL(IF((Data!$A$3:$A$21=$A$1)*(Data4&lt;&gt;""),ROW(Data4)),ROW()-2)))</f>
        <v>e114</v>
      </c>
    </row>
    <row r="7" spans="1:3">
      <c r="A7" s="1" t="str">
        <f t="array" aca="1" ref="A7" ca="1">IF(ISERROR(SMALL(IF((Data!$A$3:$A$21=$A$1)*(Data2&lt;&gt;""),ROW(Data2)),ROW()-2)),"",INDEX(Data!B$1:B$21,SMALL(IF((Data!$A$3:$A$21=$A$1)*(Data2&lt;&gt;""),ROW(Data2)),ROW()-2)))</f>
        <v/>
      </c>
      <c r="B7" s="1" t="str">
        <f t="array" aca="1" ref="B7" ca="1">IF(ISERROR(SMALL(IF((Data!$A$3:$A$21=$A$1)*(Data3&lt;&gt;""),ROW(Data3)),ROW()-2)),"",INDEX(Data!C$1:C$21,SMALL(IF((Data!$A$3:$A$21=$A$1)*(Data3&lt;&gt;""),ROW(Data3)),ROW()-2)))</f>
        <v/>
      </c>
      <c r="C7" s="1" t="str">
        <f t="array" aca="1" ref="C7" ca="1">IF(ISERROR(SMALL(IF((Data!$A$3:$A$21=$A$1)*(Data4&lt;&gt;""),ROW(Data4)),ROW()-2)),"",INDEX(Data!D$1:D$21,SMALL(IF((Data!$A$3:$A$21=$A$1)*(Data4&lt;&gt;""),ROW(Data4)),ROW()-2)))</f>
        <v/>
      </c>
    </row>
    <row r="8" spans="1:3">
      <c r="A8" s="1" t="str">
        <f t="array" aca="1" ref="A8" ca="1">IF(ISERROR(SMALL(IF((Data!$A$3:$A$21=$A$1)*(Data2&lt;&gt;""),ROW(Data2)),ROW()-2)),"",INDEX(Data!B$1:B$21,SMALL(IF((Data!$A$3:$A$21=$A$1)*(Data2&lt;&gt;""),ROW(Data2)),ROW()-2)))</f>
        <v/>
      </c>
      <c r="B8" s="1" t="str">
        <f t="array" aca="1" ref="B8" ca="1">IF(ISERROR(SMALL(IF((Data!$A$3:$A$21=$A$1)*(Data3&lt;&gt;""),ROW(Data3)),ROW()-2)),"",INDEX(Data!C$1:C$21,SMALL(IF((Data!$A$3:$A$21=$A$1)*(Data3&lt;&gt;""),ROW(Data3)),ROW()-2)))</f>
        <v/>
      </c>
      <c r="C8" s="1" t="str">
        <f t="array" aca="1" ref="C8" ca="1">IF(ISERROR(SMALL(IF((Data!$A$3:$A$21=$A$1)*(Data4&lt;&gt;""),ROW(Data4)),ROW()-2)),"",INDEX(Data!D$1:D$21,SMALL(IF((Data!$A$3:$A$21=$A$1)*(Data4&lt;&gt;""),ROW(Data4)),ROW()-2)))</f>
        <v/>
      </c>
    </row>
    <row r="9" spans="1:3">
      <c r="A9" s="1" t="str">
        <f t="array" aca="1" ref="A9" ca="1">IF(ISERROR(SMALL(IF((Data!$A$3:$A$21=$A$1)*(Data2&lt;&gt;""),ROW(Data2)),ROW()-2)),"",INDEX(Data!B$1:B$21,SMALL(IF((Data!$A$3:$A$21=$A$1)*(Data2&lt;&gt;""),ROW(Data2)),ROW()-2)))</f>
        <v/>
      </c>
      <c r="B9" s="1" t="str">
        <f t="array" aca="1" ref="B9" ca="1">IF(ISERROR(SMALL(IF((Data!$A$3:$A$21=$A$1)*(Data3&lt;&gt;""),ROW(Data3)),ROW()-2)),"",INDEX(Data!C$1:C$21,SMALL(IF((Data!$A$3:$A$21=$A$1)*(Data3&lt;&gt;""),ROW(Data3)),ROW()-2)))</f>
        <v/>
      </c>
      <c r="C9" s="1" t="str">
        <f t="array" aca="1" ref="C9" ca="1">IF(ISERROR(SMALL(IF((Data!$A$3:$A$21=$A$1)*(Data4&lt;&gt;""),ROW(Data4)),ROW()-2)),"",INDEX(Data!D$1:D$21,SMALL(IF((Data!$A$3:$A$21=$A$1)*(Data4&lt;&gt;""),ROW(Data4)),ROW()-2)))</f>
        <v/>
      </c>
    </row>
    <row r="10" spans="1:3">
      <c r="A10" t="str">
        <f t="shared" ref="A10:A23" ca="1" si="0">IF(ISNA(VLOOKUP($A$1,OFFSET(Data1,MATCH(A9,Data2,0),),2,FALSE)),"",VLOOKUP($A$1,OFFSET(Data1,MATCH(A9,Data2,0),),2,FALSE))</f>
        <v/>
      </c>
      <c r="B10" t="str">
        <f ca="1">IF(ISNA(VLOOKUP($A$1,OFFSET(Data1,MATCH(B9,Data3,0),),3,FALSE)),"",VLOOKUP($A$1,OFFSET(Data1,MATCH(B9,Data3,0),),3,FALSE))</f>
        <v/>
      </c>
      <c r="C10" t="str">
        <f ca="1">IF(ISNA(VLOOKUP($A$1,OFFSET(Data1,MATCH(C9,Data4,0),),4,FALSE)),"",VLOOKUP($A$1,OFFSET(Data1,MATCH(C9,Data4,0),),4,FALSE))</f>
        <v/>
      </c>
    </row>
    <row r="11" spans="1:3">
      <c r="A11" t="str">
        <f t="shared" ca="1" si="0"/>
        <v/>
      </c>
      <c r="B11" t="str">
        <f ca="1">IF(ISNA(VLOOKUP($A$1,OFFSET(Data1,MATCH(B10,Data3,0),),3,FALSE)),"",VLOOKUP($A$1,OFFSET(Data1,MATCH(B10,Data3,0),),3,FALSE))</f>
        <v/>
      </c>
      <c r="C11" t="str">
        <f ca="1">IF(ISNA(VLOOKUP($A$1,OFFSET(Data1,MATCH(C10,Data4,0),),4,FALSE)),"",VLOOKUP($A$1,OFFSET(Data1,MATCH(C10,Data4,0),),4,FALSE))</f>
        <v/>
      </c>
    </row>
    <row r="12" spans="1:3">
      <c r="A12" t="str">
        <f t="shared" ca="1" si="0"/>
        <v/>
      </c>
      <c r="B12" t="str">
        <f ca="1">IF(ISNA(VLOOKUP($A$1,OFFSET(Data1,MATCH(B11,Data3,0),),3,FALSE)),"",VLOOKUP($A$1,OFFSET(Data1,MATCH(B11,Data3,0),),3,FALSE))</f>
        <v/>
      </c>
      <c r="C12" t="str">
        <f ca="1">IF(ISNA(VLOOKUP($A$1,OFFSET(Data1,MATCH(C11,Data4,0),),4,FALSE)),"",VLOOKUP($A$1,OFFSET(Data1,MATCH(C11,Data4,0),),4,FALSE))</f>
        <v/>
      </c>
    </row>
    <row r="13" spans="1:3">
      <c r="A13" t="str">
        <f t="shared" ca="1" si="0"/>
        <v/>
      </c>
      <c r="C13" t="str">
        <f ca="1">IF(ISNA(VLOOKUP($A$1,OFFSET(Data1,MATCH(C12,Data4,0),),4,FALSE)),"",VLOOKUP($A$1,OFFSET(Data1,MATCH(C12,Data4,0),),4,FALSE))</f>
        <v/>
      </c>
    </row>
    <row r="14" spans="1:3">
      <c r="A14" t="str">
        <f t="shared" ca="1" si="0"/>
        <v/>
      </c>
    </row>
    <row r="15" spans="1:3">
      <c r="A15" t="str">
        <f t="shared" ca="1" si="0"/>
        <v/>
      </c>
    </row>
    <row r="16" spans="1:3">
      <c r="A16" t="str">
        <f t="shared" ca="1" si="0"/>
        <v/>
      </c>
    </row>
    <row r="17" spans="1:1">
      <c r="A17" t="str">
        <f t="shared" ca="1" si="0"/>
        <v/>
      </c>
    </row>
    <row r="18" spans="1:1">
      <c r="A18" t="str">
        <f t="shared" ca="1" si="0"/>
        <v/>
      </c>
    </row>
    <row r="19" spans="1:1">
      <c r="A19" t="str">
        <f t="shared" ca="1" si="0"/>
        <v/>
      </c>
    </row>
    <row r="20" spans="1:1">
      <c r="A20" t="str">
        <f t="shared" ca="1" si="0"/>
        <v/>
      </c>
    </row>
    <row r="21" spans="1:1">
      <c r="A21" t="str">
        <f t="shared" ca="1" si="0"/>
        <v/>
      </c>
    </row>
    <row r="22" spans="1:1">
      <c r="A22" t="str">
        <f t="shared" ca="1" si="0"/>
        <v/>
      </c>
    </row>
    <row r="23" spans="1:1">
      <c r="A23" t="str">
        <f t="shared" ca="1" si="0"/>
        <v/>
      </c>
    </row>
  </sheetData>
  <phoneticPr fontId="1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3:D21"/>
  <sheetViews>
    <sheetView workbookViewId="0">
      <selection activeCell="E15" sqref="E15"/>
    </sheetView>
  </sheetViews>
  <sheetFormatPr baseColWidth="10" defaultRowHeight="14.4"/>
  <sheetData>
    <row r="3" spans="1:4">
      <c r="A3" t="s">
        <v>0</v>
      </c>
      <c r="B3" t="s">
        <v>3</v>
      </c>
      <c r="D3" t="s">
        <v>36</v>
      </c>
    </row>
    <row r="4" spans="1:4">
      <c r="A4" t="s">
        <v>0</v>
      </c>
      <c r="B4" t="s">
        <v>6</v>
      </c>
      <c r="D4" t="s">
        <v>41</v>
      </c>
    </row>
    <row r="5" spans="1:4">
      <c r="A5" t="s">
        <v>0</v>
      </c>
      <c r="B5" t="s">
        <v>7</v>
      </c>
      <c r="C5" t="s">
        <v>27</v>
      </c>
      <c r="D5" t="s">
        <v>42</v>
      </c>
    </row>
    <row r="6" spans="1:4">
      <c r="A6" t="s">
        <v>0</v>
      </c>
      <c r="B6" t="s">
        <v>8</v>
      </c>
      <c r="C6" t="s">
        <v>28</v>
      </c>
      <c r="D6" t="s">
        <v>43</v>
      </c>
    </row>
    <row r="7" spans="1:4">
      <c r="A7" t="s">
        <v>1</v>
      </c>
      <c r="B7" t="s">
        <v>4</v>
      </c>
      <c r="C7" t="s">
        <v>24</v>
      </c>
      <c r="D7" t="s">
        <v>37</v>
      </c>
    </row>
    <row r="8" spans="1:4">
      <c r="A8" t="s">
        <v>1</v>
      </c>
      <c r="B8" t="s">
        <v>9</v>
      </c>
      <c r="C8" t="s">
        <v>29</v>
      </c>
      <c r="D8" t="s">
        <v>44</v>
      </c>
    </row>
    <row r="9" spans="1:4">
      <c r="A9" t="s">
        <v>2</v>
      </c>
      <c r="B9" t="s">
        <v>5</v>
      </c>
      <c r="C9" t="s">
        <v>25</v>
      </c>
      <c r="D9" t="s">
        <v>38</v>
      </c>
    </row>
    <row r="10" spans="1:4">
      <c r="A10" t="s">
        <v>2</v>
      </c>
      <c r="B10" t="s">
        <v>10</v>
      </c>
      <c r="D10" t="s">
        <v>45</v>
      </c>
    </row>
    <row r="11" spans="1:4">
      <c r="A11" t="s">
        <v>2</v>
      </c>
      <c r="B11" t="s">
        <v>11</v>
      </c>
      <c r="C11" t="s">
        <v>30</v>
      </c>
      <c r="D11" t="s">
        <v>46</v>
      </c>
    </row>
    <row r="12" spans="1:4">
      <c r="A12" t="s">
        <v>12</v>
      </c>
      <c r="B12" t="s">
        <v>13</v>
      </c>
      <c r="D12" t="s">
        <v>39</v>
      </c>
    </row>
    <row r="13" spans="1:4">
      <c r="A13" t="s">
        <v>12</v>
      </c>
      <c r="B13" t="s">
        <v>14</v>
      </c>
      <c r="C13" t="s">
        <v>31</v>
      </c>
      <c r="D13" t="s">
        <v>47</v>
      </c>
    </row>
    <row r="14" spans="1:4">
      <c r="A14" t="s">
        <v>12</v>
      </c>
      <c r="B14" t="s">
        <v>15</v>
      </c>
      <c r="C14" t="s">
        <v>32</v>
      </c>
      <c r="D14" t="s">
        <v>48</v>
      </c>
    </row>
    <row r="15" spans="1:4">
      <c r="A15" t="s">
        <v>12</v>
      </c>
      <c r="B15" t="s">
        <v>16</v>
      </c>
      <c r="D15" t="s">
        <v>49</v>
      </c>
    </row>
    <row r="16" spans="1:4">
      <c r="A16" t="s">
        <v>12</v>
      </c>
      <c r="B16" t="s">
        <v>17</v>
      </c>
      <c r="C16" t="s">
        <v>33</v>
      </c>
      <c r="D16" t="s">
        <v>50</v>
      </c>
    </row>
    <row r="17" spans="1:4">
      <c r="A17" t="s">
        <v>12</v>
      </c>
      <c r="B17" t="s">
        <v>18</v>
      </c>
      <c r="C17" t="s">
        <v>34</v>
      </c>
      <c r="D17" t="s">
        <v>51</v>
      </c>
    </row>
    <row r="18" spans="1:4">
      <c r="A18" t="s">
        <v>19</v>
      </c>
      <c r="B18" t="s">
        <v>20</v>
      </c>
      <c r="C18" t="s">
        <v>26</v>
      </c>
      <c r="D18" t="s">
        <v>40</v>
      </c>
    </row>
    <row r="19" spans="1:4">
      <c r="A19" t="s">
        <v>19</v>
      </c>
      <c r="B19" t="s">
        <v>21</v>
      </c>
      <c r="D19" t="s">
        <v>52</v>
      </c>
    </row>
    <row r="20" spans="1:4">
      <c r="A20" t="s">
        <v>19</v>
      </c>
      <c r="B20" t="s">
        <v>22</v>
      </c>
      <c r="D20" t="s">
        <v>53</v>
      </c>
    </row>
    <row r="21" spans="1:4">
      <c r="A21" t="s">
        <v>19</v>
      </c>
      <c r="B21" t="s">
        <v>23</v>
      </c>
      <c r="C21" t="s">
        <v>35</v>
      </c>
      <c r="D21" t="s">
        <v>54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A</vt:lpstr>
      <vt:lpstr>B</vt:lpstr>
      <vt:lpstr>C</vt:lpstr>
      <vt:lpstr>D</vt:lpstr>
      <vt:lpstr>E</vt:lpstr>
      <vt:lpstr>Data</vt:lpstr>
      <vt:lpstr>Data1</vt:lpstr>
      <vt:lpstr>Data2</vt:lpstr>
      <vt:lpstr>Data3</vt:lpstr>
      <vt:lpstr>Data4</vt:lpstr>
    </vt:vector>
  </TitlesOfParts>
  <Company>Réside Études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PEDRO Georges</dc:creator>
  <cp:lastModifiedBy>Dédé</cp:lastModifiedBy>
  <dcterms:created xsi:type="dcterms:W3CDTF">2015-02-24T15:23:30Z</dcterms:created>
  <dcterms:modified xsi:type="dcterms:W3CDTF">2015-03-10T14:01:52Z</dcterms:modified>
</cp:coreProperties>
</file>