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120" windowWidth="19320" windowHeight="109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ListeNom">Feuil2!$A$3:$A$6</definedName>
    <definedName name="ListePC">Feuil2!$B$3:$B$6</definedName>
    <definedName name="Nom">[1]Feuil1!$B$6:$B$58</definedName>
    <definedName name="PC">[1]Feuil1!$C$6:$C$58</definedName>
    <definedName name="PC_004">Feuil1!$G$6</definedName>
  </definedNames>
  <calcPr calcId="114210"/>
</workbook>
</file>

<file path=xl/calcChain.xml><?xml version="1.0" encoding="utf-8"?>
<calcChain xmlns="http://schemas.openxmlformats.org/spreadsheetml/2006/main">
  <c r="G6" i="1"/>
  <c r="G5"/>
  <c r="G3"/>
</calcChain>
</file>

<file path=xl/sharedStrings.xml><?xml version="1.0" encoding="utf-8"?>
<sst xmlns="http://schemas.openxmlformats.org/spreadsheetml/2006/main" count="21" uniqueCount="18">
  <si>
    <t>Onglet de recherche</t>
  </si>
  <si>
    <t>A qui appartien ce PC ?</t>
  </si>
  <si>
    <t>Résultat:</t>
  </si>
  <si>
    <t>Nom</t>
  </si>
  <si>
    <t>Identité PC</t>
  </si>
  <si>
    <t>Laurent Blanc</t>
  </si>
  <si>
    <t>Jacques le Bleu</t>
  </si>
  <si>
    <t>Michel Rouge</t>
  </si>
  <si>
    <t>Alfred Noir</t>
  </si>
  <si>
    <t>PC-001</t>
  </si>
  <si>
    <t>PC-002</t>
  </si>
  <si>
    <t>PC-003</t>
  </si>
  <si>
    <t>PC-004</t>
  </si>
  <si>
    <t>Quelle est l'identité du PC à :</t>
  </si>
  <si>
    <t>ListePC de la cellule B3 à B6</t>
  </si>
  <si>
    <t>ListeNom de la cellule A3 à A6</t>
  </si>
  <si>
    <t>= Jacques Le Bleu</t>
  </si>
  <si>
    <t>= PC-004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</si>
</sst>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5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0" xfId="0" applyFont="1"/>
    <xf numFmtId="0" fontId="2" fillId="0" borderId="0" xfId="0" applyFont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0" borderId="0" xfId="0" quotePrefix="1" applyFon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285750</xdr:colOff>
      <xdr:row>9</xdr:row>
      <xdr:rowOff>66675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971800" y="1838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9</xdr:row>
      <xdr:rowOff>0</xdr:rowOff>
    </xdr:from>
    <xdr:to>
      <xdr:col>8</xdr:col>
      <xdr:colOff>171450</xdr:colOff>
      <xdr:row>14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686050" y="1771650"/>
          <a:ext cx="4276725" cy="1057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m'explique, dans mon fichier joint, il y a deux onglet, le premier, un onglet de recherche et le deuxième un tableau(les données).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par le biais de liste dans le premier onglet, séléctionner une donnée dans la liste(D3) et dans la cellule(G3) le résultat.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Idem pour les cellules D5 et G5.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Identit&#233;s%20PC%20Service%20B&#226;timents%20et%20Technique%20-%20SBT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0"/>
      <sheetName val="Feuil1"/>
      <sheetName val="Feuil2"/>
      <sheetName val="Feuil3"/>
    </sheetNames>
    <sheetDataSet>
      <sheetData sheetId="0" refreshError="1"/>
      <sheetData sheetId="1">
        <row r="6">
          <cell r="B6" t="str">
            <v>Adrien MOUILLEY</v>
          </cell>
          <cell r="C6" t="str">
            <v>DITE-0152</v>
          </cell>
        </row>
        <row r="7">
          <cell r="B7" t="str">
            <v>Alain BRIQUE</v>
          </cell>
          <cell r="C7" t="str">
            <v>DPEX-0161</v>
          </cell>
        </row>
        <row r="8">
          <cell r="B8" t="str">
            <v>Alain ROSSET</v>
          </cell>
          <cell r="C8" t="str">
            <v>BIBA-0501</v>
          </cell>
        </row>
        <row r="9">
          <cell r="B9" t="str">
            <v>Anne-Sophie PICARD</v>
          </cell>
          <cell r="C9" t="str">
            <v>DPEX-0022</v>
          </cell>
        </row>
        <row r="10">
          <cell r="B10" t="str">
            <v>Annick MEGEVAND</v>
          </cell>
          <cell r="C10" t="str">
            <v>BIBA-0066</v>
          </cell>
        </row>
        <row r="11">
          <cell r="B11" t="str">
            <v>Antonino PANGALLO</v>
          </cell>
          <cell r="C11" t="str">
            <v>DPEX-0187</v>
          </cell>
        </row>
        <row r="12">
          <cell r="B12" t="str">
            <v>Assistante M. GUARISCO</v>
          </cell>
          <cell r="C12" t="str">
            <v>DPEX-0075</v>
          </cell>
        </row>
        <row r="13">
          <cell r="B13" t="str">
            <v>Caroline FAVRE</v>
          </cell>
          <cell r="C13" t="str">
            <v>DPEX-0134</v>
          </cell>
        </row>
        <row r="14">
          <cell r="B14" t="str">
            <v>CHC Chef maintenance</v>
          </cell>
          <cell r="C14" t="str">
            <v>DITE-0058</v>
          </cell>
        </row>
        <row r="15">
          <cell r="B15" t="str">
            <v>Christian BEERLI</v>
          </cell>
          <cell r="C15" t="str">
            <v>DPEX-0185</v>
          </cell>
        </row>
        <row r="16">
          <cell r="B16" t="str">
            <v>Christophe MICHAUD</v>
          </cell>
          <cell r="C16" t="str">
            <v>DPEX-0183</v>
          </cell>
        </row>
        <row r="17">
          <cell r="B17" t="str">
            <v>Cynthia SIMOES</v>
          </cell>
          <cell r="C17" t="str">
            <v>DITE-0143</v>
          </cell>
        </row>
        <row r="18">
          <cell r="B18" t="str">
            <v>Cyril PECORA</v>
          </cell>
          <cell r="C18" t="str">
            <v>DITE-1004 + Dite-0091</v>
          </cell>
        </row>
        <row r="19">
          <cell r="B19" t="str">
            <v>Daniel BOUFFET</v>
          </cell>
          <cell r="C19" t="str">
            <v>DPEX-0163</v>
          </cell>
        </row>
        <row r="20">
          <cell r="B20" t="str">
            <v>Edouardo MORALES</v>
          </cell>
          <cell r="C20" t="str">
            <v>DITE-0139</v>
          </cell>
        </row>
        <row r="21">
          <cell r="B21" t="str">
            <v>Eric DAGHE</v>
          </cell>
          <cell r="C21" t="str">
            <v>DITE-0030</v>
          </cell>
        </row>
        <row r="22">
          <cell r="B22" t="str">
            <v>Eric LANVERS</v>
          </cell>
          <cell r="C22" t="str">
            <v>DITE-0055</v>
          </cell>
        </row>
        <row r="23">
          <cell r="B23" t="str">
            <v>Fabrizio MARCUZZI</v>
          </cell>
          <cell r="C23" t="str">
            <v>DPEX-0026</v>
          </cell>
        </row>
        <row r="24">
          <cell r="B24" t="str">
            <v>Jean-Charles RAETZ</v>
          </cell>
          <cell r="C24" t="str">
            <v>DPEX-0204</v>
          </cell>
        </row>
        <row r="25">
          <cell r="B25" t="str">
            <v>Jean-Marc TORRENT</v>
          </cell>
          <cell r="C25" t="str">
            <v>DITE-0157</v>
          </cell>
        </row>
        <row r="26">
          <cell r="B26" t="str">
            <v>José Luis RAMOS</v>
          </cell>
          <cell r="C26" t="str">
            <v>DITE-0110</v>
          </cell>
        </row>
        <row r="27">
          <cell r="B27" t="str">
            <v>Julie PERROUD</v>
          </cell>
          <cell r="C27" t="str">
            <v>DITE-0016</v>
          </cell>
        </row>
        <row r="28">
          <cell r="B28" t="str">
            <v>Laurence SARACENI</v>
          </cell>
          <cell r="C28" t="str">
            <v>BIBA-0543</v>
          </cell>
        </row>
        <row r="29">
          <cell r="B29" t="str">
            <v>Leila OWAYSHEK</v>
          </cell>
          <cell r="C29" t="str">
            <v>DPEX-0229</v>
          </cell>
        </row>
        <row r="30">
          <cell r="B30" t="str">
            <v>Luana CANGIANO</v>
          </cell>
          <cell r="C30" t="str">
            <v>DPEX-0199</v>
          </cell>
        </row>
        <row r="31">
          <cell r="B31" t="str">
            <v>Marie PERUFFO</v>
          </cell>
          <cell r="C31" t="str">
            <v>DPEX-0164</v>
          </cell>
        </row>
        <row r="32">
          <cell r="B32" t="str">
            <v>Marie-France FAUBLAS </v>
          </cell>
          <cell r="C32" t="str">
            <v>DITE-0167</v>
          </cell>
        </row>
        <row r="33">
          <cell r="B33" t="str">
            <v>Marie-Louise GIUSTI</v>
          </cell>
          <cell r="C33" t="str">
            <v>DPEX-0188</v>
          </cell>
        </row>
        <row r="34">
          <cell r="B34" t="str">
            <v>Marthe BOTROS</v>
          </cell>
          <cell r="C34" t="str">
            <v>DPEX-0205</v>
          </cell>
        </row>
        <row r="35">
          <cell r="B35" t="str">
            <v>Martine BOUCHET</v>
          </cell>
          <cell r="C35" t="str">
            <v>DITE-0132</v>
          </cell>
        </row>
        <row r="36">
          <cell r="B36" t="str">
            <v>Mikael SCHAUB</v>
          </cell>
          <cell r="C36" t="str">
            <v>DPEX-0181</v>
          </cell>
        </row>
        <row r="37">
          <cell r="B37" t="str">
            <v>Muriel CRETTI</v>
          </cell>
          <cell r="C37" t="str">
            <v>DPEX-0200</v>
          </cell>
        </row>
        <row r="38">
          <cell r="B38" t="str">
            <v>Murielle TERRIER</v>
          </cell>
          <cell r="C38" t="str">
            <v>DPEX-0184</v>
          </cell>
        </row>
        <row r="39">
          <cell r="B39" t="str">
            <v>PC Archives (pas branché)</v>
          </cell>
          <cell r="C39" t="str">
            <v>DITE-0046</v>
          </cell>
        </row>
        <row r="40">
          <cell r="B40" t="str">
            <v>PC sans identitée (pas branché)</v>
          </cell>
        </row>
        <row r="41">
          <cell r="B41" t="str">
            <v>PC sans identitée (pas branché)</v>
          </cell>
        </row>
        <row r="42">
          <cell r="B42" t="str">
            <v>PC sauvegarde DAO</v>
          </cell>
          <cell r="C42" t="str">
            <v>DPEX-0233</v>
          </cell>
        </row>
        <row r="43">
          <cell r="B43" t="str">
            <v>Pierre-André ZUBER</v>
          </cell>
          <cell r="C43" t="str">
            <v>DITE-0018</v>
          </cell>
        </row>
        <row r="44">
          <cell r="B44" t="str">
            <v>Romano GUARISCO</v>
          </cell>
          <cell r="C44" t="str">
            <v>DPEX-0141</v>
          </cell>
        </row>
        <row r="45">
          <cell r="B45" t="str">
            <v>Rudolf KNOORS</v>
          </cell>
          <cell r="C45" t="str">
            <v>DITE-0001</v>
          </cell>
        </row>
        <row r="46">
          <cell r="B46" t="str">
            <v>Rudolf KNOORS</v>
          </cell>
          <cell r="C46" t="str">
            <v>DITE-0111</v>
          </cell>
        </row>
        <row r="47">
          <cell r="B47" t="str">
            <v>Sandra GROSSENBACHER</v>
          </cell>
          <cell r="C47" t="str">
            <v>DPEX-0162</v>
          </cell>
        </row>
        <row r="48">
          <cell r="B48" t="str">
            <v>Siripoj CHAMROENVIDHYA</v>
          </cell>
          <cell r="C48" t="str">
            <v>DPEX-0186</v>
          </cell>
        </row>
        <row r="49">
          <cell r="B49" t="str">
            <v>Stephane BOTTALLO</v>
          </cell>
          <cell r="C49" t="str">
            <v>DITE-0045</v>
          </cell>
        </row>
        <row r="50">
          <cell r="B50" t="str">
            <v>Suzane Abdel Maksoud</v>
          </cell>
          <cell r="C50" t="str">
            <v>DITE-0129</v>
          </cell>
        </row>
        <row r="51">
          <cell r="B51" t="str">
            <v>Technicien (Belle-Idée)</v>
          </cell>
          <cell r="C51" t="str">
            <v>BIBA-0505</v>
          </cell>
        </row>
        <row r="52">
          <cell r="B52" t="str">
            <v>Thierry FELIX</v>
          </cell>
          <cell r="C52" t="str">
            <v>DPEX-0206</v>
          </cell>
        </row>
        <row r="53">
          <cell r="B53" t="str">
            <v>Visar NOSHAJ</v>
          </cell>
          <cell r="C53" t="str">
            <v>DPEX-0182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"/>
  <sheetViews>
    <sheetView tabSelected="1" workbookViewId="0">
      <selection activeCell="G7" sqref="G7"/>
    </sheetView>
  </sheetViews>
  <sheetFormatPr baseColWidth="10" defaultRowHeight="15"/>
  <cols>
    <col min="3" max="3" width="17.42578125" customWidth="1"/>
    <col min="4" max="4" width="14.42578125" bestFit="1" customWidth="1"/>
    <col min="5" max="5" width="1" customWidth="1"/>
    <col min="7" max="7" width="18.42578125" customWidth="1"/>
    <col min="8" max="8" width="16.28515625" bestFit="1" customWidth="1"/>
  </cols>
  <sheetData>
    <row r="1" spans="1:8" ht="19.5">
      <c r="A1" s="1" t="s">
        <v>0</v>
      </c>
    </row>
    <row r="3" spans="1:8">
      <c r="B3" s="12" t="s">
        <v>1</v>
      </c>
      <c r="C3" s="12"/>
      <c r="D3" s="2" t="s">
        <v>10</v>
      </c>
      <c r="F3" s="3" t="s">
        <v>2</v>
      </c>
      <c r="G3" s="2" t="str">
        <f ca="1">INDEX(Feuil2!$A$3:$B$6,MATCH(D3,ListePC,0),1)</f>
        <v>Jacques le Bleu</v>
      </c>
      <c r="H3" s="11" t="s">
        <v>16</v>
      </c>
    </row>
    <row r="5" spans="1:8">
      <c r="B5" s="12" t="s">
        <v>13</v>
      </c>
      <c r="C5" s="12"/>
      <c r="D5" s="2" t="s">
        <v>8</v>
      </c>
      <c r="F5" s="3" t="s">
        <v>2</v>
      </c>
      <c r="G5" s="2" t="str">
        <f ca="1">VLOOKUP(D5,Feuil2!A3:B6,2,FALSE)</f>
        <v>PC-004</v>
      </c>
      <c r="H5" s="11" t="s">
        <v>17</v>
      </c>
    </row>
    <row r="6" spans="1:8">
      <c r="G6" s="2" t="str">
        <f ca="1">INDEX(Feuil2!$A$3:$B$6,MATCH(D5,ListeNom,0),2)</f>
        <v>PC-004</v>
      </c>
    </row>
  </sheetData>
  <mergeCells count="2">
    <mergeCell ref="B3:C3"/>
    <mergeCell ref="B5:C5"/>
  </mergeCells>
  <phoneticPr fontId="4" type="noConversion"/>
  <dataValidations count="2">
    <dataValidation type="list" allowBlank="1" showInputMessage="1" showErrorMessage="1" sqref="D5">
      <formula1>ListeNom</formula1>
    </dataValidation>
    <dataValidation type="list" allowBlank="1" showInputMessage="1" showErrorMessage="1" sqref="D3">
      <formula1>ListePC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6"/>
  <sheetViews>
    <sheetView workbookViewId="0">
      <selection activeCell="D5" sqref="D5"/>
    </sheetView>
  </sheetViews>
  <sheetFormatPr baseColWidth="10" defaultRowHeight="15"/>
  <cols>
    <col min="1" max="1" width="14.42578125" bestFit="1" customWidth="1"/>
  </cols>
  <sheetData>
    <row r="1" spans="1:4" ht="15.75" thickBot="1"/>
    <row r="2" spans="1:4" ht="21.75" customHeight="1" thickBot="1">
      <c r="A2" s="4" t="s">
        <v>3</v>
      </c>
      <c r="B2" s="4" t="s">
        <v>4</v>
      </c>
    </row>
    <row r="3" spans="1:4">
      <c r="A3" s="5" t="s">
        <v>5</v>
      </c>
      <c r="B3" s="6" t="s">
        <v>9</v>
      </c>
      <c r="D3" t="s">
        <v>14</v>
      </c>
    </row>
    <row r="4" spans="1:4">
      <c r="A4" s="7" t="s">
        <v>6</v>
      </c>
      <c r="B4" s="8" t="s">
        <v>10</v>
      </c>
      <c r="D4" t="s">
        <v>15</v>
      </c>
    </row>
    <row r="5" spans="1:4">
      <c r="A5" s="7" t="s">
        <v>7</v>
      </c>
      <c r="B5" s="8" t="s">
        <v>11</v>
      </c>
    </row>
    <row r="6" spans="1:4" ht="15.75" thickBot="1">
      <c r="A6" s="9" t="s">
        <v>8</v>
      </c>
      <c r="B6" s="10" t="s">
        <v>12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ListeNom</vt:lpstr>
      <vt:lpstr>ListePC</vt:lpstr>
      <vt:lpstr>PC_004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Dédé</cp:lastModifiedBy>
  <dcterms:created xsi:type="dcterms:W3CDTF">2013-07-22T12:37:28Z</dcterms:created>
  <dcterms:modified xsi:type="dcterms:W3CDTF">2013-07-22T14:42:48Z</dcterms:modified>
</cp:coreProperties>
</file>