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hidePivotFieldList="1" defaultThemeVersion="124226"/>
  <bookViews>
    <workbookView xWindow="120" yWindow="72" windowWidth="15192" windowHeight="10116"/>
  </bookViews>
  <sheets>
    <sheet name="base" sheetId="1" r:id="rId1"/>
  </sheets>
  <definedNames>
    <definedName name="_xlnm._FilterDatabase" localSheetId="0" hidden="1">base!$J$1:$K$291</definedName>
    <definedName name="_xlnm.Criteria" localSheetId="0">base!$J$1:$K$1</definedName>
    <definedName name="DATA1">base!$A$2:$A$581</definedName>
    <definedName name="DATA2">base!$D$2:$D$581</definedName>
    <definedName name="DATA3">base!#REF!</definedName>
    <definedName name="DATA4">base!$F$2:$F$581</definedName>
    <definedName name="DATA5">base!$C$2:$C$581</definedName>
    <definedName name="DATA6">base!$B$2:$B$581</definedName>
    <definedName name="DATA7">base!$E$2:$E$581</definedName>
    <definedName name="_xlnm.Extract" localSheetId="0">base!$J$1:$K$1</definedName>
    <definedName name="TEST1">base!$A$2:$F$227</definedName>
    <definedName name="TEST2">base!$A$228:$F$581</definedName>
    <definedName name="TESTHKEY">base!$B$1:$F$1</definedName>
    <definedName name="TESTKEYS">base!$A$2:$F$581</definedName>
    <definedName name="TESTVKEY">base!$A$1:$F$1</definedName>
  </definedNames>
  <calcPr calcId="114210"/>
</workbook>
</file>

<file path=xl/calcChain.xml><?xml version="1.0" encoding="utf-8"?>
<calcChain xmlns="http://schemas.openxmlformats.org/spreadsheetml/2006/main">
  <c r="G8" i="1" a="1"/>
  <c r="G8"/>
  <c r="G9" a="1"/>
  <c r="G9"/>
  <c r="G10" a="1"/>
  <c r="G10"/>
  <c r="G11" a="1"/>
  <c r="G11"/>
  <c r="G12" a="1"/>
  <c r="G12"/>
  <c r="G13" a="1"/>
  <c r="G13"/>
  <c r="G14" a="1"/>
  <c r="G14"/>
  <c r="G15" a="1"/>
  <c r="G15"/>
  <c r="G16" a="1"/>
  <c r="G16"/>
  <c r="G17" a="1"/>
  <c r="G17"/>
  <c r="G18" a="1"/>
  <c r="G18"/>
  <c r="G19" a="1"/>
  <c r="G19"/>
  <c r="G20" a="1"/>
  <c r="G20"/>
  <c r="G21" a="1"/>
  <c r="G21"/>
  <c r="G22" a="1"/>
  <c r="G22"/>
  <c r="G23" a="1"/>
  <c r="G23"/>
  <c r="G24" a="1"/>
  <c r="G24"/>
  <c r="G25" a="1"/>
  <c r="G25"/>
  <c r="G26" a="1"/>
  <c r="G26"/>
  <c r="G27" a="1"/>
  <c r="G27"/>
  <c r="G28" a="1"/>
  <c r="G28"/>
  <c r="G29" a="1"/>
  <c r="G29"/>
  <c r="G30" a="1"/>
  <c r="G30"/>
  <c r="G31" a="1"/>
  <c r="G31"/>
  <c r="G32" a="1"/>
  <c r="G32"/>
  <c r="G33" a="1"/>
  <c r="G33"/>
  <c r="G34" a="1"/>
  <c r="G34"/>
  <c r="G35" a="1"/>
  <c r="G35"/>
  <c r="G36" a="1"/>
  <c r="G36"/>
  <c r="G37" a="1"/>
  <c r="G37"/>
  <c r="G38" a="1"/>
  <c r="G38"/>
  <c r="G39" a="1"/>
  <c r="G39"/>
  <c r="G40" a="1"/>
  <c r="G40"/>
  <c r="G41" a="1"/>
  <c r="G41"/>
  <c r="G42" a="1"/>
  <c r="G42"/>
  <c r="G43" a="1"/>
  <c r="G43"/>
  <c r="G44" a="1"/>
  <c r="G44"/>
  <c r="G45" a="1"/>
  <c r="G45"/>
  <c r="G46" a="1"/>
  <c r="G46"/>
  <c r="G47" a="1"/>
  <c r="G47"/>
  <c r="G48" a="1"/>
  <c r="G48"/>
  <c r="G49" a="1"/>
  <c r="G49"/>
  <c r="G50" a="1"/>
  <c r="G50"/>
  <c r="G51" a="1"/>
  <c r="G51"/>
  <c r="G52" a="1"/>
  <c r="G52"/>
  <c r="G53" a="1"/>
  <c r="G53"/>
  <c r="G54" a="1"/>
  <c r="G54"/>
  <c r="G55" a="1"/>
  <c r="G55"/>
  <c r="G56" a="1"/>
  <c r="G56"/>
  <c r="G57" a="1"/>
  <c r="G57"/>
  <c r="G58" a="1"/>
  <c r="G58"/>
  <c r="G59" a="1"/>
  <c r="G59"/>
  <c r="G60" a="1"/>
  <c r="G60"/>
  <c r="G61" a="1"/>
  <c r="G61"/>
  <c r="G62" a="1"/>
  <c r="G62"/>
  <c r="G63" a="1"/>
  <c r="G63"/>
  <c r="G64" a="1"/>
  <c r="G64"/>
  <c r="G65" a="1"/>
  <c r="G65"/>
  <c r="G66" a="1"/>
  <c r="G66"/>
  <c r="G67" a="1"/>
  <c r="G67"/>
  <c r="G68" a="1"/>
  <c r="G68"/>
  <c r="G69" a="1"/>
  <c r="G69"/>
  <c r="G70" a="1"/>
  <c r="G70"/>
  <c r="G71" a="1"/>
  <c r="G71"/>
  <c r="G72" a="1"/>
  <c r="G72"/>
  <c r="G73" a="1"/>
  <c r="G73"/>
  <c r="G74" a="1"/>
  <c r="G74"/>
  <c r="G75" a="1"/>
  <c r="G75"/>
  <c r="G76" a="1"/>
  <c r="G76"/>
  <c r="G77" a="1"/>
  <c r="G77"/>
  <c r="G78" a="1"/>
  <c r="G78"/>
  <c r="G79" a="1"/>
  <c r="G79"/>
  <c r="G80" a="1"/>
  <c r="G80"/>
  <c r="G81" a="1"/>
  <c r="G81"/>
  <c r="G82" a="1"/>
  <c r="G82"/>
  <c r="G83" a="1"/>
  <c r="G83"/>
  <c r="G84" a="1"/>
  <c r="G84"/>
  <c r="G85" a="1"/>
  <c r="G85"/>
  <c r="G86" a="1"/>
  <c r="G86"/>
  <c r="G87" a="1"/>
  <c r="G87"/>
  <c r="G88" a="1"/>
  <c r="G88"/>
  <c r="G89" a="1"/>
  <c r="G89"/>
  <c r="G90" a="1"/>
  <c r="G90"/>
  <c r="G91" a="1"/>
  <c r="G91"/>
  <c r="G92" a="1"/>
  <c r="G92"/>
  <c r="G93" a="1"/>
  <c r="G93"/>
  <c r="G94" a="1"/>
  <c r="G94"/>
  <c r="G95" a="1"/>
  <c r="G95"/>
  <c r="G96" a="1"/>
  <c r="G96"/>
  <c r="G97" a="1"/>
  <c r="G97"/>
  <c r="G98" a="1"/>
  <c r="G98"/>
  <c r="G99" a="1"/>
  <c r="G99"/>
  <c r="G100" a="1"/>
  <c r="G100"/>
  <c r="G101" a="1"/>
  <c r="G101"/>
  <c r="G102" a="1"/>
  <c r="G102"/>
  <c r="G103" a="1"/>
  <c r="G103"/>
  <c r="G104" a="1"/>
  <c r="G104"/>
  <c r="G105" a="1"/>
  <c r="G105"/>
  <c r="G106" a="1"/>
  <c r="G106"/>
  <c r="G107" a="1"/>
  <c r="G107"/>
  <c r="G108" a="1"/>
  <c r="G108"/>
  <c r="G109" a="1"/>
  <c r="G109"/>
  <c r="G110" a="1"/>
  <c r="G110"/>
  <c r="G111" a="1"/>
  <c r="G111"/>
  <c r="G112" a="1"/>
  <c r="G112"/>
  <c r="G113" a="1"/>
  <c r="G113"/>
  <c r="G114" a="1"/>
  <c r="G114"/>
  <c r="G115" a="1"/>
  <c r="G115"/>
  <c r="G116" a="1"/>
  <c r="G116"/>
  <c r="G117" a="1"/>
  <c r="G117"/>
  <c r="G118" a="1"/>
  <c r="G118"/>
  <c r="G119" a="1"/>
  <c r="G119"/>
  <c r="G120" a="1"/>
  <c r="G120"/>
  <c r="G121" a="1"/>
  <c r="G121"/>
  <c r="G122" a="1"/>
  <c r="G122"/>
  <c r="G123" a="1"/>
  <c r="G123"/>
  <c r="G124" a="1"/>
  <c r="G124"/>
  <c r="G125" a="1"/>
  <c r="G125"/>
  <c r="G126" a="1"/>
  <c r="G126"/>
  <c r="G127" a="1"/>
  <c r="G127"/>
  <c r="G128" a="1"/>
  <c r="G128"/>
  <c r="G129" a="1"/>
  <c r="G129"/>
  <c r="G130" a="1"/>
  <c r="G130"/>
  <c r="G131" a="1"/>
  <c r="G131"/>
  <c r="G132" a="1"/>
  <c r="G132"/>
  <c r="G133" a="1"/>
  <c r="G133"/>
  <c r="G134" a="1"/>
  <c r="G134"/>
  <c r="G135" a="1"/>
  <c r="G135"/>
  <c r="G136" a="1"/>
  <c r="G136"/>
  <c r="G137" a="1"/>
  <c r="G137"/>
  <c r="G138" a="1"/>
  <c r="G138"/>
  <c r="G139" a="1"/>
  <c r="G139"/>
  <c r="G140" a="1"/>
  <c r="G140"/>
  <c r="G141" a="1"/>
  <c r="G141"/>
  <c r="G142" a="1"/>
  <c r="G142"/>
  <c r="G143" a="1"/>
  <c r="G143"/>
  <c r="G144" a="1"/>
  <c r="G144"/>
  <c r="G145" a="1"/>
  <c r="G145"/>
  <c r="G146" a="1"/>
  <c r="G146"/>
  <c r="G147" a="1"/>
  <c r="G147"/>
  <c r="G148" a="1"/>
  <c r="G148"/>
  <c r="G149" a="1"/>
  <c r="G149"/>
  <c r="G150" a="1"/>
  <c r="G150"/>
  <c r="G151" a="1"/>
  <c r="G151"/>
  <c r="G152" a="1"/>
  <c r="G152"/>
  <c r="G153" a="1"/>
  <c r="G153"/>
  <c r="G154" a="1"/>
  <c r="G154"/>
  <c r="G155" a="1"/>
  <c r="G155"/>
  <c r="G156" a="1"/>
  <c r="G156"/>
  <c r="G157" a="1"/>
  <c r="G157"/>
  <c r="G158" a="1"/>
  <c r="G158"/>
  <c r="G159" a="1"/>
  <c r="G159"/>
  <c r="G160" a="1"/>
  <c r="G160"/>
  <c r="G161" a="1"/>
  <c r="G161"/>
  <c r="G162" a="1"/>
  <c r="G162"/>
  <c r="G163" a="1"/>
  <c r="G163"/>
  <c r="G164" a="1"/>
  <c r="G164"/>
  <c r="G165" a="1"/>
  <c r="G165"/>
  <c r="G166" a="1"/>
  <c r="G166"/>
  <c r="G167" a="1"/>
  <c r="G167"/>
  <c r="G168" a="1"/>
  <c r="G168"/>
  <c r="G169" a="1"/>
  <c r="G169"/>
  <c r="G170" a="1"/>
  <c r="G170"/>
  <c r="G171" a="1"/>
  <c r="G171"/>
  <c r="G172" a="1"/>
  <c r="G172"/>
  <c r="G173" a="1"/>
  <c r="G173"/>
  <c r="G174" a="1"/>
  <c r="G174"/>
  <c r="G175" a="1"/>
  <c r="G175"/>
  <c r="G176" a="1"/>
  <c r="G176"/>
  <c r="G177" a="1"/>
  <c r="G177"/>
  <c r="G178" a="1"/>
  <c r="G178"/>
  <c r="G179" a="1"/>
  <c r="G179"/>
  <c r="G180" a="1"/>
  <c r="G180"/>
  <c r="G181" a="1"/>
  <c r="G181"/>
  <c r="G182" a="1"/>
  <c r="G182"/>
  <c r="G183" a="1"/>
  <c r="G183"/>
  <c r="G184" a="1"/>
  <c r="G184"/>
  <c r="G185" a="1"/>
  <c r="G185"/>
  <c r="G186" a="1"/>
  <c r="G186"/>
  <c r="G187" a="1"/>
  <c r="G187"/>
  <c r="G188" a="1"/>
  <c r="G188"/>
  <c r="G189" a="1"/>
  <c r="G189"/>
  <c r="G190" a="1"/>
  <c r="G190"/>
  <c r="G191" a="1"/>
  <c r="G191"/>
  <c r="G192" a="1"/>
  <c r="G192"/>
  <c r="G193" a="1"/>
  <c r="G193"/>
  <c r="G194" a="1"/>
  <c r="G194"/>
  <c r="G195" a="1"/>
  <c r="G195"/>
  <c r="G196" a="1"/>
  <c r="G196"/>
  <c r="G197" a="1"/>
  <c r="G197"/>
  <c r="G198" a="1"/>
  <c r="G198"/>
  <c r="G199" a="1"/>
  <c r="G199"/>
  <c r="G200" a="1"/>
  <c r="G200"/>
  <c r="G201" a="1"/>
  <c r="G201"/>
  <c r="G202" a="1"/>
  <c r="G202"/>
  <c r="G203" a="1"/>
  <c r="G203"/>
  <c r="G204" a="1"/>
  <c r="G204"/>
  <c r="G205" a="1"/>
  <c r="G205"/>
  <c r="G206" a="1"/>
  <c r="G206"/>
  <c r="G207" a="1"/>
  <c r="G207"/>
  <c r="G208" a="1"/>
  <c r="G208"/>
  <c r="G209" a="1"/>
  <c r="G209"/>
  <c r="G210" a="1"/>
  <c r="G210"/>
  <c r="G211" a="1"/>
  <c r="G211"/>
  <c r="G212" a="1"/>
  <c r="G212"/>
  <c r="G213" a="1"/>
  <c r="G213"/>
  <c r="G214" a="1"/>
  <c r="G214"/>
  <c r="G215" a="1"/>
  <c r="G215"/>
  <c r="G216" a="1"/>
  <c r="G216"/>
  <c r="G217" a="1"/>
  <c r="G217"/>
  <c r="G218" a="1"/>
  <c r="G218"/>
  <c r="G219" a="1"/>
  <c r="G219"/>
  <c r="G220" a="1"/>
  <c r="G220"/>
  <c r="G221" a="1"/>
  <c r="G221"/>
  <c r="G222" a="1"/>
  <c r="G222"/>
  <c r="G223" a="1"/>
  <c r="G223"/>
  <c r="G224" a="1"/>
  <c r="G224"/>
  <c r="G225" a="1"/>
  <c r="G225"/>
  <c r="G226" a="1"/>
  <c r="G226"/>
  <c r="G227" a="1"/>
  <c r="G227"/>
  <c r="G228" a="1"/>
  <c r="G228"/>
  <c r="G229" a="1"/>
  <c r="G229"/>
  <c r="G230" a="1"/>
  <c r="G230"/>
  <c r="G231" a="1"/>
  <c r="G231"/>
  <c r="G232" a="1"/>
  <c r="G232"/>
  <c r="G233" a="1"/>
  <c r="G233"/>
  <c r="G234" a="1"/>
  <c r="G234"/>
  <c r="G235" a="1"/>
  <c r="G235"/>
  <c r="G236" a="1"/>
  <c r="G236"/>
  <c r="G237" a="1"/>
  <c r="G237"/>
  <c r="G238" a="1"/>
  <c r="G238"/>
  <c r="G239" a="1"/>
  <c r="G239"/>
  <c r="G240" a="1"/>
  <c r="G240"/>
  <c r="G241" a="1"/>
  <c r="G241"/>
  <c r="G242" a="1"/>
  <c r="G242"/>
  <c r="G243" a="1"/>
  <c r="G243"/>
  <c r="G244" a="1"/>
  <c r="G244"/>
  <c r="G245" a="1"/>
  <c r="G245"/>
  <c r="G246" a="1"/>
  <c r="G246"/>
  <c r="G247" a="1"/>
  <c r="G247"/>
  <c r="G248" a="1"/>
  <c r="G248"/>
  <c r="G249" a="1"/>
  <c r="G249"/>
  <c r="G250" a="1"/>
  <c r="G250"/>
  <c r="G251" a="1"/>
  <c r="G251"/>
  <c r="G252" a="1"/>
  <c r="G252"/>
  <c r="G253" a="1"/>
  <c r="G253"/>
  <c r="G254" a="1"/>
  <c r="G254"/>
  <c r="G255" a="1"/>
  <c r="G255"/>
  <c r="G256" a="1"/>
  <c r="G256"/>
  <c r="G257" a="1"/>
  <c r="G257"/>
  <c r="G258" a="1"/>
  <c r="G258"/>
  <c r="G259" a="1"/>
  <c r="G259"/>
  <c r="G260" a="1"/>
  <c r="G260"/>
  <c r="G261" a="1"/>
  <c r="G261"/>
  <c r="G262" a="1"/>
  <c r="G262"/>
  <c r="G263" a="1"/>
  <c r="G263"/>
  <c r="G264" a="1"/>
  <c r="G264"/>
  <c r="G265" a="1"/>
  <c r="G265"/>
  <c r="G266" a="1"/>
  <c r="G266"/>
  <c r="G267" a="1"/>
  <c r="G267"/>
  <c r="G268" a="1"/>
  <c r="G268"/>
  <c r="G269" a="1"/>
  <c r="G269"/>
  <c r="G270" a="1"/>
  <c r="G270"/>
  <c r="G271" a="1"/>
  <c r="G271"/>
  <c r="G272" a="1"/>
  <c r="G272"/>
  <c r="G273" a="1"/>
  <c r="G273"/>
  <c r="G274" a="1"/>
  <c r="G274"/>
  <c r="G275" a="1"/>
  <c r="G275"/>
  <c r="G276" a="1"/>
  <c r="G276"/>
  <c r="G277" a="1"/>
  <c r="G277"/>
  <c r="G278" a="1"/>
  <c r="G278"/>
  <c r="G279" a="1"/>
  <c r="G279"/>
  <c r="G280" a="1"/>
  <c r="G280"/>
  <c r="G281" a="1"/>
  <c r="G281"/>
  <c r="G282" a="1"/>
  <c r="G282"/>
  <c r="G283" a="1"/>
  <c r="G283"/>
  <c r="G284" a="1"/>
  <c r="G284"/>
  <c r="G285" a="1"/>
  <c r="G285"/>
  <c r="G286" a="1"/>
  <c r="G286"/>
  <c r="G287" a="1"/>
  <c r="G287"/>
  <c r="G288" a="1"/>
  <c r="G288"/>
  <c r="G289" a="1"/>
  <c r="G289"/>
  <c r="G290" a="1"/>
  <c r="G290"/>
  <c r="G291" a="1"/>
  <c r="G291"/>
  <c r="G292" a="1"/>
  <c r="G292"/>
  <c r="G293" a="1"/>
  <c r="G293"/>
  <c r="G294" a="1"/>
  <c r="G294"/>
  <c r="G295" a="1"/>
  <c r="G295"/>
  <c r="G296" a="1"/>
  <c r="G296"/>
  <c r="G297" a="1"/>
  <c r="G297"/>
  <c r="G298" a="1"/>
  <c r="G298"/>
  <c r="G299" a="1"/>
  <c r="G299"/>
  <c r="G300" a="1"/>
  <c r="G300"/>
  <c r="G301" a="1"/>
  <c r="G301"/>
  <c r="G302" a="1"/>
  <c r="G302"/>
  <c r="G303" a="1"/>
  <c r="G303"/>
  <c r="G304" a="1"/>
  <c r="G304"/>
  <c r="G305" a="1"/>
  <c r="G305"/>
  <c r="G306" a="1"/>
  <c r="G306"/>
  <c r="G307" a="1"/>
  <c r="G307"/>
  <c r="G308" a="1"/>
  <c r="G308"/>
  <c r="G309" a="1"/>
  <c r="G309"/>
  <c r="G310" a="1"/>
  <c r="G310"/>
  <c r="G311" a="1"/>
  <c r="G311"/>
  <c r="G312" a="1"/>
  <c r="G312"/>
  <c r="G313" a="1"/>
  <c r="G313"/>
  <c r="G314" a="1"/>
  <c r="G314"/>
  <c r="G315" a="1"/>
  <c r="G315"/>
  <c r="G316" a="1"/>
  <c r="G316"/>
  <c r="G317" a="1"/>
  <c r="G317"/>
  <c r="G318" a="1"/>
  <c r="G318"/>
  <c r="G319" a="1"/>
  <c r="G319"/>
  <c r="G320" a="1"/>
  <c r="G320"/>
  <c r="G321" a="1"/>
  <c r="G321"/>
  <c r="G322" a="1"/>
  <c r="G322"/>
  <c r="G323" a="1"/>
  <c r="G323"/>
  <c r="G324" a="1"/>
  <c r="G324"/>
  <c r="G325" a="1"/>
  <c r="G325"/>
  <c r="G326" a="1"/>
  <c r="G326"/>
  <c r="G327" a="1"/>
  <c r="G327"/>
  <c r="G328" a="1"/>
  <c r="G328"/>
  <c r="G329" a="1"/>
  <c r="G329"/>
  <c r="G330" a="1"/>
  <c r="G330"/>
  <c r="G331" a="1"/>
  <c r="G331"/>
  <c r="G332" a="1"/>
  <c r="G332"/>
  <c r="G333" a="1"/>
  <c r="G333"/>
  <c r="G334" a="1"/>
  <c r="G334"/>
  <c r="G335" a="1"/>
  <c r="G335"/>
  <c r="G336" a="1"/>
  <c r="G336"/>
  <c r="G337" a="1"/>
  <c r="G337"/>
  <c r="G338" a="1"/>
  <c r="G338"/>
  <c r="G339" a="1"/>
  <c r="G339"/>
  <c r="G340" a="1"/>
  <c r="G340"/>
  <c r="G341" a="1"/>
  <c r="G341"/>
  <c r="G342" a="1"/>
  <c r="G342"/>
  <c r="G343" a="1"/>
  <c r="G343"/>
  <c r="G344" a="1"/>
  <c r="G344"/>
  <c r="G345" a="1"/>
  <c r="G345"/>
  <c r="G346" a="1"/>
  <c r="G346"/>
  <c r="G347" a="1"/>
  <c r="G347"/>
  <c r="G348" a="1"/>
  <c r="G348"/>
  <c r="G349" a="1"/>
  <c r="G349"/>
  <c r="G350" a="1"/>
  <c r="G350"/>
  <c r="G351" a="1"/>
  <c r="G351"/>
  <c r="G352" a="1"/>
  <c r="G352"/>
  <c r="G353" a="1"/>
  <c r="G353"/>
  <c r="G354" a="1"/>
  <c r="G354"/>
  <c r="G355" a="1"/>
  <c r="G355"/>
  <c r="G356" a="1"/>
  <c r="G356"/>
  <c r="G357" a="1"/>
  <c r="G357"/>
  <c r="G358" a="1"/>
  <c r="G358"/>
  <c r="G359" a="1"/>
  <c r="G359"/>
  <c r="G360" a="1"/>
  <c r="G360"/>
  <c r="G361" a="1"/>
  <c r="G361"/>
  <c r="G362" a="1"/>
  <c r="G362"/>
  <c r="G363" a="1"/>
  <c r="G363"/>
  <c r="G364" a="1"/>
  <c r="G364"/>
  <c r="G365" a="1"/>
  <c r="G365"/>
  <c r="G366" a="1"/>
  <c r="G366"/>
  <c r="G367" a="1"/>
  <c r="G367"/>
  <c r="G368" a="1"/>
  <c r="G368"/>
  <c r="G369" a="1"/>
  <c r="G369"/>
  <c r="G370" a="1"/>
  <c r="G370"/>
  <c r="G371" a="1"/>
  <c r="G371"/>
  <c r="G372" a="1"/>
  <c r="G372"/>
  <c r="G373" a="1"/>
  <c r="G373"/>
  <c r="G374" a="1"/>
  <c r="G374"/>
  <c r="G375" a="1"/>
  <c r="G375"/>
  <c r="G376" a="1"/>
  <c r="G376"/>
  <c r="G377" a="1"/>
  <c r="G377"/>
  <c r="G378" a="1"/>
  <c r="G378"/>
  <c r="G379" a="1"/>
  <c r="G379"/>
  <c r="G380" a="1"/>
  <c r="G380"/>
  <c r="G381" a="1"/>
  <c r="G381"/>
  <c r="G382" a="1"/>
  <c r="G382"/>
  <c r="G383" a="1"/>
  <c r="G383"/>
  <c r="G384" a="1"/>
  <c r="G384"/>
  <c r="G385" a="1"/>
  <c r="G385"/>
  <c r="G386" a="1"/>
  <c r="G386"/>
  <c r="G387" a="1"/>
  <c r="G387"/>
  <c r="G388" a="1"/>
  <c r="G388"/>
  <c r="G389" a="1"/>
  <c r="G389"/>
  <c r="G390" a="1"/>
  <c r="G390"/>
  <c r="G391" a="1"/>
  <c r="G391"/>
  <c r="G392" a="1"/>
  <c r="G392"/>
  <c r="G393" a="1"/>
  <c r="G393"/>
  <c r="G394" a="1"/>
  <c r="G394"/>
  <c r="G395" a="1"/>
  <c r="G395"/>
  <c r="G396" a="1"/>
  <c r="G396"/>
  <c r="G397" a="1"/>
  <c r="G397"/>
  <c r="G398" a="1"/>
  <c r="G398"/>
  <c r="G399" a="1"/>
  <c r="G399"/>
  <c r="G400" a="1"/>
  <c r="G400"/>
  <c r="G401" a="1"/>
  <c r="G401"/>
  <c r="G402" a="1"/>
  <c r="G402"/>
  <c r="G403" a="1"/>
  <c r="G403"/>
  <c r="G404" a="1"/>
  <c r="G404"/>
  <c r="G405" a="1"/>
  <c r="G405"/>
  <c r="G406" a="1"/>
  <c r="G406"/>
  <c r="G407" a="1"/>
  <c r="G407"/>
  <c r="G408" a="1"/>
  <c r="G408"/>
  <c r="G409" a="1"/>
  <c r="G409"/>
  <c r="G410" a="1"/>
  <c r="G410"/>
  <c r="G411" a="1"/>
  <c r="G411"/>
  <c r="G412" a="1"/>
  <c r="G412"/>
  <c r="G413" a="1"/>
  <c r="G413"/>
  <c r="G414" a="1"/>
  <c r="G414"/>
  <c r="G415" a="1"/>
  <c r="G415"/>
  <c r="G416" a="1"/>
  <c r="G416"/>
  <c r="G417" a="1"/>
  <c r="G417"/>
  <c r="G418" a="1"/>
  <c r="G418"/>
  <c r="G419" a="1"/>
  <c r="G419"/>
  <c r="G420" a="1"/>
  <c r="G420"/>
  <c r="G421" a="1"/>
  <c r="G421"/>
  <c r="G422" a="1"/>
  <c r="G422"/>
  <c r="G423" a="1"/>
  <c r="G423"/>
  <c r="G424" a="1"/>
  <c r="G424"/>
  <c r="G425" a="1"/>
  <c r="G425"/>
  <c r="G426" a="1"/>
  <c r="G426"/>
  <c r="G427" a="1"/>
  <c r="G427"/>
  <c r="G428" a="1"/>
  <c r="G428"/>
  <c r="G429" a="1"/>
  <c r="G429"/>
  <c r="G430" a="1"/>
  <c r="G430"/>
  <c r="G431" a="1"/>
  <c r="G431"/>
  <c r="G432" a="1"/>
  <c r="G432"/>
  <c r="G433" a="1"/>
  <c r="G433"/>
  <c r="G434" a="1"/>
  <c r="G434"/>
  <c r="G435" a="1"/>
  <c r="G435"/>
  <c r="G436" a="1"/>
  <c r="G436"/>
  <c r="G437" a="1"/>
  <c r="G437"/>
  <c r="G438" a="1"/>
  <c r="G438"/>
  <c r="G439" a="1"/>
  <c r="G439"/>
  <c r="G440" a="1"/>
  <c r="G440"/>
  <c r="G441" a="1"/>
  <c r="G441"/>
  <c r="G442" a="1"/>
  <c r="G442"/>
  <c r="G443" a="1"/>
  <c r="G443"/>
  <c r="G444" a="1"/>
  <c r="G444"/>
  <c r="G445" a="1"/>
  <c r="G445"/>
  <c r="G446" a="1"/>
  <c r="G446"/>
  <c r="G447" a="1"/>
  <c r="G447"/>
  <c r="G448" a="1"/>
  <c r="G448"/>
  <c r="G449" a="1"/>
  <c r="G449"/>
  <c r="G450" a="1"/>
  <c r="G450"/>
  <c r="G451" a="1"/>
  <c r="G451"/>
  <c r="G452" a="1"/>
  <c r="G452"/>
  <c r="G453" a="1"/>
  <c r="G453"/>
  <c r="G454" a="1"/>
  <c r="G454"/>
  <c r="G455" a="1"/>
  <c r="G455"/>
  <c r="G456" a="1"/>
  <c r="G456"/>
  <c r="G457" a="1"/>
  <c r="G457"/>
  <c r="G458" a="1"/>
  <c r="G458"/>
  <c r="G459" a="1"/>
  <c r="G459"/>
  <c r="G460" a="1"/>
  <c r="G460"/>
  <c r="G461" a="1"/>
  <c r="G461"/>
  <c r="G462" a="1"/>
  <c r="G462"/>
  <c r="G463" a="1"/>
  <c r="G463"/>
  <c r="G464" a="1"/>
  <c r="G464"/>
  <c r="G465" a="1"/>
  <c r="G465"/>
  <c r="G466" a="1"/>
  <c r="G466"/>
  <c r="G467" a="1"/>
  <c r="G467"/>
  <c r="G468" a="1"/>
  <c r="G468"/>
  <c r="G469" a="1"/>
  <c r="G469"/>
  <c r="G470" a="1"/>
  <c r="G470"/>
  <c r="G471" a="1"/>
  <c r="G471"/>
  <c r="G472" a="1"/>
  <c r="G472"/>
  <c r="G473" a="1"/>
  <c r="G473"/>
  <c r="G474" a="1"/>
  <c r="G474"/>
  <c r="G475" a="1"/>
  <c r="G475"/>
  <c r="G476" a="1"/>
  <c r="G476"/>
  <c r="G477" a="1"/>
  <c r="G477"/>
  <c r="G478" a="1"/>
  <c r="G478"/>
  <c r="G479" a="1"/>
  <c r="G479"/>
  <c r="G480" a="1"/>
  <c r="G480"/>
  <c r="G481" a="1"/>
  <c r="G481"/>
  <c r="G482" a="1"/>
  <c r="G482"/>
  <c r="G483" a="1"/>
  <c r="G483"/>
  <c r="G484" a="1"/>
  <c r="G484"/>
  <c r="G485" a="1"/>
  <c r="G485"/>
  <c r="G486" a="1"/>
  <c r="G486"/>
  <c r="G487" a="1"/>
  <c r="G487"/>
  <c r="G488" a="1"/>
  <c r="G488"/>
  <c r="G489" a="1"/>
  <c r="G489"/>
  <c r="G490" a="1"/>
  <c r="G490"/>
  <c r="G491" a="1"/>
  <c r="G491"/>
  <c r="G492" a="1"/>
  <c r="G492"/>
  <c r="G493" a="1"/>
  <c r="G493"/>
  <c r="G494" a="1"/>
  <c r="G494"/>
  <c r="G495" a="1"/>
  <c r="G495"/>
  <c r="G496" a="1"/>
  <c r="G496"/>
  <c r="G497" a="1"/>
  <c r="G497"/>
  <c r="G498" a="1"/>
  <c r="G498"/>
  <c r="G499" a="1"/>
  <c r="G499"/>
  <c r="G500" a="1"/>
  <c r="G500"/>
  <c r="G501" a="1"/>
  <c r="G501"/>
  <c r="G502" a="1"/>
  <c r="G502"/>
  <c r="G503" a="1"/>
  <c r="G503"/>
  <c r="G504" a="1"/>
  <c r="G504"/>
  <c r="G505" a="1"/>
  <c r="G505"/>
  <c r="G506" a="1"/>
  <c r="G506"/>
  <c r="G507" a="1"/>
  <c r="G507"/>
  <c r="G508" a="1"/>
  <c r="G508"/>
  <c r="G509" a="1"/>
  <c r="G509"/>
  <c r="G510" a="1"/>
  <c r="G510"/>
  <c r="G511" a="1"/>
  <c r="G511"/>
  <c r="G512" a="1"/>
  <c r="G512"/>
  <c r="G513" a="1"/>
  <c r="G513"/>
  <c r="G514" a="1"/>
  <c r="G514"/>
  <c r="G515" a="1"/>
  <c r="G515"/>
  <c r="G516" a="1"/>
  <c r="G516"/>
  <c r="G517" a="1"/>
  <c r="G517"/>
  <c r="G518" a="1"/>
  <c r="G518"/>
  <c r="G519" a="1"/>
  <c r="G519"/>
  <c r="G520" a="1"/>
  <c r="G520"/>
  <c r="G521" a="1"/>
  <c r="G521"/>
  <c r="G522" a="1"/>
  <c r="G522"/>
  <c r="G523" a="1"/>
  <c r="G523"/>
  <c r="G524" a="1"/>
  <c r="G524"/>
  <c r="G525" a="1"/>
  <c r="G525"/>
  <c r="G526" a="1"/>
  <c r="G526"/>
  <c r="G527" a="1"/>
  <c r="G527"/>
  <c r="G528" a="1"/>
  <c r="G528"/>
  <c r="G529" a="1"/>
  <c r="G529"/>
  <c r="G530" a="1"/>
  <c r="G530"/>
  <c r="G531" a="1"/>
  <c r="G531"/>
  <c r="G532" a="1"/>
  <c r="G532"/>
  <c r="G533" a="1"/>
  <c r="G533"/>
  <c r="G534" a="1"/>
  <c r="G534"/>
  <c r="G535" a="1"/>
  <c r="G535"/>
  <c r="G536" a="1"/>
  <c r="G536"/>
  <c r="G537" a="1"/>
  <c r="G537"/>
  <c r="G538" a="1"/>
  <c r="G538"/>
  <c r="G539" a="1"/>
  <c r="G539"/>
  <c r="G540" a="1"/>
  <c r="G540"/>
  <c r="G541" a="1"/>
  <c r="G541"/>
  <c r="G542" a="1"/>
  <c r="G542"/>
  <c r="G543" a="1"/>
  <c r="G543"/>
  <c r="G544" a="1"/>
  <c r="G544"/>
  <c r="G545" a="1"/>
  <c r="G545"/>
  <c r="G546" a="1"/>
  <c r="G546"/>
  <c r="G547" a="1"/>
  <c r="G547"/>
  <c r="G548" a="1"/>
  <c r="G548"/>
  <c r="G549" a="1"/>
  <c r="G549"/>
  <c r="G550" a="1"/>
  <c r="G550"/>
  <c r="G551" a="1"/>
  <c r="G551"/>
  <c r="G552" a="1"/>
  <c r="G552"/>
  <c r="G553" a="1"/>
  <c r="G553"/>
  <c r="G554" a="1"/>
  <c r="G554"/>
  <c r="G555" a="1"/>
  <c r="G555"/>
  <c r="G556" a="1"/>
  <c r="G556"/>
  <c r="G557" a="1"/>
  <c r="G557"/>
  <c r="G558" a="1"/>
  <c r="G558"/>
  <c r="G559" a="1"/>
  <c r="G559"/>
  <c r="G560" a="1"/>
  <c r="G560"/>
  <c r="G561" a="1"/>
  <c r="G561"/>
  <c r="G562" a="1"/>
  <c r="G562"/>
  <c r="G563" a="1"/>
  <c r="G563"/>
  <c r="G564" a="1"/>
  <c r="G564"/>
  <c r="G565" a="1"/>
  <c r="G565"/>
  <c r="G566" a="1"/>
  <c r="G566"/>
  <c r="G567" a="1"/>
  <c r="G567"/>
  <c r="G568" a="1"/>
  <c r="G568"/>
  <c r="G569" a="1"/>
  <c r="G569"/>
  <c r="G570" a="1"/>
  <c r="G570"/>
  <c r="G571" a="1"/>
  <c r="G571"/>
  <c r="G572" a="1"/>
  <c r="G572"/>
  <c r="G573" a="1"/>
  <c r="G573"/>
  <c r="G574" a="1"/>
  <c r="G574"/>
  <c r="G575" a="1"/>
  <c r="G575"/>
  <c r="G576" a="1"/>
  <c r="G576"/>
  <c r="G577" a="1"/>
  <c r="G577"/>
  <c r="G578" a="1"/>
  <c r="G578"/>
  <c r="G579" a="1"/>
  <c r="G579"/>
  <c r="G580" a="1"/>
  <c r="G580"/>
  <c r="G581" a="1"/>
  <c r="G581"/>
  <c r="G582" a="1"/>
  <c r="G582"/>
  <c r="G583" a="1"/>
  <c r="G583"/>
  <c r="G584" a="1"/>
  <c r="G584"/>
  <c r="G585" a="1"/>
  <c r="G585"/>
  <c r="G586" a="1"/>
  <c r="G586"/>
  <c r="G587" a="1"/>
  <c r="G587"/>
  <c r="G588" a="1"/>
  <c r="G588"/>
  <c r="G589" a="1"/>
  <c r="G589"/>
  <c r="G590" a="1"/>
  <c r="G590"/>
  <c r="G591" a="1"/>
  <c r="G591"/>
  <c r="G592" a="1"/>
  <c r="G592"/>
  <c r="G593" a="1"/>
  <c r="G593"/>
  <c r="G594" a="1"/>
  <c r="G594"/>
  <c r="G595" a="1"/>
  <c r="G595"/>
  <c r="G596" a="1"/>
  <c r="G596"/>
  <c r="G597" a="1"/>
  <c r="G597"/>
  <c r="G598" a="1"/>
  <c r="G598"/>
  <c r="G599" a="1"/>
  <c r="G599"/>
  <c r="G600" a="1"/>
  <c r="G600"/>
  <c r="G601" a="1"/>
  <c r="G601"/>
  <c r="G602" a="1"/>
  <c r="G602"/>
  <c r="G603" a="1"/>
  <c r="G603"/>
  <c r="G604" a="1"/>
  <c r="G604"/>
  <c r="G605" a="1"/>
  <c r="G605"/>
  <c r="G606" a="1"/>
  <c r="G606"/>
  <c r="G607" a="1"/>
  <c r="G607"/>
  <c r="G608" a="1"/>
  <c r="G608"/>
  <c r="G609" a="1"/>
  <c r="G609"/>
  <c r="G610" a="1"/>
  <c r="G610"/>
  <c r="G611" a="1"/>
  <c r="G611"/>
  <c r="G612" a="1"/>
  <c r="G612"/>
  <c r="G613" a="1"/>
  <c r="G613"/>
  <c r="G614" a="1"/>
  <c r="G614"/>
  <c r="G615" a="1"/>
  <c r="G615"/>
  <c r="G616" a="1"/>
  <c r="G616"/>
  <c r="G617" a="1"/>
  <c r="G617"/>
  <c r="G618" a="1"/>
  <c r="G618"/>
  <c r="G619" a="1"/>
  <c r="G619"/>
  <c r="G620" a="1"/>
  <c r="G620"/>
  <c r="G621" a="1"/>
  <c r="G621"/>
  <c r="G622" a="1"/>
  <c r="G622"/>
  <c r="G623" a="1"/>
  <c r="G623"/>
  <c r="G624" a="1"/>
  <c r="G624"/>
  <c r="G625" a="1"/>
  <c r="G625"/>
  <c r="G626" a="1"/>
  <c r="G626"/>
  <c r="G627" a="1"/>
  <c r="G627"/>
  <c r="G628" a="1"/>
  <c r="G628"/>
  <c r="G629" a="1"/>
  <c r="G629"/>
  <c r="G630" a="1"/>
  <c r="G630"/>
  <c r="G631" a="1"/>
  <c r="G631"/>
  <c r="G632" a="1"/>
  <c r="G632"/>
  <c r="G633" a="1"/>
  <c r="G633"/>
  <c r="G634" a="1"/>
  <c r="G634"/>
  <c r="G635" a="1"/>
  <c r="G635"/>
  <c r="G636" a="1"/>
  <c r="G636"/>
  <c r="G637" a="1"/>
  <c r="G637"/>
  <c r="G638" a="1"/>
  <c r="G638"/>
  <c r="G639" a="1"/>
  <c r="G639"/>
  <c r="G640" a="1"/>
  <c r="G640"/>
  <c r="G641" a="1"/>
  <c r="G641"/>
  <c r="G642" a="1"/>
  <c r="G642"/>
  <c r="G643" a="1"/>
  <c r="G643"/>
  <c r="G644" a="1"/>
  <c r="G644"/>
  <c r="G645" a="1"/>
  <c r="G645"/>
  <c r="G646" a="1"/>
  <c r="G646"/>
  <c r="G647" a="1"/>
  <c r="G647"/>
  <c r="G648" a="1"/>
  <c r="G648"/>
  <c r="G649" a="1"/>
  <c r="G649"/>
  <c r="G650" a="1"/>
  <c r="G650"/>
  <c r="G651" a="1"/>
  <c r="G651"/>
  <c r="G652" a="1"/>
  <c r="G652"/>
  <c r="G653" a="1"/>
  <c r="G653"/>
  <c r="G654" a="1"/>
  <c r="G654"/>
  <c r="G655" a="1"/>
  <c r="G655"/>
  <c r="G656" a="1"/>
  <c r="G656"/>
  <c r="G657" a="1"/>
  <c r="G657"/>
  <c r="G658" a="1"/>
  <c r="G658"/>
  <c r="G659" a="1"/>
  <c r="G659"/>
  <c r="G660" a="1"/>
  <c r="G660"/>
  <c r="G661" a="1"/>
  <c r="G661"/>
  <c r="G662" a="1"/>
  <c r="G662"/>
  <c r="G663" a="1"/>
  <c r="G663"/>
  <c r="G664" a="1"/>
  <c r="G664"/>
  <c r="G665" a="1"/>
  <c r="G665"/>
  <c r="G666" a="1"/>
  <c r="G666"/>
  <c r="G667" a="1"/>
  <c r="G667"/>
  <c r="G668" a="1"/>
  <c r="G668"/>
  <c r="G669" a="1"/>
  <c r="G669"/>
  <c r="G670" a="1"/>
  <c r="G670"/>
  <c r="G671" a="1"/>
  <c r="G671"/>
  <c r="G672" a="1"/>
  <c r="G672"/>
  <c r="G673" a="1"/>
  <c r="G673"/>
  <c r="G674" a="1"/>
  <c r="G674"/>
  <c r="G675" a="1"/>
  <c r="G675"/>
  <c r="G676" a="1"/>
  <c r="G676"/>
  <c r="G677" a="1"/>
  <c r="G677"/>
  <c r="G678" a="1"/>
  <c r="G678"/>
  <c r="G679" a="1"/>
  <c r="G679"/>
  <c r="G2" a="1"/>
  <c r="G2"/>
  <c r="G3" a="1"/>
  <c r="G3"/>
  <c r="G4" a="1"/>
  <c r="G4"/>
  <c r="G5" a="1"/>
  <c r="G5"/>
  <c r="G6" a="1"/>
  <c r="G6"/>
  <c r="G7" a="1"/>
  <c r="G7"/>
  <c r="H7"/>
</calcChain>
</file>

<file path=xl/sharedStrings.xml><?xml version="1.0" encoding="utf-8"?>
<sst xmlns="http://schemas.openxmlformats.org/spreadsheetml/2006/main" count="2715" uniqueCount="402">
  <si>
    <t>RE</t>
  </si>
  <si>
    <t>WE</t>
  </si>
  <si>
    <t>1000062888</t>
  </si>
  <si>
    <t>1000013276</t>
  </si>
  <si>
    <t>1000015609</t>
  </si>
  <si>
    <t>1000071607</t>
  </si>
  <si>
    <t>Date cpt.</t>
  </si>
  <si>
    <t>Montant DI</t>
  </si>
  <si>
    <t>Type</t>
  </si>
  <si>
    <t>Fourn.</t>
  </si>
  <si>
    <t>Société</t>
  </si>
  <si>
    <t>Doc achat</t>
  </si>
  <si>
    <t>RX</t>
  </si>
  <si>
    <t>1000011774</t>
  </si>
  <si>
    <t>V401---014</t>
  </si>
  <si>
    <t>VU301--001</t>
  </si>
  <si>
    <t>1000016279</t>
  </si>
  <si>
    <t>1000012309</t>
  </si>
  <si>
    <t>1000012501</t>
  </si>
  <si>
    <t>1000028055</t>
  </si>
  <si>
    <t>1000002190</t>
  </si>
  <si>
    <t>VJ202--002</t>
  </si>
  <si>
    <t>1000039139</t>
  </si>
  <si>
    <t>1000031941</t>
  </si>
  <si>
    <t>1000002075</t>
  </si>
  <si>
    <t>1000067133</t>
  </si>
  <si>
    <t>4102526544</t>
  </si>
  <si>
    <t/>
  </si>
  <si>
    <t>0101</t>
  </si>
  <si>
    <t>4102847462</t>
  </si>
  <si>
    <t>4103745086</t>
  </si>
  <si>
    <t>4101976126</t>
  </si>
  <si>
    <t>4102526641</t>
  </si>
  <si>
    <t>4103162344</t>
  </si>
  <si>
    <t>4103244223</t>
  </si>
  <si>
    <t>4103048027</t>
  </si>
  <si>
    <t>4103431193</t>
  </si>
  <si>
    <t>4103652530</t>
  </si>
  <si>
    <t>4103586751</t>
  </si>
  <si>
    <t>4103244187</t>
  </si>
  <si>
    <t>4103639462</t>
  </si>
  <si>
    <t>4103627690</t>
  </si>
  <si>
    <t>4103320595</t>
  </si>
  <si>
    <t>4103754954</t>
  </si>
  <si>
    <t>4103133126</t>
  </si>
  <si>
    <t>4103625700</t>
  </si>
  <si>
    <t>4103791197</t>
  </si>
  <si>
    <t>4103750844</t>
  </si>
  <si>
    <t>4103623249</t>
  </si>
  <si>
    <t>4102699114</t>
  </si>
  <si>
    <t>4103870187</t>
  </si>
  <si>
    <t>4103815971</t>
  </si>
  <si>
    <t>4103924879</t>
  </si>
  <si>
    <t>4103860149</t>
  </si>
  <si>
    <t>4103042311</t>
  </si>
  <si>
    <t>4103898452</t>
  </si>
  <si>
    <t>4103871315</t>
  </si>
  <si>
    <t>4102263858</t>
  </si>
  <si>
    <t>4103991733</t>
  </si>
  <si>
    <t>4103951218</t>
  </si>
  <si>
    <t>4103940231</t>
  </si>
  <si>
    <t>4103877307</t>
  </si>
  <si>
    <t>4102909492</t>
  </si>
  <si>
    <t>1000063142</t>
  </si>
  <si>
    <t>4102947243</t>
  </si>
  <si>
    <t>1000063491</t>
  </si>
  <si>
    <t>1000018451</t>
  </si>
  <si>
    <t>4101901287</t>
  </si>
  <si>
    <t>1000066900</t>
  </si>
  <si>
    <t>4102035360</t>
  </si>
  <si>
    <t>VU398--017</t>
  </si>
  <si>
    <t>4103244245</t>
  </si>
  <si>
    <t>4103079365</t>
  </si>
  <si>
    <t>1000075725</t>
  </si>
  <si>
    <t>4102714731</t>
  </si>
  <si>
    <t>VU398--010</t>
  </si>
  <si>
    <t>4103308814</t>
  </si>
  <si>
    <t>1000073221</t>
  </si>
  <si>
    <t>4102149560</t>
  </si>
  <si>
    <t>1000065026</t>
  </si>
  <si>
    <t>4103339622</t>
  </si>
  <si>
    <t>1000064893</t>
  </si>
  <si>
    <t>4103359847</t>
  </si>
  <si>
    <t>1000064815</t>
  </si>
  <si>
    <t>VU398--018</t>
  </si>
  <si>
    <t>4103409041</t>
  </si>
  <si>
    <t>1000066786</t>
  </si>
  <si>
    <t>4103427605</t>
  </si>
  <si>
    <t>1000056762</t>
  </si>
  <si>
    <t>4103427621</t>
  </si>
  <si>
    <t>4103368077</t>
  </si>
  <si>
    <t>1000064927</t>
  </si>
  <si>
    <t>4103460665</t>
  </si>
  <si>
    <t>1000062323</t>
  </si>
  <si>
    <t>4103469543</t>
  </si>
  <si>
    <t>1000069098</t>
  </si>
  <si>
    <t>4103472201</t>
  </si>
  <si>
    <t>1000064870</t>
  </si>
  <si>
    <t>4103490058</t>
  </si>
  <si>
    <t>1000065021</t>
  </si>
  <si>
    <t>1000024826</t>
  </si>
  <si>
    <t>4103515184</t>
  </si>
  <si>
    <t>1000062282</t>
  </si>
  <si>
    <t>4103514496</t>
  </si>
  <si>
    <t>4103507986</t>
  </si>
  <si>
    <t>1000018123</t>
  </si>
  <si>
    <t>4103508069</t>
  </si>
  <si>
    <t>4103511028</t>
  </si>
  <si>
    <t>4103507717</t>
  </si>
  <si>
    <t>4103138059</t>
  </si>
  <si>
    <t>1000013611</t>
  </si>
  <si>
    <t>1000026409</t>
  </si>
  <si>
    <t>4103323895</t>
  </si>
  <si>
    <t>4103614462</t>
  </si>
  <si>
    <t>1000063072</t>
  </si>
  <si>
    <t>4103617975</t>
  </si>
  <si>
    <t>1000063373</t>
  </si>
  <si>
    <t>4103618412</t>
  </si>
  <si>
    <t>1000062883</t>
  </si>
  <si>
    <t>4103631722</t>
  </si>
  <si>
    <t>4103636276</t>
  </si>
  <si>
    <t>4103637866</t>
  </si>
  <si>
    <t>1000063455</t>
  </si>
  <si>
    <t>4103586456</t>
  </si>
  <si>
    <t>1000066942</t>
  </si>
  <si>
    <t>4103661341</t>
  </si>
  <si>
    <t>4103610592</t>
  </si>
  <si>
    <t>1000030569</t>
  </si>
  <si>
    <t>4103294049</t>
  </si>
  <si>
    <t>VN031--006</t>
  </si>
  <si>
    <t>4103539362</t>
  </si>
  <si>
    <t>1000015723</t>
  </si>
  <si>
    <t>4103654112</t>
  </si>
  <si>
    <t>4103658252</t>
  </si>
  <si>
    <t>4103674561</t>
  </si>
  <si>
    <t>1000067685</t>
  </si>
  <si>
    <t>4103066130</t>
  </si>
  <si>
    <t>4103701766</t>
  </si>
  <si>
    <t>1000056527</t>
  </si>
  <si>
    <t>4103714092</t>
  </si>
  <si>
    <t>1000062789</t>
  </si>
  <si>
    <t>4103715660</t>
  </si>
  <si>
    <t>4103718470</t>
  </si>
  <si>
    <t>4103718331</t>
  </si>
  <si>
    <t>4103710164</t>
  </si>
  <si>
    <t>4103427610</t>
  </si>
  <si>
    <t>4103733514</t>
  </si>
  <si>
    <t>4103463725</t>
  </si>
  <si>
    <t>1000029824</t>
  </si>
  <si>
    <t>1000062764</t>
  </si>
  <si>
    <t>4103660206</t>
  </si>
  <si>
    <t>4103750905</t>
  </si>
  <si>
    <t>4103731367</t>
  </si>
  <si>
    <t>1000066405</t>
  </si>
  <si>
    <t>4103761268</t>
  </si>
  <si>
    <t>1000013754</t>
  </si>
  <si>
    <t>4103713361</t>
  </si>
  <si>
    <t>1000066159</t>
  </si>
  <si>
    <t>4103681051</t>
  </si>
  <si>
    <t>1000062992</t>
  </si>
  <si>
    <t>4103618270</t>
  </si>
  <si>
    <t>4103776179</t>
  </si>
  <si>
    <t>4103786317</t>
  </si>
  <si>
    <t>4103780695</t>
  </si>
  <si>
    <t>1000015607</t>
  </si>
  <si>
    <t>4103811773</t>
  </si>
  <si>
    <t>4103813483</t>
  </si>
  <si>
    <t>4102546420</t>
  </si>
  <si>
    <t>1000066916</t>
  </si>
  <si>
    <t>4103828301</t>
  </si>
  <si>
    <t>1000062607</t>
  </si>
  <si>
    <t>4103252121</t>
  </si>
  <si>
    <t>4103321687</t>
  </si>
  <si>
    <t>VA079--002</t>
  </si>
  <si>
    <t>4103321747</t>
  </si>
  <si>
    <t>4103805966</t>
  </si>
  <si>
    <t>4103812703</t>
  </si>
  <si>
    <t>4103812545</t>
  </si>
  <si>
    <t>1000066252</t>
  </si>
  <si>
    <t>1000054599</t>
  </si>
  <si>
    <t>4103089260</t>
  </si>
  <si>
    <t>4103812853</t>
  </si>
  <si>
    <t>1000017526</t>
  </si>
  <si>
    <t>4102877415</t>
  </si>
  <si>
    <t>4103767994</t>
  </si>
  <si>
    <t>1000062423</t>
  </si>
  <si>
    <t>4103824309</t>
  </si>
  <si>
    <t>1000062793</t>
  </si>
  <si>
    <t>4103810891</t>
  </si>
  <si>
    <t>1000081056</t>
  </si>
  <si>
    <t>4103750936</t>
  </si>
  <si>
    <t>4103871083</t>
  </si>
  <si>
    <t>4103882021</t>
  </si>
  <si>
    <t>4103112441</t>
  </si>
  <si>
    <t>4103881295</t>
  </si>
  <si>
    <t>4103639573</t>
  </si>
  <si>
    <t>1000064923</t>
  </si>
  <si>
    <t>4103847189</t>
  </si>
  <si>
    <t>1000063350</t>
  </si>
  <si>
    <t>4102700382</t>
  </si>
  <si>
    <t>4103391619</t>
  </si>
  <si>
    <t>4103913697</t>
  </si>
  <si>
    <t>4103912184</t>
  </si>
  <si>
    <t>4103916542</t>
  </si>
  <si>
    <t>1000066004</t>
  </si>
  <si>
    <t>4103868541</t>
  </si>
  <si>
    <t>1000038444</t>
  </si>
  <si>
    <t>4103928490</t>
  </si>
  <si>
    <t>4103916165</t>
  </si>
  <si>
    <t>1000073838</t>
  </si>
  <si>
    <t>4103610815</t>
  </si>
  <si>
    <t>4103925563</t>
  </si>
  <si>
    <t>4103094381</t>
  </si>
  <si>
    <t>1000074959</t>
  </si>
  <si>
    <t>4103230393</t>
  </si>
  <si>
    <t>1000063577</t>
  </si>
  <si>
    <t>4103936217</t>
  </si>
  <si>
    <t>4103949263</t>
  </si>
  <si>
    <t>4103089294</t>
  </si>
  <si>
    <t>1000079163</t>
  </si>
  <si>
    <t>4102376230</t>
  </si>
  <si>
    <t>4102518132</t>
  </si>
  <si>
    <t>4103921066</t>
  </si>
  <si>
    <t>1000004838</t>
  </si>
  <si>
    <t>4103923516</t>
  </si>
  <si>
    <t>4103923738</t>
  </si>
  <si>
    <t>4103925787</t>
  </si>
  <si>
    <t>4103928903</t>
  </si>
  <si>
    <t>1000062695</t>
  </si>
  <si>
    <t>4103902125</t>
  </si>
  <si>
    <t>1000036744</t>
  </si>
  <si>
    <t>4103777757</t>
  </si>
  <si>
    <t>1000063136</t>
  </si>
  <si>
    <t>4103950635</t>
  </si>
  <si>
    <t>1000084871</t>
  </si>
  <si>
    <t>4103966703</t>
  </si>
  <si>
    <t>4103848190</t>
  </si>
  <si>
    <t>1000076543</t>
  </si>
  <si>
    <t>4103843524</t>
  </si>
  <si>
    <t>1000018594</t>
  </si>
  <si>
    <t>4103144176</t>
  </si>
  <si>
    <t>1000073555</t>
  </si>
  <si>
    <t>4103937379</t>
  </si>
  <si>
    <t>1000067176</t>
  </si>
  <si>
    <t>4103940199</t>
  </si>
  <si>
    <t>4103903307</t>
  </si>
  <si>
    <t>1000015634</t>
  </si>
  <si>
    <t>4103943077</t>
  </si>
  <si>
    <t>4103965762</t>
  </si>
  <si>
    <t>4103959624</t>
  </si>
  <si>
    <t>4103924821</t>
  </si>
  <si>
    <t>1000032679</t>
  </si>
  <si>
    <t>4103871785</t>
  </si>
  <si>
    <t>V401---055</t>
  </si>
  <si>
    <t>4103966773</t>
  </si>
  <si>
    <t>V711---001</t>
  </si>
  <si>
    <t>4103959577</t>
  </si>
  <si>
    <t>1000077348</t>
  </si>
  <si>
    <t>4103775142</t>
  </si>
  <si>
    <t>4103733505</t>
  </si>
  <si>
    <t>1000015624</t>
  </si>
  <si>
    <t>4102983046</t>
  </si>
  <si>
    <t>4103977317</t>
  </si>
  <si>
    <t>1000084950</t>
  </si>
  <si>
    <t>4103970679</t>
  </si>
  <si>
    <t>4103962080</t>
  </si>
  <si>
    <t>1000066341</t>
  </si>
  <si>
    <t>4103943163</t>
  </si>
  <si>
    <t>4103978703</t>
  </si>
  <si>
    <t>4103961984</t>
  </si>
  <si>
    <t>1000066524</t>
  </si>
  <si>
    <t>4103771182</t>
  </si>
  <si>
    <t>1000078447</t>
  </si>
  <si>
    <t>4103409898</t>
  </si>
  <si>
    <t>1000064637</t>
  </si>
  <si>
    <t>4102785486</t>
  </si>
  <si>
    <t>4102785514</t>
  </si>
  <si>
    <t>4103766619</t>
  </si>
  <si>
    <t>1000074608</t>
  </si>
  <si>
    <t>4103982312</t>
  </si>
  <si>
    <t>VU398--012</t>
  </si>
  <si>
    <t>4103925649</t>
  </si>
  <si>
    <t>4103616042</t>
  </si>
  <si>
    <t>4103840909</t>
  </si>
  <si>
    <t>4103967955</t>
  </si>
  <si>
    <t>1000015742</t>
  </si>
  <si>
    <t>4103968317</t>
  </si>
  <si>
    <t>4103890659</t>
  </si>
  <si>
    <t>4103890723</t>
  </si>
  <si>
    <t>4103956625</t>
  </si>
  <si>
    <t>1000069281</t>
  </si>
  <si>
    <t>4103910069</t>
  </si>
  <si>
    <t>1000062442</t>
  </si>
  <si>
    <t>4103950637</t>
  </si>
  <si>
    <t>1000071235</t>
  </si>
  <si>
    <t>4103985105</t>
  </si>
  <si>
    <t>1000056084</t>
  </si>
  <si>
    <t>4103984679</t>
  </si>
  <si>
    <t>1000064944</t>
  </si>
  <si>
    <t>4103984680</t>
  </si>
  <si>
    <t>4103719450</t>
  </si>
  <si>
    <t>1000066744</t>
  </si>
  <si>
    <t>4103985036</t>
  </si>
  <si>
    <t>4102973772</t>
  </si>
  <si>
    <t>4103989701</t>
  </si>
  <si>
    <t>1000015630</t>
  </si>
  <si>
    <t>4103984061</t>
  </si>
  <si>
    <t>4103984300</t>
  </si>
  <si>
    <t>4103886679</t>
  </si>
  <si>
    <t>4102990294</t>
  </si>
  <si>
    <t>4103745565</t>
  </si>
  <si>
    <t>4103980766</t>
  </si>
  <si>
    <t>4103995056</t>
  </si>
  <si>
    <t>4103988178</t>
  </si>
  <si>
    <t>1000018691</t>
  </si>
  <si>
    <t>4104001820</t>
  </si>
  <si>
    <t>4103990604</t>
  </si>
  <si>
    <t>4104007086</t>
  </si>
  <si>
    <t>4104004551</t>
  </si>
  <si>
    <t>1000030571</t>
  </si>
  <si>
    <t>4103995779</t>
  </si>
  <si>
    <t>4103689812</t>
  </si>
  <si>
    <t>1000080197</t>
  </si>
  <si>
    <t>4103978845</t>
  </si>
  <si>
    <t>4103970657</t>
  </si>
  <si>
    <t>4103987071</t>
  </si>
  <si>
    <t>1000012036</t>
  </si>
  <si>
    <t>4103997838</t>
  </si>
  <si>
    <t>4103984311</t>
  </si>
  <si>
    <t>4103951946</t>
  </si>
  <si>
    <t>4103904349</t>
  </si>
  <si>
    <t>4103936873</t>
  </si>
  <si>
    <t>4103580024</t>
  </si>
  <si>
    <t>4103580018</t>
  </si>
  <si>
    <t>4103673836</t>
  </si>
  <si>
    <t>4103673824</t>
  </si>
  <si>
    <t>4103673838</t>
  </si>
  <si>
    <t>4104007425</t>
  </si>
  <si>
    <t>1000064906</t>
  </si>
  <si>
    <t>4103920905</t>
  </si>
  <si>
    <t>4103928439</t>
  </si>
  <si>
    <t>4104007057</t>
  </si>
  <si>
    <t>1000066461</t>
  </si>
  <si>
    <t>4104004046</t>
  </si>
  <si>
    <t>4104005412</t>
  </si>
  <si>
    <t>4104001854</t>
  </si>
  <si>
    <t>4104006908</t>
  </si>
  <si>
    <t>1000056302</t>
  </si>
  <si>
    <t>4103995207</t>
  </si>
  <si>
    <t>1000065928</t>
  </si>
  <si>
    <t>4103986076</t>
  </si>
  <si>
    <t>4103984427</t>
  </si>
  <si>
    <t>1000063939</t>
  </si>
  <si>
    <t>4103977887</t>
  </si>
  <si>
    <t>4104007127</t>
  </si>
  <si>
    <t>4104007338</t>
  </si>
  <si>
    <t>4103994404</t>
  </si>
  <si>
    <t>4103998743</t>
  </si>
  <si>
    <t>4104012963</t>
  </si>
  <si>
    <t>1000069679</t>
  </si>
  <si>
    <t>4104012712</t>
  </si>
  <si>
    <t>4104012675</t>
  </si>
  <si>
    <t>1000064638</t>
  </si>
  <si>
    <t>4104008279</t>
  </si>
  <si>
    <t>1000062845</t>
  </si>
  <si>
    <t>4104013895</t>
  </si>
  <si>
    <t>1000081850</t>
  </si>
  <si>
    <t>4104007587</t>
  </si>
  <si>
    <t>1000081783</t>
  </si>
  <si>
    <t>4103925251</t>
  </si>
  <si>
    <t>4104012601</t>
  </si>
  <si>
    <t>1000086513</t>
  </si>
  <si>
    <t>4104012356</t>
  </si>
  <si>
    <t>4104014181</t>
  </si>
  <si>
    <t>1000073574</t>
  </si>
  <si>
    <t>4103997297</t>
  </si>
  <si>
    <t>4103995602</t>
  </si>
  <si>
    <t>4104009774</t>
  </si>
  <si>
    <t>4102969940</t>
  </si>
  <si>
    <t>VU398--013</t>
  </si>
  <si>
    <t>4103971206</t>
  </si>
  <si>
    <t>4104005838</t>
  </si>
  <si>
    <t>VY2205-005</t>
  </si>
  <si>
    <t>4104012343</t>
  </si>
  <si>
    <t>1000082148</t>
  </si>
  <si>
    <t>4620008577</t>
  </si>
  <si>
    <t>4103318091</t>
  </si>
  <si>
    <t>1000074856</t>
  </si>
  <si>
    <t>4620005196</t>
  </si>
  <si>
    <t>1000062479</t>
  </si>
  <si>
    <t>4620005180</t>
  </si>
  <si>
    <t>1000063113</t>
  </si>
  <si>
    <t>4620005240</t>
  </si>
  <si>
    <t>4620005090</t>
  </si>
  <si>
    <t>4620005094</t>
  </si>
  <si>
    <t>4103226673</t>
  </si>
  <si>
    <t>4103372090</t>
  </si>
  <si>
    <t>1000073519</t>
  </si>
  <si>
    <t>4103923260</t>
  </si>
  <si>
    <t>4102769828</t>
  </si>
  <si>
    <t>4104012431</t>
  </si>
  <si>
    <t>1000074128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</si>
</sst>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/>
    <xf numFmtId="14" fontId="0" fillId="0" borderId="0" xfId="0" applyNumberFormat="1" applyFill="1" applyAlignment="1">
      <alignment horizontal="left"/>
    </xf>
    <xf numFmtId="0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274320</xdr:colOff>
      <xdr:row>0</xdr:row>
      <xdr:rowOff>175260</xdr:rowOff>
    </xdr:from>
    <xdr:to>
      <xdr:col>16</xdr:col>
      <xdr:colOff>360003</xdr:colOff>
      <xdr:row>6</xdr:row>
      <xdr:rowOff>68580</xdr:rowOff>
    </xdr:to>
    <xdr:sp macro="" textlink="">
      <xdr:nvSpPr>
        <xdr:cNvPr id="2" name="ZoneTexte 1"/>
        <xdr:cNvSpPr txBox="1"/>
      </xdr:nvSpPr>
      <xdr:spPr>
        <a:xfrm>
          <a:off x="4762500" y="190500"/>
          <a:ext cx="563880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J'essaie désespérement de trouver le compte fournisseur en rapport au document achat sans succès. Le filtre avancé ne fonctionne</a:t>
          </a:r>
          <a:r>
            <a:rPr lang="fr-FR" sz="1100" baseline="0"/>
            <a:t>  en extraction sans doublon. Une recherchev sur TCD n'est pas fiable. </a:t>
          </a:r>
        </a:p>
        <a:p>
          <a:r>
            <a:rPr lang="fr-FR" sz="1100"/>
            <a:t>Comment</a:t>
          </a:r>
          <a:r>
            <a:rPr lang="fr-FR" sz="1100" baseline="0"/>
            <a:t> fait-on pour trouver le fournisseur si son numéro apparait au moins une fois  en face du document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683"/>
  <sheetViews>
    <sheetView tabSelected="1" workbookViewId="0">
      <selection activeCell="J13" sqref="J13"/>
    </sheetView>
  </sheetViews>
  <sheetFormatPr baseColWidth="10" defaultColWidth="9.109375" defaultRowHeight="14.4"/>
  <cols>
    <col min="1" max="1" width="7.5546875" style="1" bestFit="1" customWidth="1"/>
    <col min="2" max="2" width="11.109375" style="4" bestFit="1" customWidth="1"/>
    <col min="3" max="3" width="11.6640625" style="6" bestFit="1" customWidth="1"/>
    <col min="4" max="4" width="11.109375" style="6" bestFit="1" customWidth="1"/>
    <col min="5" max="5" width="13.109375" style="1" bestFit="1" customWidth="1"/>
    <col min="6" max="6" width="9.88671875" style="1" bestFit="1" customWidth="1"/>
    <col min="7" max="7" width="11" style="1" bestFit="1" customWidth="1"/>
    <col min="8" max="8" width="9.109375" style="1"/>
    <col min="9" max="9" width="17.44140625" style="9" customWidth="1"/>
    <col min="10" max="10" width="11" style="1" bestFit="1" customWidth="1"/>
    <col min="11" max="16384" width="9.109375" style="1"/>
  </cols>
  <sheetData>
    <row r="1" spans="1:11">
      <c r="A1" s="1" t="s">
        <v>8</v>
      </c>
      <c r="B1" s="10" t="s">
        <v>6</v>
      </c>
      <c r="C1" s="6" t="s">
        <v>11</v>
      </c>
      <c r="D1" s="8" t="s">
        <v>9</v>
      </c>
      <c r="E1" s="2" t="s">
        <v>7</v>
      </c>
      <c r="F1" s="1" t="s">
        <v>10</v>
      </c>
      <c r="J1" s="7"/>
      <c r="K1" s="7" t="s">
        <v>27</v>
      </c>
    </row>
    <row r="2" spans="1:11">
      <c r="A2" s="3" t="s">
        <v>0</v>
      </c>
      <c r="B2" s="4">
        <v>41656</v>
      </c>
      <c r="C2" s="7" t="s">
        <v>26</v>
      </c>
      <c r="E2" s="5">
        <v>10317</v>
      </c>
      <c r="F2" s="3" t="s">
        <v>28</v>
      </c>
      <c r="G2" s="11" t="str">
        <f t="array" aca="1" ref="G2" ca="1">IF(MIN(IF(($C$2:$C$678=$C2)*($D$2:$D$678&lt;&gt;""),ROW($D$2:$D$678)))=0,"Aucun fourn.",INDIRECT("D"&amp;MIN(IF(($C$2:$C$678=$C2)*($D$2:$D$678&lt;&gt;""),ROW($D$2:$D$678)))))</f>
        <v>1000074128</v>
      </c>
      <c r="J2" s="7"/>
      <c r="K2" s="7" t="s">
        <v>27</v>
      </c>
    </row>
    <row r="3" spans="1:11">
      <c r="A3" s="3" t="s">
        <v>0</v>
      </c>
      <c r="B3" s="4">
        <v>41681</v>
      </c>
      <c r="C3" s="7" t="s">
        <v>29</v>
      </c>
      <c r="D3" s="7" t="s">
        <v>27</v>
      </c>
      <c r="E3" s="5">
        <v>2080</v>
      </c>
      <c r="F3" s="3" t="s">
        <v>28</v>
      </c>
      <c r="G3" s="11" t="str">
        <f t="array" aca="1" ref="G3" ca="1">IF(MIN(IF(($C$2:$C$678=$C3)*($D$2:$D$678&lt;&gt;""),ROW($D$2:$D$678)))=0,"Aucun fourn.",INDIRECT("D"&amp;MIN(IF(($C$2:$C$678=$C3)*($D$2:$D$678&lt;&gt;""),ROW($D$2:$D$678)))))</f>
        <v>1000018451</v>
      </c>
      <c r="J3" s="7"/>
      <c r="K3" s="7"/>
    </row>
    <row r="4" spans="1:11">
      <c r="A4" s="3" t="s">
        <v>0</v>
      </c>
      <c r="B4" s="4">
        <v>41912</v>
      </c>
      <c r="C4" s="7" t="s">
        <v>30</v>
      </c>
      <c r="D4" s="7" t="s">
        <v>27</v>
      </c>
      <c r="E4" s="5">
        <v>564.4</v>
      </c>
      <c r="F4" s="3" t="s">
        <v>28</v>
      </c>
      <c r="G4" s="11" t="str">
        <f t="array" aca="1" ref="G4" ca="1">IF(MIN(IF(($C$2:$C$678=$C4)*($D$2:$D$678&lt;&gt;""),ROW($D$2:$D$678)))=0,"Aucun fourn.",INDIRECT("D"&amp;MIN(IF(($C$2:$C$678=$C4)*($D$2:$D$678&lt;&gt;""),ROW($D$2:$D$678)))))</f>
        <v>1000062764</v>
      </c>
      <c r="J4" s="7"/>
      <c r="K4" s="7"/>
    </row>
    <row r="5" spans="1:11">
      <c r="A5" s="3" t="s">
        <v>0</v>
      </c>
      <c r="B5" s="4">
        <v>41927</v>
      </c>
      <c r="C5" s="7" t="s">
        <v>30</v>
      </c>
      <c r="D5" s="7" t="s">
        <v>27</v>
      </c>
      <c r="E5" s="5">
        <v>532.64</v>
      </c>
      <c r="F5" s="3" t="s">
        <v>28</v>
      </c>
      <c r="G5" s="11" t="str">
        <f t="array" aca="1" ref="G5" ca="1">IF(MIN(IF(($C$2:$C$678=$C5)*($D$2:$D$678&lt;&gt;""),ROW($D$2:$D$678)))=0,"Aucun fourn.",INDIRECT("D"&amp;MIN(IF(($C$2:$C$678=$C5)*($D$2:$D$678&lt;&gt;""),ROW($D$2:$D$678)))))</f>
        <v>1000062764</v>
      </c>
      <c r="J5" s="6"/>
      <c r="K5" s="6"/>
    </row>
    <row r="6" spans="1:11">
      <c r="A6" s="1" t="s">
        <v>0</v>
      </c>
      <c r="B6" s="4">
        <v>41576</v>
      </c>
      <c r="C6" s="6" t="s">
        <v>31</v>
      </c>
      <c r="D6" s="6" t="s">
        <v>27</v>
      </c>
      <c r="E6" s="1">
        <v>23.42</v>
      </c>
      <c r="F6" s="1" t="s">
        <v>28</v>
      </c>
      <c r="G6" s="11" t="str">
        <f t="array" aca="1" ref="G6" ca="1">IF(MIN(IF(($C$2:$C$678=$C6)*($D$2:$D$678&lt;&gt;""),ROW($D$2:$D$678)))=0,"Aucun fourn.",INDIRECT("D"&amp;MIN(IF(($C$2:$C$678=$C6)*($D$2:$D$678&lt;&gt;""),ROW($D$2:$D$678)))))</f>
        <v>VU398--018</v>
      </c>
      <c r="J6" s="6"/>
      <c r="K6" s="6"/>
    </row>
    <row r="7" spans="1:11">
      <c r="A7" s="1" t="s">
        <v>0</v>
      </c>
      <c r="B7" s="4">
        <v>41608</v>
      </c>
      <c r="C7" s="6" t="s">
        <v>32</v>
      </c>
      <c r="D7" s="6" t="s">
        <v>27</v>
      </c>
      <c r="E7" s="1">
        <v>-76.59</v>
      </c>
      <c r="F7" s="1" t="s">
        <v>28</v>
      </c>
      <c r="G7" s="11" t="str">
        <f t="array" aca="1" ref="G7" ca="1">IF(MIN(IF(($C$2:$C$678=$C7)*($D$2:$D$678&lt;&gt;""),ROW($D$2:$D$678)))=0,"Aucun fourn.",INDIRECT("D"&amp;MIN(IF(($C$2:$C$678=$C7)*($D$2:$D$678&lt;&gt;""),ROW($D$2:$D$678)))))</f>
        <v>Aucun fourn.</v>
      </c>
      <c r="H7" s="1">
        <f>MIN(IF(($C$2:$C$678=$C7)*($D$2:$D$678&lt;&gt;""),ROW($D$2:$D$678)))</f>
        <v>0</v>
      </c>
      <c r="J7" s="6"/>
      <c r="K7" s="6"/>
    </row>
    <row r="8" spans="1:11">
      <c r="A8" s="1" t="s">
        <v>12</v>
      </c>
      <c r="B8" s="4">
        <v>41729</v>
      </c>
      <c r="C8" s="6" t="s">
        <v>29</v>
      </c>
      <c r="D8" s="6" t="s">
        <v>27</v>
      </c>
      <c r="E8" s="1">
        <v>2860</v>
      </c>
      <c r="F8" s="1" t="s">
        <v>28</v>
      </c>
      <c r="G8" s="11" t="str">
        <f t="array" aca="1" ref="G8" ca="1">IF(MIN(IF(($C$2:$C$678=$C8)*($D$2:$D$678&lt;&gt;""),ROW($D$2:$D$678)))=0,"Aucun fourn.",INDIRECT("D"&amp;MIN(IF(($C$2:$C$678=$C8)*($D$2:$D$678&lt;&gt;""),ROW($D$2:$D$678)))))</f>
        <v>1000018451</v>
      </c>
      <c r="J8" s="6"/>
      <c r="K8" s="6"/>
    </row>
    <row r="9" spans="1:11">
      <c r="A9" s="1" t="s">
        <v>12</v>
      </c>
      <c r="B9" s="4">
        <v>41779</v>
      </c>
      <c r="C9" s="6" t="s">
        <v>33</v>
      </c>
      <c r="D9" s="6" t="s">
        <v>27</v>
      </c>
      <c r="E9" s="1">
        <v>627</v>
      </c>
      <c r="F9" s="1" t="s">
        <v>28</v>
      </c>
      <c r="G9" s="11" t="str">
        <f t="array" aca="1" ref="G9" ca="1">IF(MIN(IF(($C$2:$C$678=$C9)*($D$2:$D$678&lt;&gt;""),ROW($D$2:$D$678)))=0,"Aucun fourn.",INDIRECT("D"&amp;MIN(IF(($C$2:$C$678=$C9)*($D$2:$D$678&lt;&gt;""),ROW($D$2:$D$678)))))</f>
        <v>1000066786</v>
      </c>
      <c r="J9" s="6"/>
      <c r="K9" s="6"/>
    </row>
    <row r="10" spans="1:11">
      <c r="A10" s="1" t="s">
        <v>12</v>
      </c>
      <c r="B10" s="4">
        <v>41779</v>
      </c>
      <c r="C10" s="6" t="s">
        <v>33</v>
      </c>
      <c r="D10" s="6" t="s">
        <v>27</v>
      </c>
      <c r="E10" s="1">
        <v>50.16</v>
      </c>
      <c r="F10" s="1" t="s">
        <v>28</v>
      </c>
      <c r="G10" s="11" t="str">
        <f t="array" aca="1" ref="G10" ca="1">IF(MIN(IF(($C$2:$C$678=$C10)*($D$2:$D$678&lt;&gt;""),ROW($D$2:$D$678)))=0,"Aucun fourn.",INDIRECT("D"&amp;MIN(IF(($C$2:$C$678=$C10)*($D$2:$D$678&lt;&gt;""),ROW($D$2:$D$678)))))</f>
        <v>1000066786</v>
      </c>
      <c r="J10" s="7"/>
      <c r="K10" s="7"/>
    </row>
    <row r="11" spans="1:11">
      <c r="A11" s="1" t="s">
        <v>12</v>
      </c>
      <c r="B11" s="4">
        <v>41809</v>
      </c>
      <c r="C11" s="6" t="s">
        <v>33</v>
      </c>
      <c r="D11" s="6" t="s">
        <v>27</v>
      </c>
      <c r="E11" s="1">
        <v>1100</v>
      </c>
      <c r="F11" s="1" t="s">
        <v>28</v>
      </c>
      <c r="G11" s="11" t="str">
        <f t="array" aca="1" ref="G11" ca="1">IF(MIN(IF(($C$2:$C$678=$C11)*($D$2:$D$678&lt;&gt;""),ROW($D$2:$D$678)))=0,"Aucun fourn.",INDIRECT("D"&amp;MIN(IF(($C$2:$C$678=$C11)*($D$2:$D$678&lt;&gt;""),ROW($D$2:$D$678)))))</f>
        <v>1000066786</v>
      </c>
      <c r="J11" s="7"/>
      <c r="K11" s="7"/>
    </row>
    <row r="12" spans="1:11">
      <c r="A12" s="1" t="s">
        <v>12</v>
      </c>
      <c r="B12" s="4">
        <v>41809</v>
      </c>
      <c r="C12" s="6" t="s">
        <v>33</v>
      </c>
      <c r="D12" s="6" t="s">
        <v>27</v>
      </c>
      <c r="E12" s="1">
        <v>88</v>
      </c>
      <c r="F12" s="1" t="s">
        <v>28</v>
      </c>
      <c r="G12" s="11" t="str">
        <f t="array" aca="1" ref="G12" ca="1">IF(MIN(IF(($C$2:$C$678=$C12)*($D$2:$D$678&lt;&gt;""),ROW($D$2:$D$678)))=0,"Aucun fourn.",INDIRECT("D"&amp;MIN(IF(($C$2:$C$678=$C12)*($D$2:$D$678&lt;&gt;""),ROW($D$2:$D$678)))))</f>
        <v>1000066786</v>
      </c>
      <c r="J12" s="7"/>
      <c r="K12" s="7"/>
    </row>
    <row r="13" spans="1:11">
      <c r="A13" s="1" t="s">
        <v>12</v>
      </c>
      <c r="B13" s="4">
        <v>41820</v>
      </c>
      <c r="C13" s="6" t="s">
        <v>34</v>
      </c>
      <c r="D13" s="6" t="s">
        <v>27</v>
      </c>
      <c r="E13" s="1">
        <v>40.72</v>
      </c>
      <c r="F13" s="1" t="s">
        <v>28</v>
      </c>
      <c r="G13" s="11" t="str">
        <f t="array" aca="1" ref="G13" ca="1">IF(MIN(IF(($C$2:$C$678=$C13)*($D$2:$D$678&lt;&gt;""),ROW($D$2:$D$678)))=0,"Aucun fourn.",INDIRECT("D"&amp;MIN(IF(($C$2:$C$678=$C13)*($D$2:$D$678&lt;&gt;""),ROW($D$2:$D$678)))))</f>
        <v>VU398--017</v>
      </c>
      <c r="J13" s="6"/>
      <c r="K13" s="6"/>
    </row>
    <row r="14" spans="1:11">
      <c r="A14" s="1" t="s">
        <v>12</v>
      </c>
      <c r="B14" s="4">
        <v>41820</v>
      </c>
      <c r="C14" s="6" t="s">
        <v>34</v>
      </c>
      <c r="D14" s="6" t="s">
        <v>27</v>
      </c>
      <c r="E14" s="1">
        <v>119.57</v>
      </c>
      <c r="F14" s="1" t="s">
        <v>28</v>
      </c>
      <c r="G14" s="11" t="str">
        <f t="array" aca="1" ref="G14" ca="1">IF(MIN(IF(($C$2:$C$678=$C14)*($D$2:$D$678&lt;&gt;""),ROW($D$2:$D$678)))=0,"Aucun fourn.",INDIRECT("D"&amp;MIN(IF(($C$2:$C$678=$C14)*($D$2:$D$678&lt;&gt;""),ROW($D$2:$D$678)))))</f>
        <v>VU398--017</v>
      </c>
      <c r="J14" s="6"/>
      <c r="K14" s="6"/>
    </row>
    <row r="15" spans="1:11">
      <c r="A15" s="1" t="s">
        <v>12</v>
      </c>
      <c r="B15" s="4">
        <v>41820</v>
      </c>
      <c r="C15" s="6" t="s">
        <v>34</v>
      </c>
      <c r="D15" s="6" t="s">
        <v>27</v>
      </c>
      <c r="E15" s="1">
        <v>21.89</v>
      </c>
      <c r="F15" s="1" t="s">
        <v>28</v>
      </c>
      <c r="G15" s="11" t="str">
        <f t="array" aca="1" ref="G15" ca="1">IF(MIN(IF(($C$2:$C$678=$C15)*($D$2:$D$678&lt;&gt;""),ROW($D$2:$D$678)))=0,"Aucun fourn.",INDIRECT("D"&amp;MIN(IF(($C$2:$C$678=$C15)*($D$2:$D$678&lt;&gt;""),ROW($D$2:$D$678)))))</f>
        <v>VU398--017</v>
      </c>
      <c r="J15" s="6"/>
      <c r="K15" s="6"/>
    </row>
    <row r="16" spans="1:11">
      <c r="A16" s="1" t="s">
        <v>12</v>
      </c>
      <c r="B16" s="4">
        <v>41820</v>
      </c>
      <c r="C16" s="6" t="s">
        <v>35</v>
      </c>
      <c r="D16" s="6" t="s">
        <v>27</v>
      </c>
      <c r="E16" s="1">
        <v>40.72</v>
      </c>
      <c r="F16" s="1" t="s">
        <v>28</v>
      </c>
      <c r="G16" s="11" t="str">
        <f t="array" aca="1" ref="G16" ca="1">IF(MIN(IF(($C$2:$C$678=$C16)*($D$2:$D$678&lt;&gt;""),ROW($D$2:$D$678)))=0,"Aucun fourn.",INDIRECT("D"&amp;MIN(IF(($C$2:$C$678=$C16)*($D$2:$D$678&lt;&gt;""),ROW($D$2:$D$678)))))</f>
        <v>VU398--017</v>
      </c>
      <c r="J16" s="6"/>
      <c r="K16" s="6"/>
    </row>
    <row r="17" spans="1:11">
      <c r="A17" s="1" t="s">
        <v>12</v>
      </c>
      <c r="B17" s="4">
        <v>41851</v>
      </c>
      <c r="C17" s="6" t="s">
        <v>34</v>
      </c>
      <c r="D17" s="6" t="s">
        <v>27</v>
      </c>
      <c r="E17" s="1">
        <v>20.36</v>
      </c>
      <c r="F17" s="1" t="s">
        <v>28</v>
      </c>
      <c r="G17" s="11" t="str">
        <f t="array" aca="1" ref="G17" ca="1">IF(MIN(IF(($C$2:$C$678=$C17)*($D$2:$D$678&lt;&gt;""),ROW($D$2:$D$678)))=0,"Aucun fourn.",INDIRECT("D"&amp;MIN(IF(($C$2:$C$678=$C17)*($D$2:$D$678&lt;&gt;""),ROW($D$2:$D$678)))))</f>
        <v>VU398--017</v>
      </c>
      <c r="J17" s="7"/>
      <c r="K17" s="7"/>
    </row>
    <row r="18" spans="1:11">
      <c r="A18" s="1" t="s">
        <v>12</v>
      </c>
      <c r="B18" s="4">
        <v>41858</v>
      </c>
      <c r="C18" s="6" t="s">
        <v>34</v>
      </c>
      <c r="D18" s="6" t="s">
        <v>27</v>
      </c>
      <c r="E18" s="1">
        <v>50.9</v>
      </c>
      <c r="F18" s="1" t="s">
        <v>28</v>
      </c>
      <c r="G18" s="11" t="str">
        <f t="array" aca="1" ref="G18" ca="1">IF(MIN(IF(($C$2:$C$678=$C18)*($D$2:$D$678&lt;&gt;""),ROW($D$2:$D$678)))=0,"Aucun fourn.",INDIRECT("D"&amp;MIN(IF(($C$2:$C$678=$C18)*($D$2:$D$678&lt;&gt;""),ROW($D$2:$D$678)))))</f>
        <v>VU398--017</v>
      </c>
      <c r="J18" s="7"/>
      <c r="K18" s="7"/>
    </row>
    <row r="19" spans="1:11">
      <c r="A19" s="3" t="s">
        <v>12</v>
      </c>
      <c r="B19" s="4">
        <v>41904</v>
      </c>
      <c r="C19" s="7" t="s">
        <v>36</v>
      </c>
      <c r="D19" s="7" t="s">
        <v>27</v>
      </c>
      <c r="E19" s="5">
        <v>-15</v>
      </c>
      <c r="F19" s="3" t="s">
        <v>28</v>
      </c>
      <c r="G19" s="11" t="str">
        <f t="array" aca="1" ref="G19" ca="1">IF(MIN(IF(($C$2:$C$678=$C19)*($D$2:$D$678&lt;&gt;""),ROW($D$2:$D$678)))=0,"Aucun fourn.",INDIRECT("D"&amp;MIN(IF(($C$2:$C$678=$C19)*($D$2:$D$678&lt;&gt;""),ROW($D$2:$D$678)))))</f>
        <v>Aucun fourn.</v>
      </c>
      <c r="J19" s="6"/>
      <c r="K19" s="6"/>
    </row>
    <row r="20" spans="1:11">
      <c r="A20" s="3" t="s">
        <v>12</v>
      </c>
      <c r="B20" s="4">
        <v>41905</v>
      </c>
      <c r="C20" s="7" t="s">
        <v>37</v>
      </c>
      <c r="D20" s="7" t="s">
        <v>27</v>
      </c>
      <c r="E20" s="5">
        <v>300.36</v>
      </c>
      <c r="F20" s="3" t="s">
        <v>28</v>
      </c>
      <c r="G20" s="11" t="str">
        <f t="array" aca="1" ref="G20" ca="1">IF(MIN(IF(($C$2:$C$678=$C20)*($D$2:$D$678&lt;&gt;""),ROW($D$2:$D$678)))=0,"Aucun fourn.",INDIRECT("D"&amp;MIN(IF(($C$2:$C$678=$C20)*($D$2:$D$678&lt;&gt;""),ROW($D$2:$D$678)))))</f>
        <v>1000026409</v>
      </c>
      <c r="J20" s="7"/>
      <c r="K20" s="7"/>
    </row>
    <row r="21" spans="1:11">
      <c r="A21" s="3" t="s">
        <v>12</v>
      </c>
      <c r="B21" s="4">
        <v>41912</v>
      </c>
      <c r="C21" s="7" t="s">
        <v>38</v>
      </c>
      <c r="D21" s="7" t="s">
        <v>27</v>
      </c>
      <c r="E21" s="5">
        <v>300.36</v>
      </c>
      <c r="F21" s="3" t="s">
        <v>28</v>
      </c>
      <c r="G21" s="11" t="str">
        <f t="array" aca="1" ref="G21" ca="1">IF(MIN(IF(($C$2:$C$678=$C21)*($D$2:$D$678&lt;&gt;""),ROW($D$2:$D$678)))=0,"Aucun fourn.",INDIRECT("D"&amp;MIN(IF(($C$2:$C$678=$C21)*($D$2:$D$678&lt;&gt;""),ROW($D$2:$D$678)))))</f>
        <v>1000026409</v>
      </c>
      <c r="J21" s="7"/>
      <c r="K21" s="7"/>
    </row>
    <row r="22" spans="1:11">
      <c r="A22" s="1" t="s">
        <v>12</v>
      </c>
      <c r="B22" s="4">
        <v>41920</v>
      </c>
      <c r="C22" s="6" t="s">
        <v>39</v>
      </c>
      <c r="D22" s="6" t="s">
        <v>27</v>
      </c>
      <c r="E22" s="1">
        <v>58.54</v>
      </c>
      <c r="F22" s="1" t="s">
        <v>28</v>
      </c>
      <c r="G22" s="11" t="str">
        <f t="array" aca="1" ref="G22" ca="1">IF(MIN(IF(($C$2:$C$678=$C22)*($D$2:$D$678&lt;&gt;""),ROW($D$2:$D$678)))=0,"Aucun fourn.",INDIRECT("D"&amp;MIN(IF(($C$2:$C$678=$C22)*($D$2:$D$678&lt;&gt;""),ROW($D$2:$D$678)))))</f>
        <v>VU398--017</v>
      </c>
      <c r="J22" s="7"/>
      <c r="K22" s="7"/>
    </row>
    <row r="23" spans="1:11">
      <c r="A23" s="1" t="s">
        <v>12</v>
      </c>
      <c r="B23" s="4">
        <v>41920</v>
      </c>
      <c r="C23" s="6" t="s">
        <v>34</v>
      </c>
      <c r="D23" s="6" t="s">
        <v>27</v>
      </c>
      <c r="E23" s="1">
        <v>40.72</v>
      </c>
      <c r="F23" s="1" t="s">
        <v>28</v>
      </c>
      <c r="G23" s="11" t="str">
        <f t="array" aca="1" ref="G23" ca="1">IF(MIN(IF(($C$2:$C$678=$C23)*($D$2:$D$678&lt;&gt;""),ROW($D$2:$D$678)))=0,"Aucun fourn.",INDIRECT("D"&amp;MIN(IF(($C$2:$C$678=$C23)*($D$2:$D$678&lt;&gt;""),ROW($D$2:$D$678)))))</f>
        <v>VU398--017</v>
      </c>
      <c r="J23" s="6"/>
      <c r="K23" s="6"/>
    </row>
    <row r="24" spans="1:11">
      <c r="A24" s="1" t="s">
        <v>12</v>
      </c>
      <c r="B24" s="4">
        <v>41922</v>
      </c>
      <c r="C24" s="6" t="s">
        <v>39</v>
      </c>
      <c r="D24" s="6" t="s">
        <v>27</v>
      </c>
      <c r="E24" s="1">
        <v>58.54</v>
      </c>
      <c r="F24" s="1" t="s">
        <v>28</v>
      </c>
      <c r="G24" s="11" t="str">
        <f t="array" aca="1" ref="G24" ca="1">IF(MIN(IF(($C$2:$C$678=$C24)*($D$2:$D$678&lt;&gt;""),ROW($D$2:$D$678)))=0,"Aucun fourn.",INDIRECT("D"&amp;MIN(IF(($C$2:$C$678=$C24)*($D$2:$D$678&lt;&gt;""),ROW($D$2:$D$678)))))</f>
        <v>VU398--017</v>
      </c>
      <c r="J24" s="6"/>
      <c r="K24" s="6"/>
    </row>
    <row r="25" spans="1:11">
      <c r="A25" s="1" t="s">
        <v>12</v>
      </c>
      <c r="B25" s="4">
        <v>41922</v>
      </c>
      <c r="C25" s="6" t="s">
        <v>39</v>
      </c>
      <c r="D25" s="6" t="s">
        <v>27</v>
      </c>
      <c r="E25" s="1">
        <v>85.36</v>
      </c>
      <c r="F25" s="1" t="s">
        <v>28</v>
      </c>
      <c r="G25" s="11" t="str">
        <f t="array" aca="1" ref="G25" ca="1">IF(MIN(IF(($C$2:$C$678=$C25)*($D$2:$D$678&lt;&gt;""),ROW($D$2:$D$678)))=0,"Aucun fourn.",INDIRECT("D"&amp;MIN(IF(($C$2:$C$678=$C25)*($D$2:$D$678&lt;&gt;""),ROW($D$2:$D$678)))))</f>
        <v>VU398--017</v>
      </c>
      <c r="J25" s="6"/>
      <c r="K25" s="6"/>
    </row>
    <row r="26" spans="1:11">
      <c r="A26" s="1" t="s">
        <v>12</v>
      </c>
      <c r="B26" s="4">
        <v>41922</v>
      </c>
      <c r="C26" s="6" t="s">
        <v>40</v>
      </c>
      <c r="D26" s="6" t="s">
        <v>27</v>
      </c>
      <c r="E26" s="1">
        <v>309.95999999999998</v>
      </c>
      <c r="F26" s="1" t="s">
        <v>28</v>
      </c>
      <c r="G26" s="11" t="str">
        <f t="array" aca="1" ref="G26" ca="1">IF(MIN(IF(($C$2:$C$678=$C26)*($D$2:$D$678&lt;&gt;""),ROW($D$2:$D$678)))=0,"Aucun fourn.",INDIRECT("D"&amp;MIN(IF(($C$2:$C$678=$C26)*($D$2:$D$678&lt;&gt;""),ROW($D$2:$D$678)))))</f>
        <v>1000013754</v>
      </c>
      <c r="J26" s="6"/>
      <c r="K26" s="6"/>
    </row>
    <row r="27" spans="1:11">
      <c r="A27" s="1" t="s">
        <v>12</v>
      </c>
      <c r="B27" s="4">
        <v>41933</v>
      </c>
      <c r="C27" s="6" t="s">
        <v>41</v>
      </c>
      <c r="D27" s="6" t="s">
        <v>27</v>
      </c>
      <c r="E27" s="1">
        <v>390.13</v>
      </c>
      <c r="F27" s="1" t="s">
        <v>28</v>
      </c>
      <c r="G27" s="11" t="str">
        <f t="array" aca="1" ref="G27" ca="1">IF(MIN(IF(($C$2:$C$678=$C27)*($D$2:$D$678&lt;&gt;""),ROW($D$2:$D$678)))=0,"Aucun fourn.",INDIRECT("D"&amp;MIN(IF(($C$2:$C$678=$C27)*($D$2:$D$678&lt;&gt;""),ROW($D$2:$D$678)))))</f>
        <v>1000026409</v>
      </c>
      <c r="J27" s="6"/>
      <c r="K27" s="6"/>
    </row>
    <row r="28" spans="1:11">
      <c r="A28" s="1" t="s">
        <v>12</v>
      </c>
      <c r="B28" s="4">
        <v>41933</v>
      </c>
      <c r="C28" s="6" t="s">
        <v>30</v>
      </c>
      <c r="D28" s="6" t="s">
        <v>27</v>
      </c>
      <c r="E28" s="1">
        <v>249.44</v>
      </c>
      <c r="F28" s="1" t="s">
        <v>28</v>
      </c>
      <c r="G28" s="11" t="str">
        <f t="array" aca="1" ref="G28" ca="1">IF(MIN(IF(($C$2:$C$678=$C28)*($D$2:$D$678&lt;&gt;""),ROW($D$2:$D$678)))=0,"Aucun fourn.",INDIRECT("D"&amp;MIN(IF(($C$2:$C$678=$C28)*($D$2:$D$678&lt;&gt;""),ROW($D$2:$D$678)))))</f>
        <v>1000062764</v>
      </c>
      <c r="J28" s="6"/>
      <c r="K28" s="6"/>
    </row>
    <row r="29" spans="1:11">
      <c r="A29" s="1" t="s">
        <v>12</v>
      </c>
      <c r="B29" s="4">
        <v>41934</v>
      </c>
      <c r="C29" s="6" t="s">
        <v>42</v>
      </c>
      <c r="D29" s="6" t="s">
        <v>27</v>
      </c>
      <c r="E29" s="1">
        <v>50.9</v>
      </c>
      <c r="F29" s="1" t="s">
        <v>28</v>
      </c>
      <c r="G29" s="11" t="str">
        <f t="array" aca="1" ref="G29" ca="1">IF(MIN(IF(($C$2:$C$678=$C29)*($D$2:$D$678&lt;&gt;""),ROW($D$2:$D$678)))=0,"Aucun fourn.",INDIRECT("D"&amp;MIN(IF(($C$2:$C$678=$C29)*($D$2:$D$678&lt;&gt;""),ROW($D$2:$D$678)))))</f>
        <v>VU398--010</v>
      </c>
      <c r="J29" s="6"/>
      <c r="K29" s="6"/>
    </row>
    <row r="30" spans="1:11">
      <c r="A30" s="1" t="s">
        <v>12</v>
      </c>
      <c r="B30" s="4">
        <v>41934</v>
      </c>
      <c r="C30" s="6" t="s">
        <v>42</v>
      </c>
      <c r="D30" s="6" t="s">
        <v>27</v>
      </c>
      <c r="E30" s="1">
        <v>49.93</v>
      </c>
      <c r="F30" s="1" t="s">
        <v>28</v>
      </c>
      <c r="G30" s="11" t="str">
        <f t="array" aca="1" ref="G30" ca="1">IF(MIN(IF(($C$2:$C$678=$C30)*($D$2:$D$678&lt;&gt;""),ROW($D$2:$D$678)))=0,"Aucun fourn.",INDIRECT("D"&amp;MIN(IF(($C$2:$C$678=$C30)*($D$2:$D$678&lt;&gt;""),ROW($D$2:$D$678)))))</f>
        <v>VU398--010</v>
      </c>
      <c r="J30" s="6"/>
      <c r="K30" s="6"/>
    </row>
    <row r="31" spans="1:11">
      <c r="A31" s="3" t="s">
        <v>12</v>
      </c>
      <c r="B31" s="4">
        <v>41934</v>
      </c>
      <c r="C31" s="7" t="s">
        <v>43</v>
      </c>
      <c r="D31" s="7" t="s">
        <v>27</v>
      </c>
      <c r="E31" s="5">
        <v>300.36</v>
      </c>
      <c r="F31" s="3" t="s">
        <v>28</v>
      </c>
      <c r="G31" s="11" t="str">
        <f t="array" aca="1" ref="G31" ca="1">IF(MIN(IF(($C$2:$C$678=$C31)*($D$2:$D$678&lt;&gt;""),ROW($D$2:$D$678)))=0,"Aucun fourn.",INDIRECT("D"&amp;MIN(IF(($C$2:$C$678=$C31)*($D$2:$D$678&lt;&gt;""),ROW($D$2:$D$678)))))</f>
        <v>1000026409</v>
      </c>
      <c r="J31" s="6"/>
      <c r="K31" s="6"/>
    </row>
    <row r="32" spans="1:11">
      <c r="A32" s="3" t="s">
        <v>12</v>
      </c>
      <c r="B32" s="4">
        <v>41941</v>
      </c>
      <c r="C32" s="7" t="s">
        <v>44</v>
      </c>
      <c r="D32" s="7" t="s">
        <v>27</v>
      </c>
      <c r="E32" s="5">
        <v>584.37</v>
      </c>
      <c r="F32" s="3" t="s">
        <v>28</v>
      </c>
      <c r="G32" s="11" t="str">
        <f t="array" aca="1" ref="G32" ca="1">IF(MIN(IF(($C$2:$C$678=$C32)*($D$2:$D$678&lt;&gt;""),ROW($D$2:$D$678)))=0,"Aucun fourn.",INDIRECT("D"&amp;MIN(IF(($C$2:$C$678=$C32)*($D$2:$D$678&lt;&gt;""),ROW($D$2:$D$678)))))</f>
        <v>1000024826</v>
      </c>
      <c r="J32" s="7"/>
      <c r="K32" s="7"/>
    </row>
    <row r="33" spans="1:11">
      <c r="A33" s="3" t="s">
        <v>12</v>
      </c>
      <c r="B33" s="4">
        <v>41941</v>
      </c>
      <c r="C33" s="7" t="s">
        <v>44</v>
      </c>
      <c r="D33" s="7" t="s">
        <v>27</v>
      </c>
      <c r="E33" s="5">
        <v>8678.3799999999992</v>
      </c>
      <c r="F33" s="3" t="s">
        <v>28</v>
      </c>
      <c r="G33" s="11" t="str">
        <f t="array" aca="1" ref="G33" ca="1">IF(MIN(IF(($C$2:$C$678=$C33)*($D$2:$D$678&lt;&gt;""),ROW($D$2:$D$678)))=0,"Aucun fourn.",INDIRECT("D"&amp;MIN(IF(($C$2:$C$678=$C33)*($D$2:$D$678&lt;&gt;""),ROW($D$2:$D$678)))))</f>
        <v>1000024826</v>
      </c>
      <c r="J33" s="6"/>
      <c r="K33" s="6"/>
    </row>
    <row r="34" spans="1:11">
      <c r="A34" s="1" t="s">
        <v>12</v>
      </c>
      <c r="B34" s="4">
        <v>41941</v>
      </c>
      <c r="C34" s="6" t="s">
        <v>44</v>
      </c>
      <c r="D34" s="6" t="s">
        <v>27</v>
      </c>
      <c r="E34" s="1">
        <v>100</v>
      </c>
      <c r="F34" s="1" t="s">
        <v>28</v>
      </c>
      <c r="G34" s="11" t="str">
        <f t="array" aca="1" ref="G34" ca="1">IF(MIN(IF(($C$2:$C$678=$C34)*($D$2:$D$678&lt;&gt;""),ROW($D$2:$D$678)))=0,"Aucun fourn.",INDIRECT("D"&amp;MIN(IF(($C$2:$C$678=$C34)*($D$2:$D$678&lt;&gt;""),ROW($D$2:$D$678)))))</f>
        <v>1000024826</v>
      </c>
      <c r="J34" s="7"/>
      <c r="K34" s="7"/>
    </row>
    <row r="35" spans="1:11">
      <c r="A35" s="1" t="s">
        <v>12</v>
      </c>
      <c r="B35" s="4">
        <v>41941</v>
      </c>
      <c r="C35" s="6" t="s">
        <v>45</v>
      </c>
      <c r="D35" s="6" t="s">
        <v>27</v>
      </c>
      <c r="E35" s="1">
        <v>-355</v>
      </c>
      <c r="F35" s="1" t="s">
        <v>28</v>
      </c>
      <c r="G35" s="11" t="str">
        <f t="array" aca="1" ref="G35" ca="1">IF(MIN(IF(($C$2:$C$678=$C35)*($D$2:$D$678&lt;&gt;""),ROW($D$2:$D$678)))=0,"Aucun fourn.",INDIRECT("D"&amp;MIN(IF(($C$2:$C$678=$C35)*($D$2:$D$678&lt;&gt;""),ROW($D$2:$D$678)))))</f>
        <v>Aucun fourn.</v>
      </c>
      <c r="J35" s="6"/>
      <c r="K35" s="6"/>
    </row>
    <row r="36" spans="1:11">
      <c r="A36" s="1" t="s">
        <v>12</v>
      </c>
      <c r="B36" s="4">
        <v>41941</v>
      </c>
      <c r="C36" s="6" t="s">
        <v>45</v>
      </c>
      <c r="D36" s="6" t="s">
        <v>27</v>
      </c>
      <c r="E36" s="1">
        <v>-75</v>
      </c>
      <c r="F36" s="1" t="s">
        <v>28</v>
      </c>
      <c r="G36" s="11" t="str">
        <f t="array" aca="1" ref="G36" ca="1">IF(MIN(IF(($C$2:$C$678=$C36)*($D$2:$D$678&lt;&gt;""),ROW($D$2:$D$678)))=0,"Aucun fourn.",INDIRECT("D"&amp;MIN(IF(($C$2:$C$678=$C36)*($D$2:$D$678&lt;&gt;""),ROW($D$2:$D$678)))))</f>
        <v>Aucun fourn.</v>
      </c>
      <c r="J36" s="6"/>
      <c r="K36" s="6"/>
    </row>
    <row r="37" spans="1:11">
      <c r="A37" s="3" t="s">
        <v>12</v>
      </c>
      <c r="B37" s="4">
        <v>41943</v>
      </c>
      <c r="C37" s="7" t="s">
        <v>46</v>
      </c>
      <c r="D37" s="7" t="s">
        <v>27</v>
      </c>
      <c r="E37" s="5">
        <v>300.36</v>
      </c>
      <c r="F37" s="3" t="s">
        <v>28</v>
      </c>
      <c r="G37" s="11" t="str">
        <f t="array" aca="1" ref="G37" ca="1">IF(MIN(IF(($C$2:$C$678=$C37)*($D$2:$D$678&lt;&gt;""),ROW($D$2:$D$678)))=0,"Aucun fourn.",INDIRECT("D"&amp;MIN(IF(($C$2:$C$678=$C37)*($D$2:$D$678&lt;&gt;""),ROW($D$2:$D$678)))))</f>
        <v>1000026409</v>
      </c>
      <c r="J37" s="6"/>
      <c r="K37" s="6"/>
    </row>
    <row r="38" spans="1:11">
      <c r="A38" s="3" t="s">
        <v>12</v>
      </c>
      <c r="B38" s="4">
        <v>41955</v>
      </c>
      <c r="C38" s="7" t="s">
        <v>47</v>
      </c>
      <c r="D38" s="7" t="s">
        <v>27</v>
      </c>
      <c r="E38" s="5">
        <v>79.260000000000005</v>
      </c>
      <c r="F38" s="3" t="s">
        <v>28</v>
      </c>
      <c r="G38" s="11" t="str">
        <f t="array" aca="1" ref="G38" ca="1">IF(MIN(IF(($C$2:$C$678=$C38)*($D$2:$D$678&lt;&gt;""),ROW($D$2:$D$678)))=0,"Aucun fourn.",INDIRECT("D"&amp;MIN(IF(($C$2:$C$678=$C38)*($D$2:$D$678&lt;&gt;""),ROW($D$2:$D$678)))))</f>
        <v>Aucun fourn.</v>
      </c>
      <c r="J38" s="7"/>
      <c r="K38" s="7"/>
    </row>
    <row r="39" spans="1:11">
      <c r="A39" s="3" t="s">
        <v>12</v>
      </c>
      <c r="B39" s="4">
        <v>41955</v>
      </c>
      <c r="C39" s="7" t="s">
        <v>47</v>
      </c>
      <c r="D39" s="7" t="s">
        <v>27</v>
      </c>
      <c r="E39" s="5">
        <v>7</v>
      </c>
      <c r="F39" s="3" t="s">
        <v>28</v>
      </c>
      <c r="G39" s="11" t="str">
        <f t="array" aca="1" ref="G39" ca="1">IF(MIN(IF(($C$2:$C$678=$C39)*($D$2:$D$678&lt;&gt;""),ROW($D$2:$D$678)))=0,"Aucun fourn.",INDIRECT("D"&amp;MIN(IF(($C$2:$C$678=$C39)*($D$2:$D$678&lt;&gt;""),ROW($D$2:$D$678)))))</f>
        <v>Aucun fourn.</v>
      </c>
      <c r="J39" s="7"/>
      <c r="K39" s="7"/>
    </row>
    <row r="40" spans="1:11">
      <c r="A40" s="3" t="s">
        <v>12</v>
      </c>
      <c r="B40" s="4">
        <v>41955</v>
      </c>
      <c r="C40" s="7" t="s">
        <v>48</v>
      </c>
      <c r="D40" s="7" t="s">
        <v>27</v>
      </c>
      <c r="E40" s="5">
        <v>2132</v>
      </c>
      <c r="F40" s="3" t="s">
        <v>28</v>
      </c>
      <c r="G40" s="11" t="str">
        <f t="array" aca="1" ref="G40" ca="1">IF(MIN(IF(($C$2:$C$678=$C40)*($D$2:$D$678&lt;&gt;""),ROW($D$2:$D$678)))=0,"Aucun fourn.",INDIRECT("D"&amp;MIN(IF(($C$2:$C$678=$C40)*($D$2:$D$678&lt;&gt;""),ROW($D$2:$D$678)))))</f>
        <v>1000054599</v>
      </c>
      <c r="J40" s="6"/>
      <c r="K40" s="6"/>
    </row>
    <row r="41" spans="1:11">
      <c r="A41" s="1" t="s">
        <v>12</v>
      </c>
      <c r="B41" s="4">
        <v>41961</v>
      </c>
      <c r="C41" s="6" t="s">
        <v>49</v>
      </c>
      <c r="D41" s="6" t="s">
        <v>27</v>
      </c>
      <c r="E41" s="1">
        <v>-44</v>
      </c>
      <c r="F41" s="1" t="s">
        <v>28</v>
      </c>
      <c r="G41" s="11" t="str">
        <f t="array" aca="1" ref="G41" ca="1">IF(MIN(IF(($C$2:$C$678=$C41)*($D$2:$D$678&lt;&gt;""),ROW($D$2:$D$678)))=0,"Aucun fourn.",INDIRECT("D"&amp;MIN(IF(($C$2:$C$678=$C41)*($D$2:$D$678&lt;&gt;""),ROW($D$2:$D$678)))))</f>
        <v>Aucun fourn.</v>
      </c>
      <c r="J41" s="6"/>
      <c r="K41" s="6"/>
    </row>
    <row r="42" spans="1:11">
      <c r="A42" s="1" t="s">
        <v>12</v>
      </c>
      <c r="B42" s="4">
        <v>41970</v>
      </c>
      <c r="C42" s="6" t="s">
        <v>50</v>
      </c>
      <c r="D42" s="6" t="s">
        <v>27</v>
      </c>
      <c r="E42" s="1">
        <v>300.36</v>
      </c>
      <c r="F42" s="1" t="s">
        <v>28</v>
      </c>
      <c r="G42" s="11" t="str">
        <f t="array" aca="1" ref="G42" ca="1">IF(MIN(IF(($C$2:$C$678=$C42)*($D$2:$D$678&lt;&gt;""),ROW($D$2:$D$678)))=0,"Aucun fourn.",INDIRECT("D"&amp;MIN(IF(($C$2:$C$678=$C42)*($D$2:$D$678&lt;&gt;""),ROW($D$2:$D$678)))))</f>
        <v>1000026409</v>
      </c>
      <c r="J42" s="6"/>
      <c r="K42" s="6"/>
    </row>
    <row r="43" spans="1:11">
      <c r="A43" s="1" t="s">
        <v>12</v>
      </c>
      <c r="B43" s="4">
        <v>41973</v>
      </c>
      <c r="C43" s="6" t="s">
        <v>51</v>
      </c>
      <c r="D43" s="6" t="s">
        <v>27</v>
      </c>
      <c r="E43" s="1">
        <v>146.30000000000001</v>
      </c>
      <c r="F43" s="1" t="s">
        <v>28</v>
      </c>
      <c r="G43" s="11" t="str">
        <f t="array" aca="1" ref="G43" ca="1">IF(MIN(IF(($C$2:$C$678=$C43)*($D$2:$D$678&lt;&gt;""),ROW($D$2:$D$678)))=0,"Aucun fourn.",INDIRECT("D"&amp;MIN(IF(($C$2:$C$678=$C43)*($D$2:$D$678&lt;&gt;""),ROW($D$2:$D$678)))))</f>
        <v>1000062323</v>
      </c>
      <c r="J43" s="7"/>
      <c r="K43" s="7"/>
    </row>
    <row r="44" spans="1:11">
      <c r="A44" s="1" t="s">
        <v>12</v>
      </c>
      <c r="B44" s="4">
        <v>41975</v>
      </c>
      <c r="C44" s="6" t="s">
        <v>52</v>
      </c>
      <c r="D44" s="6" t="s">
        <v>27</v>
      </c>
      <c r="E44" s="1">
        <v>470</v>
      </c>
      <c r="F44" s="1" t="s">
        <v>28</v>
      </c>
      <c r="G44" s="11" t="str">
        <f t="array" aca="1" ref="G44" ca="1">IF(MIN(IF(($C$2:$C$678=$C44)*($D$2:$D$678&lt;&gt;""),ROW($D$2:$D$678)))=0,"Aucun fourn.",INDIRECT("D"&amp;MIN(IF(($C$2:$C$678=$C44)*($D$2:$D$678&lt;&gt;""),ROW($D$2:$D$678)))))</f>
        <v>1000067133</v>
      </c>
      <c r="J44" s="6"/>
      <c r="K44" s="6"/>
    </row>
    <row r="45" spans="1:11">
      <c r="A45" s="1" t="s">
        <v>12</v>
      </c>
      <c r="B45" s="4">
        <v>41975</v>
      </c>
      <c r="C45" s="6" t="s">
        <v>52</v>
      </c>
      <c r="D45" s="6" t="s">
        <v>27</v>
      </c>
      <c r="E45" s="1">
        <v>470</v>
      </c>
      <c r="F45" s="1" t="s">
        <v>28</v>
      </c>
      <c r="G45" s="11" t="str">
        <f t="array" aca="1" ref="G45" ca="1">IF(MIN(IF(($C$2:$C$678=$C45)*($D$2:$D$678&lt;&gt;""),ROW($D$2:$D$678)))=0,"Aucun fourn.",INDIRECT("D"&amp;MIN(IF(($C$2:$C$678=$C45)*($D$2:$D$678&lt;&gt;""),ROW($D$2:$D$678)))))</f>
        <v>1000067133</v>
      </c>
      <c r="J45" s="6"/>
      <c r="K45" s="6"/>
    </row>
    <row r="46" spans="1:11">
      <c r="A46" s="1" t="s">
        <v>12</v>
      </c>
      <c r="B46" s="4">
        <v>41982</v>
      </c>
      <c r="C46" s="6" t="s">
        <v>53</v>
      </c>
      <c r="D46" s="6" t="s">
        <v>27</v>
      </c>
      <c r="E46" s="1">
        <v>59</v>
      </c>
      <c r="F46" s="1" t="s">
        <v>28</v>
      </c>
      <c r="G46" s="11" t="str">
        <f t="array" aca="1" ref="G46" ca="1">IF(MIN(IF(($C$2:$C$678=$C46)*($D$2:$D$678&lt;&gt;""),ROW($D$2:$D$678)))=0,"Aucun fourn.",INDIRECT("D"&amp;MIN(IF(($C$2:$C$678=$C46)*($D$2:$D$678&lt;&gt;""),ROW($D$2:$D$678)))))</f>
        <v>1000026409</v>
      </c>
      <c r="J46" s="7"/>
      <c r="K46" s="7"/>
    </row>
    <row r="47" spans="1:11">
      <c r="A47" s="1" t="s">
        <v>12</v>
      </c>
      <c r="B47" s="4">
        <v>41983</v>
      </c>
      <c r="C47" s="6" t="s">
        <v>54</v>
      </c>
      <c r="D47" s="6" t="s">
        <v>27</v>
      </c>
      <c r="E47" s="1">
        <v>72.099999999999994</v>
      </c>
      <c r="F47" s="1" t="s">
        <v>28</v>
      </c>
      <c r="G47" s="11" t="str">
        <f t="array" aca="1" ref="G47" ca="1">IF(MIN(IF(($C$2:$C$678=$C47)*($D$2:$D$678&lt;&gt;""),ROW($D$2:$D$678)))=0,"Aucun fourn.",INDIRECT("D"&amp;MIN(IF(($C$2:$C$678=$C47)*($D$2:$D$678&lt;&gt;""),ROW($D$2:$D$678)))))</f>
        <v>1000013276</v>
      </c>
      <c r="J47" s="6"/>
      <c r="K47" s="6"/>
    </row>
    <row r="48" spans="1:11">
      <c r="A48" s="1" t="s">
        <v>12</v>
      </c>
      <c r="B48" s="4">
        <v>41983</v>
      </c>
      <c r="C48" s="6" t="s">
        <v>54</v>
      </c>
      <c r="D48" s="6" t="s">
        <v>27</v>
      </c>
      <c r="E48" s="1">
        <v>3.94</v>
      </c>
      <c r="F48" s="1" t="s">
        <v>28</v>
      </c>
      <c r="G48" s="11" t="str">
        <f t="array" aca="1" ref="G48" ca="1">IF(MIN(IF(($C$2:$C$678=$C48)*($D$2:$D$678&lt;&gt;""),ROW($D$2:$D$678)))=0,"Aucun fourn.",INDIRECT("D"&amp;MIN(IF(($C$2:$C$678=$C48)*($D$2:$D$678&lt;&gt;""),ROW($D$2:$D$678)))))</f>
        <v>1000013276</v>
      </c>
      <c r="J48" s="6"/>
      <c r="K48" s="6"/>
    </row>
    <row r="49" spans="1:11">
      <c r="A49" s="1" t="s">
        <v>12</v>
      </c>
      <c r="B49" s="4">
        <v>41983</v>
      </c>
      <c r="C49" s="6" t="s">
        <v>55</v>
      </c>
      <c r="D49" s="6" t="s">
        <v>27</v>
      </c>
      <c r="E49" s="1">
        <v>300.36</v>
      </c>
      <c r="F49" s="1" t="s">
        <v>28</v>
      </c>
      <c r="G49" s="11" t="str">
        <f t="array" aca="1" ref="G49" ca="1">IF(MIN(IF(($C$2:$C$678=$C49)*($D$2:$D$678&lt;&gt;""),ROW($D$2:$D$678)))=0,"Aucun fourn.",INDIRECT("D"&amp;MIN(IF(($C$2:$C$678=$C49)*($D$2:$D$678&lt;&gt;""),ROW($D$2:$D$678)))))</f>
        <v>1000026409</v>
      </c>
      <c r="J49" s="6"/>
      <c r="K49" s="6"/>
    </row>
    <row r="50" spans="1:11">
      <c r="A50" s="1" t="s">
        <v>12</v>
      </c>
      <c r="B50" s="4">
        <v>41989</v>
      </c>
      <c r="C50" s="6" t="s">
        <v>56</v>
      </c>
      <c r="D50" s="6" t="s">
        <v>27</v>
      </c>
      <c r="E50" s="1">
        <v>163.5</v>
      </c>
      <c r="F50" s="1" t="s">
        <v>28</v>
      </c>
      <c r="G50" s="11" t="str">
        <f t="array" aca="1" ref="G50" ca="1">IF(MIN(IF(($C$2:$C$678=$C50)*($D$2:$D$678&lt;&gt;""),ROW($D$2:$D$678)))=0,"Aucun fourn.",INDIRECT("D"&amp;MIN(IF(($C$2:$C$678=$C50)*($D$2:$D$678&lt;&gt;""),ROW($D$2:$D$678)))))</f>
        <v>1000062423</v>
      </c>
      <c r="J50" s="6"/>
      <c r="K50" s="6"/>
    </row>
    <row r="51" spans="1:11">
      <c r="A51" s="1" t="s">
        <v>12</v>
      </c>
      <c r="B51" s="4">
        <v>41989</v>
      </c>
      <c r="C51" s="6" t="s">
        <v>57</v>
      </c>
      <c r="D51" s="6" t="s">
        <v>27</v>
      </c>
      <c r="E51" s="1">
        <v>1920.8</v>
      </c>
      <c r="F51" s="1" t="s">
        <v>28</v>
      </c>
      <c r="G51" s="11" t="str">
        <f t="array" aca="1" ref="G51" ca="1">IF(MIN(IF(($C$2:$C$678=$C51)*($D$2:$D$678&lt;&gt;""),ROW($D$2:$D$678)))=0,"Aucun fourn.",INDIRECT("D"&amp;MIN(IF(($C$2:$C$678=$C51)*($D$2:$D$678&lt;&gt;""),ROW($D$2:$D$678)))))</f>
        <v>1000062888</v>
      </c>
      <c r="J51" s="6"/>
      <c r="K51" s="6"/>
    </row>
    <row r="52" spans="1:11">
      <c r="A52" s="3" t="s">
        <v>12</v>
      </c>
      <c r="B52" s="4">
        <v>41989</v>
      </c>
      <c r="C52" s="7" t="s">
        <v>57</v>
      </c>
      <c r="D52" s="7" t="s">
        <v>27</v>
      </c>
      <c r="E52" s="5">
        <v>637.20000000000005</v>
      </c>
      <c r="F52" s="3" t="s">
        <v>28</v>
      </c>
      <c r="G52" s="11" t="str">
        <f t="array" aca="1" ref="G52" ca="1">IF(MIN(IF(($C$2:$C$678=$C52)*($D$2:$D$678&lt;&gt;""),ROW($D$2:$D$678)))=0,"Aucun fourn.",INDIRECT("D"&amp;MIN(IF(($C$2:$C$678=$C52)*($D$2:$D$678&lt;&gt;""),ROW($D$2:$D$678)))))</f>
        <v>1000062888</v>
      </c>
      <c r="J52" s="6"/>
      <c r="K52" s="6"/>
    </row>
    <row r="53" spans="1:11">
      <c r="A53" s="3" t="s">
        <v>12</v>
      </c>
      <c r="B53" s="4">
        <v>41990</v>
      </c>
      <c r="C53" s="7" t="s">
        <v>58</v>
      </c>
      <c r="D53" s="7" t="s">
        <v>27</v>
      </c>
      <c r="E53" s="5">
        <v>59.85</v>
      </c>
      <c r="F53" s="3" t="s">
        <v>28</v>
      </c>
      <c r="G53" s="11" t="str">
        <f t="array" aca="1" ref="G53" ca="1">IF(MIN(IF(($C$2:$C$678=$C53)*($D$2:$D$678&lt;&gt;""),ROW($D$2:$D$678)))=0,"Aucun fourn.",INDIRECT("D"&amp;MIN(IF(($C$2:$C$678=$C53)*($D$2:$D$678&lt;&gt;""),ROW($D$2:$D$678)))))</f>
        <v>1000011774</v>
      </c>
      <c r="J53" s="6"/>
      <c r="K53" s="6"/>
    </row>
    <row r="54" spans="1:11">
      <c r="A54" s="1" t="s">
        <v>12</v>
      </c>
      <c r="B54" s="4">
        <v>41990</v>
      </c>
      <c r="C54" s="6" t="s">
        <v>59</v>
      </c>
      <c r="D54" s="6" t="s">
        <v>27</v>
      </c>
      <c r="E54" s="1">
        <v>300.36</v>
      </c>
      <c r="F54" s="1" t="s">
        <v>28</v>
      </c>
      <c r="G54" s="11" t="str">
        <f t="array" aca="1" ref="G54" ca="1">IF(MIN(IF(($C$2:$C$678=$C54)*($D$2:$D$678&lt;&gt;""),ROW($D$2:$D$678)))=0,"Aucun fourn.",INDIRECT("D"&amp;MIN(IF(($C$2:$C$678=$C54)*($D$2:$D$678&lt;&gt;""),ROW($D$2:$D$678)))))</f>
        <v>1000026409</v>
      </c>
      <c r="J54" s="6"/>
      <c r="K54" s="6"/>
    </row>
    <row r="55" spans="1:11">
      <c r="A55" s="3" t="s">
        <v>12</v>
      </c>
      <c r="B55" s="4">
        <v>41990</v>
      </c>
      <c r="C55" s="7" t="s">
        <v>60</v>
      </c>
      <c r="D55" s="7" t="s">
        <v>27</v>
      </c>
      <c r="E55" s="5">
        <v>251.48</v>
      </c>
      <c r="F55" s="3" t="s">
        <v>28</v>
      </c>
      <c r="G55" s="11" t="str">
        <f t="array" aca="1" ref="G55" ca="1">IF(MIN(IF(($C$2:$C$678=$C55)*($D$2:$D$678&lt;&gt;""),ROW($D$2:$D$678)))=0,"Aucun fourn.",INDIRECT("D"&amp;MIN(IF(($C$2:$C$678=$C55)*($D$2:$D$678&lt;&gt;""),ROW($D$2:$D$678)))))</f>
        <v>1000026409</v>
      </c>
      <c r="J55" s="6"/>
      <c r="K55" s="6"/>
    </row>
    <row r="56" spans="1:11">
      <c r="A56" s="3" t="s">
        <v>12</v>
      </c>
      <c r="B56" s="4">
        <v>41990</v>
      </c>
      <c r="C56" s="7" t="s">
        <v>60</v>
      </c>
      <c r="D56" s="7" t="s">
        <v>27</v>
      </c>
      <c r="E56" s="5">
        <v>688.57</v>
      </c>
      <c r="F56" s="3" t="s">
        <v>28</v>
      </c>
      <c r="G56" s="11" t="str">
        <f t="array" aca="1" ref="G56" ca="1">IF(MIN(IF(($C$2:$C$678=$C56)*($D$2:$D$678&lt;&gt;""),ROW($D$2:$D$678)))=0,"Aucun fourn.",INDIRECT("D"&amp;MIN(IF(($C$2:$C$678=$C56)*($D$2:$D$678&lt;&gt;""),ROW($D$2:$D$678)))))</f>
        <v>1000026409</v>
      </c>
      <c r="J56" s="6"/>
      <c r="K56" s="6"/>
    </row>
    <row r="57" spans="1:11">
      <c r="A57" s="1" t="s">
        <v>12</v>
      </c>
      <c r="B57" s="4">
        <v>41990</v>
      </c>
      <c r="C57" s="6" t="s">
        <v>61</v>
      </c>
      <c r="D57" s="6" t="s">
        <v>27</v>
      </c>
      <c r="E57" s="1">
        <v>492.25</v>
      </c>
      <c r="F57" s="1" t="s">
        <v>28</v>
      </c>
      <c r="G57" s="11" t="str">
        <f t="array" aca="1" ref="G57" ca="1">IF(MIN(IF(($C$2:$C$678=$C57)*($D$2:$D$678&lt;&gt;""),ROW($D$2:$D$678)))=0,"Aucun fourn.",INDIRECT("D"&amp;MIN(IF(($C$2:$C$678=$C57)*($D$2:$D$678&lt;&gt;""),ROW($D$2:$D$678)))))</f>
        <v>1000065928</v>
      </c>
      <c r="J57" s="6"/>
      <c r="K57" s="6"/>
    </row>
    <row r="58" spans="1:11">
      <c r="A58" s="1" t="s">
        <v>1</v>
      </c>
      <c r="B58" s="4">
        <v>41656</v>
      </c>
      <c r="C58" s="6" t="s">
        <v>62</v>
      </c>
      <c r="D58" s="6" t="s">
        <v>63</v>
      </c>
      <c r="E58" s="1">
        <v>-530.25</v>
      </c>
      <c r="F58" s="1" t="s">
        <v>28</v>
      </c>
      <c r="G58" s="11" t="str">
        <f t="array" aca="1" ref="G58" ca="1">IF(MIN(IF(($C$2:$C$678=$C58)*($D$2:$D$678&lt;&gt;""),ROW($D$2:$D$678)))=0,"Aucun fourn.",INDIRECT("D"&amp;MIN(IF(($C$2:$C$678=$C58)*($D$2:$D$678&lt;&gt;""),ROW($D$2:$D$678)))))</f>
        <v>1000063142</v>
      </c>
      <c r="J58" s="6"/>
      <c r="K58" s="6"/>
    </row>
    <row r="59" spans="1:11">
      <c r="A59" s="1" t="s">
        <v>1</v>
      </c>
      <c r="B59" s="4">
        <v>41668</v>
      </c>
      <c r="C59" s="6" t="s">
        <v>64</v>
      </c>
      <c r="D59" s="6" t="s">
        <v>65</v>
      </c>
      <c r="E59" s="1">
        <v>-996.64</v>
      </c>
      <c r="F59" s="1" t="s">
        <v>28</v>
      </c>
      <c r="G59" s="11" t="str">
        <f t="array" aca="1" ref="G59" ca="1">IF(MIN(IF(($C$2:$C$678=$C59)*($D$2:$D$678&lt;&gt;""),ROW($D$2:$D$678)))=0,"Aucun fourn.",INDIRECT("D"&amp;MIN(IF(($C$2:$C$678=$C59)*($D$2:$D$678&lt;&gt;""),ROW($D$2:$D$678)))))</f>
        <v>1000063491</v>
      </c>
      <c r="J59" s="6"/>
      <c r="K59" s="6"/>
    </row>
    <row r="60" spans="1:11">
      <c r="A60" s="3" t="s">
        <v>1</v>
      </c>
      <c r="B60" s="4">
        <v>41668</v>
      </c>
      <c r="C60" s="7" t="s">
        <v>64</v>
      </c>
      <c r="D60" s="7" t="s">
        <v>65</v>
      </c>
      <c r="E60" s="5">
        <v>-590.55999999999995</v>
      </c>
      <c r="F60" s="3" t="s">
        <v>28</v>
      </c>
      <c r="G60" s="11" t="str">
        <f t="array" aca="1" ref="G60" ca="1">IF(MIN(IF(($C$2:$C$678=$C60)*($D$2:$D$678&lt;&gt;""),ROW($D$2:$D$678)))=0,"Aucun fourn.",INDIRECT("D"&amp;MIN(IF(($C$2:$C$678=$C60)*($D$2:$D$678&lt;&gt;""),ROW($D$2:$D$678)))))</f>
        <v>1000063491</v>
      </c>
      <c r="J60" s="6"/>
      <c r="K60" s="6"/>
    </row>
    <row r="61" spans="1:11">
      <c r="A61" s="3" t="s">
        <v>1</v>
      </c>
      <c r="B61" s="4">
        <v>41668</v>
      </c>
      <c r="C61" s="7" t="s">
        <v>64</v>
      </c>
      <c r="D61" s="7" t="s">
        <v>65</v>
      </c>
      <c r="E61" s="5">
        <v>-200</v>
      </c>
      <c r="F61" s="3" t="s">
        <v>28</v>
      </c>
      <c r="G61" s="11" t="str">
        <f t="array" aca="1" ref="G61" ca="1">IF(MIN(IF(($C$2:$C$678=$C61)*($D$2:$D$678&lt;&gt;""),ROW($D$2:$D$678)))=0,"Aucun fourn.",INDIRECT("D"&amp;MIN(IF(($C$2:$C$678=$C61)*($D$2:$D$678&lt;&gt;""),ROW($D$2:$D$678)))))</f>
        <v>1000063491</v>
      </c>
      <c r="J61" s="6"/>
      <c r="K61" s="6"/>
    </row>
    <row r="62" spans="1:11">
      <c r="A62" s="3" t="s">
        <v>1</v>
      </c>
      <c r="B62" s="4">
        <v>41683</v>
      </c>
      <c r="C62" s="7" t="s">
        <v>29</v>
      </c>
      <c r="D62" s="7" t="s">
        <v>66</v>
      </c>
      <c r="E62" s="5">
        <v>-4420</v>
      </c>
      <c r="F62" s="3" t="s">
        <v>28</v>
      </c>
      <c r="G62" s="11" t="str">
        <f t="array" aca="1" ref="G62" ca="1">IF(MIN(IF(($C$2:$C$678=$C62)*($D$2:$D$678&lt;&gt;""),ROW($D$2:$D$678)))=0,"Aucun fourn.",INDIRECT("D"&amp;MIN(IF(($C$2:$C$678=$C62)*($D$2:$D$678&lt;&gt;""),ROW($D$2:$D$678)))))</f>
        <v>1000018451</v>
      </c>
      <c r="J62" s="6"/>
      <c r="K62" s="6"/>
    </row>
    <row r="63" spans="1:11">
      <c r="A63" s="3" t="s">
        <v>1</v>
      </c>
      <c r="B63" s="4">
        <v>41337</v>
      </c>
      <c r="C63" s="7" t="s">
        <v>67</v>
      </c>
      <c r="D63" s="7" t="s">
        <v>68</v>
      </c>
      <c r="E63" s="5">
        <v>-44.2</v>
      </c>
      <c r="F63" s="3" t="s">
        <v>28</v>
      </c>
      <c r="G63" s="11" t="str">
        <f t="array" aca="1" ref="G63" ca="1">IF(MIN(IF(($C$2:$C$678=$C63)*($D$2:$D$678&lt;&gt;""),ROW($D$2:$D$678)))=0,"Aucun fourn.",INDIRECT("D"&amp;MIN(IF(($C$2:$C$678=$C63)*($D$2:$D$678&lt;&gt;""),ROW($D$2:$D$678)))))</f>
        <v>1000066900</v>
      </c>
      <c r="J63" s="6"/>
      <c r="K63" s="6"/>
    </row>
    <row r="64" spans="1:11">
      <c r="A64" s="1" t="s">
        <v>1</v>
      </c>
      <c r="B64" s="4">
        <v>41711</v>
      </c>
      <c r="C64" s="6" t="s">
        <v>57</v>
      </c>
      <c r="D64" s="6" t="s">
        <v>2</v>
      </c>
      <c r="E64" s="1">
        <v>-1120</v>
      </c>
      <c r="F64" s="1" t="s">
        <v>28</v>
      </c>
      <c r="G64" s="11" t="str">
        <f t="array" aca="1" ref="G64" ca="1">IF(MIN(IF(($C$2:$C$678=$C64)*($D$2:$D$678&lt;&gt;""),ROW($D$2:$D$678)))=0,"Aucun fourn.",INDIRECT("D"&amp;MIN(IF(($C$2:$C$678=$C64)*($D$2:$D$678&lt;&gt;""),ROW($D$2:$D$678)))))</f>
        <v>1000062888</v>
      </c>
      <c r="J64" s="6"/>
      <c r="K64" s="6"/>
    </row>
    <row r="65" spans="1:11">
      <c r="A65" s="1" t="s">
        <v>1</v>
      </c>
      <c r="B65" s="4">
        <v>41711</v>
      </c>
      <c r="C65" s="6" t="s">
        <v>57</v>
      </c>
      <c r="D65" s="6" t="s">
        <v>2</v>
      </c>
      <c r="E65" s="1">
        <v>-996</v>
      </c>
      <c r="F65" s="1" t="s">
        <v>28</v>
      </c>
      <c r="G65" s="11" t="str">
        <f t="array" aca="1" ref="G65" ca="1">IF(MIN(IF(($C$2:$C$678=$C65)*($D$2:$D$678&lt;&gt;""),ROW($D$2:$D$678)))=0,"Aucun fourn.",INDIRECT("D"&amp;MIN(IF(($C$2:$C$678=$C65)*($D$2:$D$678&lt;&gt;""),ROW($D$2:$D$678)))))</f>
        <v>1000062888</v>
      </c>
      <c r="J65" s="6"/>
      <c r="K65" s="6"/>
    </row>
    <row r="66" spans="1:11">
      <c r="A66" s="1" t="s">
        <v>1</v>
      </c>
      <c r="B66" s="4">
        <v>41379</v>
      </c>
      <c r="C66" s="6" t="s">
        <v>69</v>
      </c>
      <c r="D66" s="6" t="s">
        <v>68</v>
      </c>
      <c r="E66" s="1">
        <v>-95</v>
      </c>
      <c r="F66" s="1" t="s">
        <v>28</v>
      </c>
      <c r="G66" s="11" t="str">
        <f t="array" aca="1" ref="G66" ca="1">IF(MIN(IF(($C$2:$C$678=$C66)*($D$2:$D$678&lt;&gt;""),ROW($D$2:$D$678)))=0,"Aucun fourn.",INDIRECT("D"&amp;MIN(IF(($C$2:$C$678=$C66)*($D$2:$D$678&lt;&gt;""),ROW($D$2:$D$678)))))</f>
        <v>1000066900</v>
      </c>
      <c r="J66" s="6"/>
      <c r="K66" s="6"/>
    </row>
    <row r="67" spans="1:11">
      <c r="A67" s="1" t="s">
        <v>1</v>
      </c>
      <c r="B67" s="4">
        <v>41753</v>
      </c>
      <c r="C67" s="6" t="s">
        <v>35</v>
      </c>
      <c r="D67" s="6" t="s">
        <v>70</v>
      </c>
      <c r="E67" s="1">
        <v>-81.44</v>
      </c>
      <c r="F67" s="1" t="s">
        <v>28</v>
      </c>
      <c r="G67" s="11" t="str">
        <f t="array" aca="1" ref="G67" ca="1">IF(MIN(IF(($C$2:$C$678=$C67)*($D$2:$D$678&lt;&gt;""),ROW($D$2:$D$678)))=0,"Aucun fourn.",INDIRECT("D"&amp;MIN(IF(($C$2:$C$678=$C67)*($D$2:$D$678&lt;&gt;""),ROW($D$2:$D$678)))))</f>
        <v>VU398--017</v>
      </c>
      <c r="J67" s="6"/>
      <c r="K67" s="6"/>
    </row>
    <row r="68" spans="1:11">
      <c r="A68" s="3" t="s">
        <v>1</v>
      </c>
      <c r="B68" s="4">
        <v>41757</v>
      </c>
      <c r="C68" s="7" t="s">
        <v>39</v>
      </c>
      <c r="D68" s="7" t="s">
        <v>70</v>
      </c>
      <c r="E68" s="5">
        <v>-175.62</v>
      </c>
      <c r="F68" s="3" t="s">
        <v>28</v>
      </c>
      <c r="G68" s="11" t="str">
        <f t="array" aca="1" ref="G68" ca="1">IF(MIN(IF(($C$2:$C$678=$C68)*($D$2:$D$678&lt;&gt;""),ROW($D$2:$D$678)))=0,"Aucun fourn.",INDIRECT("D"&amp;MIN(IF(($C$2:$C$678=$C68)*($D$2:$D$678&lt;&gt;""),ROW($D$2:$D$678)))))</f>
        <v>VU398--017</v>
      </c>
      <c r="J68" s="6"/>
      <c r="K68" s="6"/>
    </row>
    <row r="69" spans="1:11">
      <c r="A69" s="1" t="s">
        <v>1</v>
      </c>
      <c r="B69" s="4">
        <v>41757</v>
      </c>
      <c r="C69" s="6" t="s">
        <v>39</v>
      </c>
      <c r="D69" s="6" t="s">
        <v>70</v>
      </c>
      <c r="E69" s="1">
        <v>-116</v>
      </c>
      <c r="F69" s="1" t="s">
        <v>28</v>
      </c>
      <c r="G69" s="11" t="str">
        <f t="array" aca="1" ref="G69" ca="1">IF(MIN(IF(($C$2:$C$678=$C69)*($D$2:$D$678&lt;&gt;""),ROW($D$2:$D$678)))=0,"Aucun fourn.",INDIRECT("D"&amp;MIN(IF(($C$2:$C$678=$C69)*($D$2:$D$678&lt;&gt;""),ROW($D$2:$D$678)))))</f>
        <v>VU398--017</v>
      </c>
      <c r="J69" s="6"/>
      <c r="K69" s="6"/>
    </row>
    <row r="70" spans="1:11">
      <c r="A70" s="1" t="s">
        <v>1</v>
      </c>
      <c r="B70" s="4">
        <v>41757</v>
      </c>
      <c r="C70" s="6" t="s">
        <v>34</v>
      </c>
      <c r="D70" s="6" t="s">
        <v>70</v>
      </c>
      <c r="E70" s="1">
        <v>-61.08</v>
      </c>
      <c r="F70" s="1" t="s">
        <v>28</v>
      </c>
      <c r="G70" s="11" t="str">
        <f t="array" aca="1" ref="G70" ca="1">IF(MIN(IF(($C$2:$C$678=$C70)*($D$2:$D$678&lt;&gt;""),ROW($D$2:$D$678)))=0,"Aucun fourn.",INDIRECT("D"&amp;MIN(IF(($C$2:$C$678=$C70)*($D$2:$D$678&lt;&gt;""),ROW($D$2:$D$678)))))</f>
        <v>VU398--017</v>
      </c>
      <c r="J70" s="6"/>
      <c r="K70" s="6"/>
    </row>
    <row r="71" spans="1:11">
      <c r="A71" s="1" t="s">
        <v>1</v>
      </c>
      <c r="B71" s="4">
        <v>41757</v>
      </c>
      <c r="C71" s="6" t="s">
        <v>34</v>
      </c>
      <c r="D71" s="6" t="s">
        <v>70</v>
      </c>
      <c r="E71" s="1">
        <v>-61.08</v>
      </c>
      <c r="F71" s="1" t="s">
        <v>28</v>
      </c>
      <c r="G71" s="11" t="str">
        <f t="array" aca="1" ref="G71" ca="1">IF(MIN(IF(($C$2:$C$678=$C71)*($D$2:$D$678&lt;&gt;""),ROW($D$2:$D$678)))=0,"Aucun fourn.",INDIRECT("D"&amp;MIN(IF(($C$2:$C$678=$C71)*($D$2:$D$678&lt;&gt;""),ROW($D$2:$D$678)))))</f>
        <v>VU398--017</v>
      </c>
      <c r="J71" s="6"/>
      <c r="K71" s="6"/>
    </row>
    <row r="72" spans="1:11">
      <c r="A72" s="1" t="s">
        <v>1</v>
      </c>
      <c r="B72" s="4">
        <v>41757</v>
      </c>
      <c r="C72" s="6" t="s">
        <v>34</v>
      </c>
      <c r="D72" s="6" t="s">
        <v>70</v>
      </c>
      <c r="E72" s="1">
        <v>-122.16</v>
      </c>
      <c r="F72" s="1" t="s">
        <v>28</v>
      </c>
      <c r="G72" s="11" t="str">
        <f t="array" aca="1" ref="G72" ca="1">IF(MIN(IF(($C$2:$C$678=$C72)*($D$2:$D$678&lt;&gt;""),ROW($D$2:$D$678)))=0,"Aucun fourn.",INDIRECT("D"&amp;MIN(IF(($C$2:$C$678=$C72)*($D$2:$D$678&lt;&gt;""),ROW($D$2:$D$678)))))</f>
        <v>VU398--017</v>
      </c>
      <c r="J72" s="6"/>
      <c r="K72" s="6"/>
    </row>
    <row r="73" spans="1:11">
      <c r="A73" s="1" t="s">
        <v>1</v>
      </c>
      <c r="B73" s="4">
        <v>41757</v>
      </c>
      <c r="C73" s="6" t="s">
        <v>34</v>
      </c>
      <c r="D73" s="6" t="s">
        <v>70</v>
      </c>
      <c r="E73" s="1">
        <v>-925.78</v>
      </c>
      <c r="F73" s="1" t="s">
        <v>28</v>
      </c>
      <c r="G73" s="11" t="str">
        <f t="array" aca="1" ref="G73" ca="1">IF(MIN(IF(($C$2:$C$678=$C73)*($D$2:$D$678&lt;&gt;""),ROW($D$2:$D$678)))=0,"Aucun fourn.",INDIRECT("D"&amp;MIN(IF(($C$2:$C$678=$C73)*($D$2:$D$678&lt;&gt;""),ROW($D$2:$D$678)))))</f>
        <v>VU398--017</v>
      </c>
      <c r="J73" s="6"/>
      <c r="K73" s="6"/>
    </row>
    <row r="74" spans="1:11">
      <c r="A74" s="1" t="s">
        <v>1</v>
      </c>
      <c r="B74" s="4">
        <v>41757</v>
      </c>
      <c r="C74" s="6" t="s">
        <v>71</v>
      </c>
      <c r="D74" s="6" t="s">
        <v>70</v>
      </c>
      <c r="E74" s="1">
        <v>-117.08</v>
      </c>
      <c r="F74" s="1" t="s">
        <v>28</v>
      </c>
      <c r="G74" s="11" t="str">
        <f t="array" aca="1" ref="G74" ca="1">IF(MIN(IF(($C$2:$C$678=$C74)*($D$2:$D$678&lt;&gt;""),ROW($D$2:$D$678)))=0,"Aucun fourn.",INDIRECT("D"&amp;MIN(IF(($C$2:$C$678=$C74)*($D$2:$D$678&lt;&gt;""),ROW($D$2:$D$678)))))</f>
        <v>VU398--017</v>
      </c>
      <c r="J74" s="6"/>
      <c r="K74" s="6"/>
    </row>
    <row r="75" spans="1:11">
      <c r="A75" s="3" t="s">
        <v>1</v>
      </c>
      <c r="B75" s="4">
        <v>41757</v>
      </c>
      <c r="C75" s="7" t="s">
        <v>72</v>
      </c>
      <c r="D75" s="7" t="s">
        <v>73</v>
      </c>
      <c r="E75" s="5">
        <v>-1400</v>
      </c>
      <c r="F75" s="3" t="s">
        <v>28</v>
      </c>
      <c r="G75" s="11" t="str">
        <f t="array" aca="1" ref="G75" ca="1">IF(MIN(IF(($C$2:$C$678=$C75)*($D$2:$D$678&lt;&gt;""),ROW($D$2:$D$678)))=0,"Aucun fourn.",INDIRECT("D"&amp;MIN(IF(($C$2:$C$678=$C75)*($D$2:$D$678&lt;&gt;""),ROW($D$2:$D$678)))))</f>
        <v>1000075725</v>
      </c>
      <c r="J75" s="6"/>
      <c r="K75" s="6"/>
    </row>
    <row r="76" spans="1:11">
      <c r="A76" s="3" t="s">
        <v>1</v>
      </c>
      <c r="B76" s="4">
        <v>41761</v>
      </c>
      <c r="C76" s="7" t="s">
        <v>34</v>
      </c>
      <c r="D76" s="7" t="s">
        <v>70</v>
      </c>
      <c r="E76" s="5">
        <v>-40.72</v>
      </c>
      <c r="F76" s="3" t="s">
        <v>28</v>
      </c>
      <c r="G76" s="11" t="str">
        <f t="array" aca="1" ref="G76" ca="1">IF(MIN(IF(($C$2:$C$678=$C76)*($D$2:$D$678&lt;&gt;""),ROW($D$2:$D$678)))=0,"Aucun fourn.",INDIRECT("D"&amp;MIN(IF(($C$2:$C$678=$C76)*($D$2:$D$678&lt;&gt;""),ROW($D$2:$D$678)))))</f>
        <v>VU398--017</v>
      </c>
      <c r="J76" s="6"/>
      <c r="K76" s="6"/>
    </row>
    <row r="77" spans="1:11">
      <c r="A77" s="1" t="s">
        <v>1</v>
      </c>
      <c r="B77" s="4">
        <v>41761</v>
      </c>
      <c r="C77" s="6" t="s">
        <v>71</v>
      </c>
      <c r="D77" s="6" t="s">
        <v>70</v>
      </c>
      <c r="E77" s="1">
        <v>-94.57</v>
      </c>
      <c r="F77" s="1" t="s">
        <v>28</v>
      </c>
      <c r="G77" s="11" t="str">
        <f t="array" aca="1" ref="G77" ca="1">IF(MIN(IF(($C$2:$C$678=$C77)*($D$2:$D$678&lt;&gt;""),ROW($D$2:$D$678)))=0,"Aucun fourn.",INDIRECT("D"&amp;MIN(IF(($C$2:$C$678=$C77)*($D$2:$D$678&lt;&gt;""),ROW($D$2:$D$678)))))</f>
        <v>VU398--017</v>
      </c>
      <c r="J77" s="6"/>
      <c r="K77" s="6"/>
    </row>
    <row r="78" spans="1:11">
      <c r="A78" s="1" t="s">
        <v>1</v>
      </c>
      <c r="B78" s="4">
        <v>41761</v>
      </c>
      <c r="C78" s="6" t="s">
        <v>71</v>
      </c>
      <c r="D78" s="6" t="s">
        <v>70</v>
      </c>
      <c r="E78" s="1">
        <v>-523.08000000000004</v>
      </c>
      <c r="F78" s="1" t="s">
        <v>28</v>
      </c>
      <c r="G78" s="11" t="str">
        <f t="array" aca="1" ref="G78" ca="1">IF(MIN(IF(($C$2:$C$678=$C78)*($D$2:$D$678&lt;&gt;""),ROW($D$2:$D$678)))=0,"Aucun fourn.",INDIRECT("D"&amp;MIN(IF(($C$2:$C$678=$C78)*($D$2:$D$678&lt;&gt;""),ROW($D$2:$D$678)))))</f>
        <v>VU398--017</v>
      </c>
      <c r="J78" s="6"/>
      <c r="K78" s="6"/>
    </row>
    <row r="79" spans="1:11">
      <c r="A79" s="1" t="s">
        <v>1</v>
      </c>
      <c r="B79" s="4">
        <v>41765</v>
      </c>
      <c r="C79" s="6" t="s">
        <v>74</v>
      </c>
      <c r="D79" s="6" t="s">
        <v>75</v>
      </c>
      <c r="E79" s="1">
        <v>-7.5</v>
      </c>
      <c r="F79" s="1" t="s">
        <v>28</v>
      </c>
      <c r="G79" s="11" t="str">
        <f t="array" aca="1" ref="G79" ca="1">IF(MIN(IF(($C$2:$C$678=$C79)*($D$2:$D$678&lt;&gt;""),ROW($D$2:$D$678)))=0,"Aucun fourn.",INDIRECT("D"&amp;MIN(IF(($C$2:$C$678=$C79)*($D$2:$D$678&lt;&gt;""),ROW($D$2:$D$678)))))</f>
        <v>VU398--010</v>
      </c>
      <c r="J79" s="6"/>
      <c r="K79" s="6"/>
    </row>
    <row r="80" spans="1:11">
      <c r="A80" s="1" t="s">
        <v>1</v>
      </c>
      <c r="B80" s="4">
        <v>41765</v>
      </c>
      <c r="C80" s="6" t="s">
        <v>74</v>
      </c>
      <c r="D80" s="6" t="s">
        <v>75</v>
      </c>
      <c r="E80" s="1">
        <v>-65</v>
      </c>
      <c r="F80" s="1" t="s">
        <v>28</v>
      </c>
      <c r="G80" s="11" t="str">
        <f t="array" aca="1" ref="G80" ca="1">IF(MIN(IF(($C$2:$C$678=$C80)*($D$2:$D$678&lt;&gt;""),ROW($D$2:$D$678)))=0,"Aucun fourn.",INDIRECT("D"&amp;MIN(IF(($C$2:$C$678=$C80)*($D$2:$D$678&lt;&gt;""),ROW($D$2:$D$678)))))</f>
        <v>VU398--010</v>
      </c>
      <c r="J80" s="6"/>
      <c r="K80" s="6"/>
    </row>
    <row r="81" spans="1:11">
      <c r="A81" s="1" t="s">
        <v>1</v>
      </c>
      <c r="B81" s="4">
        <v>41765</v>
      </c>
      <c r="C81" s="6" t="s">
        <v>74</v>
      </c>
      <c r="D81" s="6" t="s">
        <v>75</v>
      </c>
      <c r="E81" s="1">
        <v>-50</v>
      </c>
      <c r="F81" s="1" t="s">
        <v>28</v>
      </c>
      <c r="G81" s="11" t="str">
        <f t="array" aca="1" ref="G81" ca="1">IF(MIN(IF(($C$2:$C$678=$C81)*($D$2:$D$678&lt;&gt;""),ROW($D$2:$D$678)))=0,"Aucun fourn.",INDIRECT("D"&amp;MIN(IF(($C$2:$C$678=$C81)*($D$2:$D$678&lt;&gt;""),ROW($D$2:$D$678)))))</f>
        <v>VU398--010</v>
      </c>
      <c r="J81" s="6"/>
      <c r="K81" s="6"/>
    </row>
    <row r="82" spans="1:11">
      <c r="A82" s="1" t="s">
        <v>1</v>
      </c>
      <c r="B82" s="4">
        <v>41775</v>
      </c>
      <c r="C82" s="6" t="s">
        <v>76</v>
      </c>
      <c r="D82" s="6" t="s">
        <v>77</v>
      </c>
      <c r="E82" s="1">
        <v>-1910</v>
      </c>
      <c r="F82" s="1" t="s">
        <v>28</v>
      </c>
      <c r="G82" s="11" t="str">
        <f t="array" aca="1" ref="G82" ca="1">IF(MIN(IF(($C$2:$C$678=$C82)*($D$2:$D$678&lt;&gt;""),ROW($D$2:$D$678)))=0,"Aucun fourn.",INDIRECT("D"&amp;MIN(IF(($C$2:$C$678=$C82)*($D$2:$D$678&lt;&gt;""),ROW($D$2:$D$678)))))</f>
        <v>1000073221</v>
      </c>
      <c r="J82" s="6"/>
      <c r="K82" s="6"/>
    </row>
    <row r="83" spans="1:11">
      <c r="A83" s="1" t="s">
        <v>1</v>
      </c>
      <c r="B83" s="4">
        <v>41418</v>
      </c>
      <c r="C83" s="6" t="s">
        <v>78</v>
      </c>
      <c r="D83" s="6" t="s">
        <v>79</v>
      </c>
      <c r="E83" s="1">
        <v>-3564</v>
      </c>
      <c r="F83" s="1" t="s">
        <v>28</v>
      </c>
      <c r="G83" s="11" t="str">
        <f t="array" aca="1" ref="G83" ca="1">IF(MIN(IF(($C$2:$C$678=$C83)*($D$2:$D$678&lt;&gt;""),ROW($D$2:$D$678)))=0,"Aucun fourn.",INDIRECT("D"&amp;MIN(IF(($C$2:$C$678=$C83)*($D$2:$D$678&lt;&gt;""),ROW($D$2:$D$678)))))</f>
        <v>1000065026</v>
      </c>
      <c r="J83" s="6"/>
      <c r="K83" s="6"/>
    </row>
    <row r="84" spans="1:11">
      <c r="A84" s="3" t="s">
        <v>1</v>
      </c>
      <c r="B84" s="4">
        <v>41789</v>
      </c>
      <c r="C84" s="7" t="s">
        <v>34</v>
      </c>
      <c r="D84" s="7" t="s">
        <v>70</v>
      </c>
      <c r="E84" s="5">
        <v>-20.36</v>
      </c>
      <c r="F84" s="3" t="s">
        <v>28</v>
      </c>
      <c r="G84" s="11" t="str">
        <f t="array" aca="1" ref="G84" ca="1">IF(MIN(IF(($C$2:$C$678=$C84)*($D$2:$D$678&lt;&gt;""),ROW($D$2:$D$678)))=0,"Aucun fourn.",INDIRECT("D"&amp;MIN(IF(($C$2:$C$678=$C84)*($D$2:$D$678&lt;&gt;""),ROW($D$2:$D$678)))))</f>
        <v>VU398--017</v>
      </c>
      <c r="J84" s="6"/>
      <c r="K84" s="6"/>
    </row>
    <row r="85" spans="1:11">
      <c r="A85" s="1" t="s">
        <v>1</v>
      </c>
      <c r="B85" s="4">
        <v>41789</v>
      </c>
      <c r="C85" s="6" t="s">
        <v>34</v>
      </c>
      <c r="D85" s="6" t="s">
        <v>70</v>
      </c>
      <c r="E85" s="1">
        <v>-40.72</v>
      </c>
      <c r="F85" s="1" t="s">
        <v>28</v>
      </c>
      <c r="G85" s="11" t="str">
        <f t="array" aca="1" ref="G85" ca="1">IF(MIN(IF(($C$2:$C$678=$C85)*($D$2:$D$678&lt;&gt;""),ROW($D$2:$D$678)))=0,"Aucun fourn.",INDIRECT("D"&amp;MIN(IF(($C$2:$C$678=$C85)*($D$2:$D$678&lt;&gt;""),ROW($D$2:$D$678)))))</f>
        <v>VU398--017</v>
      </c>
      <c r="J85" s="6"/>
      <c r="K85" s="6"/>
    </row>
    <row r="86" spans="1:11">
      <c r="A86" s="1" t="s">
        <v>1</v>
      </c>
      <c r="B86" s="4">
        <v>41789</v>
      </c>
      <c r="C86" s="6" t="s">
        <v>80</v>
      </c>
      <c r="D86" s="6" t="s">
        <v>81</v>
      </c>
      <c r="E86" s="1">
        <v>-318.39999999999998</v>
      </c>
      <c r="F86" s="1" t="s">
        <v>28</v>
      </c>
      <c r="G86" s="11" t="str">
        <f t="array" aca="1" ref="G86" ca="1">IF(MIN(IF(($C$2:$C$678=$C86)*($D$2:$D$678&lt;&gt;""),ROW($D$2:$D$678)))=0,"Aucun fourn.",INDIRECT("D"&amp;MIN(IF(($C$2:$C$678=$C86)*($D$2:$D$678&lt;&gt;""),ROW($D$2:$D$678)))))</f>
        <v>1000064893</v>
      </c>
      <c r="J86" s="6"/>
      <c r="K86" s="6"/>
    </row>
    <row r="87" spans="1:11">
      <c r="A87" s="1" t="s">
        <v>1</v>
      </c>
      <c r="B87" s="4">
        <v>41789</v>
      </c>
      <c r="C87" s="6" t="s">
        <v>80</v>
      </c>
      <c r="D87" s="6" t="s">
        <v>81</v>
      </c>
      <c r="E87" s="1">
        <v>-318.39999999999998</v>
      </c>
      <c r="F87" s="1" t="s">
        <v>28</v>
      </c>
      <c r="G87" s="11" t="str">
        <f t="array" aca="1" ref="G87" ca="1">IF(MIN(IF(($C$2:$C$678=$C87)*($D$2:$D$678&lt;&gt;""),ROW($D$2:$D$678)))=0,"Aucun fourn.",INDIRECT("D"&amp;MIN(IF(($C$2:$C$678=$C87)*($D$2:$D$678&lt;&gt;""),ROW($D$2:$D$678)))))</f>
        <v>1000064893</v>
      </c>
      <c r="J87" s="6"/>
      <c r="K87" s="6"/>
    </row>
    <row r="88" spans="1:11">
      <c r="A88" s="3" t="s">
        <v>1</v>
      </c>
      <c r="B88" s="4">
        <v>41789</v>
      </c>
      <c r="C88" s="7" t="s">
        <v>80</v>
      </c>
      <c r="D88" s="7" t="s">
        <v>81</v>
      </c>
      <c r="E88" s="5">
        <v>-369.6</v>
      </c>
      <c r="F88" s="3" t="s">
        <v>28</v>
      </c>
      <c r="G88" s="11" t="str">
        <f t="array" aca="1" ref="G88" ca="1">IF(MIN(IF(($C$2:$C$678=$C88)*($D$2:$D$678&lt;&gt;""),ROW($D$2:$D$678)))=0,"Aucun fourn.",INDIRECT("D"&amp;MIN(IF(($C$2:$C$678=$C88)*($D$2:$D$678&lt;&gt;""),ROW($D$2:$D$678)))))</f>
        <v>1000064893</v>
      </c>
      <c r="J88" s="6"/>
      <c r="K88" s="6"/>
    </row>
    <row r="89" spans="1:11">
      <c r="A89" s="1" t="s">
        <v>1</v>
      </c>
      <c r="B89" s="4">
        <v>41792</v>
      </c>
      <c r="C89" s="6" t="s">
        <v>82</v>
      </c>
      <c r="D89" s="6" t="s">
        <v>83</v>
      </c>
      <c r="E89" s="1">
        <v>-1423.4</v>
      </c>
      <c r="F89" s="1" t="s">
        <v>28</v>
      </c>
      <c r="G89" s="11" t="str">
        <f t="array" aca="1" ref="G89" ca="1">IF(MIN(IF(($C$2:$C$678=$C89)*($D$2:$D$678&lt;&gt;""),ROW($D$2:$D$678)))=0,"Aucun fourn.",INDIRECT("D"&amp;MIN(IF(($C$2:$C$678=$C89)*($D$2:$D$678&lt;&gt;""),ROW($D$2:$D$678)))))</f>
        <v>1000064815</v>
      </c>
      <c r="J89" s="6"/>
      <c r="K89" s="6"/>
    </row>
    <row r="90" spans="1:11">
      <c r="A90" s="1" t="s">
        <v>1</v>
      </c>
      <c r="B90" s="4">
        <v>41796</v>
      </c>
      <c r="C90" s="6" t="s">
        <v>31</v>
      </c>
      <c r="D90" s="6" t="s">
        <v>84</v>
      </c>
      <c r="E90" s="1">
        <v>-58.54</v>
      </c>
      <c r="F90" s="1" t="s">
        <v>28</v>
      </c>
      <c r="G90" s="11" t="str">
        <f t="array" aca="1" ref="G90" ca="1">IF(MIN(IF(($C$2:$C$678=$C90)*($D$2:$D$678&lt;&gt;""),ROW($D$2:$D$678)))=0,"Aucun fourn.",INDIRECT("D"&amp;MIN(IF(($C$2:$C$678=$C90)*($D$2:$D$678&lt;&gt;""),ROW($D$2:$D$678)))))</f>
        <v>VU398--018</v>
      </c>
      <c r="J90" s="6"/>
      <c r="K90" s="6"/>
    </row>
    <row r="91" spans="1:11">
      <c r="A91" s="1" t="s">
        <v>1</v>
      </c>
      <c r="B91" s="4">
        <v>41806</v>
      </c>
      <c r="C91" s="6" t="s">
        <v>85</v>
      </c>
      <c r="D91" s="6" t="s">
        <v>81</v>
      </c>
      <c r="E91" s="1">
        <v>-318.39999999999998</v>
      </c>
      <c r="F91" s="1" t="s">
        <v>28</v>
      </c>
      <c r="G91" s="11" t="str">
        <f t="array" aca="1" ref="G91" ca="1">IF(MIN(IF(($C$2:$C$678=$C91)*($D$2:$D$678&lt;&gt;""),ROW($D$2:$D$678)))=0,"Aucun fourn.",INDIRECT("D"&amp;MIN(IF(($C$2:$C$678=$C91)*($D$2:$D$678&lt;&gt;""),ROW($D$2:$D$678)))))</f>
        <v>1000064893</v>
      </c>
      <c r="J91" s="6"/>
      <c r="K91" s="6"/>
    </row>
    <row r="92" spans="1:11">
      <c r="A92" s="1" t="s">
        <v>1</v>
      </c>
      <c r="B92" s="4">
        <v>41806</v>
      </c>
      <c r="C92" s="6" t="s">
        <v>85</v>
      </c>
      <c r="D92" s="6" t="s">
        <v>81</v>
      </c>
      <c r="E92" s="1">
        <v>-318.39999999999998</v>
      </c>
      <c r="F92" s="1" t="s">
        <v>28</v>
      </c>
      <c r="G92" s="11" t="str">
        <f t="array" aca="1" ref="G92" ca="1">IF(MIN(IF(($C$2:$C$678=$C92)*($D$2:$D$678&lt;&gt;""),ROW($D$2:$D$678)))=0,"Aucun fourn.",INDIRECT("D"&amp;MIN(IF(($C$2:$C$678=$C92)*($D$2:$D$678&lt;&gt;""),ROW($D$2:$D$678)))))</f>
        <v>1000064893</v>
      </c>
      <c r="J92" s="6"/>
      <c r="K92" s="6"/>
    </row>
    <row r="93" spans="1:11">
      <c r="A93" s="1" t="s">
        <v>1</v>
      </c>
      <c r="B93" s="4">
        <v>41806</v>
      </c>
      <c r="C93" s="6" t="s">
        <v>85</v>
      </c>
      <c r="D93" s="6" t="s">
        <v>81</v>
      </c>
      <c r="E93" s="1">
        <v>-369.6</v>
      </c>
      <c r="F93" s="1" t="s">
        <v>28</v>
      </c>
      <c r="G93" s="11" t="str">
        <f t="array" aca="1" ref="G93" ca="1">IF(MIN(IF(($C$2:$C$678=$C93)*($D$2:$D$678&lt;&gt;""),ROW($D$2:$D$678)))=0,"Aucun fourn.",INDIRECT("D"&amp;MIN(IF(($C$2:$C$678=$C93)*($D$2:$D$678&lt;&gt;""),ROW($D$2:$D$678)))))</f>
        <v>1000064893</v>
      </c>
      <c r="J93" s="6"/>
      <c r="K93" s="6"/>
    </row>
    <row r="94" spans="1:11">
      <c r="A94" s="1" t="s">
        <v>1</v>
      </c>
      <c r="B94" s="4">
        <v>41810</v>
      </c>
      <c r="C94" s="6" t="s">
        <v>33</v>
      </c>
      <c r="D94" s="6" t="s">
        <v>86</v>
      </c>
      <c r="E94" s="1">
        <v>-2200</v>
      </c>
      <c r="F94" s="1" t="s">
        <v>28</v>
      </c>
      <c r="G94" s="11" t="str">
        <f t="array" aca="1" ref="G94" ca="1">IF(MIN(IF(($C$2:$C$678=$C94)*($D$2:$D$678&lt;&gt;""),ROW($D$2:$D$678)))=0,"Aucun fourn.",INDIRECT("D"&amp;MIN(IF(($C$2:$C$678=$C94)*($D$2:$D$678&lt;&gt;""),ROW($D$2:$D$678)))))</f>
        <v>1000066786</v>
      </c>
      <c r="J94" s="6"/>
      <c r="K94" s="6"/>
    </row>
    <row r="95" spans="1:11">
      <c r="A95" s="1" t="s">
        <v>1</v>
      </c>
      <c r="B95" s="4">
        <v>41810</v>
      </c>
      <c r="C95" s="6" t="s">
        <v>33</v>
      </c>
      <c r="D95" s="6" t="s">
        <v>86</v>
      </c>
      <c r="E95" s="1">
        <v>-176</v>
      </c>
      <c r="F95" s="1" t="s">
        <v>28</v>
      </c>
      <c r="G95" s="11" t="str">
        <f t="array" aca="1" ref="G95" ca="1">IF(MIN(IF(($C$2:$C$678=$C95)*($D$2:$D$678&lt;&gt;""),ROW($D$2:$D$678)))=0,"Aucun fourn.",INDIRECT("D"&amp;MIN(IF(($C$2:$C$678=$C95)*($D$2:$D$678&lt;&gt;""),ROW($D$2:$D$678)))))</f>
        <v>1000066786</v>
      </c>
      <c r="J95" s="6"/>
      <c r="K95" s="6"/>
    </row>
    <row r="96" spans="1:11">
      <c r="A96" s="1" t="s">
        <v>1</v>
      </c>
      <c r="B96" s="4">
        <v>41813</v>
      </c>
      <c r="C96" s="6" t="s">
        <v>87</v>
      </c>
      <c r="D96" s="6" t="s">
        <v>88</v>
      </c>
      <c r="E96" s="1">
        <v>-600</v>
      </c>
      <c r="F96" s="1" t="s">
        <v>28</v>
      </c>
      <c r="G96" s="11" t="str">
        <f t="array" aca="1" ref="G96" ca="1">IF(MIN(IF(($C$2:$C$678=$C96)*($D$2:$D$678&lt;&gt;""),ROW($D$2:$D$678)))=0,"Aucun fourn.",INDIRECT("D"&amp;MIN(IF(($C$2:$C$678=$C96)*($D$2:$D$678&lt;&gt;""),ROW($D$2:$D$678)))))</f>
        <v>1000056762</v>
      </c>
      <c r="J96" s="6"/>
      <c r="K96" s="6"/>
    </row>
    <row r="97" spans="1:11">
      <c r="A97" s="1" t="s">
        <v>1</v>
      </c>
      <c r="B97" s="4">
        <v>41813</v>
      </c>
      <c r="C97" s="6" t="s">
        <v>89</v>
      </c>
      <c r="D97" s="6" t="s">
        <v>88</v>
      </c>
      <c r="E97" s="1">
        <v>-600</v>
      </c>
      <c r="F97" s="1" t="s">
        <v>28</v>
      </c>
      <c r="G97" s="11" t="str">
        <f t="array" aca="1" ref="G97" ca="1">IF(MIN(IF(($C$2:$C$678=$C97)*($D$2:$D$678&lt;&gt;""),ROW($D$2:$D$678)))=0,"Aucun fourn.",INDIRECT("D"&amp;MIN(IF(($C$2:$C$678=$C97)*($D$2:$D$678&lt;&gt;""),ROW($D$2:$D$678)))))</f>
        <v>1000056762</v>
      </c>
      <c r="J97" s="6"/>
      <c r="K97" s="6"/>
    </row>
    <row r="98" spans="1:11">
      <c r="A98" s="1" t="s">
        <v>1</v>
      </c>
      <c r="B98" s="4">
        <v>41820</v>
      </c>
      <c r="C98" s="6" t="s">
        <v>90</v>
      </c>
      <c r="D98" s="6" t="s">
        <v>91</v>
      </c>
      <c r="E98" s="1">
        <v>-42.75</v>
      </c>
      <c r="F98" s="1" t="s">
        <v>28</v>
      </c>
      <c r="G98" s="11" t="str">
        <f t="array" aca="1" ref="G98" ca="1">IF(MIN(IF(($C$2:$C$678=$C98)*($D$2:$D$678&lt;&gt;""),ROW($D$2:$D$678)))=0,"Aucun fourn.",INDIRECT("D"&amp;MIN(IF(($C$2:$C$678=$C98)*($D$2:$D$678&lt;&gt;""),ROW($D$2:$D$678)))))</f>
        <v>1000064927</v>
      </c>
      <c r="J98" s="6"/>
      <c r="K98" s="6"/>
    </row>
    <row r="99" spans="1:11">
      <c r="A99" s="1" t="s">
        <v>1</v>
      </c>
      <c r="B99" s="4">
        <v>41820</v>
      </c>
      <c r="C99" s="6" t="s">
        <v>90</v>
      </c>
      <c r="D99" s="6" t="s">
        <v>91</v>
      </c>
      <c r="E99" s="1">
        <v>-209</v>
      </c>
      <c r="F99" s="1" t="s">
        <v>28</v>
      </c>
      <c r="G99" s="11" t="str">
        <f t="array" aca="1" ref="G99" ca="1">IF(MIN(IF(($C$2:$C$678=$C99)*($D$2:$D$678&lt;&gt;""),ROW($D$2:$D$678)))=0,"Aucun fourn.",INDIRECT("D"&amp;MIN(IF(($C$2:$C$678=$C99)*($D$2:$D$678&lt;&gt;""),ROW($D$2:$D$678)))))</f>
        <v>1000064927</v>
      </c>
      <c r="J99" s="6"/>
      <c r="K99" s="6"/>
    </row>
    <row r="100" spans="1:11">
      <c r="A100" s="1" t="s">
        <v>1</v>
      </c>
      <c r="B100" s="4">
        <v>41820</v>
      </c>
      <c r="C100" s="6" t="s">
        <v>90</v>
      </c>
      <c r="D100" s="6" t="s">
        <v>91</v>
      </c>
      <c r="E100" s="1">
        <v>-66.5</v>
      </c>
      <c r="F100" s="1" t="s">
        <v>28</v>
      </c>
      <c r="G100" s="11" t="str">
        <f t="array" aca="1" ref="G100" ca="1">IF(MIN(IF(($C$2:$C$678=$C100)*($D$2:$D$678&lt;&gt;""),ROW($D$2:$D$678)))=0,"Aucun fourn.",INDIRECT("D"&amp;MIN(IF(($C$2:$C$678=$C100)*($D$2:$D$678&lt;&gt;""),ROW($D$2:$D$678)))))</f>
        <v>1000064927</v>
      </c>
      <c r="J100" s="6"/>
      <c r="K100" s="6"/>
    </row>
    <row r="101" spans="1:11">
      <c r="A101" s="1" t="s">
        <v>1</v>
      </c>
      <c r="B101" s="4">
        <v>41820</v>
      </c>
      <c r="C101" s="6" t="s">
        <v>90</v>
      </c>
      <c r="D101" s="6" t="s">
        <v>91</v>
      </c>
      <c r="E101" s="1">
        <v>-53.2</v>
      </c>
      <c r="F101" s="1" t="s">
        <v>28</v>
      </c>
      <c r="G101" s="11" t="str">
        <f t="array" aca="1" ref="G101" ca="1">IF(MIN(IF(($C$2:$C$678=$C101)*($D$2:$D$678&lt;&gt;""),ROW($D$2:$D$678)))=0,"Aucun fourn.",INDIRECT("D"&amp;MIN(IF(($C$2:$C$678=$C101)*($D$2:$D$678&lt;&gt;""),ROW($D$2:$D$678)))))</f>
        <v>1000064927</v>
      </c>
      <c r="J101" s="6"/>
      <c r="K101" s="6"/>
    </row>
    <row r="102" spans="1:11">
      <c r="A102" s="1" t="s">
        <v>1</v>
      </c>
      <c r="B102" s="4">
        <v>41820</v>
      </c>
      <c r="C102" s="6" t="s">
        <v>90</v>
      </c>
      <c r="D102" s="6" t="s">
        <v>91</v>
      </c>
      <c r="E102" s="1">
        <v>-39.9</v>
      </c>
      <c r="F102" s="1" t="s">
        <v>28</v>
      </c>
      <c r="G102" s="11" t="str">
        <f t="array" aca="1" ref="G102" ca="1">IF(MIN(IF(($C$2:$C$678=$C102)*($D$2:$D$678&lt;&gt;""),ROW($D$2:$D$678)))=0,"Aucun fourn.",INDIRECT("D"&amp;MIN(IF(($C$2:$C$678=$C102)*($D$2:$D$678&lt;&gt;""),ROW($D$2:$D$678)))))</f>
        <v>1000064927</v>
      </c>
      <c r="J102" s="6"/>
      <c r="K102" s="6"/>
    </row>
    <row r="103" spans="1:11">
      <c r="A103" s="1" t="s">
        <v>1</v>
      </c>
      <c r="B103" s="4">
        <v>41820</v>
      </c>
      <c r="C103" s="6" t="s">
        <v>90</v>
      </c>
      <c r="D103" s="6" t="s">
        <v>91</v>
      </c>
      <c r="E103" s="1">
        <v>-42.75</v>
      </c>
      <c r="F103" s="1" t="s">
        <v>28</v>
      </c>
      <c r="G103" s="11" t="str">
        <f t="array" aca="1" ref="G103" ca="1">IF(MIN(IF(($C$2:$C$678=$C103)*($D$2:$D$678&lt;&gt;""),ROW($D$2:$D$678)))=0,"Aucun fourn.",INDIRECT("D"&amp;MIN(IF(($C$2:$C$678=$C103)*($D$2:$D$678&lt;&gt;""),ROW($D$2:$D$678)))))</f>
        <v>1000064927</v>
      </c>
      <c r="J103" s="6"/>
      <c r="K103" s="6"/>
    </row>
    <row r="104" spans="1:11">
      <c r="A104" s="1" t="s">
        <v>1</v>
      </c>
      <c r="B104" s="4">
        <v>41820</v>
      </c>
      <c r="C104" s="6" t="s">
        <v>90</v>
      </c>
      <c r="D104" s="6" t="s">
        <v>91</v>
      </c>
      <c r="E104" s="1">
        <v>-47.5</v>
      </c>
      <c r="F104" s="1" t="s">
        <v>28</v>
      </c>
      <c r="G104" s="11" t="str">
        <f t="array" aca="1" ref="G104" ca="1">IF(MIN(IF(($C$2:$C$678=$C104)*($D$2:$D$678&lt;&gt;""),ROW($D$2:$D$678)))=0,"Aucun fourn.",INDIRECT("D"&amp;MIN(IF(($C$2:$C$678=$C104)*($D$2:$D$678&lt;&gt;""),ROW($D$2:$D$678)))))</f>
        <v>1000064927</v>
      </c>
      <c r="J104" s="6"/>
      <c r="K104" s="6"/>
    </row>
    <row r="105" spans="1:11">
      <c r="A105" s="1" t="s">
        <v>1</v>
      </c>
      <c r="B105" s="4">
        <v>41820</v>
      </c>
      <c r="C105" s="6" t="s">
        <v>90</v>
      </c>
      <c r="D105" s="6" t="s">
        <v>91</v>
      </c>
      <c r="E105" s="1">
        <v>-38</v>
      </c>
      <c r="F105" s="1" t="s">
        <v>28</v>
      </c>
      <c r="G105" s="11" t="str">
        <f t="array" aca="1" ref="G105" ca="1">IF(MIN(IF(($C$2:$C$678=$C105)*($D$2:$D$678&lt;&gt;""),ROW($D$2:$D$678)))=0,"Aucun fourn.",INDIRECT("D"&amp;MIN(IF(($C$2:$C$678=$C105)*($D$2:$D$678&lt;&gt;""),ROW($D$2:$D$678)))))</f>
        <v>1000064927</v>
      </c>
      <c r="J105" s="6"/>
      <c r="K105" s="6"/>
    </row>
    <row r="106" spans="1:11">
      <c r="A106" s="1" t="s">
        <v>1</v>
      </c>
      <c r="B106" s="4">
        <v>41820</v>
      </c>
      <c r="C106" s="6" t="s">
        <v>90</v>
      </c>
      <c r="D106" s="6" t="s">
        <v>91</v>
      </c>
      <c r="E106" s="1">
        <v>-85.5</v>
      </c>
      <c r="F106" s="1" t="s">
        <v>28</v>
      </c>
      <c r="G106" s="11" t="str">
        <f t="array" aca="1" ref="G106" ca="1">IF(MIN(IF(($C$2:$C$678=$C106)*($D$2:$D$678&lt;&gt;""),ROW($D$2:$D$678)))=0,"Aucun fourn.",INDIRECT("D"&amp;MIN(IF(($C$2:$C$678=$C106)*($D$2:$D$678&lt;&gt;""),ROW($D$2:$D$678)))))</f>
        <v>1000064927</v>
      </c>
      <c r="J106" s="6"/>
      <c r="K106" s="6"/>
    </row>
    <row r="107" spans="1:11">
      <c r="A107" s="1" t="s">
        <v>1</v>
      </c>
      <c r="B107" s="4">
        <v>41820</v>
      </c>
      <c r="C107" s="6" t="s">
        <v>90</v>
      </c>
      <c r="D107" s="6" t="s">
        <v>91</v>
      </c>
      <c r="E107" s="1">
        <v>-38</v>
      </c>
      <c r="F107" s="1" t="s">
        <v>28</v>
      </c>
      <c r="G107" s="11" t="str">
        <f t="array" aca="1" ref="G107" ca="1">IF(MIN(IF(($C$2:$C$678=$C107)*($D$2:$D$678&lt;&gt;""),ROW($D$2:$D$678)))=0,"Aucun fourn.",INDIRECT("D"&amp;MIN(IF(($C$2:$C$678=$C107)*($D$2:$D$678&lt;&gt;""),ROW($D$2:$D$678)))))</f>
        <v>1000064927</v>
      </c>
      <c r="J107" s="6"/>
      <c r="K107" s="6"/>
    </row>
    <row r="108" spans="1:11">
      <c r="A108" s="1" t="s">
        <v>1</v>
      </c>
      <c r="B108" s="4">
        <v>41820</v>
      </c>
      <c r="C108" s="6" t="s">
        <v>90</v>
      </c>
      <c r="D108" s="6" t="s">
        <v>91</v>
      </c>
      <c r="E108" s="1">
        <v>-123.5</v>
      </c>
      <c r="F108" s="1" t="s">
        <v>28</v>
      </c>
      <c r="G108" s="11" t="str">
        <f t="array" aca="1" ref="G108" ca="1">IF(MIN(IF(($C$2:$C$678=$C108)*($D$2:$D$678&lt;&gt;""),ROW($D$2:$D$678)))=0,"Aucun fourn.",INDIRECT("D"&amp;MIN(IF(($C$2:$C$678=$C108)*($D$2:$D$678&lt;&gt;""),ROW($D$2:$D$678)))))</f>
        <v>1000064927</v>
      </c>
      <c r="J108" s="6"/>
      <c r="K108" s="6"/>
    </row>
    <row r="109" spans="1:11">
      <c r="A109" s="1" t="s">
        <v>1</v>
      </c>
      <c r="B109" s="4">
        <v>41820</v>
      </c>
      <c r="C109" s="6" t="s">
        <v>90</v>
      </c>
      <c r="D109" s="6" t="s">
        <v>91</v>
      </c>
      <c r="E109" s="1">
        <v>-49.4</v>
      </c>
      <c r="F109" s="1" t="s">
        <v>28</v>
      </c>
      <c r="G109" s="11" t="str">
        <f t="array" aca="1" ref="G109" ca="1">IF(MIN(IF(($C$2:$C$678=$C109)*($D$2:$D$678&lt;&gt;""),ROW($D$2:$D$678)))=0,"Aucun fourn.",INDIRECT("D"&amp;MIN(IF(($C$2:$C$678=$C109)*($D$2:$D$678&lt;&gt;""),ROW($D$2:$D$678)))))</f>
        <v>1000064927</v>
      </c>
      <c r="J109" s="6"/>
      <c r="K109" s="6"/>
    </row>
    <row r="110" spans="1:11">
      <c r="A110" s="1" t="s">
        <v>1</v>
      </c>
      <c r="B110" s="4">
        <v>41820</v>
      </c>
      <c r="C110" s="6" t="s">
        <v>90</v>
      </c>
      <c r="D110" s="6" t="s">
        <v>91</v>
      </c>
      <c r="E110" s="1">
        <v>-125.4</v>
      </c>
      <c r="F110" s="1" t="s">
        <v>28</v>
      </c>
      <c r="G110" s="11" t="str">
        <f t="array" aca="1" ref="G110" ca="1">IF(MIN(IF(($C$2:$C$678=$C110)*($D$2:$D$678&lt;&gt;""),ROW($D$2:$D$678)))=0,"Aucun fourn.",INDIRECT("D"&amp;MIN(IF(($C$2:$C$678=$C110)*($D$2:$D$678&lt;&gt;""),ROW($D$2:$D$678)))))</f>
        <v>1000064927</v>
      </c>
      <c r="J110" s="6"/>
      <c r="K110" s="6"/>
    </row>
    <row r="111" spans="1:11">
      <c r="A111" s="1" t="s">
        <v>1</v>
      </c>
      <c r="B111" s="4">
        <v>41820</v>
      </c>
      <c r="C111" s="6" t="s">
        <v>90</v>
      </c>
      <c r="D111" s="6" t="s">
        <v>91</v>
      </c>
      <c r="E111" s="1">
        <v>-180.5</v>
      </c>
      <c r="F111" s="1" t="s">
        <v>28</v>
      </c>
      <c r="G111" s="11" t="str">
        <f t="array" aca="1" ref="G111" ca="1">IF(MIN(IF(($C$2:$C$678=$C111)*($D$2:$D$678&lt;&gt;""),ROW($D$2:$D$678)))=0,"Aucun fourn.",INDIRECT("D"&amp;MIN(IF(($C$2:$C$678=$C111)*($D$2:$D$678&lt;&gt;""),ROW($D$2:$D$678)))))</f>
        <v>1000064927</v>
      </c>
      <c r="J111" s="6"/>
      <c r="K111" s="6"/>
    </row>
    <row r="112" spans="1:11">
      <c r="A112" s="1" t="s">
        <v>1</v>
      </c>
      <c r="B112" s="4">
        <v>41820</v>
      </c>
      <c r="C112" s="6" t="s">
        <v>90</v>
      </c>
      <c r="D112" s="6" t="s">
        <v>91</v>
      </c>
      <c r="E112" s="1">
        <v>-190</v>
      </c>
      <c r="F112" s="1" t="s">
        <v>28</v>
      </c>
      <c r="G112" s="11" t="str">
        <f t="array" aca="1" ref="G112" ca="1">IF(MIN(IF(($C$2:$C$678=$C112)*($D$2:$D$678&lt;&gt;""),ROW($D$2:$D$678)))=0,"Aucun fourn.",INDIRECT("D"&amp;MIN(IF(($C$2:$C$678=$C112)*($D$2:$D$678&lt;&gt;""),ROW($D$2:$D$678)))))</f>
        <v>1000064927</v>
      </c>
      <c r="J112" s="6"/>
      <c r="K112" s="6"/>
    </row>
    <row r="113" spans="1:11">
      <c r="A113" s="1" t="s">
        <v>1</v>
      </c>
      <c r="B113" s="4">
        <v>41820</v>
      </c>
      <c r="C113" s="6" t="s">
        <v>90</v>
      </c>
      <c r="D113" s="6" t="s">
        <v>91</v>
      </c>
      <c r="E113" s="1">
        <v>-28.5</v>
      </c>
      <c r="F113" s="1" t="s">
        <v>28</v>
      </c>
      <c r="G113" s="11" t="str">
        <f t="array" aca="1" ref="G113" ca="1">IF(MIN(IF(($C$2:$C$678=$C113)*($D$2:$D$678&lt;&gt;""),ROW($D$2:$D$678)))=0,"Aucun fourn.",INDIRECT("D"&amp;MIN(IF(($C$2:$C$678=$C113)*($D$2:$D$678&lt;&gt;""),ROW($D$2:$D$678)))))</f>
        <v>1000064927</v>
      </c>
      <c r="J113" s="6"/>
      <c r="K113" s="6"/>
    </row>
    <row r="114" spans="1:11">
      <c r="A114" s="1" t="s">
        <v>1</v>
      </c>
      <c r="B114" s="4">
        <v>41820</v>
      </c>
      <c r="C114" s="6" t="s">
        <v>90</v>
      </c>
      <c r="D114" s="6" t="s">
        <v>91</v>
      </c>
      <c r="E114" s="1">
        <v>-66.5</v>
      </c>
      <c r="F114" s="1" t="s">
        <v>28</v>
      </c>
      <c r="G114" s="11" t="str">
        <f t="array" aca="1" ref="G114" ca="1">IF(MIN(IF(($C$2:$C$678=$C114)*($D$2:$D$678&lt;&gt;""),ROW($D$2:$D$678)))=0,"Aucun fourn.",INDIRECT("D"&amp;MIN(IF(($C$2:$C$678=$C114)*($D$2:$D$678&lt;&gt;""),ROW($D$2:$D$678)))))</f>
        <v>1000064927</v>
      </c>
      <c r="J114" s="6"/>
      <c r="K114" s="6"/>
    </row>
    <row r="115" spans="1:11">
      <c r="A115" s="1" t="s">
        <v>1</v>
      </c>
      <c r="B115" s="4">
        <v>41820</v>
      </c>
      <c r="C115" s="6" t="s">
        <v>90</v>
      </c>
      <c r="D115" s="6" t="s">
        <v>91</v>
      </c>
      <c r="E115" s="1">
        <v>-39.9</v>
      </c>
      <c r="F115" s="1" t="s">
        <v>28</v>
      </c>
      <c r="G115" s="11" t="str">
        <f t="array" aca="1" ref="G115" ca="1">IF(MIN(IF(($C$2:$C$678=$C115)*($D$2:$D$678&lt;&gt;""),ROW($D$2:$D$678)))=0,"Aucun fourn.",INDIRECT("D"&amp;MIN(IF(($C$2:$C$678=$C115)*($D$2:$D$678&lt;&gt;""),ROW($D$2:$D$678)))))</f>
        <v>1000064927</v>
      </c>
      <c r="J115" s="6"/>
      <c r="K115" s="6"/>
    </row>
    <row r="116" spans="1:11">
      <c r="A116" s="1" t="s">
        <v>1</v>
      </c>
      <c r="B116" s="4">
        <v>41820</v>
      </c>
      <c r="C116" s="6" t="s">
        <v>90</v>
      </c>
      <c r="D116" s="6" t="s">
        <v>91</v>
      </c>
      <c r="E116" s="1">
        <v>-76</v>
      </c>
      <c r="F116" s="1" t="s">
        <v>28</v>
      </c>
      <c r="G116" s="11" t="str">
        <f t="array" aca="1" ref="G116" ca="1">IF(MIN(IF(($C$2:$C$678=$C116)*($D$2:$D$678&lt;&gt;""),ROW($D$2:$D$678)))=0,"Aucun fourn.",INDIRECT("D"&amp;MIN(IF(($C$2:$C$678=$C116)*($D$2:$D$678&lt;&gt;""),ROW($D$2:$D$678)))))</f>
        <v>1000064927</v>
      </c>
      <c r="J116" s="6"/>
      <c r="K116" s="6"/>
    </row>
    <row r="117" spans="1:11">
      <c r="A117" s="1" t="s">
        <v>1</v>
      </c>
      <c r="B117" s="4">
        <v>41820</v>
      </c>
      <c r="C117" s="6" t="s">
        <v>90</v>
      </c>
      <c r="D117" s="6" t="s">
        <v>91</v>
      </c>
      <c r="E117" s="1">
        <v>-110</v>
      </c>
      <c r="F117" s="1" t="s">
        <v>28</v>
      </c>
      <c r="G117" s="11" t="str">
        <f t="array" aca="1" ref="G117" ca="1">IF(MIN(IF(($C$2:$C$678=$C117)*($D$2:$D$678&lt;&gt;""),ROW($D$2:$D$678)))=0,"Aucun fourn.",INDIRECT("D"&amp;MIN(IF(($C$2:$C$678=$C117)*($D$2:$D$678&lt;&gt;""),ROW($D$2:$D$678)))))</f>
        <v>1000064927</v>
      </c>
      <c r="J117" s="6"/>
      <c r="K117" s="6"/>
    </row>
    <row r="118" spans="1:11">
      <c r="A118" s="1" t="s">
        <v>1</v>
      </c>
      <c r="B118" s="4">
        <v>41820</v>
      </c>
      <c r="C118" s="6" t="s">
        <v>90</v>
      </c>
      <c r="D118" s="6" t="s">
        <v>91</v>
      </c>
      <c r="E118" s="1">
        <v>-80</v>
      </c>
      <c r="F118" s="1" t="s">
        <v>28</v>
      </c>
      <c r="G118" s="11" t="str">
        <f t="array" aca="1" ref="G118" ca="1">IF(MIN(IF(($C$2:$C$678=$C118)*($D$2:$D$678&lt;&gt;""),ROW($D$2:$D$678)))=0,"Aucun fourn.",INDIRECT("D"&amp;MIN(IF(($C$2:$C$678=$C118)*($D$2:$D$678&lt;&gt;""),ROW($D$2:$D$678)))))</f>
        <v>1000064927</v>
      </c>
      <c r="J118" s="6"/>
      <c r="K118" s="6"/>
    </row>
    <row r="119" spans="1:11">
      <c r="A119" s="1" t="s">
        <v>1</v>
      </c>
      <c r="B119" s="4">
        <v>41820</v>
      </c>
      <c r="C119" s="6" t="s">
        <v>90</v>
      </c>
      <c r="D119" s="6" t="s">
        <v>91</v>
      </c>
      <c r="E119" s="1">
        <v>-76</v>
      </c>
      <c r="F119" s="1" t="s">
        <v>28</v>
      </c>
      <c r="G119" s="11" t="str">
        <f t="array" aca="1" ref="G119" ca="1">IF(MIN(IF(($C$2:$C$678=$C119)*($D$2:$D$678&lt;&gt;""),ROW($D$2:$D$678)))=0,"Aucun fourn.",INDIRECT("D"&amp;MIN(IF(($C$2:$C$678=$C119)*($D$2:$D$678&lt;&gt;""),ROW($D$2:$D$678)))))</f>
        <v>1000064927</v>
      </c>
      <c r="J119" s="6"/>
      <c r="K119" s="6"/>
    </row>
    <row r="120" spans="1:11">
      <c r="A120" s="1" t="s">
        <v>1</v>
      </c>
      <c r="B120" s="4">
        <v>41820</v>
      </c>
      <c r="C120" s="6" t="s">
        <v>90</v>
      </c>
      <c r="D120" s="6" t="s">
        <v>91</v>
      </c>
      <c r="E120" s="1">
        <v>-38</v>
      </c>
      <c r="F120" s="1" t="s">
        <v>28</v>
      </c>
      <c r="G120" s="11" t="str">
        <f t="array" aca="1" ref="G120" ca="1">IF(MIN(IF(($C$2:$C$678=$C120)*($D$2:$D$678&lt;&gt;""),ROW($D$2:$D$678)))=0,"Aucun fourn.",INDIRECT("D"&amp;MIN(IF(($C$2:$C$678=$C120)*($D$2:$D$678&lt;&gt;""),ROW($D$2:$D$678)))))</f>
        <v>1000064927</v>
      </c>
      <c r="J120" s="6"/>
      <c r="K120" s="6"/>
    </row>
    <row r="121" spans="1:11">
      <c r="A121" s="1" t="s">
        <v>1</v>
      </c>
      <c r="B121" s="4">
        <v>41820</v>
      </c>
      <c r="C121" s="6" t="s">
        <v>90</v>
      </c>
      <c r="D121" s="6" t="s">
        <v>91</v>
      </c>
      <c r="E121" s="1">
        <v>-47.5</v>
      </c>
      <c r="F121" s="1" t="s">
        <v>28</v>
      </c>
      <c r="G121" s="11" t="str">
        <f t="array" aca="1" ref="G121" ca="1">IF(MIN(IF(($C$2:$C$678=$C121)*($D$2:$D$678&lt;&gt;""),ROW($D$2:$D$678)))=0,"Aucun fourn.",INDIRECT("D"&amp;MIN(IF(($C$2:$C$678=$C121)*($D$2:$D$678&lt;&gt;""),ROW($D$2:$D$678)))))</f>
        <v>1000064927</v>
      </c>
      <c r="J121" s="6"/>
      <c r="K121" s="6"/>
    </row>
    <row r="122" spans="1:11">
      <c r="A122" s="1" t="s">
        <v>1</v>
      </c>
      <c r="B122" s="4">
        <v>41820</v>
      </c>
      <c r="C122" s="6" t="s">
        <v>90</v>
      </c>
      <c r="D122" s="6" t="s">
        <v>91</v>
      </c>
      <c r="E122" s="1">
        <v>-38</v>
      </c>
      <c r="F122" s="1" t="s">
        <v>28</v>
      </c>
      <c r="G122" s="11" t="str">
        <f t="array" aca="1" ref="G122" ca="1">IF(MIN(IF(($C$2:$C$678=$C122)*($D$2:$D$678&lt;&gt;""),ROW($D$2:$D$678)))=0,"Aucun fourn.",INDIRECT("D"&amp;MIN(IF(($C$2:$C$678=$C122)*($D$2:$D$678&lt;&gt;""),ROW($D$2:$D$678)))))</f>
        <v>1000064927</v>
      </c>
      <c r="J122" s="6"/>
      <c r="K122" s="6"/>
    </row>
    <row r="123" spans="1:11">
      <c r="A123" s="1" t="s">
        <v>1</v>
      </c>
      <c r="B123" s="4">
        <v>41820</v>
      </c>
      <c r="C123" s="6" t="s">
        <v>90</v>
      </c>
      <c r="D123" s="6" t="s">
        <v>91</v>
      </c>
      <c r="E123" s="1">
        <v>-66.5</v>
      </c>
      <c r="F123" s="1" t="s">
        <v>28</v>
      </c>
      <c r="G123" s="11" t="str">
        <f t="array" aca="1" ref="G123" ca="1">IF(MIN(IF(($C$2:$C$678=$C123)*($D$2:$D$678&lt;&gt;""),ROW($D$2:$D$678)))=0,"Aucun fourn.",INDIRECT("D"&amp;MIN(IF(($C$2:$C$678=$C123)*($D$2:$D$678&lt;&gt;""),ROW($D$2:$D$678)))))</f>
        <v>1000064927</v>
      </c>
      <c r="J123" s="6"/>
      <c r="K123" s="6"/>
    </row>
    <row r="124" spans="1:11">
      <c r="A124" s="1" t="s">
        <v>1</v>
      </c>
      <c r="B124" s="4">
        <v>41820</v>
      </c>
      <c r="C124" s="6" t="s">
        <v>90</v>
      </c>
      <c r="D124" s="6" t="s">
        <v>91</v>
      </c>
      <c r="E124" s="1">
        <v>-57</v>
      </c>
      <c r="F124" s="1" t="s">
        <v>28</v>
      </c>
      <c r="G124" s="11" t="str">
        <f t="array" aca="1" ref="G124" ca="1">IF(MIN(IF(($C$2:$C$678=$C124)*($D$2:$D$678&lt;&gt;""),ROW($D$2:$D$678)))=0,"Aucun fourn.",INDIRECT("D"&amp;MIN(IF(($C$2:$C$678=$C124)*($D$2:$D$678&lt;&gt;""),ROW($D$2:$D$678)))))</f>
        <v>1000064927</v>
      </c>
      <c r="J124" s="6"/>
      <c r="K124" s="6"/>
    </row>
    <row r="125" spans="1:11">
      <c r="A125" s="1" t="s">
        <v>1</v>
      </c>
      <c r="B125" s="4">
        <v>41820</v>
      </c>
      <c r="C125" s="6" t="s">
        <v>90</v>
      </c>
      <c r="D125" s="6" t="s">
        <v>91</v>
      </c>
      <c r="E125" s="1">
        <v>-47.5</v>
      </c>
      <c r="F125" s="1" t="s">
        <v>28</v>
      </c>
      <c r="G125" s="11" t="str">
        <f t="array" aca="1" ref="G125" ca="1">IF(MIN(IF(($C$2:$C$678=$C125)*($D$2:$D$678&lt;&gt;""),ROW($D$2:$D$678)))=0,"Aucun fourn.",INDIRECT("D"&amp;MIN(IF(($C$2:$C$678=$C125)*($D$2:$D$678&lt;&gt;""),ROW($D$2:$D$678)))))</f>
        <v>1000064927</v>
      </c>
      <c r="J125" s="6"/>
      <c r="K125" s="6"/>
    </row>
    <row r="126" spans="1:11">
      <c r="A126" s="1" t="s">
        <v>1</v>
      </c>
      <c r="B126" s="4">
        <v>41820</v>
      </c>
      <c r="C126" s="6" t="s">
        <v>90</v>
      </c>
      <c r="D126" s="6" t="s">
        <v>91</v>
      </c>
      <c r="E126" s="1">
        <v>-47.5</v>
      </c>
      <c r="F126" s="1" t="s">
        <v>28</v>
      </c>
      <c r="G126" s="11" t="str">
        <f t="array" aca="1" ref="G126" ca="1">IF(MIN(IF(($C$2:$C$678=$C126)*($D$2:$D$678&lt;&gt;""),ROW($D$2:$D$678)))=0,"Aucun fourn.",INDIRECT("D"&amp;MIN(IF(($C$2:$C$678=$C126)*($D$2:$D$678&lt;&gt;""),ROW($D$2:$D$678)))))</f>
        <v>1000064927</v>
      </c>
      <c r="J126" s="6"/>
      <c r="K126" s="6"/>
    </row>
    <row r="127" spans="1:11">
      <c r="A127" s="1" t="s">
        <v>1</v>
      </c>
      <c r="B127" s="4">
        <v>41820</v>
      </c>
      <c r="C127" s="6" t="s">
        <v>90</v>
      </c>
      <c r="D127" s="6" t="s">
        <v>91</v>
      </c>
      <c r="E127" s="1">
        <v>-43.7</v>
      </c>
      <c r="F127" s="1" t="s">
        <v>28</v>
      </c>
      <c r="G127" s="11" t="str">
        <f t="array" aca="1" ref="G127" ca="1">IF(MIN(IF(($C$2:$C$678=$C127)*($D$2:$D$678&lt;&gt;""),ROW($D$2:$D$678)))=0,"Aucun fourn.",INDIRECT("D"&amp;MIN(IF(($C$2:$C$678=$C127)*($D$2:$D$678&lt;&gt;""),ROW($D$2:$D$678)))))</f>
        <v>1000064927</v>
      </c>
      <c r="J127" s="6"/>
      <c r="K127" s="6"/>
    </row>
    <row r="128" spans="1:11">
      <c r="A128" s="1" t="s">
        <v>1</v>
      </c>
      <c r="B128" s="4">
        <v>41820</v>
      </c>
      <c r="C128" s="6" t="s">
        <v>90</v>
      </c>
      <c r="D128" s="6" t="s">
        <v>91</v>
      </c>
      <c r="E128" s="1">
        <v>-19</v>
      </c>
      <c r="F128" s="1" t="s">
        <v>28</v>
      </c>
      <c r="G128" s="11" t="str">
        <f t="array" aca="1" ref="G128" ca="1">IF(MIN(IF(($C$2:$C$678=$C128)*($D$2:$D$678&lt;&gt;""),ROW($D$2:$D$678)))=0,"Aucun fourn.",INDIRECT("D"&amp;MIN(IF(($C$2:$C$678=$C128)*($D$2:$D$678&lt;&gt;""),ROW($D$2:$D$678)))))</f>
        <v>1000064927</v>
      </c>
      <c r="J128" s="6"/>
      <c r="K128" s="6"/>
    </row>
    <row r="129" spans="1:11">
      <c r="A129" s="1" t="s">
        <v>1</v>
      </c>
      <c r="B129" s="4">
        <v>41820</v>
      </c>
      <c r="C129" s="6" t="s">
        <v>90</v>
      </c>
      <c r="D129" s="6" t="s">
        <v>91</v>
      </c>
      <c r="E129" s="1">
        <v>-49.4</v>
      </c>
      <c r="F129" s="1" t="s">
        <v>28</v>
      </c>
      <c r="G129" s="11" t="str">
        <f t="array" aca="1" ref="G129" ca="1">IF(MIN(IF(($C$2:$C$678=$C129)*($D$2:$D$678&lt;&gt;""),ROW($D$2:$D$678)))=0,"Aucun fourn.",INDIRECT("D"&amp;MIN(IF(($C$2:$C$678=$C129)*($D$2:$D$678&lt;&gt;""),ROW($D$2:$D$678)))))</f>
        <v>1000064927</v>
      </c>
      <c r="J129" s="6"/>
      <c r="K129" s="6"/>
    </row>
    <row r="130" spans="1:11">
      <c r="A130" s="1" t="s">
        <v>1</v>
      </c>
      <c r="B130" s="4">
        <v>41820</v>
      </c>
      <c r="C130" s="6" t="s">
        <v>90</v>
      </c>
      <c r="D130" s="6" t="s">
        <v>91</v>
      </c>
      <c r="E130" s="1">
        <v>-39.9</v>
      </c>
      <c r="F130" s="1" t="s">
        <v>28</v>
      </c>
      <c r="G130" s="11" t="str">
        <f t="array" aca="1" ref="G130" ca="1">IF(MIN(IF(($C$2:$C$678=$C130)*($D$2:$D$678&lt;&gt;""),ROW($D$2:$D$678)))=0,"Aucun fourn.",INDIRECT("D"&amp;MIN(IF(($C$2:$C$678=$C130)*($D$2:$D$678&lt;&gt;""),ROW($D$2:$D$678)))))</f>
        <v>1000064927</v>
      </c>
      <c r="J130" s="6"/>
      <c r="K130" s="6"/>
    </row>
    <row r="131" spans="1:11">
      <c r="A131" s="1" t="s">
        <v>1</v>
      </c>
      <c r="B131" s="4">
        <v>41820</v>
      </c>
      <c r="C131" s="6" t="s">
        <v>90</v>
      </c>
      <c r="D131" s="6" t="s">
        <v>91</v>
      </c>
      <c r="E131" s="1">
        <v>-47.5</v>
      </c>
      <c r="F131" s="1" t="s">
        <v>28</v>
      </c>
      <c r="G131" s="11" t="str">
        <f t="array" aca="1" ref="G131" ca="1">IF(MIN(IF(($C$2:$C$678=$C131)*($D$2:$D$678&lt;&gt;""),ROW($D$2:$D$678)))=0,"Aucun fourn.",INDIRECT("D"&amp;MIN(IF(($C$2:$C$678=$C131)*($D$2:$D$678&lt;&gt;""),ROW($D$2:$D$678)))))</f>
        <v>1000064927</v>
      </c>
      <c r="J131" s="6"/>
      <c r="K131" s="6"/>
    </row>
    <row r="132" spans="1:11">
      <c r="A132" s="1" t="s">
        <v>1</v>
      </c>
      <c r="B132" s="4">
        <v>41820</v>
      </c>
      <c r="C132" s="6" t="s">
        <v>90</v>
      </c>
      <c r="D132" s="6" t="s">
        <v>91</v>
      </c>
      <c r="E132" s="1">
        <v>-57</v>
      </c>
      <c r="F132" s="1" t="s">
        <v>28</v>
      </c>
      <c r="G132" s="11" t="str">
        <f t="array" aca="1" ref="G132" ca="1">IF(MIN(IF(($C$2:$C$678=$C132)*($D$2:$D$678&lt;&gt;""),ROW($D$2:$D$678)))=0,"Aucun fourn.",INDIRECT("D"&amp;MIN(IF(($C$2:$C$678=$C132)*($D$2:$D$678&lt;&gt;""),ROW($D$2:$D$678)))))</f>
        <v>1000064927</v>
      </c>
      <c r="J132" s="6"/>
      <c r="K132" s="6"/>
    </row>
    <row r="133" spans="1:11">
      <c r="A133" s="1" t="s">
        <v>1</v>
      </c>
      <c r="B133" s="4">
        <v>41820</v>
      </c>
      <c r="C133" s="6" t="s">
        <v>90</v>
      </c>
      <c r="D133" s="6" t="s">
        <v>91</v>
      </c>
      <c r="E133" s="1">
        <v>-47.5</v>
      </c>
      <c r="F133" s="1" t="s">
        <v>28</v>
      </c>
      <c r="G133" s="11" t="str">
        <f t="array" aca="1" ref="G133" ca="1">IF(MIN(IF(($C$2:$C$678=$C133)*($D$2:$D$678&lt;&gt;""),ROW($D$2:$D$678)))=0,"Aucun fourn.",INDIRECT("D"&amp;MIN(IF(($C$2:$C$678=$C133)*($D$2:$D$678&lt;&gt;""),ROW($D$2:$D$678)))))</f>
        <v>1000064927</v>
      </c>
      <c r="J133" s="6"/>
      <c r="K133" s="6"/>
    </row>
    <row r="134" spans="1:11">
      <c r="A134" s="1" t="s">
        <v>1</v>
      </c>
      <c r="B134" s="4">
        <v>41820</v>
      </c>
      <c r="C134" s="6" t="s">
        <v>90</v>
      </c>
      <c r="D134" s="6" t="s">
        <v>91</v>
      </c>
      <c r="E134" s="1">
        <v>-38</v>
      </c>
      <c r="F134" s="1" t="s">
        <v>28</v>
      </c>
      <c r="G134" s="11" t="str">
        <f t="array" aca="1" ref="G134" ca="1">IF(MIN(IF(($C$2:$C$678=$C134)*($D$2:$D$678&lt;&gt;""),ROW($D$2:$D$678)))=0,"Aucun fourn.",INDIRECT("D"&amp;MIN(IF(($C$2:$C$678=$C134)*($D$2:$D$678&lt;&gt;""),ROW($D$2:$D$678)))))</f>
        <v>1000064927</v>
      </c>
      <c r="J134" s="6"/>
      <c r="K134" s="6"/>
    </row>
    <row r="135" spans="1:11">
      <c r="A135" s="1" t="s">
        <v>1</v>
      </c>
      <c r="B135" s="4">
        <v>41820</v>
      </c>
      <c r="C135" s="6" t="s">
        <v>90</v>
      </c>
      <c r="D135" s="6" t="s">
        <v>91</v>
      </c>
      <c r="E135" s="1">
        <v>-133</v>
      </c>
      <c r="F135" s="1" t="s">
        <v>28</v>
      </c>
      <c r="G135" s="11" t="str">
        <f t="array" aca="1" ref="G135" ca="1">IF(MIN(IF(($C$2:$C$678=$C135)*($D$2:$D$678&lt;&gt;""),ROW($D$2:$D$678)))=0,"Aucun fourn.",INDIRECT("D"&amp;MIN(IF(($C$2:$C$678=$C135)*($D$2:$D$678&lt;&gt;""),ROW($D$2:$D$678)))))</f>
        <v>1000064927</v>
      </c>
      <c r="J135" s="6"/>
      <c r="K135" s="6"/>
    </row>
    <row r="136" spans="1:11">
      <c r="A136" s="1" t="s">
        <v>1</v>
      </c>
      <c r="B136" s="4">
        <v>41820</v>
      </c>
      <c r="C136" s="6" t="s">
        <v>90</v>
      </c>
      <c r="D136" s="6" t="s">
        <v>91</v>
      </c>
      <c r="E136" s="1">
        <v>-47.5</v>
      </c>
      <c r="F136" s="1" t="s">
        <v>28</v>
      </c>
      <c r="G136" s="11" t="str">
        <f t="array" aca="1" ref="G136" ca="1">IF(MIN(IF(($C$2:$C$678=$C136)*($D$2:$D$678&lt;&gt;""),ROW($D$2:$D$678)))=0,"Aucun fourn.",INDIRECT("D"&amp;MIN(IF(($C$2:$C$678=$C136)*($D$2:$D$678&lt;&gt;""),ROW($D$2:$D$678)))))</f>
        <v>1000064927</v>
      </c>
      <c r="J136" s="7"/>
      <c r="K136" s="7"/>
    </row>
    <row r="137" spans="1:11">
      <c r="A137" s="1" t="s">
        <v>1</v>
      </c>
      <c r="B137" s="4">
        <v>41820</v>
      </c>
      <c r="C137" s="6" t="s">
        <v>90</v>
      </c>
      <c r="D137" s="6" t="s">
        <v>91</v>
      </c>
      <c r="E137" s="1">
        <v>-123.5</v>
      </c>
      <c r="F137" s="1" t="s">
        <v>28</v>
      </c>
      <c r="G137" s="11" t="str">
        <f t="array" aca="1" ref="G137" ca="1">IF(MIN(IF(($C$2:$C$678=$C137)*($D$2:$D$678&lt;&gt;""),ROW($D$2:$D$678)))=0,"Aucun fourn.",INDIRECT("D"&amp;MIN(IF(($C$2:$C$678=$C137)*($D$2:$D$678&lt;&gt;""),ROW($D$2:$D$678)))))</f>
        <v>1000064927</v>
      </c>
      <c r="J137" s="6"/>
      <c r="K137" s="6"/>
    </row>
    <row r="138" spans="1:11">
      <c r="A138" s="1" t="s">
        <v>1</v>
      </c>
      <c r="B138" s="4">
        <v>41820</v>
      </c>
      <c r="C138" s="6" t="s">
        <v>90</v>
      </c>
      <c r="D138" s="6" t="s">
        <v>91</v>
      </c>
      <c r="E138" s="1">
        <v>-228</v>
      </c>
      <c r="F138" s="1" t="s">
        <v>28</v>
      </c>
      <c r="G138" s="11" t="str">
        <f t="array" aca="1" ref="G138" ca="1">IF(MIN(IF(($C$2:$C$678=$C138)*($D$2:$D$678&lt;&gt;""),ROW($D$2:$D$678)))=0,"Aucun fourn.",INDIRECT("D"&amp;MIN(IF(($C$2:$C$678=$C138)*($D$2:$D$678&lt;&gt;""),ROW($D$2:$D$678)))))</f>
        <v>1000064927</v>
      </c>
      <c r="J138" s="6"/>
      <c r="K138" s="6"/>
    </row>
    <row r="139" spans="1:11">
      <c r="A139" s="1" t="s">
        <v>1</v>
      </c>
      <c r="B139" s="4">
        <v>41820</v>
      </c>
      <c r="C139" s="6" t="s">
        <v>90</v>
      </c>
      <c r="D139" s="6" t="s">
        <v>91</v>
      </c>
      <c r="E139" s="1">
        <v>-38</v>
      </c>
      <c r="F139" s="1" t="s">
        <v>28</v>
      </c>
      <c r="G139" s="11" t="str">
        <f t="array" aca="1" ref="G139" ca="1">IF(MIN(IF(($C$2:$C$678=$C139)*($D$2:$D$678&lt;&gt;""),ROW($D$2:$D$678)))=0,"Aucun fourn.",INDIRECT("D"&amp;MIN(IF(($C$2:$C$678=$C139)*($D$2:$D$678&lt;&gt;""),ROW($D$2:$D$678)))))</f>
        <v>1000064927</v>
      </c>
      <c r="J139" s="6"/>
      <c r="K139" s="6"/>
    </row>
    <row r="140" spans="1:11">
      <c r="A140" s="1" t="s">
        <v>1</v>
      </c>
      <c r="B140" s="4">
        <v>41820</v>
      </c>
      <c r="C140" s="6" t="s">
        <v>90</v>
      </c>
      <c r="D140" s="6" t="s">
        <v>91</v>
      </c>
      <c r="E140" s="1">
        <v>-20</v>
      </c>
      <c r="F140" s="1" t="s">
        <v>28</v>
      </c>
      <c r="G140" s="11" t="str">
        <f t="array" aca="1" ref="G140" ca="1">IF(MIN(IF(($C$2:$C$678=$C140)*($D$2:$D$678&lt;&gt;""),ROW($D$2:$D$678)))=0,"Aucun fourn.",INDIRECT("D"&amp;MIN(IF(($C$2:$C$678=$C140)*($D$2:$D$678&lt;&gt;""),ROW($D$2:$D$678)))))</f>
        <v>1000064927</v>
      </c>
      <c r="J140" s="6"/>
      <c r="K140" s="6"/>
    </row>
    <row r="141" spans="1:11">
      <c r="A141" s="1" t="s">
        <v>1</v>
      </c>
      <c r="B141" s="4">
        <v>41820</v>
      </c>
      <c r="C141" s="6" t="s">
        <v>90</v>
      </c>
      <c r="D141" s="6" t="s">
        <v>91</v>
      </c>
      <c r="E141" s="1">
        <v>-81.7</v>
      </c>
      <c r="F141" s="1" t="s">
        <v>28</v>
      </c>
      <c r="G141" s="11" t="str">
        <f t="array" aca="1" ref="G141" ca="1">IF(MIN(IF(($C$2:$C$678=$C141)*($D$2:$D$678&lt;&gt;""),ROW($D$2:$D$678)))=0,"Aucun fourn.",INDIRECT("D"&amp;MIN(IF(($C$2:$C$678=$C141)*($D$2:$D$678&lt;&gt;""),ROW($D$2:$D$678)))))</f>
        <v>1000064927</v>
      </c>
      <c r="J141" s="6"/>
      <c r="K141" s="6"/>
    </row>
    <row r="142" spans="1:11">
      <c r="A142" s="1" t="s">
        <v>1</v>
      </c>
      <c r="B142" s="4">
        <v>41820</v>
      </c>
      <c r="C142" s="6" t="s">
        <v>90</v>
      </c>
      <c r="D142" s="6" t="s">
        <v>91</v>
      </c>
      <c r="E142" s="1">
        <v>-57</v>
      </c>
      <c r="F142" s="1" t="s">
        <v>28</v>
      </c>
      <c r="G142" s="11" t="str">
        <f t="array" aca="1" ref="G142" ca="1">IF(MIN(IF(($C$2:$C$678=$C142)*($D$2:$D$678&lt;&gt;""),ROW($D$2:$D$678)))=0,"Aucun fourn.",INDIRECT("D"&amp;MIN(IF(($C$2:$C$678=$C142)*($D$2:$D$678&lt;&gt;""),ROW($D$2:$D$678)))))</f>
        <v>1000064927</v>
      </c>
      <c r="J142" s="6"/>
      <c r="K142" s="6"/>
    </row>
    <row r="143" spans="1:11">
      <c r="A143" s="1" t="s">
        <v>1</v>
      </c>
      <c r="B143" s="4">
        <v>41820</v>
      </c>
      <c r="C143" s="6" t="s">
        <v>90</v>
      </c>
      <c r="D143" s="6" t="s">
        <v>91</v>
      </c>
      <c r="E143" s="1">
        <v>-49.4</v>
      </c>
      <c r="F143" s="1" t="s">
        <v>28</v>
      </c>
      <c r="G143" s="11" t="str">
        <f t="array" aca="1" ref="G143" ca="1">IF(MIN(IF(($C$2:$C$678=$C143)*($D$2:$D$678&lt;&gt;""),ROW($D$2:$D$678)))=0,"Aucun fourn.",INDIRECT("D"&amp;MIN(IF(($C$2:$C$678=$C143)*($D$2:$D$678&lt;&gt;""),ROW($D$2:$D$678)))))</f>
        <v>1000064927</v>
      </c>
      <c r="J143" s="6"/>
      <c r="K143" s="6"/>
    </row>
    <row r="144" spans="1:11">
      <c r="A144" s="1" t="s">
        <v>1</v>
      </c>
      <c r="B144" s="4">
        <v>41820</v>
      </c>
      <c r="C144" s="6" t="s">
        <v>90</v>
      </c>
      <c r="D144" s="6" t="s">
        <v>91</v>
      </c>
      <c r="E144" s="1">
        <v>-380</v>
      </c>
      <c r="F144" s="1" t="s">
        <v>28</v>
      </c>
      <c r="G144" s="11" t="str">
        <f t="array" aca="1" ref="G144" ca="1">IF(MIN(IF(($C$2:$C$678=$C144)*($D$2:$D$678&lt;&gt;""),ROW($D$2:$D$678)))=0,"Aucun fourn.",INDIRECT("D"&amp;MIN(IF(($C$2:$C$678=$C144)*($D$2:$D$678&lt;&gt;""),ROW($D$2:$D$678)))))</f>
        <v>1000064927</v>
      </c>
      <c r="J144" s="6"/>
      <c r="K144" s="6"/>
    </row>
    <row r="145" spans="1:11">
      <c r="A145" s="1" t="s">
        <v>1</v>
      </c>
      <c r="B145" s="4">
        <v>41820</v>
      </c>
      <c r="C145" s="6" t="s">
        <v>90</v>
      </c>
      <c r="D145" s="6" t="s">
        <v>91</v>
      </c>
      <c r="E145" s="1">
        <v>-28.5</v>
      </c>
      <c r="F145" s="1" t="s">
        <v>28</v>
      </c>
      <c r="G145" s="11" t="str">
        <f t="array" aca="1" ref="G145" ca="1">IF(MIN(IF(($C$2:$C$678=$C145)*($D$2:$D$678&lt;&gt;""),ROW($D$2:$D$678)))=0,"Aucun fourn.",INDIRECT("D"&amp;MIN(IF(($C$2:$C$678=$C145)*($D$2:$D$678&lt;&gt;""),ROW($D$2:$D$678)))))</f>
        <v>1000064927</v>
      </c>
      <c r="J145" s="6"/>
      <c r="K145" s="6"/>
    </row>
    <row r="146" spans="1:11">
      <c r="A146" s="1" t="s">
        <v>1</v>
      </c>
      <c r="B146" s="4">
        <v>41820</v>
      </c>
      <c r="C146" s="6" t="s">
        <v>90</v>
      </c>
      <c r="D146" s="6" t="s">
        <v>91</v>
      </c>
      <c r="E146" s="1">
        <v>-28.5</v>
      </c>
      <c r="F146" s="1" t="s">
        <v>28</v>
      </c>
      <c r="G146" s="11" t="str">
        <f t="array" aca="1" ref="G146" ca="1">IF(MIN(IF(($C$2:$C$678=$C146)*($D$2:$D$678&lt;&gt;""),ROW($D$2:$D$678)))=0,"Aucun fourn.",INDIRECT("D"&amp;MIN(IF(($C$2:$C$678=$C146)*($D$2:$D$678&lt;&gt;""),ROW($D$2:$D$678)))))</f>
        <v>1000064927</v>
      </c>
      <c r="J146" s="6"/>
      <c r="K146" s="6"/>
    </row>
    <row r="147" spans="1:11">
      <c r="A147" s="1" t="s">
        <v>1</v>
      </c>
      <c r="B147" s="4">
        <v>41822</v>
      </c>
      <c r="C147" s="6" t="s">
        <v>92</v>
      </c>
      <c r="D147" s="6" t="s">
        <v>93</v>
      </c>
      <c r="E147" s="1">
        <v>-200</v>
      </c>
      <c r="F147" s="1" t="s">
        <v>28</v>
      </c>
      <c r="G147" s="11" t="str">
        <f t="array" aca="1" ref="G147" ca="1">IF(MIN(IF(($C$2:$C$678=$C147)*($D$2:$D$678&lt;&gt;""),ROW($D$2:$D$678)))=0,"Aucun fourn.",INDIRECT("D"&amp;MIN(IF(($C$2:$C$678=$C147)*($D$2:$D$678&lt;&gt;""),ROW($D$2:$D$678)))))</f>
        <v>1000062323</v>
      </c>
      <c r="J147" s="6"/>
      <c r="K147" s="6"/>
    </row>
    <row r="148" spans="1:11">
      <c r="A148" s="1" t="s">
        <v>1</v>
      </c>
      <c r="B148" s="4">
        <v>41823</v>
      </c>
      <c r="C148" s="6" t="s">
        <v>94</v>
      </c>
      <c r="D148" s="6" t="s">
        <v>95</v>
      </c>
      <c r="E148" s="1">
        <v>-155</v>
      </c>
      <c r="F148" s="1" t="s">
        <v>28</v>
      </c>
      <c r="G148" s="11" t="str">
        <f t="array" aca="1" ref="G148" ca="1">IF(MIN(IF(($C$2:$C$678=$C148)*($D$2:$D$678&lt;&gt;""),ROW($D$2:$D$678)))=0,"Aucun fourn.",INDIRECT("D"&amp;MIN(IF(($C$2:$C$678=$C148)*($D$2:$D$678&lt;&gt;""),ROW($D$2:$D$678)))))</f>
        <v>1000069098</v>
      </c>
      <c r="J148" s="6"/>
      <c r="K148" s="6"/>
    </row>
    <row r="149" spans="1:11">
      <c r="A149" s="1" t="s">
        <v>1</v>
      </c>
      <c r="B149" s="4">
        <v>41820</v>
      </c>
      <c r="C149" s="6" t="s">
        <v>34</v>
      </c>
      <c r="D149" s="6" t="s">
        <v>70</v>
      </c>
      <c r="E149" s="1">
        <v>-239.14</v>
      </c>
      <c r="F149" s="1" t="s">
        <v>28</v>
      </c>
      <c r="G149" s="11" t="str">
        <f t="array" aca="1" ref="G149" ca="1">IF(MIN(IF(($C$2:$C$678=$C149)*($D$2:$D$678&lt;&gt;""),ROW($D$2:$D$678)))=0,"Aucun fourn.",INDIRECT("D"&amp;MIN(IF(($C$2:$C$678=$C149)*($D$2:$D$678&lt;&gt;""),ROW($D$2:$D$678)))))</f>
        <v>VU398--017</v>
      </c>
      <c r="J149" s="6"/>
      <c r="K149" s="6"/>
    </row>
    <row r="150" spans="1:11">
      <c r="A150" s="1" t="s">
        <v>1</v>
      </c>
      <c r="B150" s="4">
        <v>41824</v>
      </c>
      <c r="C150" s="6" t="s">
        <v>96</v>
      </c>
      <c r="D150" s="6" t="s">
        <v>97</v>
      </c>
      <c r="E150" s="1">
        <v>-35.31</v>
      </c>
      <c r="F150" s="1" t="s">
        <v>28</v>
      </c>
      <c r="G150" s="11" t="str">
        <f t="array" aca="1" ref="G150" ca="1">IF(MIN(IF(($C$2:$C$678=$C150)*($D$2:$D$678&lt;&gt;""),ROW($D$2:$D$678)))=0,"Aucun fourn.",INDIRECT("D"&amp;MIN(IF(($C$2:$C$678=$C150)*($D$2:$D$678&lt;&gt;""),ROW($D$2:$D$678)))))</f>
        <v>1000064870</v>
      </c>
      <c r="J150" s="6"/>
      <c r="K150" s="6"/>
    </row>
    <row r="151" spans="1:11">
      <c r="A151" s="1" t="s">
        <v>1</v>
      </c>
      <c r="B151" s="4">
        <v>41830</v>
      </c>
      <c r="C151" s="6" t="s">
        <v>98</v>
      </c>
      <c r="D151" s="6" t="s">
        <v>99</v>
      </c>
      <c r="E151" s="1">
        <v>-3902</v>
      </c>
      <c r="F151" s="1" t="s">
        <v>28</v>
      </c>
      <c r="G151" s="11" t="str">
        <f t="array" aca="1" ref="G151" ca="1">IF(MIN(IF(($C$2:$C$678=$C151)*($D$2:$D$678&lt;&gt;""),ROW($D$2:$D$678)))=0,"Aucun fourn.",INDIRECT("D"&amp;MIN(IF(($C$2:$C$678=$C151)*($D$2:$D$678&lt;&gt;""),ROW($D$2:$D$678)))))</f>
        <v>1000065021</v>
      </c>
      <c r="J151" s="6"/>
      <c r="K151" s="6"/>
    </row>
    <row r="152" spans="1:11">
      <c r="A152" s="1" t="s">
        <v>1</v>
      </c>
      <c r="B152" s="4">
        <v>41831</v>
      </c>
      <c r="C152" s="6" t="s">
        <v>44</v>
      </c>
      <c r="D152" s="6" t="s">
        <v>100</v>
      </c>
      <c r="E152" s="1">
        <v>-1290</v>
      </c>
      <c r="F152" s="1" t="s">
        <v>28</v>
      </c>
      <c r="G152" s="11" t="str">
        <f t="array" aca="1" ref="G152" ca="1">IF(MIN(IF(($C$2:$C$678=$C152)*($D$2:$D$678&lt;&gt;""),ROW($D$2:$D$678)))=0,"Aucun fourn.",INDIRECT("D"&amp;MIN(IF(($C$2:$C$678=$C152)*($D$2:$D$678&lt;&gt;""),ROW($D$2:$D$678)))))</f>
        <v>1000024826</v>
      </c>
      <c r="J152" s="7"/>
      <c r="K152" s="7"/>
    </row>
    <row r="153" spans="1:11">
      <c r="A153" s="1" t="s">
        <v>1</v>
      </c>
      <c r="B153" s="4">
        <v>41831</v>
      </c>
      <c r="C153" s="6" t="s">
        <v>44</v>
      </c>
      <c r="D153" s="6" t="s">
        <v>100</v>
      </c>
      <c r="E153" s="1">
        <v>-10515</v>
      </c>
      <c r="F153" s="1" t="s">
        <v>28</v>
      </c>
      <c r="G153" s="11" t="str">
        <f t="array" aca="1" ref="G153" ca="1">IF(MIN(IF(($C$2:$C$678=$C153)*($D$2:$D$678&lt;&gt;""),ROW($D$2:$D$678)))=0,"Aucun fourn.",INDIRECT("D"&amp;MIN(IF(($C$2:$C$678=$C153)*($D$2:$D$678&lt;&gt;""),ROW($D$2:$D$678)))))</f>
        <v>1000024826</v>
      </c>
      <c r="J153" s="6"/>
      <c r="K153" s="6"/>
    </row>
    <row r="154" spans="1:11">
      <c r="A154" s="1" t="s">
        <v>1</v>
      </c>
      <c r="B154" s="4">
        <v>41831</v>
      </c>
      <c r="C154" s="6" t="s">
        <v>44</v>
      </c>
      <c r="D154" s="6" t="s">
        <v>100</v>
      </c>
      <c r="E154" s="1">
        <v>-500</v>
      </c>
      <c r="F154" s="1" t="s">
        <v>28</v>
      </c>
      <c r="G154" s="11" t="str">
        <f t="array" aca="1" ref="G154" ca="1">IF(MIN(IF(($C$2:$C$678=$C154)*($D$2:$D$678&lt;&gt;""),ROW($D$2:$D$678)))=0,"Aucun fourn.",INDIRECT("D"&amp;MIN(IF(($C$2:$C$678=$C154)*($D$2:$D$678&lt;&gt;""),ROW($D$2:$D$678)))))</f>
        <v>1000024826</v>
      </c>
      <c r="J154" s="6"/>
      <c r="K154" s="6"/>
    </row>
    <row r="155" spans="1:11">
      <c r="A155" s="1" t="s">
        <v>1</v>
      </c>
      <c r="B155" s="4">
        <v>41837</v>
      </c>
      <c r="C155" s="6" t="s">
        <v>101</v>
      </c>
      <c r="D155" s="6" t="s">
        <v>102</v>
      </c>
      <c r="E155" s="1">
        <v>-260</v>
      </c>
      <c r="F155" s="1" t="s">
        <v>28</v>
      </c>
      <c r="G155" s="11" t="str">
        <f t="array" aca="1" ref="G155" ca="1">IF(MIN(IF(($C$2:$C$678=$C155)*($D$2:$D$678&lt;&gt;""),ROW($D$2:$D$678)))=0,"Aucun fourn.",INDIRECT("D"&amp;MIN(IF(($C$2:$C$678=$C155)*($D$2:$D$678&lt;&gt;""),ROW($D$2:$D$678)))))</f>
        <v>1000062282</v>
      </c>
      <c r="J155" s="7"/>
      <c r="K155" s="7"/>
    </row>
    <row r="156" spans="1:11">
      <c r="A156" s="1" t="s">
        <v>1</v>
      </c>
      <c r="B156" s="4">
        <v>41837</v>
      </c>
      <c r="C156" s="6" t="s">
        <v>101</v>
      </c>
      <c r="D156" s="6" t="s">
        <v>102</v>
      </c>
      <c r="E156" s="1">
        <v>-350</v>
      </c>
      <c r="F156" s="1" t="s">
        <v>28</v>
      </c>
      <c r="G156" s="11" t="str">
        <f t="array" aca="1" ref="G156" ca="1">IF(MIN(IF(($C$2:$C$678=$C156)*($D$2:$D$678&lt;&gt;""),ROW($D$2:$D$678)))=0,"Aucun fourn.",INDIRECT("D"&amp;MIN(IF(($C$2:$C$678=$C156)*($D$2:$D$678&lt;&gt;""),ROW($D$2:$D$678)))))</f>
        <v>1000062282</v>
      </c>
      <c r="J156" s="6"/>
      <c r="K156" s="6"/>
    </row>
    <row r="157" spans="1:11">
      <c r="A157" s="1" t="s">
        <v>1</v>
      </c>
      <c r="B157" s="4">
        <v>41837</v>
      </c>
      <c r="C157" s="6" t="s">
        <v>101</v>
      </c>
      <c r="D157" s="6" t="s">
        <v>102</v>
      </c>
      <c r="E157" s="1">
        <v>-45</v>
      </c>
      <c r="F157" s="1" t="s">
        <v>28</v>
      </c>
      <c r="G157" s="11" t="str">
        <f t="array" aca="1" ref="G157" ca="1">IF(MIN(IF(($C$2:$C$678=$C157)*($D$2:$D$678&lt;&gt;""),ROW($D$2:$D$678)))=0,"Aucun fourn.",INDIRECT("D"&amp;MIN(IF(($C$2:$C$678=$C157)*($D$2:$D$678&lt;&gt;""),ROW($D$2:$D$678)))))</f>
        <v>1000062282</v>
      </c>
      <c r="J157" s="6"/>
      <c r="K157" s="6"/>
    </row>
    <row r="158" spans="1:11">
      <c r="A158" s="1" t="s">
        <v>1</v>
      </c>
      <c r="B158" s="4">
        <v>41837</v>
      </c>
      <c r="C158" s="6" t="s">
        <v>101</v>
      </c>
      <c r="D158" s="6" t="s">
        <v>102</v>
      </c>
      <c r="E158" s="1">
        <v>-240</v>
      </c>
      <c r="F158" s="1" t="s">
        <v>28</v>
      </c>
      <c r="G158" s="11" t="str">
        <f t="array" aca="1" ref="G158" ca="1">IF(MIN(IF(($C$2:$C$678=$C158)*($D$2:$D$678&lt;&gt;""),ROW($D$2:$D$678)))=0,"Aucun fourn.",INDIRECT("D"&amp;MIN(IF(($C$2:$C$678=$C158)*($D$2:$D$678&lt;&gt;""),ROW($D$2:$D$678)))))</f>
        <v>1000062282</v>
      </c>
      <c r="J158" s="6"/>
      <c r="K158" s="6"/>
    </row>
    <row r="159" spans="1:11">
      <c r="A159" s="1" t="s">
        <v>1</v>
      </c>
      <c r="B159" s="4">
        <v>41837</v>
      </c>
      <c r="C159" s="6" t="s">
        <v>103</v>
      </c>
      <c r="D159" s="6" t="s">
        <v>102</v>
      </c>
      <c r="E159" s="1">
        <v>-100</v>
      </c>
      <c r="F159" s="1" t="s">
        <v>28</v>
      </c>
      <c r="G159" s="11" t="str">
        <f t="array" aca="1" ref="G159" ca="1">IF(MIN(IF(($C$2:$C$678=$C159)*($D$2:$D$678&lt;&gt;""),ROW($D$2:$D$678)))=0,"Aucun fourn.",INDIRECT("D"&amp;MIN(IF(($C$2:$C$678=$C159)*($D$2:$D$678&lt;&gt;""),ROW($D$2:$D$678)))))</f>
        <v>1000062282</v>
      </c>
      <c r="J159" s="7"/>
      <c r="K159" s="7"/>
    </row>
    <row r="160" spans="1:11">
      <c r="A160" s="1" t="s">
        <v>1</v>
      </c>
      <c r="B160" s="4">
        <v>41837</v>
      </c>
      <c r="C160" s="6" t="s">
        <v>103</v>
      </c>
      <c r="D160" s="6" t="s">
        <v>102</v>
      </c>
      <c r="E160" s="1">
        <v>-50</v>
      </c>
      <c r="F160" s="1" t="s">
        <v>28</v>
      </c>
      <c r="G160" s="11" t="str">
        <f t="array" aca="1" ref="G160" ca="1">IF(MIN(IF(($C$2:$C$678=$C160)*($D$2:$D$678&lt;&gt;""),ROW($D$2:$D$678)))=0,"Aucun fourn.",INDIRECT("D"&amp;MIN(IF(($C$2:$C$678=$C160)*($D$2:$D$678&lt;&gt;""),ROW($D$2:$D$678)))))</f>
        <v>1000062282</v>
      </c>
      <c r="J160" s="6"/>
      <c r="K160" s="6"/>
    </row>
    <row r="161" spans="1:11">
      <c r="A161" s="1" t="s">
        <v>1</v>
      </c>
      <c r="B161" s="4">
        <v>41837</v>
      </c>
      <c r="C161" s="6" t="s">
        <v>104</v>
      </c>
      <c r="D161" s="6" t="s">
        <v>105</v>
      </c>
      <c r="E161" s="1">
        <v>-53.03</v>
      </c>
      <c r="F161" s="1" t="s">
        <v>28</v>
      </c>
      <c r="G161" s="11" t="str">
        <f t="array" aca="1" ref="G161" ca="1">IF(MIN(IF(($C$2:$C$678=$C161)*($D$2:$D$678&lt;&gt;""),ROW($D$2:$D$678)))=0,"Aucun fourn.",INDIRECT("D"&amp;MIN(IF(($C$2:$C$678=$C161)*($D$2:$D$678&lt;&gt;""),ROW($D$2:$D$678)))))</f>
        <v>1000018123</v>
      </c>
      <c r="J161" s="6"/>
      <c r="K161" s="6"/>
    </row>
    <row r="162" spans="1:11">
      <c r="A162" s="1" t="s">
        <v>1</v>
      </c>
      <c r="B162" s="4">
        <v>41837</v>
      </c>
      <c r="C162" s="6" t="s">
        <v>104</v>
      </c>
      <c r="D162" s="6" t="s">
        <v>105</v>
      </c>
      <c r="E162" s="1">
        <v>-4.5</v>
      </c>
      <c r="F162" s="1" t="s">
        <v>28</v>
      </c>
      <c r="G162" s="11" t="str">
        <f t="array" aca="1" ref="G162" ca="1">IF(MIN(IF(($C$2:$C$678=$C162)*($D$2:$D$678&lt;&gt;""),ROW($D$2:$D$678)))=0,"Aucun fourn.",INDIRECT("D"&amp;MIN(IF(($C$2:$C$678=$C162)*($D$2:$D$678&lt;&gt;""),ROW($D$2:$D$678)))))</f>
        <v>1000018123</v>
      </c>
      <c r="J162" s="6"/>
      <c r="K162" s="6"/>
    </row>
    <row r="163" spans="1:11">
      <c r="A163" s="1" t="s">
        <v>1</v>
      </c>
      <c r="B163" s="4">
        <v>41837</v>
      </c>
      <c r="C163" s="6" t="s">
        <v>106</v>
      </c>
      <c r="D163" s="6" t="s">
        <v>105</v>
      </c>
      <c r="E163" s="1">
        <v>-46.48</v>
      </c>
      <c r="F163" s="1" t="s">
        <v>28</v>
      </c>
      <c r="G163" s="11" t="str">
        <f t="array" aca="1" ref="G163" ca="1">IF(MIN(IF(($C$2:$C$678=$C163)*($D$2:$D$678&lt;&gt;""),ROW($D$2:$D$678)))=0,"Aucun fourn.",INDIRECT("D"&amp;MIN(IF(($C$2:$C$678=$C163)*($D$2:$D$678&lt;&gt;""),ROW($D$2:$D$678)))))</f>
        <v>1000018123</v>
      </c>
      <c r="J163" s="7"/>
      <c r="K163" s="7"/>
    </row>
    <row r="164" spans="1:11">
      <c r="A164" s="1" t="s">
        <v>1</v>
      </c>
      <c r="B164" s="4">
        <v>41841</v>
      </c>
      <c r="C164" s="6" t="s">
        <v>107</v>
      </c>
      <c r="D164" s="6" t="s">
        <v>81</v>
      </c>
      <c r="E164" s="1">
        <v>-218.9</v>
      </c>
      <c r="F164" s="1" t="s">
        <v>28</v>
      </c>
      <c r="G164" s="11" t="str">
        <f t="array" aca="1" ref="G164" ca="1">IF(MIN(IF(($C$2:$C$678=$C164)*($D$2:$D$678&lt;&gt;""),ROW($D$2:$D$678)))=0,"Aucun fourn.",INDIRECT("D"&amp;MIN(IF(($C$2:$C$678=$C164)*($D$2:$D$678&lt;&gt;""),ROW($D$2:$D$678)))))</f>
        <v>1000064893</v>
      </c>
      <c r="J164" s="6"/>
      <c r="K164" s="6"/>
    </row>
    <row r="165" spans="1:11">
      <c r="A165" s="1" t="s">
        <v>1</v>
      </c>
      <c r="B165" s="4">
        <v>41848</v>
      </c>
      <c r="C165" s="6" t="s">
        <v>34</v>
      </c>
      <c r="D165" s="6" t="s">
        <v>70</v>
      </c>
      <c r="E165" s="1">
        <v>-250</v>
      </c>
      <c r="F165" s="1" t="s">
        <v>28</v>
      </c>
      <c r="G165" s="11" t="str">
        <f t="array" aca="1" ref="G165" ca="1">IF(MIN(IF(($C$2:$C$678=$C165)*($D$2:$D$678&lt;&gt;""),ROW($D$2:$D$678)))=0,"Aucun fourn.",INDIRECT("D"&amp;MIN(IF(($C$2:$C$678=$C165)*($D$2:$D$678&lt;&gt;""),ROW($D$2:$D$678)))))</f>
        <v>VU398--017</v>
      </c>
      <c r="J165" s="6"/>
      <c r="K165" s="6"/>
    </row>
    <row r="166" spans="1:11">
      <c r="A166" s="1" t="s">
        <v>1</v>
      </c>
      <c r="B166" s="4">
        <v>41848</v>
      </c>
      <c r="C166" s="6" t="s">
        <v>71</v>
      </c>
      <c r="D166" s="6" t="s">
        <v>70</v>
      </c>
      <c r="E166" s="1">
        <v>-132.34</v>
      </c>
      <c r="F166" s="1" t="s">
        <v>28</v>
      </c>
      <c r="G166" s="11" t="str">
        <f t="array" aca="1" ref="G166" ca="1">IF(MIN(IF(($C$2:$C$678=$C166)*($D$2:$D$678&lt;&gt;""),ROW($D$2:$D$678)))=0,"Aucun fourn.",INDIRECT("D"&amp;MIN(IF(($C$2:$C$678=$C166)*($D$2:$D$678&lt;&gt;""),ROW($D$2:$D$678)))))</f>
        <v>VU398--017</v>
      </c>
      <c r="J166" s="6"/>
      <c r="K166" s="6"/>
    </row>
    <row r="167" spans="1:11">
      <c r="A167" s="1" t="s">
        <v>1</v>
      </c>
      <c r="B167" s="4">
        <v>41848</v>
      </c>
      <c r="C167" s="6" t="s">
        <v>71</v>
      </c>
      <c r="D167" s="6" t="s">
        <v>70</v>
      </c>
      <c r="E167" s="1">
        <v>-482.3</v>
      </c>
      <c r="F167" s="1" t="s">
        <v>28</v>
      </c>
      <c r="G167" s="11" t="str">
        <f t="array" aca="1" ref="G167" ca="1">IF(MIN(IF(($C$2:$C$678=$C167)*($D$2:$D$678&lt;&gt;""),ROW($D$2:$D$678)))=0,"Aucun fourn.",INDIRECT("D"&amp;MIN(IF(($C$2:$C$678=$C167)*($D$2:$D$678&lt;&gt;""),ROW($D$2:$D$678)))))</f>
        <v>VU398--017</v>
      </c>
      <c r="J167" s="6"/>
      <c r="K167" s="6"/>
    </row>
    <row r="168" spans="1:11">
      <c r="A168" s="1" t="s">
        <v>1</v>
      </c>
      <c r="B168" s="4">
        <v>41848</v>
      </c>
      <c r="C168" s="6" t="s">
        <v>71</v>
      </c>
      <c r="D168" s="6" t="s">
        <v>70</v>
      </c>
      <c r="E168" s="1">
        <v>-1995.77</v>
      </c>
      <c r="F168" s="1" t="s">
        <v>28</v>
      </c>
      <c r="G168" s="11" t="str">
        <f t="array" aca="1" ref="G168" ca="1">IF(MIN(IF(($C$2:$C$678=$C168)*($D$2:$D$678&lt;&gt;""),ROW($D$2:$D$678)))=0,"Aucun fourn.",INDIRECT("D"&amp;MIN(IF(($C$2:$C$678=$C168)*($D$2:$D$678&lt;&gt;""),ROW($D$2:$D$678)))))</f>
        <v>VU398--017</v>
      </c>
      <c r="J168" s="6"/>
      <c r="K168" s="6"/>
    </row>
    <row r="169" spans="1:11">
      <c r="A169" s="1" t="s">
        <v>1</v>
      </c>
      <c r="B169" s="4">
        <v>41848</v>
      </c>
      <c r="C169" s="6" t="s">
        <v>34</v>
      </c>
      <c r="D169" s="6" t="s">
        <v>70</v>
      </c>
      <c r="E169" s="1">
        <v>-40.72</v>
      </c>
      <c r="F169" s="1" t="s">
        <v>28</v>
      </c>
      <c r="G169" s="11" t="str">
        <f t="array" aca="1" ref="G169" ca="1">IF(MIN(IF(($C$2:$C$678=$C169)*($D$2:$D$678&lt;&gt;""),ROW($D$2:$D$678)))=0,"Aucun fourn.",INDIRECT("D"&amp;MIN(IF(($C$2:$C$678=$C169)*($D$2:$D$678&lt;&gt;""),ROW($D$2:$D$678)))))</f>
        <v>VU398--017</v>
      </c>
      <c r="J169" s="6"/>
      <c r="K169" s="6"/>
    </row>
    <row r="170" spans="1:11">
      <c r="A170" s="1" t="s">
        <v>1</v>
      </c>
      <c r="B170" s="4">
        <v>41848</v>
      </c>
      <c r="C170" s="6" t="s">
        <v>34</v>
      </c>
      <c r="D170" s="6" t="s">
        <v>70</v>
      </c>
      <c r="E170" s="1">
        <v>-20.36</v>
      </c>
      <c r="F170" s="1" t="s">
        <v>28</v>
      </c>
      <c r="G170" s="11" t="str">
        <f t="array" aca="1" ref="G170" ca="1">IF(MIN(IF(($C$2:$C$678=$C170)*($D$2:$D$678&lt;&gt;""),ROW($D$2:$D$678)))=0,"Aucun fourn.",INDIRECT("D"&amp;MIN(IF(($C$2:$C$678=$C170)*($D$2:$D$678&lt;&gt;""),ROW($D$2:$D$678)))))</f>
        <v>VU398--017</v>
      </c>
      <c r="J170" s="6"/>
      <c r="K170" s="6"/>
    </row>
    <row r="171" spans="1:11">
      <c r="A171" s="1" t="s">
        <v>1</v>
      </c>
      <c r="B171" s="4">
        <v>41848</v>
      </c>
      <c r="C171" s="6" t="s">
        <v>34</v>
      </c>
      <c r="D171" s="6" t="s">
        <v>70</v>
      </c>
      <c r="E171" s="1">
        <v>-1022.44</v>
      </c>
      <c r="F171" s="1" t="s">
        <v>28</v>
      </c>
      <c r="G171" s="11" t="str">
        <f t="array" aca="1" ref="G171" ca="1">IF(MIN(IF(($C$2:$C$678=$C171)*($D$2:$D$678&lt;&gt;""),ROW($D$2:$D$678)))=0,"Aucun fourn.",INDIRECT("D"&amp;MIN(IF(($C$2:$C$678=$C171)*($D$2:$D$678&lt;&gt;""),ROW($D$2:$D$678)))))</f>
        <v>VU398--017</v>
      </c>
      <c r="J171" s="6"/>
      <c r="K171" s="6"/>
    </row>
    <row r="172" spans="1:11">
      <c r="A172" s="1" t="s">
        <v>1</v>
      </c>
      <c r="B172" s="4">
        <v>41848</v>
      </c>
      <c r="C172" s="6" t="s">
        <v>39</v>
      </c>
      <c r="D172" s="6" t="s">
        <v>70</v>
      </c>
      <c r="E172" s="1">
        <v>-198.51</v>
      </c>
      <c r="F172" s="1" t="s">
        <v>28</v>
      </c>
      <c r="G172" s="11" t="str">
        <f t="array" aca="1" ref="G172" ca="1">IF(MIN(IF(($C$2:$C$678=$C172)*($D$2:$D$678&lt;&gt;""),ROW($D$2:$D$678)))=0,"Aucun fourn.",INDIRECT("D"&amp;MIN(IF(($C$2:$C$678=$C172)*($D$2:$D$678&lt;&gt;""),ROW($D$2:$D$678)))))</f>
        <v>VU398--017</v>
      </c>
      <c r="J172" s="6"/>
      <c r="K172" s="6"/>
    </row>
    <row r="173" spans="1:11">
      <c r="A173" s="1" t="s">
        <v>1</v>
      </c>
      <c r="B173" s="4">
        <v>41848</v>
      </c>
      <c r="C173" s="6" t="s">
        <v>39</v>
      </c>
      <c r="D173" s="6" t="s">
        <v>70</v>
      </c>
      <c r="E173" s="1">
        <v>-192.92</v>
      </c>
      <c r="F173" s="1" t="s">
        <v>28</v>
      </c>
      <c r="G173" s="11" t="str">
        <f t="array" aca="1" ref="G173" ca="1">IF(MIN(IF(($C$2:$C$678=$C173)*($D$2:$D$678&lt;&gt;""),ROW($D$2:$D$678)))=0,"Aucun fourn.",INDIRECT("D"&amp;MIN(IF(($C$2:$C$678=$C173)*($D$2:$D$678&lt;&gt;""),ROW($D$2:$D$678)))))</f>
        <v>VU398--017</v>
      </c>
      <c r="J173" s="6"/>
      <c r="K173" s="6"/>
    </row>
    <row r="174" spans="1:11">
      <c r="A174" s="1" t="s">
        <v>1</v>
      </c>
      <c r="B174" s="4">
        <v>41848</v>
      </c>
      <c r="C174" s="6" t="s">
        <v>39</v>
      </c>
      <c r="D174" s="6" t="s">
        <v>70</v>
      </c>
      <c r="E174" s="1">
        <v>-256.73</v>
      </c>
      <c r="F174" s="1" t="s">
        <v>28</v>
      </c>
      <c r="G174" s="11" t="str">
        <f t="array" aca="1" ref="G174" ca="1">IF(MIN(IF(($C$2:$C$678=$C174)*($D$2:$D$678&lt;&gt;""),ROW($D$2:$D$678)))=0,"Aucun fourn.",INDIRECT("D"&amp;MIN(IF(($C$2:$C$678=$C174)*($D$2:$D$678&lt;&gt;""),ROW($D$2:$D$678)))))</f>
        <v>VU398--017</v>
      </c>
      <c r="J174" s="6"/>
      <c r="K174" s="6"/>
    </row>
    <row r="175" spans="1:11">
      <c r="A175" s="1" t="s">
        <v>1</v>
      </c>
      <c r="B175" s="4">
        <v>41851</v>
      </c>
      <c r="C175" s="6" t="s">
        <v>108</v>
      </c>
      <c r="D175" s="6" t="s">
        <v>105</v>
      </c>
      <c r="E175" s="1">
        <v>-405.19</v>
      </c>
      <c r="F175" s="1" t="s">
        <v>28</v>
      </c>
      <c r="G175" s="11" t="str">
        <f t="array" aca="1" ref="G175" ca="1">IF(MIN(IF(($C$2:$C$678=$C175)*($D$2:$D$678&lt;&gt;""),ROW($D$2:$D$678)))=0,"Aucun fourn.",INDIRECT("D"&amp;MIN(IF(($C$2:$C$678=$C175)*($D$2:$D$678&lt;&gt;""),ROW($D$2:$D$678)))))</f>
        <v>1000018123</v>
      </c>
      <c r="J175" s="6"/>
      <c r="K175" s="6"/>
    </row>
    <row r="176" spans="1:11">
      <c r="A176" s="1" t="s">
        <v>1</v>
      </c>
      <c r="B176" s="4">
        <v>41851</v>
      </c>
      <c r="C176" s="6" t="s">
        <v>108</v>
      </c>
      <c r="D176" s="6" t="s">
        <v>105</v>
      </c>
      <c r="E176" s="1">
        <v>-4.5</v>
      </c>
      <c r="F176" s="1" t="s">
        <v>28</v>
      </c>
      <c r="G176" s="11" t="str">
        <f t="array" aca="1" ref="G176" ca="1">IF(MIN(IF(($C$2:$C$678=$C176)*($D$2:$D$678&lt;&gt;""),ROW($D$2:$D$678)))=0,"Aucun fourn.",INDIRECT("D"&amp;MIN(IF(($C$2:$C$678=$C176)*($D$2:$D$678&lt;&gt;""),ROW($D$2:$D$678)))))</f>
        <v>1000018123</v>
      </c>
      <c r="J176" s="6"/>
      <c r="K176" s="6"/>
    </row>
    <row r="177" spans="1:11">
      <c r="A177" s="1" t="s">
        <v>1</v>
      </c>
      <c r="B177" s="4">
        <v>41856</v>
      </c>
      <c r="C177" s="6" t="s">
        <v>109</v>
      </c>
      <c r="D177" s="6" t="s">
        <v>110</v>
      </c>
      <c r="E177" s="1">
        <v>-33.479999999999997</v>
      </c>
      <c r="F177" s="1" t="s">
        <v>28</v>
      </c>
      <c r="G177" s="11" t="str">
        <f t="array" aca="1" ref="G177" ca="1">IF(MIN(IF(($C$2:$C$678=$C177)*($D$2:$D$678&lt;&gt;""),ROW($D$2:$D$678)))=0,"Aucun fourn.",INDIRECT("D"&amp;MIN(IF(($C$2:$C$678=$C177)*($D$2:$D$678&lt;&gt;""),ROW($D$2:$D$678)))))</f>
        <v>1000013611</v>
      </c>
      <c r="J177" s="6"/>
      <c r="K177" s="6"/>
    </row>
    <row r="178" spans="1:11">
      <c r="A178" s="1" t="s">
        <v>1</v>
      </c>
      <c r="B178" s="4">
        <v>41869</v>
      </c>
      <c r="C178" s="6" t="s">
        <v>38</v>
      </c>
      <c r="D178" s="6" t="s">
        <v>111</v>
      </c>
      <c r="E178" s="1">
        <v>-304.25</v>
      </c>
      <c r="F178" s="1" t="s">
        <v>28</v>
      </c>
      <c r="G178" s="11" t="str">
        <f t="array" aca="1" ref="G178" ca="1">IF(MIN(IF(($C$2:$C$678=$C178)*($D$2:$D$678&lt;&gt;""),ROW($D$2:$D$678)))=0,"Aucun fourn.",INDIRECT("D"&amp;MIN(IF(($C$2:$C$678=$C178)*($D$2:$D$678&lt;&gt;""),ROW($D$2:$D$678)))))</f>
        <v>1000026409</v>
      </c>
      <c r="J178" s="6"/>
      <c r="K178" s="6"/>
    </row>
    <row r="179" spans="1:11">
      <c r="A179" s="1" t="s">
        <v>1</v>
      </c>
      <c r="B179" s="4">
        <v>41869</v>
      </c>
      <c r="C179" s="6" t="s">
        <v>35</v>
      </c>
      <c r="D179" s="6" t="s">
        <v>70</v>
      </c>
      <c r="E179" s="1">
        <v>-81.44</v>
      </c>
      <c r="F179" s="1" t="s">
        <v>28</v>
      </c>
      <c r="G179" s="11" t="str">
        <f t="array" aca="1" ref="G179" ca="1">IF(MIN(IF(($C$2:$C$678=$C179)*($D$2:$D$678&lt;&gt;""),ROW($D$2:$D$678)))=0,"Aucun fourn.",INDIRECT("D"&amp;MIN(IF(($C$2:$C$678=$C179)*($D$2:$D$678&lt;&gt;""),ROW($D$2:$D$678)))))</f>
        <v>VU398--017</v>
      </c>
      <c r="J179" s="7"/>
      <c r="K179" s="7"/>
    </row>
    <row r="180" spans="1:11">
      <c r="A180" s="1" t="s">
        <v>1</v>
      </c>
      <c r="B180" s="4">
        <v>41869</v>
      </c>
      <c r="C180" s="6" t="s">
        <v>35</v>
      </c>
      <c r="D180" s="6" t="s">
        <v>70</v>
      </c>
      <c r="E180" s="1">
        <v>-70.87</v>
      </c>
      <c r="F180" s="1" t="s">
        <v>28</v>
      </c>
      <c r="G180" s="11" t="str">
        <f t="array" aca="1" ref="G180" ca="1">IF(MIN(IF(($C$2:$C$678=$C180)*($D$2:$D$678&lt;&gt;""),ROW($D$2:$D$678)))=0,"Aucun fourn.",INDIRECT("D"&amp;MIN(IF(($C$2:$C$678=$C180)*($D$2:$D$678&lt;&gt;""),ROW($D$2:$D$678)))))</f>
        <v>VU398--017</v>
      </c>
      <c r="J180" s="6"/>
      <c r="K180" s="6"/>
    </row>
    <row r="181" spans="1:11">
      <c r="A181" s="1" t="s">
        <v>1</v>
      </c>
      <c r="B181" s="4">
        <v>41869</v>
      </c>
      <c r="C181" s="6" t="s">
        <v>35</v>
      </c>
      <c r="D181" s="6" t="s">
        <v>70</v>
      </c>
      <c r="E181" s="1">
        <v>-145.74</v>
      </c>
      <c r="F181" s="1" t="s">
        <v>28</v>
      </c>
      <c r="G181" s="11" t="str">
        <f t="array" aca="1" ref="G181" ca="1">IF(MIN(IF(($C$2:$C$678=$C181)*($D$2:$D$678&lt;&gt;""),ROW($D$2:$D$678)))=0,"Aucun fourn.",INDIRECT("D"&amp;MIN(IF(($C$2:$C$678=$C181)*($D$2:$D$678&lt;&gt;""),ROW($D$2:$D$678)))))</f>
        <v>VU398--017</v>
      </c>
      <c r="J181" s="6"/>
      <c r="K181" s="6"/>
    </row>
    <row r="182" spans="1:11">
      <c r="A182" s="1" t="s">
        <v>1</v>
      </c>
      <c r="B182" s="4">
        <v>41869</v>
      </c>
      <c r="C182" s="6" t="s">
        <v>35</v>
      </c>
      <c r="D182" s="6" t="s">
        <v>70</v>
      </c>
      <c r="E182" s="1">
        <v>-191.88</v>
      </c>
      <c r="F182" s="1" t="s">
        <v>28</v>
      </c>
      <c r="G182" s="11" t="str">
        <f t="array" aca="1" ref="G182" ca="1">IF(MIN(IF(($C$2:$C$678=$C182)*($D$2:$D$678&lt;&gt;""),ROW($D$2:$D$678)))=0,"Aucun fourn.",INDIRECT("D"&amp;MIN(IF(($C$2:$C$678=$C182)*($D$2:$D$678&lt;&gt;""),ROW($D$2:$D$678)))))</f>
        <v>VU398--017</v>
      </c>
      <c r="J182" s="6"/>
      <c r="K182" s="6"/>
    </row>
    <row r="183" spans="1:11">
      <c r="A183" s="1" t="s">
        <v>1</v>
      </c>
      <c r="B183" s="4">
        <v>41869</v>
      </c>
      <c r="C183" s="6" t="s">
        <v>35</v>
      </c>
      <c r="D183" s="6" t="s">
        <v>70</v>
      </c>
      <c r="E183" s="1">
        <v>-7.28</v>
      </c>
      <c r="F183" s="1" t="s">
        <v>28</v>
      </c>
      <c r="G183" s="11" t="str">
        <f t="array" aca="1" ref="G183" ca="1">IF(MIN(IF(($C$2:$C$678=$C183)*($D$2:$D$678&lt;&gt;""),ROW($D$2:$D$678)))=0,"Aucun fourn.",INDIRECT("D"&amp;MIN(IF(($C$2:$C$678=$C183)*($D$2:$D$678&lt;&gt;""),ROW($D$2:$D$678)))))</f>
        <v>VU398--017</v>
      </c>
      <c r="J183" s="6"/>
      <c r="K183" s="6"/>
    </row>
    <row r="184" spans="1:11">
      <c r="A184" s="1" t="s">
        <v>1</v>
      </c>
      <c r="B184" s="4">
        <v>41869</v>
      </c>
      <c r="C184" s="6" t="s">
        <v>109</v>
      </c>
      <c r="D184" s="6" t="s">
        <v>110</v>
      </c>
      <c r="E184" s="1">
        <v>-4.1900000000000004</v>
      </c>
      <c r="F184" s="1" t="s">
        <v>28</v>
      </c>
      <c r="G184" s="11" t="str">
        <f t="array" aca="1" ref="G184" ca="1">IF(MIN(IF(($C$2:$C$678=$C184)*($D$2:$D$678&lt;&gt;""),ROW($D$2:$D$678)))=0,"Aucun fourn.",INDIRECT("D"&amp;MIN(IF(($C$2:$C$678=$C184)*($D$2:$D$678&lt;&gt;""),ROW($D$2:$D$678)))))</f>
        <v>1000013611</v>
      </c>
      <c r="J184" s="6"/>
      <c r="K184" s="6"/>
    </row>
    <row r="185" spans="1:11">
      <c r="A185" s="1" t="s">
        <v>1</v>
      </c>
      <c r="B185" s="4">
        <v>41869</v>
      </c>
      <c r="C185" s="6" t="s">
        <v>112</v>
      </c>
      <c r="D185" s="6" t="s">
        <v>70</v>
      </c>
      <c r="E185" s="1">
        <v>-81.44</v>
      </c>
      <c r="F185" s="1" t="s">
        <v>28</v>
      </c>
      <c r="G185" s="11" t="str">
        <f t="array" aca="1" ref="G185" ca="1">IF(MIN(IF(($C$2:$C$678=$C185)*($D$2:$D$678&lt;&gt;""),ROW($D$2:$D$678)))=0,"Aucun fourn.",INDIRECT("D"&amp;MIN(IF(($C$2:$C$678=$C185)*($D$2:$D$678&lt;&gt;""),ROW($D$2:$D$678)))))</f>
        <v>VU398--017</v>
      </c>
      <c r="J185" s="6"/>
      <c r="K185" s="6"/>
    </row>
    <row r="186" spans="1:11">
      <c r="A186" s="1" t="s">
        <v>1</v>
      </c>
      <c r="B186" s="4">
        <v>41869</v>
      </c>
      <c r="C186" s="6" t="s">
        <v>112</v>
      </c>
      <c r="D186" s="6" t="s">
        <v>70</v>
      </c>
      <c r="E186" s="1">
        <v>-145.74</v>
      </c>
      <c r="F186" s="1" t="s">
        <v>28</v>
      </c>
      <c r="G186" s="11" t="str">
        <f t="array" aca="1" ref="G186" ca="1">IF(MIN(IF(($C$2:$C$678=$C186)*($D$2:$D$678&lt;&gt;""),ROW($D$2:$D$678)))=0,"Aucun fourn.",INDIRECT("D"&amp;MIN(IF(($C$2:$C$678=$C186)*($D$2:$D$678&lt;&gt;""),ROW($D$2:$D$678)))))</f>
        <v>VU398--017</v>
      </c>
      <c r="J186" s="6"/>
      <c r="K186" s="6"/>
    </row>
    <row r="187" spans="1:11">
      <c r="A187" s="1" t="s">
        <v>1</v>
      </c>
      <c r="B187" s="4">
        <v>41869</v>
      </c>
      <c r="C187" s="6" t="s">
        <v>112</v>
      </c>
      <c r="D187" s="6" t="s">
        <v>70</v>
      </c>
      <c r="E187" s="1">
        <v>-221.05</v>
      </c>
      <c r="F187" s="1" t="s">
        <v>28</v>
      </c>
      <c r="G187" s="11" t="str">
        <f t="array" aca="1" ref="G187" ca="1">IF(MIN(IF(($C$2:$C$678=$C187)*($D$2:$D$678&lt;&gt;""),ROW($D$2:$D$678)))=0,"Aucun fourn.",INDIRECT("D"&amp;MIN(IF(($C$2:$C$678=$C187)*($D$2:$D$678&lt;&gt;""),ROW($D$2:$D$678)))))</f>
        <v>VU398--017</v>
      </c>
      <c r="J187" s="6"/>
      <c r="K187" s="6"/>
    </row>
    <row r="188" spans="1:11">
      <c r="A188" s="1" t="s">
        <v>1</v>
      </c>
      <c r="B188" s="4">
        <v>41872</v>
      </c>
      <c r="C188" s="6" t="s">
        <v>113</v>
      </c>
      <c r="D188" s="6" t="s">
        <v>114</v>
      </c>
      <c r="E188" s="1">
        <v>-380.1</v>
      </c>
      <c r="F188" s="1" t="s">
        <v>28</v>
      </c>
      <c r="G188" s="11" t="str">
        <f t="array" aca="1" ref="G188" ca="1">IF(MIN(IF(($C$2:$C$678=$C188)*($D$2:$D$678&lt;&gt;""),ROW($D$2:$D$678)))=0,"Aucun fourn.",INDIRECT("D"&amp;MIN(IF(($C$2:$C$678=$C188)*($D$2:$D$678&lt;&gt;""),ROW($D$2:$D$678)))))</f>
        <v>1000063072</v>
      </c>
      <c r="J188" s="6"/>
      <c r="K188" s="6"/>
    </row>
    <row r="189" spans="1:11">
      <c r="A189" s="1" t="s">
        <v>1</v>
      </c>
      <c r="B189" s="4">
        <v>41872</v>
      </c>
      <c r="C189" s="6" t="s">
        <v>115</v>
      </c>
      <c r="D189" s="6" t="s">
        <v>116</v>
      </c>
      <c r="E189" s="1">
        <v>-250</v>
      </c>
      <c r="F189" s="1" t="s">
        <v>28</v>
      </c>
      <c r="G189" s="11" t="str">
        <f t="array" aca="1" ref="G189" ca="1">IF(MIN(IF(($C$2:$C$678=$C189)*($D$2:$D$678&lt;&gt;""),ROW($D$2:$D$678)))=0,"Aucun fourn.",INDIRECT("D"&amp;MIN(IF(($C$2:$C$678=$C189)*($D$2:$D$678&lt;&gt;""),ROW($D$2:$D$678)))))</f>
        <v>1000063373</v>
      </c>
      <c r="J189" s="6"/>
      <c r="K189" s="6"/>
    </row>
    <row r="190" spans="1:11">
      <c r="A190" s="1" t="s">
        <v>1</v>
      </c>
      <c r="B190" s="4">
        <v>41873</v>
      </c>
      <c r="C190" s="6" t="s">
        <v>117</v>
      </c>
      <c r="D190" s="6" t="s">
        <v>118</v>
      </c>
      <c r="E190" s="1">
        <v>-24.48</v>
      </c>
      <c r="F190" s="1" t="s">
        <v>28</v>
      </c>
      <c r="G190" s="11" t="str">
        <f t="array" aca="1" ref="G190" ca="1">IF(MIN(IF(($C$2:$C$678=$C190)*($D$2:$D$678&lt;&gt;""),ROW($D$2:$D$678)))=0,"Aucun fourn.",INDIRECT("D"&amp;MIN(IF(($C$2:$C$678=$C190)*($D$2:$D$678&lt;&gt;""),ROW($D$2:$D$678)))))</f>
        <v>1000062883</v>
      </c>
      <c r="J190" s="6"/>
      <c r="K190" s="6"/>
    </row>
    <row r="191" spans="1:11">
      <c r="A191" s="1" t="s">
        <v>1</v>
      </c>
      <c r="B191" s="4">
        <v>41873</v>
      </c>
      <c r="C191" s="6" t="s">
        <v>117</v>
      </c>
      <c r="D191" s="6" t="s">
        <v>118</v>
      </c>
      <c r="E191" s="1">
        <v>-30.86</v>
      </c>
      <c r="F191" s="1" t="s">
        <v>28</v>
      </c>
      <c r="G191" s="11" t="str">
        <f t="array" aca="1" ref="G191" ca="1">IF(MIN(IF(($C$2:$C$678=$C191)*($D$2:$D$678&lt;&gt;""),ROW($D$2:$D$678)))=0,"Aucun fourn.",INDIRECT("D"&amp;MIN(IF(($C$2:$C$678=$C191)*($D$2:$D$678&lt;&gt;""),ROW($D$2:$D$678)))))</f>
        <v>1000062883</v>
      </c>
      <c r="J191" s="6"/>
      <c r="K191" s="6"/>
    </row>
    <row r="192" spans="1:11">
      <c r="A192" s="1" t="s">
        <v>1</v>
      </c>
      <c r="B192" s="4">
        <v>41879</v>
      </c>
      <c r="C192" s="6" t="s">
        <v>119</v>
      </c>
      <c r="D192" s="6" t="s">
        <v>118</v>
      </c>
      <c r="E192" s="1">
        <v>-37</v>
      </c>
      <c r="F192" s="1" t="s">
        <v>28</v>
      </c>
      <c r="G192" s="11" t="str">
        <f t="array" aca="1" ref="G192" ca="1">IF(MIN(IF(($C$2:$C$678=$C192)*($D$2:$D$678&lt;&gt;""),ROW($D$2:$D$678)))=0,"Aucun fourn.",INDIRECT("D"&amp;MIN(IF(($C$2:$C$678=$C192)*($D$2:$D$678&lt;&gt;""),ROW($D$2:$D$678)))))</f>
        <v>1000062883</v>
      </c>
      <c r="J192" s="6"/>
      <c r="K192" s="6"/>
    </row>
    <row r="193" spans="1:11">
      <c r="A193" s="1" t="s">
        <v>1</v>
      </c>
      <c r="B193" s="4">
        <v>41879</v>
      </c>
      <c r="C193" s="6" t="s">
        <v>120</v>
      </c>
      <c r="D193" s="6" t="s">
        <v>3</v>
      </c>
      <c r="E193" s="1">
        <v>-173.7</v>
      </c>
      <c r="F193" s="1" t="s">
        <v>28</v>
      </c>
      <c r="G193" s="11" t="str">
        <f t="array" aca="1" ref="G193" ca="1">IF(MIN(IF(($C$2:$C$678=$C193)*($D$2:$D$678&lt;&gt;""),ROW($D$2:$D$678)))=0,"Aucun fourn.",INDIRECT("D"&amp;MIN(IF(($C$2:$C$678=$C193)*($D$2:$D$678&lt;&gt;""),ROW($D$2:$D$678)))))</f>
        <v>1000013276</v>
      </c>
      <c r="J193" s="6"/>
      <c r="K193" s="6"/>
    </row>
    <row r="194" spans="1:11">
      <c r="A194" s="1" t="s">
        <v>1</v>
      </c>
      <c r="B194" s="4">
        <v>41879</v>
      </c>
      <c r="C194" s="6" t="s">
        <v>120</v>
      </c>
      <c r="D194" s="6" t="s">
        <v>3</v>
      </c>
      <c r="E194" s="1">
        <v>-23.9</v>
      </c>
      <c r="F194" s="1" t="s">
        <v>28</v>
      </c>
      <c r="G194" s="11" t="str">
        <f t="array" aca="1" ref="G194" ca="1">IF(MIN(IF(($C$2:$C$678=$C194)*($D$2:$D$678&lt;&gt;""),ROW($D$2:$D$678)))=0,"Aucun fourn.",INDIRECT("D"&amp;MIN(IF(($C$2:$C$678=$C194)*($D$2:$D$678&lt;&gt;""),ROW($D$2:$D$678)))))</f>
        <v>1000013276</v>
      </c>
      <c r="J194" s="6"/>
      <c r="K194" s="6"/>
    </row>
    <row r="195" spans="1:11">
      <c r="A195" s="1" t="s">
        <v>1</v>
      </c>
      <c r="B195" s="4">
        <v>41880</v>
      </c>
      <c r="C195" s="6" t="s">
        <v>121</v>
      </c>
      <c r="D195" s="6" t="s">
        <v>122</v>
      </c>
      <c r="E195" s="1">
        <v>-62.85</v>
      </c>
      <c r="F195" s="1" t="s">
        <v>28</v>
      </c>
      <c r="G195" s="11" t="str">
        <f t="array" aca="1" ref="G195" ca="1">IF(MIN(IF(($C$2:$C$678=$C195)*($D$2:$D$678&lt;&gt;""),ROW($D$2:$D$678)))=0,"Aucun fourn.",INDIRECT("D"&amp;MIN(IF(($C$2:$C$678=$C195)*($D$2:$D$678&lt;&gt;""),ROW($D$2:$D$678)))))</f>
        <v>1000063455</v>
      </c>
      <c r="J195" s="6"/>
      <c r="K195" s="6"/>
    </row>
    <row r="196" spans="1:11">
      <c r="A196" s="1" t="s">
        <v>1</v>
      </c>
      <c r="B196" s="4">
        <v>41882</v>
      </c>
      <c r="C196" s="6" t="s">
        <v>123</v>
      </c>
      <c r="D196" s="6" t="s">
        <v>124</v>
      </c>
      <c r="E196" s="1">
        <v>-30.28</v>
      </c>
      <c r="F196" s="1" t="s">
        <v>28</v>
      </c>
      <c r="G196" s="11" t="str">
        <f t="array" aca="1" ref="G196" ca="1">IF(MIN(IF(($C$2:$C$678=$C196)*($D$2:$D$678&lt;&gt;""),ROW($D$2:$D$678)))=0,"Aucun fourn.",INDIRECT("D"&amp;MIN(IF(($C$2:$C$678=$C196)*($D$2:$D$678&lt;&gt;""),ROW($D$2:$D$678)))))</f>
        <v>1000066942</v>
      </c>
      <c r="J196" s="6"/>
      <c r="K196" s="6"/>
    </row>
    <row r="197" spans="1:11">
      <c r="A197" s="1" t="s">
        <v>1</v>
      </c>
      <c r="B197" s="4">
        <v>41882</v>
      </c>
      <c r="C197" s="6" t="s">
        <v>123</v>
      </c>
      <c r="D197" s="6" t="s">
        <v>124</v>
      </c>
      <c r="E197" s="1">
        <v>-8.76</v>
      </c>
      <c r="F197" s="1" t="s">
        <v>28</v>
      </c>
      <c r="G197" s="11" t="str">
        <f t="array" aca="1" ref="G197" ca="1">IF(MIN(IF(($C$2:$C$678=$C197)*($D$2:$D$678&lt;&gt;""),ROW($D$2:$D$678)))=0,"Aucun fourn.",INDIRECT("D"&amp;MIN(IF(($C$2:$C$678=$C197)*($D$2:$D$678&lt;&gt;""),ROW($D$2:$D$678)))))</f>
        <v>1000066942</v>
      </c>
      <c r="J197" s="6"/>
      <c r="K197" s="6"/>
    </row>
    <row r="198" spans="1:11">
      <c r="A198" s="1" t="s">
        <v>1</v>
      </c>
      <c r="B198" s="4">
        <v>41882</v>
      </c>
      <c r="C198" s="6" t="s">
        <v>123</v>
      </c>
      <c r="D198" s="6" t="s">
        <v>124</v>
      </c>
      <c r="E198" s="1">
        <v>-13.18</v>
      </c>
      <c r="F198" s="1" t="s">
        <v>28</v>
      </c>
      <c r="G198" s="11" t="str">
        <f t="array" aca="1" ref="G198" ca="1">IF(MIN(IF(($C$2:$C$678=$C198)*($D$2:$D$678&lt;&gt;""),ROW($D$2:$D$678)))=0,"Aucun fourn.",INDIRECT("D"&amp;MIN(IF(($C$2:$C$678=$C198)*($D$2:$D$678&lt;&gt;""),ROW($D$2:$D$678)))))</f>
        <v>1000066942</v>
      </c>
      <c r="J198" s="6"/>
      <c r="K198" s="6"/>
    </row>
    <row r="199" spans="1:11">
      <c r="A199" s="1" t="s">
        <v>1</v>
      </c>
      <c r="B199" s="4">
        <v>41882</v>
      </c>
      <c r="C199" s="6" t="s">
        <v>123</v>
      </c>
      <c r="D199" s="6" t="s">
        <v>124</v>
      </c>
      <c r="E199" s="1">
        <v>-1.94</v>
      </c>
      <c r="F199" s="1" t="s">
        <v>28</v>
      </c>
      <c r="G199" s="11" t="str">
        <f t="array" aca="1" ref="G199" ca="1">IF(MIN(IF(($C$2:$C$678=$C199)*($D$2:$D$678&lt;&gt;""),ROW($D$2:$D$678)))=0,"Aucun fourn.",INDIRECT("D"&amp;MIN(IF(($C$2:$C$678=$C199)*($D$2:$D$678&lt;&gt;""),ROW($D$2:$D$678)))))</f>
        <v>1000066942</v>
      </c>
      <c r="J199" s="6"/>
      <c r="K199" s="6"/>
    </row>
    <row r="200" spans="1:11">
      <c r="A200" s="1" t="s">
        <v>1</v>
      </c>
      <c r="B200" s="4">
        <v>41882</v>
      </c>
      <c r="C200" s="6" t="s">
        <v>123</v>
      </c>
      <c r="D200" s="6" t="s">
        <v>124</v>
      </c>
      <c r="E200" s="1">
        <v>-3.5</v>
      </c>
      <c r="F200" s="1" t="s">
        <v>28</v>
      </c>
      <c r="G200" s="11" t="str">
        <f t="array" aca="1" ref="G200" ca="1">IF(MIN(IF(($C$2:$C$678=$C200)*($D$2:$D$678&lt;&gt;""),ROW($D$2:$D$678)))=0,"Aucun fourn.",INDIRECT("D"&amp;MIN(IF(($C$2:$C$678=$C200)*($D$2:$D$678&lt;&gt;""),ROW($D$2:$D$678)))))</f>
        <v>1000066942</v>
      </c>
      <c r="J200" s="6"/>
      <c r="K200" s="6"/>
    </row>
    <row r="201" spans="1:11">
      <c r="A201" s="1" t="s">
        <v>1</v>
      </c>
      <c r="B201" s="4">
        <v>41882</v>
      </c>
      <c r="C201" s="6" t="s">
        <v>123</v>
      </c>
      <c r="D201" s="6" t="s">
        <v>124</v>
      </c>
      <c r="E201" s="1">
        <v>-2.3199999999999998</v>
      </c>
      <c r="F201" s="1" t="s">
        <v>28</v>
      </c>
      <c r="G201" s="11" t="str">
        <f t="array" aca="1" ref="G201" ca="1">IF(MIN(IF(($C$2:$C$678=$C201)*($D$2:$D$678&lt;&gt;""),ROW($D$2:$D$678)))=0,"Aucun fourn.",INDIRECT("D"&amp;MIN(IF(($C$2:$C$678=$C201)*($D$2:$D$678&lt;&gt;""),ROW($D$2:$D$678)))))</f>
        <v>1000066942</v>
      </c>
      <c r="J201" s="6"/>
      <c r="K201" s="6"/>
    </row>
    <row r="202" spans="1:11">
      <c r="A202" s="1" t="s">
        <v>1</v>
      </c>
      <c r="B202" s="4">
        <v>41882</v>
      </c>
      <c r="C202" s="6" t="s">
        <v>123</v>
      </c>
      <c r="D202" s="6" t="s">
        <v>124</v>
      </c>
      <c r="E202" s="1">
        <v>-3.72</v>
      </c>
      <c r="F202" s="1" t="s">
        <v>28</v>
      </c>
      <c r="G202" s="11" t="str">
        <f t="array" aca="1" ref="G202" ca="1">IF(MIN(IF(($C$2:$C$678=$C202)*($D$2:$D$678&lt;&gt;""),ROW($D$2:$D$678)))=0,"Aucun fourn.",INDIRECT("D"&amp;MIN(IF(($C$2:$C$678=$C202)*($D$2:$D$678&lt;&gt;""),ROW($D$2:$D$678)))))</f>
        <v>1000066942</v>
      </c>
      <c r="J202" s="6"/>
      <c r="K202" s="6"/>
    </row>
    <row r="203" spans="1:11">
      <c r="A203" s="1" t="s">
        <v>1</v>
      </c>
      <c r="B203" s="4">
        <v>41882</v>
      </c>
      <c r="C203" s="6" t="s">
        <v>123</v>
      </c>
      <c r="D203" s="6" t="s">
        <v>124</v>
      </c>
      <c r="E203" s="1">
        <v>-1.9</v>
      </c>
      <c r="F203" s="1" t="s">
        <v>28</v>
      </c>
      <c r="G203" s="11" t="str">
        <f t="array" aca="1" ref="G203" ca="1">IF(MIN(IF(($C$2:$C$678=$C203)*($D$2:$D$678&lt;&gt;""),ROW($D$2:$D$678)))=0,"Aucun fourn.",INDIRECT("D"&amp;MIN(IF(($C$2:$C$678=$C203)*($D$2:$D$678&lt;&gt;""),ROW($D$2:$D$678)))))</f>
        <v>1000066942</v>
      </c>
      <c r="J203" s="6"/>
      <c r="K203" s="6"/>
    </row>
    <row r="204" spans="1:11">
      <c r="A204" s="1" t="s">
        <v>1</v>
      </c>
      <c r="B204" s="4">
        <v>41882</v>
      </c>
      <c r="C204" s="6" t="s">
        <v>123</v>
      </c>
      <c r="D204" s="6" t="s">
        <v>124</v>
      </c>
      <c r="E204" s="1">
        <v>-3.12</v>
      </c>
      <c r="F204" s="1" t="s">
        <v>28</v>
      </c>
      <c r="G204" s="11" t="str">
        <f t="array" aca="1" ref="G204" ca="1">IF(MIN(IF(($C$2:$C$678=$C204)*($D$2:$D$678&lt;&gt;""),ROW($D$2:$D$678)))=0,"Aucun fourn.",INDIRECT("D"&amp;MIN(IF(($C$2:$C$678=$C204)*($D$2:$D$678&lt;&gt;""),ROW($D$2:$D$678)))))</f>
        <v>1000066942</v>
      </c>
      <c r="J204" s="6"/>
      <c r="K204" s="6"/>
    </row>
    <row r="205" spans="1:11">
      <c r="A205" s="1" t="s">
        <v>1</v>
      </c>
      <c r="B205" s="4">
        <v>41882</v>
      </c>
      <c r="C205" s="6" t="s">
        <v>123</v>
      </c>
      <c r="D205" s="6" t="s">
        <v>124</v>
      </c>
      <c r="E205" s="1">
        <v>-10.3</v>
      </c>
      <c r="F205" s="1" t="s">
        <v>28</v>
      </c>
      <c r="G205" s="11" t="str">
        <f t="array" aca="1" ref="G205" ca="1">IF(MIN(IF(($C$2:$C$678=$C205)*($D$2:$D$678&lt;&gt;""),ROW($D$2:$D$678)))=0,"Aucun fourn.",INDIRECT("D"&amp;MIN(IF(($C$2:$C$678=$C205)*($D$2:$D$678&lt;&gt;""),ROW($D$2:$D$678)))))</f>
        <v>1000066942</v>
      </c>
      <c r="J205" s="6"/>
      <c r="K205" s="6"/>
    </row>
    <row r="206" spans="1:11">
      <c r="A206" s="1" t="s">
        <v>1</v>
      </c>
      <c r="B206" s="4">
        <v>41882</v>
      </c>
      <c r="C206" s="6" t="s">
        <v>123</v>
      </c>
      <c r="D206" s="6" t="s">
        <v>124</v>
      </c>
      <c r="E206" s="1">
        <v>-15.3</v>
      </c>
      <c r="F206" s="1" t="s">
        <v>28</v>
      </c>
      <c r="G206" s="11" t="str">
        <f t="array" aca="1" ref="G206" ca="1">IF(MIN(IF(($C$2:$C$678=$C206)*($D$2:$D$678&lt;&gt;""),ROW($D$2:$D$678)))=0,"Aucun fourn.",INDIRECT("D"&amp;MIN(IF(($C$2:$C$678=$C206)*($D$2:$D$678&lt;&gt;""),ROW($D$2:$D$678)))))</f>
        <v>1000066942</v>
      </c>
      <c r="J206" s="6"/>
      <c r="K206" s="6"/>
    </row>
    <row r="207" spans="1:11">
      <c r="A207" s="1" t="s">
        <v>1</v>
      </c>
      <c r="B207" s="4">
        <v>41882</v>
      </c>
      <c r="C207" s="6" t="s">
        <v>123</v>
      </c>
      <c r="D207" s="6" t="s">
        <v>124</v>
      </c>
      <c r="E207" s="1">
        <v>-7.42</v>
      </c>
      <c r="F207" s="1" t="s">
        <v>28</v>
      </c>
      <c r="G207" s="11" t="str">
        <f t="array" aca="1" ref="G207" ca="1">IF(MIN(IF(($C$2:$C$678=$C207)*($D$2:$D$678&lt;&gt;""),ROW($D$2:$D$678)))=0,"Aucun fourn.",INDIRECT("D"&amp;MIN(IF(($C$2:$C$678=$C207)*($D$2:$D$678&lt;&gt;""),ROW($D$2:$D$678)))))</f>
        <v>1000066942</v>
      </c>
      <c r="J207" s="6"/>
      <c r="K207" s="6"/>
    </row>
    <row r="208" spans="1:11">
      <c r="A208" s="1" t="s">
        <v>1</v>
      </c>
      <c r="B208" s="4">
        <v>41882</v>
      </c>
      <c r="C208" s="6" t="s">
        <v>123</v>
      </c>
      <c r="D208" s="6" t="s">
        <v>124</v>
      </c>
      <c r="E208" s="1">
        <v>-11.32</v>
      </c>
      <c r="F208" s="1" t="s">
        <v>28</v>
      </c>
      <c r="G208" s="11" t="str">
        <f t="array" aca="1" ref="G208" ca="1">IF(MIN(IF(($C$2:$C$678=$C208)*($D$2:$D$678&lt;&gt;""),ROW($D$2:$D$678)))=0,"Aucun fourn.",INDIRECT("D"&amp;MIN(IF(($C$2:$C$678=$C208)*($D$2:$D$678&lt;&gt;""),ROW($D$2:$D$678)))))</f>
        <v>1000066942</v>
      </c>
      <c r="J208" s="6"/>
      <c r="K208" s="6"/>
    </row>
    <row r="209" spans="1:11">
      <c r="A209" s="1" t="s">
        <v>1</v>
      </c>
      <c r="B209" s="4">
        <v>41882</v>
      </c>
      <c r="C209" s="6" t="s">
        <v>123</v>
      </c>
      <c r="D209" s="6" t="s">
        <v>124</v>
      </c>
      <c r="E209" s="1">
        <v>-4.38</v>
      </c>
      <c r="F209" s="1" t="s">
        <v>28</v>
      </c>
      <c r="G209" s="11" t="str">
        <f t="array" aca="1" ref="G209" ca="1">IF(MIN(IF(($C$2:$C$678=$C209)*($D$2:$D$678&lt;&gt;""),ROW($D$2:$D$678)))=0,"Aucun fourn.",INDIRECT("D"&amp;MIN(IF(($C$2:$C$678=$C209)*($D$2:$D$678&lt;&gt;""),ROW($D$2:$D$678)))))</f>
        <v>1000066942</v>
      </c>
      <c r="J209" s="6"/>
      <c r="K209" s="6"/>
    </row>
    <row r="210" spans="1:11">
      <c r="A210" s="1" t="s">
        <v>1</v>
      </c>
      <c r="B210" s="4">
        <v>41882</v>
      </c>
      <c r="C210" s="6" t="s">
        <v>123</v>
      </c>
      <c r="D210" s="6" t="s">
        <v>124</v>
      </c>
      <c r="E210" s="1">
        <v>-5.24</v>
      </c>
      <c r="F210" s="1" t="s">
        <v>28</v>
      </c>
      <c r="G210" s="11" t="str">
        <f t="array" aca="1" ref="G210" ca="1">IF(MIN(IF(($C$2:$C$678=$C210)*($D$2:$D$678&lt;&gt;""),ROW($D$2:$D$678)))=0,"Aucun fourn.",INDIRECT("D"&amp;MIN(IF(($C$2:$C$678=$C210)*($D$2:$D$678&lt;&gt;""),ROW($D$2:$D$678)))))</f>
        <v>1000066942</v>
      </c>
      <c r="J210" s="7"/>
      <c r="K210" s="7"/>
    </row>
    <row r="211" spans="1:11">
      <c r="A211" s="1" t="s">
        <v>1</v>
      </c>
      <c r="B211" s="4">
        <v>41887</v>
      </c>
      <c r="C211" s="6" t="s">
        <v>125</v>
      </c>
      <c r="D211" s="6" t="s">
        <v>81</v>
      </c>
      <c r="E211" s="1">
        <v>-33.6</v>
      </c>
      <c r="F211" s="1" t="s">
        <v>28</v>
      </c>
      <c r="G211" s="11" t="str">
        <f t="array" aca="1" ref="G211" ca="1">IF(MIN(IF(($C$2:$C$678=$C211)*($D$2:$D$678&lt;&gt;""),ROW($D$2:$D$678)))=0,"Aucun fourn.",INDIRECT("D"&amp;MIN(IF(($C$2:$C$678=$C211)*($D$2:$D$678&lt;&gt;""),ROW($D$2:$D$678)))))</f>
        <v>1000064893</v>
      </c>
      <c r="J211" s="6"/>
      <c r="K211" s="6"/>
    </row>
    <row r="212" spans="1:11">
      <c r="A212" s="1" t="s">
        <v>1</v>
      </c>
      <c r="B212" s="4">
        <v>41887</v>
      </c>
      <c r="C212" s="6" t="s">
        <v>125</v>
      </c>
      <c r="D212" s="6" t="s">
        <v>81</v>
      </c>
      <c r="E212" s="1">
        <v>-23.4</v>
      </c>
      <c r="F212" s="1" t="s">
        <v>28</v>
      </c>
      <c r="G212" s="11" t="str">
        <f t="array" aca="1" ref="G212" ca="1">IF(MIN(IF(($C$2:$C$678=$C212)*($D$2:$D$678&lt;&gt;""),ROW($D$2:$D$678)))=0,"Aucun fourn.",INDIRECT("D"&amp;MIN(IF(($C$2:$C$678=$C212)*($D$2:$D$678&lt;&gt;""),ROW($D$2:$D$678)))))</f>
        <v>1000064893</v>
      </c>
      <c r="J212" s="6"/>
      <c r="K212" s="6"/>
    </row>
    <row r="213" spans="1:11">
      <c r="A213" s="1" t="s">
        <v>1</v>
      </c>
      <c r="B213" s="4">
        <v>41892</v>
      </c>
      <c r="C213" s="6" t="s">
        <v>37</v>
      </c>
      <c r="D213" s="6" t="s">
        <v>111</v>
      </c>
      <c r="E213" s="1">
        <v>-304.25</v>
      </c>
      <c r="F213" s="1" t="s">
        <v>28</v>
      </c>
      <c r="G213" s="11" t="str">
        <f t="array" aca="1" ref="G213" ca="1">IF(MIN(IF(($C$2:$C$678=$C213)*($D$2:$D$678&lt;&gt;""),ROW($D$2:$D$678)))=0,"Aucun fourn.",INDIRECT("D"&amp;MIN(IF(($C$2:$C$678=$C213)*($D$2:$D$678&lt;&gt;""),ROW($D$2:$D$678)))))</f>
        <v>1000026409</v>
      </c>
      <c r="J213" s="6"/>
      <c r="K213" s="6"/>
    </row>
    <row r="214" spans="1:11">
      <c r="A214" s="1" t="s">
        <v>1</v>
      </c>
      <c r="B214" s="4">
        <v>41892</v>
      </c>
      <c r="C214" s="6" t="s">
        <v>126</v>
      </c>
      <c r="D214" s="6" t="s">
        <v>127</v>
      </c>
      <c r="E214" s="1">
        <v>-6120</v>
      </c>
      <c r="F214" s="1" t="s">
        <v>28</v>
      </c>
      <c r="G214" s="11" t="str">
        <f t="array" aca="1" ref="G214" ca="1">IF(MIN(IF(($C$2:$C$678=$C214)*($D$2:$D$678&lt;&gt;""),ROW($D$2:$D$678)))=0,"Aucun fourn.",INDIRECT("D"&amp;MIN(IF(($C$2:$C$678=$C214)*($D$2:$D$678&lt;&gt;""),ROW($D$2:$D$678)))))</f>
        <v>1000030569</v>
      </c>
      <c r="J214" s="6"/>
      <c r="K214" s="6"/>
    </row>
    <row r="215" spans="1:11">
      <c r="A215" s="1" t="s">
        <v>1</v>
      </c>
      <c r="B215" s="4">
        <v>41892</v>
      </c>
      <c r="C215" s="6" t="s">
        <v>128</v>
      </c>
      <c r="D215" s="6" t="s">
        <v>129</v>
      </c>
      <c r="E215" s="1">
        <v>-280</v>
      </c>
      <c r="F215" s="1" t="s">
        <v>28</v>
      </c>
      <c r="G215" s="11" t="str">
        <f t="array" aca="1" ref="G215" ca="1">IF(MIN(IF(($C$2:$C$678=$C215)*($D$2:$D$678&lt;&gt;""),ROW($D$2:$D$678)))=0,"Aucun fourn.",INDIRECT("D"&amp;MIN(IF(($C$2:$C$678=$C215)*($D$2:$D$678&lt;&gt;""),ROW($D$2:$D$678)))))</f>
        <v>VN031--006</v>
      </c>
      <c r="J215" s="6"/>
      <c r="K215" s="6"/>
    </row>
    <row r="216" spans="1:11">
      <c r="A216" s="1" t="s">
        <v>1</v>
      </c>
      <c r="B216" s="4">
        <v>41897</v>
      </c>
      <c r="C216" s="6" t="s">
        <v>130</v>
      </c>
      <c r="D216" s="6" t="s">
        <v>131</v>
      </c>
      <c r="E216" s="1">
        <v>-363.91</v>
      </c>
      <c r="F216" s="1" t="s">
        <v>28</v>
      </c>
      <c r="G216" s="11" t="str">
        <f t="array" aca="1" ref="G216" ca="1">IF(MIN(IF(($C$2:$C$678=$C216)*($D$2:$D$678&lt;&gt;""),ROW($D$2:$D$678)))=0,"Aucun fourn.",INDIRECT("D"&amp;MIN(IF(($C$2:$C$678=$C216)*($D$2:$D$678&lt;&gt;""),ROW($D$2:$D$678)))))</f>
        <v>1000015723</v>
      </c>
      <c r="J216" s="6"/>
      <c r="K216" s="6"/>
    </row>
    <row r="217" spans="1:11">
      <c r="A217" s="1" t="s">
        <v>1</v>
      </c>
      <c r="B217" s="4">
        <v>41897</v>
      </c>
      <c r="C217" s="6" t="s">
        <v>132</v>
      </c>
      <c r="D217" s="6" t="s">
        <v>4</v>
      </c>
      <c r="E217" s="1">
        <v>-380</v>
      </c>
      <c r="F217" s="1" t="s">
        <v>28</v>
      </c>
      <c r="G217" s="11" t="str">
        <f t="array" aca="1" ref="G217" ca="1">IF(MIN(IF(($C$2:$C$678=$C217)*($D$2:$D$678&lt;&gt;""),ROW($D$2:$D$678)))=0,"Aucun fourn.",INDIRECT("D"&amp;MIN(IF(($C$2:$C$678=$C217)*($D$2:$D$678&lt;&gt;""),ROW($D$2:$D$678)))))</f>
        <v>1000015609</v>
      </c>
      <c r="J217" s="6"/>
      <c r="K217" s="6"/>
    </row>
    <row r="218" spans="1:11">
      <c r="A218" s="1" t="s">
        <v>1</v>
      </c>
      <c r="B218" s="4">
        <v>41898</v>
      </c>
      <c r="C218" s="6" t="s">
        <v>39</v>
      </c>
      <c r="D218" s="6" t="s">
        <v>70</v>
      </c>
      <c r="E218" s="1">
        <v>-132.34</v>
      </c>
      <c r="F218" s="1" t="s">
        <v>28</v>
      </c>
      <c r="G218" s="11" t="str">
        <f t="array" aca="1" ref="G218" ca="1">IF(MIN(IF(($C$2:$C$678=$C218)*($D$2:$D$678&lt;&gt;""),ROW($D$2:$D$678)))=0,"Aucun fourn.",INDIRECT("D"&amp;MIN(IF(($C$2:$C$678=$C218)*($D$2:$D$678&lt;&gt;""),ROW($D$2:$D$678)))))</f>
        <v>VU398--017</v>
      </c>
      <c r="J218" s="6"/>
      <c r="K218" s="6"/>
    </row>
    <row r="219" spans="1:11">
      <c r="A219" s="1" t="s">
        <v>1</v>
      </c>
      <c r="B219" s="4">
        <v>41898</v>
      </c>
      <c r="C219" s="6" t="s">
        <v>39</v>
      </c>
      <c r="D219" s="6" t="s">
        <v>70</v>
      </c>
      <c r="E219" s="1">
        <v>-96.46</v>
      </c>
      <c r="F219" s="1" t="s">
        <v>28</v>
      </c>
      <c r="G219" s="11" t="str">
        <f t="array" aca="1" ref="G219" ca="1">IF(MIN(IF(($C$2:$C$678=$C219)*($D$2:$D$678&lt;&gt;""),ROW($D$2:$D$678)))=0,"Aucun fourn.",INDIRECT("D"&amp;MIN(IF(($C$2:$C$678=$C219)*($D$2:$D$678&lt;&gt;""),ROW($D$2:$D$678)))))</f>
        <v>VU398--017</v>
      </c>
      <c r="J219" s="7"/>
      <c r="K219" s="7"/>
    </row>
    <row r="220" spans="1:11">
      <c r="A220" s="1" t="s">
        <v>1</v>
      </c>
      <c r="B220" s="4">
        <v>41898</v>
      </c>
      <c r="C220" s="6" t="s">
        <v>39</v>
      </c>
      <c r="D220" s="6" t="s">
        <v>70</v>
      </c>
      <c r="E220" s="1">
        <v>-116.08</v>
      </c>
      <c r="F220" s="1" t="s">
        <v>28</v>
      </c>
      <c r="G220" s="11" t="str">
        <f t="array" aca="1" ref="G220" ca="1">IF(MIN(IF(($C$2:$C$678=$C220)*($D$2:$D$678&lt;&gt;""),ROW($D$2:$D$678)))=0,"Aucun fourn.",INDIRECT("D"&amp;MIN(IF(($C$2:$C$678=$C220)*($D$2:$D$678&lt;&gt;""),ROW($D$2:$D$678)))))</f>
        <v>VU398--017</v>
      </c>
      <c r="J220" s="6"/>
      <c r="K220" s="6"/>
    </row>
    <row r="221" spans="1:11">
      <c r="A221" s="1" t="s">
        <v>1</v>
      </c>
      <c r="B221" s="4">
        <v>41898</v>
      </c>
      <c r="C221" s="6" t="s">
        <v>34</v>
      </c>
      <c r="D221" s="6" t="s">
        <v>70</v>
      </c>
      <c r="E221" s="1">
        <v>-91.62</v>
      </c>
      <c r="F221" s="1" t="s">
        <v>28</v>
      </c>
      <c r="G221" s="11" t="str">
        <f t="array" aca="1" ref="G221" ca="1">IF(MIN(IF(($C$2:$C$678=$C221)*($D$2:$D$678&lt;&gt;""),ROW($D$2:$D$678)))=0,"Aucun fourn.",INDIRECT("D"&amp;MIN(IF(($C$2:$C$678=$C221)*($D$2:$D$678&lt;&gt;""),ROW($D$2:$D$678)))))</f>
        <v>VU398--017</v>
      </c>
      <c r="J221" s="6"/>
      <c r="K221" s="6"/>
    </row>
    <row r="222" spans="1:11">
      <c r="A222" s="1" t="s">
        <v>1</v>
      </c>
      <c r="B222" s="4">
        <v>41898</v>
      </c>
      <c r="C222" s="6" t="s">
        <v>34</v>
      </c>
      <c r="D222" s="6" t="s">
        <v>70</v>
      </c>
      <c r="E222" s="1">
        <v>-61.08</v>
      </c>
      <c r="F222" s="1" t="s">
        <v>28</v>
      </c>
      <c r="G222" s="11" t="str">
        <f t="array" aca="1" ref="G222" ca="1">IF(MIN(IF(($C$2:$C$678=$C222)*($D$2:$D$678&lt;&gt;""),ROW($D$2:$D$678)))=0,"Aucun fourn.",INDIRECT("D"&amp;MIN(IF(($C$2:$C$678=$C222)*($D$2:$D$678&lt;&gt;""),ROW($D$2:$D$678)))))</f>
        <v>VU398--017</v>
      </c>
      <c r="J222" s="6"/>
      <c r="K222" s="6"/>
    </row>
    <row r="223" spans="1:11">
      <c r="A223" s="1" t="s">
        <v>1</v>
      </c>
      <c r="B223" s="4">
        <v>41898</v>
      </c>
      <c r="C223" s="6" t="s">
        <v>34</v>
      </c>
      <c r="D223" s="6" t="s">
        <v>70</v>
      </c>
      <c r="E223" s="1">
        <v>-122.16</v>
      </c>
      <c r="F223" s="1" t="s">
        <v>28</v>
      </c>
      <c r="G223" s="11" t="str">
        <f t="array" aca="1" ref="G223" ca="1">IF(MIN(IF(($C$2:$C$678=$C223)*($D$2:$D$678&lt;&gt;""),ROW($D$2:$D$678)))=0,"Aucun fourn.",INDIRECT("D"&amp;MIN(IF(($C$2:$C$678=$C223)*($D$2:$D$678&lt;&gt;""),ROW($D$2:$D$678)))))</f>
        <v>VU398--017</v>
      </c>
      <c r="J223" s="6"/>
      <c r="K223" s="6"/>
    </row>
    <row r="224" spans="1:11">
      <c r="A224" s="1" t="s">
        <v>1</v>
      </c>
      <c r="B224" s="4">
        <v>41898</v>
      </c>
      <c r="C224" s="6" t="s">
        <v>71</v>
      </c>
      <c r="D224" s="6" t="s">
        <v>70</v>
      </c>
      <c r="E224" s="1">
        <v>-198.51</v>
      </c>
      <c r="F224" s="1" t="s">
        <v>28</v>
      </c>
      <c r="G224" s="11" t="str">
        <f t="array" aca="1" ref="G224" ca="1">IF(MIN(IF(($C$2:$C$678=$C224)*($D$2:$D$678&lt;&gt;""),ROW($D$2:$D$678)))=0,"Aucun fourn.",INDIRECT("D"&amp;MIN(IF(($C$2:$C$678=$C224)*($D$2:$D$678&lt;&gt;""),ROW($D$2:$D$678)))))</f>
        <v>VU398--017</v>
      </c>
      <c r="J224" s="7"/>
      <c r="K224" s="7"/>
    </row>
    <row r="225" spans="1:11">
      <c r="A225" s="1" t="s">
        <v>1</v>
      </c>
      <c r="B225" s="4">
        <v>41898</v>
      </c>
      <c r="C225" s="6" t="s">
        <v>71</v>
      </c>
      <c r="D225" s="6" t="s">
        <v>70</v>
      </c>
      <c r="E225" s="1">
        <v>-385.84</v>
      </c>
      <c r="F225" s="1" t="s">
        <v>28</v>
      </c>
      <c r="G225" s="11" t="str">
        <f t="array" aca="1" ref="G225" ca="1">IF(MIN(IF(($C$2:$C$678=$C225)*($D$2:$D$678&lt;&gt;""),ROW($D$2:$D$678)))=0,"Aucun fourn.",INDIRECT("D"&amp;MIN(IF(($C$2:$C$678=$C225)*($D$2:$D$678&lt;&gt;""),ROW($D$2:$D$678)))))</f>
        <v>VU398--017</v>
      </c>
      <c r="J225" s="7"/>
      <c r="K225" s="7"/>
    </row>
    <row r="226" spans="1:11">
      <c r="A226" s="1" t="s">
        <v>1</v>
      </c>
      <c r="B226" s="4">
        <v>41898</v>
      </c>
      <c r="C226" s="6" t="s">
        <v>71</v>
      </c>
      <c r="D226" s="6" t="s">
        <v>70</v>
      </c>
      <c r="E226" s="1">
        <v>-2203.38</v>
      </c>
      <c r="F226" s="1" t="s">
        <v>28</v>
      </c>
      <c r="G226" s="11" t="str">
        <f t="array" aca="1" ref="G226" ca="1">IF(MIN(IF(($C$2:$C$678=$C226)*($D$2:$D$678&lt;&gt;""),ROW($D$2:$D$678)))=0,"Aucun fourn.",INDIRECT("D"&amp;MIN(IF(($C$2:$C$678=$C226)*($D$2:$D$678&lt;&gt;""),ROW($D$2:$D$678)))))</f>
        <v>VU398--017</v>
      </c>
      <c r="J226" s="7"/>
      <c r="K226" s="7"/>
    </row>
    <row r="227" spans="1:11">
      <c r="A227" s="1" t="s">
        <v>1</v>
      </c>
      <c r="B227" s="4">
        <v>41898</v>
      </c>
      <c r="C227" s="6" t="s">
        <v>133</v>
      </c>
      <c r="D227" s="6" t="s">
        <v>81</v>
      </c>
      <c r="E227" s="1">
        <v>-415.8</v>
      </c>
      <c r="F227" s="1" t="s">
        <v>28</v>
      </c>
      <c r="G227" s="11" t="str">
        <f t="array" aca="1" ref="G227" ca="1">IF(MIN(IF(($C$2:$C$678=$C227)*($D$2:$D$678&lt;&gt;""),ROW($D$2:$D$678)))=0,"Aucun fourn.",INDIRECT("D"&amp;MIN(IF(($C$2:$C$678=$C227)*($D$2:$D$678&lt;&gt;""),ROW($D$2:$D$678)))))</f>
        <v>1000064893</v>
      </c>
      <c r="J227" s="7"/>
      <c r="K227" s="7"/>
    </row>
    <row r="228" spans="1:11">
      <c r="A228" s="1" t="s">
        <v>1</v>
      </c>
      <c r="B228" s="4">
        <v>41893</v>
      </c>
      <c r="C228" s="6" t="s">
        <v>134</v>
      </c>
      <c r="D228" s="6" t="s">
        <v>135</v>
      </c>
      <c r="E228" s="1">
        <v>-93.51</v>
      </c>
      <c r="F228" s="1" t="s">
        <v>28</v>
      </c>
      <c r="G228" s="11" t="str">
        <f t="array" aca="1" ref="G228" ca="1">IF(MIN(IF(($C$2:$C$678=$C228)*($D$2:$D$678&lt;&gt;""),ROW($D$2:$D$678)))=0,"Aucun fourn.",INDIRECT("D"&amp;MIN(IF(($C$2:$C$678=$C228)*($D$2:$D$678&lt;&gt;""),ROW($D$2:$D$678)))))</f>
        <v>1000067685</v>
      </c>
      <c r="J228" s="7"/>
      <c r="K228" s="7"/>
    </row>
    <row r="229" spans="1:11">
      <c r="A229" s="1" t="s">
        <v>1</v>
      </c>
      <c r="B229" s="4">
        <v>41901</v>
      </c>
      <c r="C229" s="6" t="s">
        <v>136</v>
      </c>
      <c r="D229" s="6" t="s">
        <v>3</v>
      </c>
      <c r="E229" s="1">
        <v>-142</v>
      </c>
      <c r="F229" s="1" t="s">
        <v>28</v>
      </c>
      <c r="G229" s="11" t="str">
        <f t="array" aca="1" ref="G229" ca="1">IF(MIN(IF(($C$2:$C$678=$C229)*($D$2:$D$678&lt;&gt;""),ROW($D$2:$D$678)))=0,"Aucun fourn.",INDIRECT("D"&amp;MIN(IF(($C$2:$C$678=$C229)*($D$2:$D$678&lt;&gt;""),ROW($D$2:$D$678)))))</f>
        <v>1000013276</v>
      </c>
      <c r="J229" s="6"/>
      <c r="K229" s="6"/>
    </row>
    <row r="230" spans="1:11">
      <c r="A230" s="1" t="s">
        <v>1</v>
      </c>
      <c r="B230" s="4">
        <v>41904</v>
      </c>
      <c r="C230" s="6" t="s">
        <v>137</v>
      </c>
      <c r="D230" s="6" t="s">
        <v>138</v>
      </c>
      <c r="E230" s="1">
        <v>-1500</v>
      </c>
      <c r="F230" s="1" t="s">
        <v>28</v>
      </c>
      <c r="G230" s="11" t="str">
        <f t="array" aca="1" ref="G230" ca="1">IF(MIN(IF(($C$2:$C$678=$C230)*($D$2:$D$678&lt;&gt;""),ROW($D$2:$D$678)))=0,"Aucun fourn.",INDIRECT("D"&amp;MIN(IF(($C$2:$C$678=$C230)*($D$2:$D$678&lt;&gt;""),ROW($D$2:$D$678)))))</f>
        <v>1000056527</v>
      </c>
      <c r="J230" s="6"/>
      <c r="K230" s="6"/>
    </row>
    <row r="231" spans="1:11">
      <c r="A231" s="1" t="s">
        <v>1</v>
      </c>
      <c r="B231" s="4">
        <v>41904</v>
      </c>
      <c r="C231" s="6" t="s">
        <v>41</v>
      </c>
      <c r="D231" s="6" t="s">
        <v>111</v>
      </c>
      <c r="E231" s="1">
        <v>-395.4</v>
      </c>
      <c r="F231" s="1" t="s">
        <v>28</v>
      </c>
      <c r="G231" s="11" t="str">
        <f t="array" aca="1" ref="G231" ca="1">IF(MIN(IF(($C$2:$C$678=$C231)*($D$2:$D$678&lt;&gt;""),ROW($D$2:$D$678)))=0,"Aucun fourn.",INDIRECT("D"&amp;MIN(IF(($C$2:$C$678=$C231)*($D$2:$D$678&lt;&gt;""),ROW($D$2:$D$678)))))</f>
        <v>1000026409</v>
      </c>
      <c r="J231" s="6"/>
      <c r="K231" s="6"/>
    </row>
    <row r="232" spans="1:11">
      <c r="A232" s="1" t="s">
        <v>1</v>
      </c>
      <c r="B232" s="4">
        <v>41905</v>
      </c>
      <c r="C232" s="6" t="s">
        <v>139</v>
      </c>
      <c r="D232" s="6" t="s">
        <v>140</v>
      </c>
      <c r="E232" s="1">
        <v>-31</v>
      </c>
      <c r="F232" s="1" t="s">
        <v>28</v>
      </c>
      <c r="G232" s="11" t="str">
        <f t="array" aca="1" ref="G232" ca="1">IF(MIN(IF(($C$2:$C$678=$C232)*($D$2:$D$678&lt;&gt;""),ROW($D$2:$D$678)))=0,"Aucun fourn.",INDIRECT("D"&amp;MIN(IF(($C$2:$C$678=$C232)*($D$2:$D$678&lt;&gt;""),ROW($D$2:$D$678)))))</f>
        <v>1000062789</v>
      </c>
      <c r="J232" s="6"/>
      <c r="K232" s="6"/>
    </row>
    <row r="233" spans="1:11">
      <c r="A233" s="1" t="s">
        <v>1</v>
      </c>
      <c r="B233" s="4">
        <v>41905</v>
      </c>
      <c r="C233" s="6" t="s">
        <v>141</v>
      </c>
      <c r="D233" s="6" t="s">
        <v>140</v>
      </c>
      <c r="E233" s="1">
        <v>-141.41999999999999</v>
      </c>
      <c r="F233" s="1" t="s">
        <v>28</v>
      </c>
      <c r="G233" s="11" t="str">
        <f t="array" aca="1" ref="G233" ca="1">IF(MIN(IF(($C$2:$C$678=$C233)*($D$2:$D$678&lt;&gt;""),ROW($D$2:$D$678)))=0,"Aucun fourn.",INDIRECT("D"&amp;MIN(IF(($C$2:$C$678=$C233)*($D$2:$D$678&lt;&gt;""),ROW($D$2:$D$678)))))</f>
        <v>1000062789</v>
      </c>
      <c r="J233" s="6"/>
      <c r="K233" s="6"/>
    </row>
    <row r="234" spans="1:11">
      <c r="A234" s="1" t="s">
        <v>1</v>
      </c>
      <c r="B234" s="4">
        <v>41907</v>
      </c>
      <c r="C234" s="6" t="s">
        <v>142</v>
      </c>
      <c r="D234" s="6" t="s">
        <v>81</v>
      </c>
      <c r="E234" s="1">
        <v>-218.9</v>
      </c>
      <c r="F234" s="1" t="s">
        <v>28</v>
      </c>
      <c r="G234" s="11" t="str">
        <f t="array" aca="1" ref="G234" ca="1">IF(MIN(IF(($C$2:$C$678=$C234)*($D$2:$D$678&lt;&gt;""),ROW($D$2:$D$678)))=0,"Aucun fourn.",INDIRECT("D"&amp;MIN(IF(($C$2:$C$678=$C234)*($D$2:$D$678&lt;&gt;""),ROW($D$2:$D$678)))))</f>
        <v>1000064893</v>
      </c>
      <c r="J234" s="6"/>
      <c r="K234" s="6"/>
    </row>
    <row r="235" spans="1:11">
      <c r="A235" s="1" t="s">
        <v>1</v>
      </c>
      <c r="B235" s="4">
        <v>41907</v>
      </c>
      <c r="C235" s="6" t="s">
        <v>142</v>
      </c>
      <c r="D235" s="6" t="s">
        <v>81</v>
      </c>
      <c r="E235" s="1">
        <v>-254.1</v>
      </c>
      <c r="F235" s="1" t="s">
        <v>28</v>
      </c>
      <c r="G235" s="11" t="str">
        <f t="array" aca="1" ref="G235" ca="1">IF(MIN(IF(($C$2:$C$678=$C235)*($D$2:$D$678&lt;&gt;""),ROW($D$2:$D$678)))=0,"Aucun fourn.",INDIRECT("D"&amp;MIN(IF(($C$2:$C$678=$C235)*($D$2:$D$678&lt;&gt;""),ROW($D$2:$D$678)))))</f>
        <v>1000064893</v>
      </c>
      <c r="J235" s="6"/>
      <c r="K235" s="6"/>
    </row>
    <row r="236" spans="1:11">
      <c r="A236" s="1" t="s">
        <v>1</v>
      </c>
      <c r="B236" s="4">
        <v>41907</v>
      </c>
      <c r="C236" s="6" t="s">
        <v>143</v>
      </c>
      <c r="D236" s="6" t="s">
        <v>81</v>
      </c>
      <c r="E236" s="1">
        <v>-218.9</v>
      </c>
      <c r="F236" s="1" t="s">
        <v>28</v>
      </c>
      <c r="G236" s="11" t="str">
        <f t="array" aca="1" ref="G236" ca="1">IF(MIN(IF(($C$2:$C$678=$C236)*($D$2:$D$678&lt;&gt;""),ROW($D$2:$D$678)))=0,"Aucun fourn.",INDIRECT("D"&amp;MIN(IF(($C$2:$C$678=$C236)*($D$2:$D$678&lt;&gt;""),ROW($D$2:$D$678)))))</f>
        <v>1000064893</v>
      </c>
      <c r="J236" s="6"/>
      <c r="K236" s="6"/>
    </row>
    <row r="237" spans="1:11">
      <c r="A237" s="1" t="s">
        <v>1</v>
      </c>
      <c r="B237" s="4">
        <v>41907</v>
      </c>
      <c r="C237" s="6" t="s">
        <v>144</v>
      </c>
      <c r="D237" s="6" t="s">
        <v>135</v>
      </c>
      <c r="E237" s="1">
        <v>-115.36</v>
      </c>
      <c r="F237" s="1" t="s">
        <v>28</v>
      </c>
      <c r="G237" s="11" t="str">
        <f t="array" aca="1" ref="G237" ca="1">IF(MIN(IF(($C$2:$C$678=$C237)*($D$2:$D$678&lt;&gt;""),ROW($D$2:$D$678)))=0,"Aucun fourn.",INDIRECT("D"&amp;MIN(IF(($C$2:$C$678=$C237)*($D$2:$D$678&lt;&gt;""),ROW($D$2:$D$678)))))</f>
        <v>1000067685</v>
      </c>
      <c r="J237" s="6"/>
      <c r="K237" s="6"/>
    </row>
    <row r="238" spans="1:11">
      <c r="A238" s="1" t="s">
        <v>1</v>
      </c>
      <c r="B238" s="4">
        <v>41911</v>
      </c>
      <c r="C238" s="6" t="s">
        <v>145</v>
      </c>
      <c r="D238" s="6" t="s">
        <v>88</v>
      </c>
      <c r="E238" s="1">
        <v>-300</v>
      </c>
      <c r="F238" s="1" t="s">
        <v>28</v>
      </c>
      <c r="G238" s="11" t="str">
        <f t="array" aca="1" ref="G238" ca="1">IF(MIN(IF(($C$2:$C$678=$C238)*($D$2:$D$678&lt;&gt;""),ROW($D$2:$D$678)))=0,"Aucun fourn.",INDIRECT("D"&amp;MIN(IF(($C$2:$C$678=$C238)*($D$2:$D$678&lt;&gt;""),ROW($D$2:$D$678)))))</f>
        <v>1000056762</v>
      </c>
      <c r="J238" s="6"/>
      <c r="K238" s="6"/>
    </row>
    <row r="239" spans="1:11">
      <c r="A239" s="1" t="s">
        <v>1</v>
      </c>
      <c r="B239" s="4">
        <v>41911</v>
      </c>
      <c r="C239" s="6" t="s">
        <v>146</v>
      </c>
      <c r="D239" s="6" t="s">
        <v>91</v>
      </c>
      <c r="E239" s="1">
        <v>-817</v>
      </c>
      <c r="F239" s="1" t="s">
        <v>28</v>
      </c>
      <c r="G239" s="11" t="str">
        <f t="array" aca="1" ref="G239" ca="1">IF(MIN(IF(($C$2:$C$678=$C239)*($D$2:$D$678&lt;&gt;""),ROW($D$2:$D$678)))=0,"Aucun fourn.",INDIRECT("D"&amp;MIN(IF(($C$2:$C$678=$C239)*($D$2:$D$678&lt;&gt;""),ROW($D$2:$D$678)))))</f>
        <v>1000064927</v>
      </c>
      <c r="J239" s="6"/>
      <c r="K239" s="6"/>
    </row>
    <row r="240" spans="1:11">
      <c r="A240" s="1" t="s">
        <v>1</v>
      </c>
      <c r="B240" s="4">
        <v>41913</v>
      </c>
      <c r="C240" s="6" t="s">
        <v>147</v>
      </c>
      <c r="D240" s="6" t="s">
        <v>148</v>
      </c>
      <c r="E240" s="1">
        <v>-526.37</v>
      </c>
      <c r="F240" s="1" t="s">
        <v>28</v>
      </c>
      <c r="G240" s="11" t="str">
        <f t="array" aca="1" ref="G240" ca="1">IF(MIN(IF(($C$2:$C$678=$C240)*($D$2:$D$678&lt;&gt;""),ROW($D$2:$D$678)))=0,"Aucun fourn.",INDIRECT("D"&amp;MIN(IF(($C$2:$C$678=$C240)*($D$2:$D$678&lt;&gt;""),ROW($D$2:$D$678)))))</f>
        <v>1000029824</v>
      </c>
      <c r="J240" s="6"/>
      <c r="K240" s="6"/>
    </row>
    <row r="241" spans="1:11">
      <c r="A241" s="1" t="s">
        <v>1</v>
      </c>
      <c r="B241" s="4">
        <v>41913</v>
      </c>
      <c r="C241" s="6" t="s">
        <v>30</v>
      </c>
      <c r="D241" s="6" t="s">
        <v>149</v>
      </c>
      <c r="E241" s="1">
        <v>-2138.96</v>
      </c>
      <c r="F241" s="1" t="s">
        <v>28</v>
      </c>
      <c r="G241" s="11" t="str">
        <f t="array" aca="1" ref="G241" ca="1">IF(MIN(IF(($C$2:$C$678=$C241)*($D$2:$D$678&lt;&gt;""),ROW($D$2:$D$678)))=0,"Aucun fourn.",INDIRECT("D"&amp;MIN(IF(($C$2:$C$678=$C241)*($D$2:$D$678&lt;&gt;""),ROW($D$2:$D$678)))))</f>
        <v>1000062764</v>
      </c>
      <c r="J241" s="6"/>
      <c r="K241" s="6"/>
    </row>
    <row r="242" spans="1:11">
      <c r="A242" s="1" t="s">
        <v>1</v>
      </c>
      <c r="B242" s="4">
        <v>41913</v>
      </c>
      <c r="C242" s="6" t="s">
        <v>30</v>
      </c>
      <c r="D242" s="6" t="s">
        <v>149</v>
      </c>
      <c r="E242" s="1">
        <v>-869.74</v>
      </c>
      <c r="F242" s="1" t="s">
        <v>28</v>
      </c>
      <c r="G242" s="11" t="str">
        <f t="array" aca="1" ref="G242" ca="1">IF(MIN(IF(($C$2:$C$678=$C242)*($D$2:$D$678&lt;&gt;""),ROW($D$2:$D$678)))=0,"Aucun fourn.",INDIRECT("D"&amp;MIN(IF(($C$2:$C$678=$C242)*($D$2:$D$678&lt;&gt;""),ROW($D$2:$D$678)))))</f>
        <v>1000062764</v>
      </c>
      <c r="J242" s="6"/>
      <c r="K242" s="6"/>
    </row>
    <row r="243" spans="1:11">
      <c r="A243" s="1" t="s">
        <v>1</v>
      </c>
      <c r="B243" s="4">
        <v>41912</v>
      </c>
      <c r="C243" s="6" t="s">
        <v>34</v>
      </c>
      <c r="D243" s="6" t="s">
        <v>70</v>
      </c>
      <c r="E243" s="1">
        <v>-20.36</v>
      </c>
      <c r="F243" s="1" t="s">
        <v>28</v>
      </c>
      <c r="G243" s="11" t="str">
        <f t="array" aca="1" ref="G243" ca="1">IF(MIN(IF(($C$2:$C$678=$C243)*($D$2:$D$678&lt;&gt;""),ROW($D$2:$D$678)))=0,"Aucun fourn.",INDIRECT("D"&amp;MIN(IF(($C$2:$C$678=$C243)*($D$2:$D$678&lt;&gt;""),ROW($D$2:$D$678)))))</f>
        <v>VU398--017</v>
      </c>
      <c r="J243" s="6"/>
      <c r="K243" s="6"/>
    </row>
    <row r="244" spans="1:11">
      <c r="A244" s="1" t="s">
        <v>1</v>
      </c>
      <c r="B244" s="4">
        <v>41912</v>
      </c>
      <c r="C244" s="6" t="s">
        <v>34</v>
      </c>
      <c r="D244" s="6" t="s">
        <v>70</v>
      </c>
      <c r="E244" s="1">
        <v>-250</v>
      </c>
      <c r="F244" s="1" t="s">
        <v>28</v>
      </c>
      <c r="G244" s="11" t="str">
        <f t="array" aca="1" ref="G244" ca="1">IF(MIN(IF(($C$2:$C$678=$C244)*($D$2:$D$678&lt;&gt;""),ROW($D$2:$D$678)))=0,"Aucun fourn.",INDIRECT("D"&amp;MIN(IF(($C$2:$C$678=$C244)*($D$2:$D$678&lt;&gt;""),ROW($D$2:$D$678)))))</f>
        <v>VU398--017</v>
      </c>
      <c r="J244" s="6"/>
      <c r="K244" s="6"/>
    </row>
    <row r="245" spans="1:11">
      <c r="A245" s="1" t="s">
        <v>1</v>
      </c>
      <c r="B245" s="4">
        <v>41912</v>
      </c>
      <c r="C245" s="6" t="s">
        <v>34</v>
      </c>
      <c r="D245" s="6" t="s">
        <v>70</v>
      </c>
      <c r="E245" s="1">
        <v>-924.21</v>
      </c>
      <c r="F245" s="1" t="s">
        <v>28</v>
      </c>
      <c r="G245" s="11" t="str">
        <f t="array" aca="1" ref="G245" ca="1">IF(MIN(IF(($C$2:$C$678=$C245)*($D$2:$D$678&lt;&gt;""),ROW($D$2:$D$678)))=0,"Aucun fourn.",INDIRECT("D"&amp;MIN(IF(($C$2:$C$678=$C245)*($D$2:$D$678&lt;&gt;""),ROW($D$2:$D$678)))))</f>
        <v>VU398--017</v>
      </c>
      <c r="J245" s="6"/>
      <c r="K245" s="6"/>
    </row>
    <row r="246" spans="1:11">
      <c r="A246" s="1" t="s">
        <v>1</v>
      </c>
      <c r="B246" s="4">
        <v>41912</v>
      </c>
      <c r="C246" s="6" t="s">
        <v>150</v>
      </c>
      <c r="D246" s="6" t="s">
        <v>5</v>
      </c>
      <c r="E246" s="1">
        <v>-54.8</v>
      </c>
      <c r="F246" s="1" t="s">
        <v>28</v>
      </c>
      <c r="G246" s="11" t="str">
        <f t="array" aca="1" ref="G246" ca="1">IF(MIN(IF(($C$2:$C$678=$C246)*($D$2:$D$678&lt;&gt;""),ROW($D$2:$D$678)))=0,"Aucun fourn.",INDIRECT("D"&amp;MIN(IF(($C$2:$C$678=$C246)*($D$2:$D$678&lt;&gt;""),ROW($D$2:$D$678)))))</f>
        <v>1000071607</v>
      </c>
      <c r="J246" s="6"/>
      <c r="K246" s="6"/>
    </row>
    <row r="247" spans="1:11">
      <c r="A247" s="1" t="s">
        <v>1</v>
      </c>
      <c r="B247" s="4">
        <v>41912</v>
      </c>
      <c r="C247" s="6" t="s">
        <v>151</v>
      </c>
      <c r="D247" s="6" t="s">
        <v>140</v>
      </c>
      <c r="E247" s="1">
        <v>-50.66</v>
      </c>
      <c r="F247" s="1" t="s">
        <v>28</v>
      </c>
      <c r="G247" s="11" t="str">
        <f t="array" aca="1" ref="G247" ca="1">IF(MIN(IF(($C$2:$C$678=$C247)*($D$2:$D$678&lt;&gt;""),ROW($D$2:$D$678)))=0,"Aucun fourn.",INDIRECT("D"&amp;MIN(IF(($C$2:$C$678=$C247)*($D$2:$D$678&lt;&gt;""),ROW($D$2:$D$678)))))</f>
        <v>1000062789</v>
      </c>
      <c r="J247" s="7"/>
      <c r="K247" s="7"/>
    </row>
    <row r="248" spans="1:11">
      <c r="A248" s="1" t="s">
        <v>1</v>
      </c>
      <c r="B248" s="4">
        <v>41547</v>
      </c>
      <c r="C248" s="6" t="s">
        <v>31</v>
      </c>
      <c r="D248" s="6" t="s">
        <v>84</v>
      </c>
      <c r="E248" s="1">
        <v>-58.54</v>
      </c>
      <c r="F248" s="1" t="s">
        <v>28</v>
      </c>
      <c r="G248" s="11" t="str">
        <f t="array" aca="1" ref="G248" ca="1">IF(MIN(IF(($C$2:$C$678=$C248)*($D$2:$D$678&lt;&gt;""),ROW($D$2:$D$678)))=0,"Aucun fourn.",INDIRECT("D"&amp;MIN(IF(($C$2:$C$678=$C248)*($D$2:$D$678&lt;&gt;""),ROW($D$2:$D$678)))))</f>
        <v>VU398--018</v>
      </c>
      <c r="J248" s="7"/>
      <c r="K248" s="7"/>
    </row>
    <row r="249" spans="1:11">
      <c r="A249" s="1" t="s">
        <v>1</v>
      </c>
      <c r="B249" s="4">
        <v>41912</v>
      </c>
      <c r="C249" s="6" t="s">
        <v>152</v>
      </c>
      <c r="D249" s="6" t="s">
        <v>153</v>
      </c>
      <c r="E249" s="1">
        <v>-3799.95</v>
      </c>
      <c r="F249" s="1" t="s">
        <v>28</v>
      </c>
      <c r="G249" s="11" t="str">
        <f t="array" aca="1" ref="G249" ca="1">IF(MIN(IF(($C$2:$C$678=$C249)*($D$2:$D$678&lt;&gt;""),ROW($D$2:$D$678)))=0,"Aucun fourn.",INDIRECT("D"&amp;MIN(IF(($C$2:$C$678=$C249)*($D$2:$D$678&lt;&gt;""),ROW($D$2:$D$678)))))</f>
        <v>1000066405</v>
      </c>
      <c r="J249" s="6"/>
      <c r="K249" s="6"/>
    </row>
    <row r="250" spans="1:11">
      <c r="A250" s="1" t="s">
        <v>1</v>
      </c>
      <c r="B250" s="4">
        <v>41912</v>
      </c>
      <c r="C250" s="6" t="s">
        <v>152</v>
      </c>
      <c r="D250" s="6" t="s">
        <v>153</v>
      </c>
      <c r="E250" s="1">
        <v>-99.75</v>
      </c>
      <c r="F250" s="1" t="s">
        <v>28</v>
      </c>
      <c r="G250" s="11" t="str">
        <f t="array" aca="1" ref="G250" ca="1">IF(MIN(IF(($C$2:$C$678=$C250)*($D$2:$D$678&lt;&gt;""),ROW($D$2:$D$678)))=0,"Aucun fourn.",INDIRECT("D"&amp;MIN(IF(($C$2:$C$678=$C250)*($D$2:$D$678&lt;&gt;""),ROW($D$2:$D$678)))))</f>
        <v>1000066405</v>
      </c>
      <c r="J250" s="6"/>
      <c r="K250" s="6"/>
    </row>
    <row r="251" spans="1:11">
      <c r="A251" s="1" t="s">
        <v>1</v>
      </c>
      <c r="B251" s="4">
        <v>41918</v>
      </c>
      <c r="C251" s="6" t="s">
        <v>154</v>
      </c>
      <c r="D251" s="6" t="s">
        <v>118</v>
      </c>
      <c r="E251" s="1">
        <v>-36.47</v>
      </c>
      <c r="F251" s="1" t="s">
        <v>28</v>
      </c>
      <c r="G251" s="11" t="str">
        <f t="array" aca="1" ref="G251" ca="1">IF(MIN(IF(($C$2:$C$678=$C251)*($D$2:$D$678&lt;&gt;""),ROW($D$2:$D$678)))=0,"Aucun fourn.",INDIRECT("D"&amp;MIN(IF(($C$2:$C$678=$C251)*($D$2:$D$678&lt;&gt;""),ROW($D$2:$D$678)))))</f>
        <v>1000062883</v>
      </c>
      <c r="J251" s="6"/>
      <c r="K251" s="6"/>
    </row>
    <row r="252" spans="1:11">
      <c r="A252" s="1" t="s">
        <v>1</v>
      </c>
      <c r="B252" s="4">
        <v>41918</v>
      </c>
      <c r="C252" s="6" t="s">
        <v>154</v>
      </c>
      <c r="D252" s="6" t="s">
        <v>118</v>
      </c>
      <c r="E252" s="1">
        <v>-202.17</v>
      </c>
      <c r="F252" s="1" t="s">
        <v>28</v>
      </c>
      <c r="G252" s="11" t="str">
        <f t="array" aca="1" ref="G252" ca="1">IF(MIN(IF(($C$2:$C$678=$C252)*($D$2:$D$678&lt;&gt;""),ROW($D$2:$D$678)))=0,"Aucun fourn.",INDIRECT("D"&amp;MIN(IF(($C$2:$C$678=$C252)*($D$2:$D$678&lt;&gt;""),ROW($D$2:$D$678)))))</f>
        <v>1000062883</v>
      </c>
      <c r="J252" s="6"/>
      <c r="K252" s="6"/>
    </row>
    <row r="253" spans="1:11">
      <c r="A253" s="1" t="s">
        <v>1</v>
      </c>
      <c r="B253" s="4">
        <v>41918</v>
      </c>
      <c r="C253" s="6" t="s">
        <v>40</v>
      </c>
      <c r="D253" s="6" t="s">
        <v>155</v>
      </c>
      <c r="E253" s="1">
        <v>-619.91999999999996</v>
      </c>
      <c r="F253" s="1" t="s">
        <v>28</v>
      </c>
      <c r="G253" s="11" t="str">
        <f t="array" aca="1" ref="G253" ca="1">IF(MIN(IF(($C$2:$C$678=$C253)*($D$2:$D$678&lt;&gt;""),ROW($D$2:$D$678)))=0,"Aucun fourn.",INDIRECT("D"&amp;MIN(IF(($C$2:$C$678=$C253)*($D$2:$D$678&lt;&gt;""),ROW($D$2:$D$678)))))</f>
        <v>1000013754</v>
      </c>
      <c r="J253" s="6"/>
      <c r="K253" s="6"/>
    </row>
    <row r="254" spans="1:11">
      <c r="A254" s="1" t="s">
        <v>1</v>
      </c>
      <c r="B254" s="4">
        <v>41920</v>
      </c>
      <c r="C254" s="6" t="s">
        <v>39</v>
      </c>
      <c r="D254" s="6" t="s">
        <v>70</v>
      </c>
      <c r="E254" s="1">
        <v>-66.17</v>
      </c>
      <c r="F254" s="1" t="s">
        <v>28</v>
      </c>
      <c r="G254" s="11" t="str">
        <f t="array" aca="1" ref="G254" ca="1">IF(MIN(IF(($C$2:$C$678=$C254)*($D$2:$D$678&lt;&gt;""),ROW($D$2:$D$678)))=0,"Aucun fourn.",INDIRECT("D"&amp;MIN(IF(($C$2:$C$678=$C254)*($D$2:$D$678&lt;&gt;""),ROW($D$2:$D$678)))))</f>
        <v>VU398--017</v>
      </c>
      <c r="J254" s="6"/>
      <c r="K254" s="6"/>
    </row>
    <row r="255" spans="1:11">
      <c r="A255" s="1" t="s">
        <v>1</v>
      </c>
      <c r="B255" s="4">
        <v>41920</v>
      </c>
      <c r="C255" s="6" t="s">
        <v>34</v>
      </c>
      <c r="D255" s="6" t="s">
        <v>70</v>
      </c>
      <c r="E255" s="1">
        <v>-30.54</v>
      </c>
      <c r="F255" s="1" t="s">
        <v>28</v>
      </c>
      <c r="G255" s="11" t="str">
        <f t="array" aca="1" ref="G255" ca="1">IF(MIN(IF(($C$2:$C$678=$C255)*($D$2:$D$678&lt;&gt;""),ROW($D$2:$D$678)))=0,"Aucun fourn.",INDIRECT("D"&amp;MIN(IF(($C$2:$C$678=$C255)*($D$2:$D$678&lt;&gt;""),ROW($D$2:$D$678)))))</f>
        <v>VU398--017</v>
      </c>
      <c r="J255" s="6"/>
      <c r="K255" s="6"/>
    </row>
    <row r="256" spans="1:11">
      <c r="A256" s="1" t="s">
        <v>1</v>
      </c>
      <c r="B256" s="4">
        <v>41920</v>
      </c>
      <c r="C256" s="6" t="s">
        <v>34</v>
      </c>
      <c r="D256" s="6" t="s">
        <v>70</v>
      </c>
      <c r="E256" s="1">
        <v>-20.36</v>
      </c>
      <c r="F256" s="1" t="s">
        <v>28</v>
      </c>
      <c r="G256" s="11" t="str">
        <f t="array" aca="1" ref="G256" ca="1">IF(MIN(IF(($C$2:$C$678=$C256)*($D$2:$D$678&lt;&gt;""),ROW($D$2:$D$678)))=0,"Aucun fourn.",INDIRECT("D"&amp;MIN(IF(($C$2:$C$678=$C256)*($D$2:$D$678&lt;&gt;""),ROW($D$2:$D$678)))))</f>
        <v>VU398--017</v>
      </c>
      <c r="J256" s="6"/>
      <c r="K256" s="6"/>
    </row>
    <row r="257" spans="1:11">
      <c r="A257" s="1" t="s">
        <v>1</v>
      </c>
      <c r="B257" s="4">
        <v>41920</v>
      </c>
      <c r="C257" s="6" t="s">
        <v>34</v>
      </c>
      <c r="D257" s="6" t="s">
        <v>70</v>
      </c>
      <c r="E257" s="1">
        <v>-40.72</v>
      </c>
      <c r="F257" s="1" t="s">
        <v>28</v>
      </c>
      <c r="G257" s="11" t="str">
        <f t="array" aca="1" ref="G257" ca="1">IF(MIN(IF(($C$2:$C$678=$C257)*($D$2:$D$678&lt;&gt;""),ROW($D$2:$D$678)))=0,"Aucun fourn.",INDIRECT("D"&amp;MIN(IF(($C$2:$C$678=$C257)*($D$2:$D$678&lt;&gt;""),ROW($D$2:$D$678)))))</f>
        <v>VU398--017</v>
      </c>
      <c r="J257" s="7"/>
      <c r="K257" s="7"/>
    </row>
    <row r="258" spans="1:11">
      <c r="A258" s="1" t="s">
        <v>1</v>
      </c>
      <c r="B258" s="4">
        <v>41920</v>
      </c>
      <c r="C258" s="6" t="s">
        <v>43</v>
      </c>
      <c r="D258" s="6" t="s">
        <v>111</v>
      </c>
      <c r="E258" s="1">
        <v>-304.25</v>
      </c>
      <c r="F258" s="1" t="s">
        <v>28</v>
      </c>
      <c r="G258" s="11" t="str">
        <f t="array" aca="1" ref="G258" ca="1">IF(MIN(IF(($C$2:$C$678=$C258)*($D$2:$D$678&lt;&gt;""),ROW($D$2:$D$678)))=0,"Aucun fourn.",INDIRECT("D"&amp;MIN(IF(($C$2:$C$678=$C258)*($D$2:$D$678&lt;&gt;""),ROW($D$2:$D$678)))))</f>
        <v>1000026409</v>
      </c>
      <c r="J258" s="7"/>
      <c r="K258" s="7"/>
    </row>
    <row r="259" spans="1:11">
      <c r="A259" s="1" t="s">
        <v>1</v>
      </c>
      <c r="B259" s="4">
        <v>41920</v>
      </c>
      <c r="C259" s="6" t="s">
        <v>156</v>
      </c>
      <c r="D259" s="6" t="s">
        <v>157</v>
      </c>
      <c r="E259" s="1">
        <v>-15.5</v>
      </c>
      <c r="F259" s="1" t="s">
        <v>28</v>
      </c>
      <c r="G259" s="11" t="str">
        <f t="array" aca="1" ref="G259" ca="1">IF(MIN(IF(($C$2:$C$678=$C259)*($D$2:$D$678&lt;&gt;""),ROW($D$2:$D$678)))=0,"Aucun fourn.",INDIRECT("D"&amp;MIN(IF(($C$2:$C$678=$C259)*($D$2:$D$678&lt;&gt;""),ROW($D$2:$D$678)))))</f>
        <v>1000066159</v>
      </c>
      <c r="J259" s="6"/>
      <c r="K259" s="6"/>
    </row>
    <row r="260" spans="1:11">
      <c r="A260" s="1" t="s">
        <v>1</v>
      </c>
      <c r="B260" s="4">
        <v>41920</v>
      </c>
      <c r="C260" s="6" t="s">
        <v>156</v>
      </c>
      <c r="D260" s="6" t="s">
        <v>157</v>
      </c>
      <c r="E260" s="1">
        <v>-19.04</v>
      </c>
      <c r="F260" s="1" t="s">
        <v>28</v>
      </c>
      <c r="G260" s="11" t="str">
        <f t="array" aca="1" ref="G260" ca="1">IF(MIN(IF(($C$2:$C$678=$C260)*($D$2:$D$678&lt;&gt;""),ROW($D$2:$D$678)))=0,"Aucun fourn.",INDIRECT("D"&amp;MIN(IF(($C$2:$C$678=$C260)*($D$2:$D$678&lt;&gt;""),ROW($D$2:$D$678)))))</f>
        <v>1000066159</v>
      </c>
      <c r="J260" s="6"/>
      <c r="K260" s="6"/>
    </row>
    <row r="261" spans="1:11">
      <c r="A261" s="1" t="s">
        <v>1</v>
      </c>
      <c r="B261" s="4">
        <v>41920</v>
      </c>
      <c r="C261" s="6" t="s">
        <v>156</v>
      </c>
      <c r="D261" s="6" t="s">
        <v>157</v>
      </c>
      <c r="E261" s="1">
        <v>-5.1100000000000003</v>
      </c>
      <c r="F261" s="1" t="s">
        <v>28</v>
      </c>
      <c r="G261" s="11" t="str">
        <f t="array" aca="1" ref="G261" ca="1">IF(MIN(IF(($C$2:$C$678=$C261)*($D$2:$D$678&lt;&gt;""),ROW($D$2:$D$678)))=0,"Aucun fourn.",INDIRECT("D"&amp;MIN(IF(($C$2:$C$678=$C261)*($D$2:$D$678&lt;&gt;""),ROW($D$2:$D$678)))))</f>
        <v>1000066159</v>
      </c>
      <c r="J261" s="6"/>
      <c r="K261" s="6"/>
    </row>
    <row r="262" spans="1:11">
      <c r="A262" s="1" t="s">
        <v>1</v>
      </c>
      <c r="B262" s="4">
        <v>41920</v>
      </c>
      <c r="C262" s="6" t="s">
        <v>156</v>
      </c>
      <c r="D262" s="6" t="s">
        <v>157</v>
      </c>
      <c r="E262" s="1">
        <v>-7.87</v>
      </c>
      <c r="F262" s="1" t="s">
        <v>28</v>
      </c>
      <c r="G262" s="11" t="str">
        <f t="array" aca="1" ref="G262" ca="1">IF(MIN(IF(($C$2:$C$678=$C262)*($D$2:$D$678&lt;&gt;""),ROW($D$2:$D$678)))=0,"Aucun fourn.",INDIRECT("D"&amp;MIN(IF(($C$2:$C$678=$C262)*($D$2:$D$678&lt;&gt;""),ROW($D$2:$D$678)))))</f>
        <v>1000066159</v>
      </c>
      <c r="J262" s="6"/>
      <c r="K262" s="6"/>
    </row>
    <row r="263" spans="1:11">
      <c r="A263" s="1" t="s">
        <v>1</v>
      </c>
      <c r="B263" s="4">
        <v>41920</v>
      </c>
      <c r="C263" s="6" t="s">
        <v>156</v>
      </c>
      <c r="D263" s="6" t="s">
        <v>157</v>
      </c>
      <c r="E263" s="1">
        <v>-7.61</v>
      </c>
      <c r="F263" s="1" t="s">
        <v>28</v>
      </c>
      <c r="G263" s="11" t="str">
        <f t="array" aca="1" ref="G263" ca="1">IF(MIN(IF(($C$2:$C$678=$C263)*($D$2:$D$678&lt;&gt;""),ROW($D$2:$D$678)))=0,"Aucun fourn.",INDIRECT("D"&amp;MIN(IF(($C$2:$C$678=$C263)*($D$2:$D$678&lt;&gt;""),ROW($D$2:$D$678)))))</f>
        <v>1000066159</v>
      </c>
      <c r="J263" s="7"/>
      <c r="K263" s="7"/>
    </row>
    <row r="264" spans="1:11">
      <c r="A264" s="1" t="s">
        <v>1</v>
      </c>
      <c r="B264" s="4">
        <v>41920</v>
      </c>
      <c r="C264" s="6" t="s">
        <v>156</v>
      </c>
      <c r="D264" s="6" t="s">
        <v>157</v>
      </c>
      <c r="E264" s="1">
        <v>-7.87</v>
      </c>
      <c r="F264" s="1" t="s">
        <v>28</v>
      </c>
      <c r="G264" s="11" t="str">
        <f t="array" aca="1" ref="G264" ca="1">IF(MIN(IF(($C$2:$C$678=$C264)*($D$2:$D$678&lt;&gt;""),ROW($D$2:$D$678)))=0,"Aucun fourn.",INDIRECT("D"&amp;MIN(IF(($C$2:$C$678=$C264)*($D$2:$D$678&lt;&gt;""),ROW($D$2:$D$678)))))</f>
        <v>1000066159</v>
      </c>
      <c r="J264" s="6"/>
      <c r="K264" s="6"/>
    </row>
    <row r="265" spans="1:11">
      <c r="A265" s="1" t="s">
        <v>1</v>
      </c>
      <c r="B265" s="4">
        <v>41920</v>
      </c>
      <c r="C265" s="6" t="s">
        <v>156</v>
      </c>
      <c r="D265" s="6" t="s">
        <v>157</v>
      </c>
      <c r="E265" s="1">
        <v>-4.3099999999999996</v>
      </c>
      <c r="F265" s="1" t="s">
        <v>28</v>
      </c>
      <c r="G265" s="11" t="str">
        <f t="array" aca="1" ref="G265" ca="1">IF(MIN(IF(($C$2:$C$678=$C265)*($D$2:$D$678&lt;&gt;""),ROW($D$2:$D$678)))=0,"Aucun fourn.",INDIRECT("D"&amp;MIN(IF(($C$2:$C$678=$C265)*($D$2:$D$678&lt;&gt;""),ROW($D$2:$D$678)))))</f>
        <v>1000066159</v>
      </c>
      <c r="J265" s="6"/>
      <c r="K265" s="6"/>
    </row>
    <row r="266" spans="1:11">
      <c r="A266" s="1" t="s">
        <v>1</v>
      </c>
      <c r="B266" s="4">
        <v>41920</v>
      </c>
      <c r="C266" s="6" t="s">
        <v>156</v>
      </c>
      <c r="D266" s="6" t="s">
        <v>157</v>
      </c>
      <c r="E266" s="1">
        <v>-13.73</v>
      </c>
      <c r="F266" s="1" t="s">
        <v>28</v>
      </c>
      <c r="G266" s="11" t="str">
        <f t="array" aca="1" ref="G266" ca="1">IF(MIN(IF(($C$2:$C$678=$C266)*($D$2:$D$678&lt;&gt;""),ROW($D$2:$D$678)))=0,"Aucun fourn.",INDIRECT("D"&amp;MIN(IF(($C$2:$C$678=$C266)*($D$2:$D$678&lt;&gt;""),ROW($D$2:$D$678)))))</f>
        <v>1000066159</v>
      </c>
      <c r="J266" s="6"/>
      <c r="K266" s="6"/>
    </row>
    <row r="267" spans="1:11">
      <c r="A267" s="1" t="s">
        <v>1</v>
      </c>
      <c r="B267" s="4">
        <v>41920</v>
      </c>
      <c r="C267" s="6" t="s">
        <v>71</v>
      </c>
      <c r="D267" s="6" t="s">
        <v>70</v>
      </c>
      <c r="E267" s="1">
        <v>-401.83</v>
      </c>
      <c r="F267" s="1" t="s">
        <v>28</v>
      </c>
      <c r="G267" s="11" t="str">
        <f t="array" aca="1" ref="G267" ca="1">IF(MIN(IF(($C$2:$C$678=$C267)*($D$2:$D$678&lt;&gt;""),ROW($D$2:$D$678)))=0,"Aucun fourn.",INDIRECT("D"&amp;MIN(IF(($C$2:$C$678=$C267)*($D$2:$D$678&lt;&gt;""),ROW($D$2:$D$678)))))</f>
        <v>VU398--017</v>
      </c>
      <c r="J267" s="6"/>
      <c r="K267" s="6"/>
    </row>
    <row r="268" spans="1:11">
      <c r="A268" s="1" t="s">
        <v>1</v>
      </c>
      <c r="B268" s="4">
        <v>41920</v>
      </c>
      <c r="C268" s="6" t="s">
        <v>71</v>
      </c>
      <c r="D268" s="6" t="s">
        <v>70</v>
      </c>
      <c r="E268" s="1">
        <v>-96.46</v>
      </c>
      <c r="F268" s="1" t="s">
        <v>28</v>
      </c>
      <c r="G268" s="11" t="str">
        <f t="array" aca="1" ref="G268" ca="1">IF(MIN(IF(($C$2:$C$678=$C268)*($D$2:$D$678&lt;&gt;""),ROW($D$2:$D$678)))=0,"Aucun fourn.",INDIRECT("D"&amp;MIN(IF(($C$2:$C$678=$C268)*($D$2:$D$678&lt;&gt;""),ROW($D$2:$D$678)))))</f>
        <v>VU398--017</v>
      </c>
      <c r="J268" s="6"/>
      <c r="K268" s="6"/>
    </row>
    <row r="269" spans="1:11">
      <c r="A269" s="1" t="s">
        <v>1</v>
      </c>
      <c r="B269" s="4">
        <v>41920</v>
      </c>
      <c r="C269" s="6" t="s">
        <v>71</v>
      </c>
      <c r="D269" s="6" t="s">
        <v>70</v>
      </c>
      <c r="E269" s="1">
        <v>-544.71</v>
      </c>
      <c r="F269" s="1" t="s">
        <v>28</v>
      </c>
      <c r="G269" s="11" t="str">
        <f t="array" aca="1" ref="G269" ca="1">IF(MIN(IF(($C$2:$C$678=$C269)*($D$2:$D$678&lt;&gt;""),ROW($D$2:$D$678)))=0,"Aucun fourn.",INDIRECT("D"&amp;MIN(IF(($C$2:$C$678=$C269)*($D$2:$D$678&lt;&gt;""),ROW($D$2:$D$678)))))</f>
        <v>VU398--017</v>
      </c>
      <c r="J269" s="6"/>
      <c r="K269" s="6"/>
    </row>
    <row r="270" spans="1:11">
      <c r="A270" s="1" t="s">
        <v>1</v>
      </c>
      <c r="B270" s="4">
        <v>41921</v>
      </c>
      <c r="C270" s="6" t="s">
        <v>158</v>
      </c>
      <c r="D270" s="6" t="s">
        <v>159</v>
      </c>
      <c r="E270" s="1">
        <v>-3150</v>
      </c>
      <c r="F270" s="1" t="s">
        <v>28</v>
      </c>
      <c r="G270" s="11" t="str">
        <f t="array" aca="1" ref="G270" ca="1">IF(MIN(IF(($C$2:$C$678=$C270)*($D$2:$D$678&lt;&gt;""),ROW($D$2:$D$678)))=0,"Aucun fourn.",INDIRECT("D"&amp;MIN(IF(($C$2:$C$678=$C270)*($D$2:$D$678&lt;&gt;""),ROW($D$2:$D$678)))))</f>
        <v>1000062992</v>
      </c>
      <c r="J270" s="6"/>
      <c r="K270" s="6"/>
    </row>
    <row r="271" spans="1:11">
      <c r="A271" s="1" t="s">
        <v>1</v>
      </c>
      <c r="B271" s="4">
        <v>41922</v>
      </c>
      <c r="C271" s="6" t="s">
        <v>160</v>
      </c>
      <c r="D271" s="6" t="s">
        <v>116</v>
      </c>
      <c r="E271" s="1">
        <v>-1174.17</v>
      </c>
      <c r="F271" s="1" t="s">
        <v>28</v>
      </c>
      <c r="G271" s="11" t="str">
        <f t="array" aca="1" ref="G271" ca="1">IF(MIN(IF(($C$2:$C$678=$C271)*($D$2:$D$678&lt;&gt;""),ROW($D$2:$D$678)))=0,"Aucun fourn.",INDIRECT("D"&amp;MIN(IF(($C$2:$C$678=$C271)*($D$2:$D$678&lt;&gt;""),ROW($D$2:$D$678)))))</f>
        <v>1000063373</v>
      </c>
      <c r="J271" s="6"/>
      <c r="K271" s="6"/>
    </row>
    <row r="272" spans="1:11">
      <c r="A272" s="1" t="s">
        <v>1</v>
      </c>
      <c r="B272" s="4">
        <v>41922</v>
      </c>
      <c r="C272" s="6" t="s">
        <v>160</v>
      </c>
      <c r="D272" s="6" t="s">
        <v>116</v>
      </c>
      <c r="E272" s="1">
        <v>-292.69</v>
      </c>
      <c r="F272" s="1" t="s">
        <v>28</v>
      </c>
      <c r="G272" s="11" t="str">
        <f t="array" aca="1" ref="G272" ca="1">IF(MIN(IF(($C$2:$C$678=$C272)*($D$2:$D$678&lt;&gt;""),ROW($D$2:$D$678)))=0,"Aucun fourn.",INDIRECT("D"&amp;MIN(IF(($C$2:$C$678=$C272)*($D$2:$D$678&lt;&gt;""),ROW($D$2:$D$678)))))</f>
        <v>1000063373</v>
      </c>
      <c r="J272" s="6"/>
      <c r="K272" s="6"/>
    </row>
    <row r="273" spans="1:11">
      <c r="A273" s="1" t="s">
        <v>1</v>
      </c>
      <c r="B273" s="4">
        <v>41922</v>
      </c>
      <c r="C273" s="6" t="s">
        <v>160</v>
      </c>
      <c r="D273" s="6" t="s">
        <v>116</v>
      </c>
      <c r="E273" s="1">
        <v>-5564.56</v>
      </c>
      <c r="F273" s="1" t="s">
        <v>28</v>
      </c>
      <c r="G273" s="11" t="str">
        <f t="array" aca="1" ref="G273" ca="1">IF(MIN(IF(($C$2:$C$678=$C273)*($D$2:$D$678&lt;&gt;""),ROW($D$2:$D$678)))=0,"Aucun fourn.",INDIRECT("D"&amp;MIN(IF(($C$2:$C$678=$C273)*($D$2:$D$678&lt;&gt;""),ROW($D$2:$D$678)))))</f>
        <v>1000063373</v>
      </c>
      <c r="J273" s="6"/>
      <c r="K273" s="6"/>
    </row>
    <row r="274" spans="1:11">
      <c r="A274" s="1" t="s">
        <v>1</v>
      </c>
      <c r="B274" s="4">
        <v>41926</v>
      </c>
      <c r="C274" s="6" t="s">
        <v>161</v>
      </c>
      <c r="D274" s="6" t="s">
        <v>153</v>
      </c>
      <c r="E274" s="1">
        <v>-68.3</v>
      </c>
      <c r="F274" s="1" t="s">
        <v>28</v>
      </c>
      <c r="G274" s="11" t="str">
        <f t="array" aca="1" ref="G274" ca="1">IF(MIN(IF(($C$2:$C$678=$C274)*($D$2:$D$678&lt;&gt;""),ROW($D$2:$D$678)))=0,"Aucun fourn.",INDIRECT("D"&amp;MIN(IF(($C$2:$C$678=$C274)*($D$2:$D$678&lt;&gt;""),ROW($D$2:$D$678)))))</f>
        <v>1000066405</v>
      </c>
      <c r="J274" s="6"/>
      <c r="K274" s="6"/>
    </row>
    <row r="275" spans="1:11">
      <c r="A275" s="1" t="s">
        <v>1</v>
      </c>
      <c r="B275" s="4">
        <v>41926</v>
      </c>
      <c r="C275" s="6" t="s">
        <v>161</v>
      </c>
      <c r="D275" s="6" t="s">
        <v>153</v>
      </c>
      <c r="E275" s="1">
        <v>-9.6999999999999993</v>
      </c>
      <c r="F275" s="1" t="s">
        <v>28</v>
      </c>
      <c r="G275" s="11" t="str">
        <f t="array" aca="1" ref="G275" ca="1">IF(MIN(IF(($C$2:$C$678=$C275)*($D$2:$D$678&lt;&gt;""),ROW($D$2:$D$678)))=0,"Aucun fourn.",INDIRECT("D"&amp;MIN(IF(($C$2:$C$678=$C275)*($D$2:$D$678&lt;&gt;""),ROW($D$2:$D$678)))))</f>
        <v>1000066405</v>
      </c>
      <c r="J275" s="6"/>
      <c r="K275" s="6"/>
    </row>
    <row r="276" spans="1:11">
      <c r="A276" s="1" t="s">
        <v>1</v>
      </c>
      <c r="B276" s="4">
        <v>41926</v>
      </c>
      <c r="C276" s="6" t="s">
        <v>161</v>
      </c>
      <c r="D276" s="6" t="s">
        <v>153</v>
      </c>
      <c r="E276" s="1">
        <v>-10.56</v>
      </c>
      <c r="F276" s="1" t="s">
        <v>28</v>
      </c>
      <c r="G276" s="11" t="str">
        <f t="array" aca="1" ref="G276" ca="1">IF(MIN(IF(($C$2:$C$678=$C276)*($D$2:$D$678&lt;&gt;""),ROW($D$2:$D$678)))=0,"Aucun fourn.",INDIRECT("D"&amp;MIN(IF(($C$2:$C$678=$C276)*($D$2:$D$678&lt;&gt;""),ROW($D$2:$D$678)))))</f>
        <v>1000066405</v>
      </c>
      <c r="J276" s="6"/>
      <c r="K276" s="6"/>
    </row>
    <row r="277" spans="1:11">
      <c r="A277" s="1" t="s">
        <v>1</v>
      </c>
      <c r="B277" s="4">
        <v>41926</v>
      </c>
      <c r="C277" s="6" t="s">
        <v>161</v>
      </c>
      <c r="D277" s="6" t="s">
        <v>153</v>
      </c>
      <c r="E277" s="1">
        <v>-12.86</v>
      </c>
      <c r="F277" s="1" t="s">
        <v>28</v>
      </c>
      <c r="G277" s="11" t="str">
        <f t="array" aca="1" ref="G277" ca="1">IF(MIN(IF(($C$2:$C$678=$C277)*($D$2:$D$678&lt;&gt;""),ROW($D$2:$D$678)))=0,"Aucun fourn.",INDIRECT("D"&amp;MIN(IF(($C$2:$C$678=$C277)*($D$2:$D$678&lt;&gt;""),ROW($D$2:$D$678)))))</f>
        <v>1000066405</v>
      </c>
      <c r="J277" s="6"/>
      <c r="K277" s="6"/>
    </row>
    <row r="278" spans="1:11">
      <c r="A278" s="1" t="s">
        <v>1</v>
      </c>
      <c r="B278" s="4">
        <v>41926</v>
      </c>
      <c r="C278" s="6" t="s">
        <v>162</v>
      </c>
      <c r="D278" s="6" t="s">
        <v>140</v>
      </c>
      <c r="E278" s="1">
        <v>-32.520000000000003</v>
      </c>
      <c r="F278" s="1" t="s">
        <v>28</v>
      </c>
      <c r="G278" s="11" t="str">
        <f t="array" aca="1" ref="G278" ca="1">IF(MIN(IF(($C$2:$C$678=$C278)*($D$2:$D$678&lt;&gt;""),ROW($D$2:$D$678)))=0,"Aucun fourn.",INDIRECT("D"&amp;MIN(IF(($C$2:$C$678=$C278)*($D$2:$D$678&lt;&gt;""),ROW($D$2:$D$678)))))</f>
        <v>1000062789</v>
      </c>
      <c r="J278" s="6"/>
      <c r="K278" s="6"/>
    </row>
    <row r="279" spans="1:11">
      <c r="A279" s="1" t="s">
        <v>1</v>
      </c>
      <c r="B279" s="4">
        <v>41927</v>
      </c>
      <c r="C279" s="6" t="s">
        <v>42</v>
      </c>
      <c r="D279" s="6" t="s">
        <v>75</v>
      </c>
      <c r="E279" s="1">
        <v>-152.69999999999999</v>
      </c>
      <c r="F279" s="1" t="s">
        <v>28</v>
      </c>
      <c r="G279" s="11" t="str">
        <f t="array" aca="1" ref="G279" ca="1">IF(MIN(IF(($C$2:$C$678=$C279)*($D$2:$D$678&lt;&gt;""),ROW($D$2:$D$678)))=0,"Aucun fourn.",INDIRECT("D"&amp;MIN(IF(($C$2:$C$678=$C279)*($D$2:$D$678&lt;&gt;""),ROW($D$2:$D$678)))))</f>
        <v>VU398--010</v>
      </c>
      <c r="J279" s="6"/>
      <c r="K279" s="6"/>
    </row>
    <row r="280" spans="1:11">
      <c r="A280" s="1" t="s">
        <v>1</v>
      </c>
      <c r="B280" s="4">
        <v>41927</v>
      </c>
      <c r="C280" s="6" t="s">
        <v>42</v>
      </c>
      <c r="D280" s="6" t="s">
        <v>75</v>
      </c>
      <c r="E280" s="1">
        <v>-113.47</v>
      </c>
      <c r="F280" s="1" t="s">
        <v>28</v>
      </c>
      <c r="G280" s="11" t="str">
        <f t="array" aca="1" ref="G280" ca="1">IF(MIN(IF(($C$2:$C$678=$C280)*($D$2:$D$678&lt;&gt;""),ROW($D$2:$D$678)))=0,"Aucun fourn.",INDIRECT("D"&amp;MIN(IF(($C$2:$C$678=$C280)*($D$2:$D$678&lt;&gt;""),ROW($D$2:$D$678)))))</f>
        <v>VU398--010</v>
      </c>
      <c r="J280" s="6"/>
      <c r="K280" s="6"/>
    </row>
    <row r="281" spans="1:11">
      <c r="A281" s="1" t="s">
        <v>1</v>
      </c>
      <c r="B281" s="4">
        <v>41929</v>
      </c>
      <c r="C281" s="6" t="s">
        <v>163</v>
      </c>
      <c r="D281" s="6" t="s">
        <v>164</v>
      </c>
      <c r="E281" s="1">
        <v>-30</v>
      </c>
      <c r="F281" s="1" t="s">
        <v>28</v>
      </c>
      <c r="G281" s="11" t="str">
        <f t="array" aca="1" ref="G281" ca="1">IF(MIN(IF(($C$2:$C$678=$C281)*($D$2:$D$678&lt;&gt;""),ROW($D$2:$D$678)))=0,"Aucun fourn.",INDIRECT("D"&amp;MIN(IF(($C$2:$C$678=$C281)*($D$2:$D$678&lt;&gt;""),ROW($D$2:$D$678)))))</f>
        <v>1000015607</v>
      </c>
      <c r="J281" s="7"/>
      <c r="K281" s="7"/>
    </row>
    <row r="282" spans="1:11">
      <c r="A282" s="1" t="s">
        <v>1</v>
      </c>
      <c r="B282" s="4">
        <v>41932</v>
      </c>
      <c r="C282" s="6" t="s">
        <v>40</v>
      </c>
      <c r="D282" s="6" t="s">
        <v>155</v>
      </c>
      <c r="E282" s="1">
        <v>-2376</v>
      </c>
      <c r="F282" s="1" t="s">
        <v>28</v>
      </c>
      <c r="G282" s="11" t="str">
        <f t="array" aca="1" ref="G282" ca="1">IF(MIN(IF(($C$2:$C$678=$C282)*($D$2:$D$678&lt;&gt;""),ROW($D$2:$D$678)))=0,"Aucun fourn.",INDIRECT("D"&amp;MIN(IF(($C$2:$C$678=$C282)*($D$2:$D$678&lt;&gt;""),ROW($D$2:$D$678)))))</f>
        <v>1000013754</v>
      </c>
      <c r="J282" s="6"/>
      <c r="K282" s="6"/>
    </row>
    <row r="283" spans="1:11">
      <c r="A283" s="1" t="s">
        <v>1</v>
      </c>
      <c r="B283" s="4">
        <v>41933</v>
      </c>
      <c r="C283" s="6" t="s">
        <v>165</v>
      </c>
      <c r="D283" s="6" t="s">
        <v>155</v>
      </c>
      <c r="E283" s="1">
        <v>-280.88</v>
      </c>
      <c r="F283" s="1" t="s">
        <v>28</v>
      </c>
      <c r="G283" s="11" t="str">
        <f t="array" aca="1" ref="G283" ca="1">IF(MIN(IF(($C$2:$C$678=$C283)*($D$2:$D$678&lt;&gt;""),ROW($D$2:$D$678)))=0,"Aucun fourn.",INDIRECT("D"&amp;MIN(IF(($C$2:$C$678=$C283)*($D$2:$D$678&lt;&gt;""),ROW($D$2:$D$678)))))</f>
        <v>1000013754</v>
      </c>
      <c r="J283" s="6"/>
      <c r="K283" s="6"/>
    </row>
    <row r="284" spans="1:11">
      <c r="A284" s="1" t="s">
        <v>1</v>
      </c>
      <c r="B284" s="4">
        <v>41933</v>
      </c>
      <c r="C284" s="6" t="s">
        <v>166</v>
      </c>
      <c r="D284" s="6" t="s">
        <v>155</v>
      </c>
      <c r="E284" s="1">
        <v>-140.44</v>
      </c>
      <c r="F284" s="1" t="s">
        <v>28</v>
      </c>
      <c r="G284" s="11" t="str">
        <f t="array" aca="1" ref="G284" ca="1">IF(MIN(IF(($C$2:$C$678=$C284)*($D$2:$D$678&lt;&gt;""),ROW($D$2:$D$678)))=0,"Aucun fourn.",INDIRECT("D"&amp;MIN(IF(($C$2:$C$678=$C284)*($D$2:$D$678&lt;&gt;""),ROW($D$2:$D$678)))))</f>
        <v>1000013754</v>
      </c>
      <c r="J284" s="6"/>
      <c r="K284" s="6"/>
    </row>
    <row r="285" spans="1:11">
      <c r="A285" s="1" t="s">
        <v>1</v>
      </c>
      <c r="B285" s="4">
        <v>41934</v>
      </c>
      <c r="C285" s="6" t="s">
        <v>46</v>
      </c>
      <c r="D285" s="6" t="s">
        <v>111</v>
      </c>
      <c r="E285" s="1">
        <v>-304.25</v>
      </c>
      <c r="F285" s="1" t="s">
        <v>28</v>
      </c>
      <c r="G285" s="11" t="str">
        <f t="array" aca="1" ref="G285" ca="1">IF(MIN(IF(($C$2:$C$678=$C285)*($D$2:$D$678&lt;&gt;""),ROW($D$2:$D$678)))=0,"Aucun fourn.",INDIRECT("D"&amp;MIN(IF(($C$2:$C$678=$C285)*($D$2:$D$678&lt;&gt;""),ROW($D$2:$D$678)))))</f>
        <v>1000026409</v>
      </c>
      <c r="J285" s="6"/>
      <c r="K285" s="6"/>
    </row>
    <row r="286" spans="1:11">
      <c r="A286" s="1" t="s">
        <v>1</v>
      </c>
      <c r="B286" s="4">
        <v>41561</v>
      </c>
      <c r="C286" s="6" t="s">
        <v>167</v>
      </c>
      <c r="D286" s="6" t="s">
        <v>168</v>
      </c>
      <c r="E286" s="1">
        <v>-396.78</v>
      </c>
      <c r="F286" s="1" t="s">
        <v>28</v>
      </c>
      <c r="G286" s="11" t="str">
        <f t="array" aca="1" ref="G286" ca="1">IF(MIN(IF(($C$2:$C$678=$C286)*($D$2:$D$678&lt;&gt;""),ROW($D$2:$D$678)))=0,"Aucun fourn.",INDIRECT("D"&amp;MIN(IF(($C$2:$C$678=$C286)*($D$2:$D$678&lt;&gt;""),ROW($D$2:$D$678)))))</f>
        <v>1000066916</v>
      </c>
      <c r="J286" s="6"/>
      <c r="K286" s="6"/>
    </row>
    <row r="287" spans="1:11">
      <c r="A287" s="1" t="s">
        <v>1</v>
      </c>
      <c r="B287" s="4">
        <v>41561</v>
      </c>
      <c r="C287" s="6" t="s">
        <v>167</v>
      </c>
      <c r="D287" s="6" t="s">
        <v>168</v>
      </c>
      <c r="E287" s="1">
        <v>-219.7</v>
      </c>
      <c r="F287" s="1" t="s">
        <v>28</v>
      </c>
      <c r="G287" s="11" t="str">
        <f t="array" aca="1" ref="G287" ca="1">IF(MIN(IF(($C$2:$C$678=$C287)*($D$2:$D$678&lt;&gt;""),ROW($D$2:$D$678)))=0,"Aucun fourn.",INDIRECT("D"&amp;MIN(IF(($C$2:$C$678=$C287)*($D$2:$D$678&lt;&gt;""),ROW($D$2:$D$678)))))</f>
        <v>1000066916</v>
      </c>
      <c r="J287" s="7"/>
      <c r="K287" s="7"/>
    </row>
    <row r="288" spans="1:11">
      <c r="A288" s="1" t="s">
        <v>1</v>
      </c>
      <c r="B288" s="4">
        <v>41936</v>
      </c>
      <c r="C288" s="6" t="s">
        <v>169</v>
      </c>
      <c r="D288" s="6" t="s">
        <v>170</v>
      </c>
      <c r="E288" s="1">
        <v>-150</v>
      </c>
      <c r="F288" s="1" t="s">
        <v>28</v>
      </c>
      <c r="G288" s="11" t="str">
        <f t="array" aca="1" ref="G288" ca="1">IF(MIN(IF(($C$2:$C$678=$C288)*($D$2:$D$678&lt;&gt;""),ROW($D$2:$D$678)))=0,"Aucun fourn.",INDIRECT("D"&amp;MIN(IF(($C$2:$C$678=$C288)*($D$2:$D$678&lt;&gt;""),ROW($D$2:$D$678)))))</f>
        <v>1000062607</v>
      </c>
      <c r="J288" s="6"/>
      <c r="K288" s="6"/>
    </row>
    <row r="289" spans="1:11">
      <c r="A289" s="1" t="s">
        <v>1</v>
      </c>
      <c r="B289" s="4">
        <v>41936</v>
      </c>
      <c r="C289" s="6" t="s">
        <v>169</v>
      </c>
      <c r="D289" s="6" t="s">
        <v>170</v>
      </c>
      <c r="E289" s="1">
        <v>-300</v>
      </c>
      <c r="F289" s="1" t="s">
        <v>28</v>
      </c>
      <c r="G289" s="11" t="str">
        <f t="array" aca="1" ref="G289" ca="1">IF(MIN(IF(($C$2:$C$678=$C289)*($D$2:$D$678&lt;&gt;""),ROW($D$2:$D$678)))=0,"Aucun fourn.",INDIRECT("D"&amp;MIN(IF(($C$2:$C$678=$C289)*($D$2:$D$678&lt;&gt;""),ROW($D$2:$D$678)))))</f>
        <v>1000062607</v>
      </c>
      <c r="J289" s="6"/>
      <c r="K289" s="6"/>
    </row>
    <row r="290" spans="1:11">
      <c r="A290" s="1" t="s">
        <v>1</v>
      </c>
      <c r="B290" s="4">
        <v>41939</v>
      </c>
      <c r="C290" s="6" t="s">
        <v>171</v>
      </c>
      <c r="D290" s="6" t="s">
        <v>93</v>
      </c>
      <c r="E290" s="1">
        <v>-100</v>
      </c>
      <c r="F290" s="1" t="s">
        <v>28</v>
      </c>
      <c r="G290" s="11" t="str">
        <f t="array" aca="1" ref="G290" ca="1">IF(MIN(IF(($C$2:$C$678=$C290)*($D$2:$D$678&lt;&gt;""),ROW($D$2:$D$678)))=0,"Aucun fourn.",INDIRECT("D"&amp;MIN(IF(($C$2:$C$678=$C290)*($D$2:$D$678&lt;&gt;""),ROW($D$2:$D$678)))))</f>
        <v>1000062323</v>
      </c>
      <c r="J290" s="6"/>
      <c r="K290" s="6"/>
    </row>
    <row r="291" spans="1:11">
      <c r="A291" s="1" t="s">
        <v>1</v>
      </c>
      <c r="B291" s="4">
        <v>41939</v>
      </c>
      <c r="C291" s="6" t="s">
        <v>171</v>
      </c>
      <c r="D291" s="6" t="s">
        <v>93</v>
      </c>
      <c r="E291" s="1">
        <v>-150</v>
      </c>
      <c r="F291" s="1" t="s">
        <v>28</v>
      </c>
      <c r="G291" s="11" t="str">
        <f t="array" aca="1" ref="G291" ca="1">IF(MIN(IF(($C$2:$C$678=$C291)*($D$2:$D$678&lt;&gt;""),ROW($D$2:$D$678)))=0,"Aucun fourn.",INDIRECT("D"&amp;MIN(IF(($C$2:$C$678=$C291)*($D$2:$D$678&lt;&gt;""),ROW($D$2:$D$678)))))</f>
        <v>1000062323</v>
      </c>
      <c r="J291" s="6"/>
      <c r="K291" s="6"/>
    </row>
    <row r="292" spans="1:11">
      <c r="A292" s="1" t="s">
        <v>1</v>
      </c>
      <c r="B292" s="4">
        <v>41939</v>
      </c>
      <c r="C292" s="6" t="s">
        <v>171</v>
      </c>
      <c r="D292" s="6" t="s">
        <v>93</v>
      </c>
      <c r="E292" s="1">
        <v>-100</v>
      </c>
      <c r="F292" s="1" t="s">
        <v>28</v>
      </c>
      <c r="G292" s="11" t="str">
        <f t="array" aca="1" ref="G292" ca="1">IF(MIN(IF(($C$2:$C$678=$C292)*($D$2:$D$678&lt;&gt;""),ROW($D$2:$D$678)))=0,"Aucun fourn.",INDIRECT("D"&amp;MIN(IF(($C$2:$C$678=$C292)*($D$2:$D$678&lt;&gt;""),ROW($D$2:$D$678)))))</f>
        <v>1000062323</v>
      </c>
    </row>
    <row r="293" spans="1:11">
      <c r="A293" s="1" t="s">
        <v>1</v>
      </c>
      <c r="B293" s="4">
        <v>41939</v>
      </c>
      <c r="C293" s="6" t="s">
        <v>171</v>
      </c>
      <c r="D293" s="6" t="s">
        <v>93</v>
      </c>
      <c r="E293" s="1">
        <v>-90</v>
      </c>
      <c r="F293" s="1" t="s">
        <v>28</v>
      </c>
      <c r="G293" s="11" t="str">
        <f t="array" aca="1" ref="G293" ca="1">IF(MIN(IF(($C$2:$C$678=$C293)*($D$2:$D$678&lt;&gt;""),ROW($D$2:$D$678)))=0,"Aucun fourn.",INDIRECT("D"&amp;MIN(IF(($C$2:$C$678=$C293)*($D$2:$D$678&lt;&gt;""),ROW($D$2:$D$678)))))</f>
        <v>1000062323</v>
      </c>
    </row>
    <row r="294" spans="1:11">
      <c r="A294" s="1" t="s">
        <v>1</v>
      </c>
      <c r="B294" s="4">
        <v>41939</v>
      </c>
      <c r="C294" s="6" t="s">
        <v>171</v>
      </c>
      <c r="D294" s="6" t="s">
        <v>93</v>
      </c>
      <c r="E294" s="1">
        <v>-70</v>
      </c>
      <c r="F294" s="1" t="s">
        <v>28</v>
      </c>
      <c r="G294" s="11" t="str">
        <f t="array" aca="1" ref="G294" ca="1">IF(MIN(IF(($C$2:$C$678=$C294)*($D$2:$D$678&lt;&gt;""),ROW($D$2:$D$678)))=0,"Aucun fourn.",INDIRECT("D"&amp;MIN(IF(($C$2:$C$678=$C294)*($D$2:$D$678&lt;&gt;""),ROW($D$2:$D$678)))))</f>
        <v>1000062323</v>
      </c>
    </row>
    <row r="295" spans="1:11">
      <c r="A295" s="1" t="s">
        <v>1</v>
      </c>
      <c r="B295" s="4">
        <v>41939</v>
      </c>
      <c r="C295" s="6" t="s">
        <v>172</v>
      </c>
      <c r="D295" s="6" t="s">
        <v>173</v>
      </c>
      <c r="E295" s="1">
        <v>-12460</v>
      </c>
      <c r="F295" s="1" t="s">
        <v>28</v>
      </c>
      <c r="G295" s="11" t="str">
        <f t="array" aca="1" ref="G295" ca="1">IF(MIN(IF(($C$2:$C$678=$C295)*($D$2:$D$678&lt;&gt;""),ROW($D$2:$D$678)))=0,"Aucun fourn.",INDIRECT("D"&amp;MIN(IF(($C$2:$C$678=$C295)*($D$2:$D$678&lt;&gt;""),ROW($D$2:$D$678)))))</f>
        <v>VA079--002</v>
      </c>
    </row>
    <row r="296" spans="1:11">
      <c r="A296" s="1" t="s">
        <v>1</v>
      </c>
      <c r="B296" s="4">
        <v>41939</v>
      </c>
      <c r="C296" s="6" t="s">
        <v>174</v>
      </c>
      <c r="D296" s="6" t="s">
        <v>173</v>
      </c>
      <c r="E296" s="1">
        <v>-7480</v>
      </c>
      <c r="F296" s="1" t="s">
        <v>28</v>
      </c>
      <c r="G296" s="11" t="str">
        <f t="array" aca="1" ref="G296" ca="1">IF(MIN(IF(($C$2:$C$678=$C296)*($D$2:$D$678&lt;&gt;""),ROW($D$2:$D$678)))=0,"Aucun fourn.",INDIRECT("D"&amp;MIN(IF(($C$2:$C$678=$C296)*($D$2:$D$678&lt;&gt;""),ROW($D$2:$D$678)))))</f>
        <v>VA079--002</v>
      </c>
    </row>
    <row r="297" spans="1:11">
      <c r="A297" s="1" t="s">
        <v>1</v>
      </c>
      <c r="B297" s="4">
        <v>41940</v>
      </c>
      <c r="C297" s="6" t="s">
        <v>175</v>
      </c>
      <c r="D297" s="6" t="s">
        <v>153</v>
      </c>
      <c r="E297" s="1">
        <v>-22.8</v>
      </c>
      <c r="F297" s="1" t="s">
        <v>28</v>
      </c>
      <c r="G297" s="11" t="str">
        <f t="array" aca="1" ref="G297" ca="1">IF(MIN(IF(($C$2:$C$678=$C297)*($D$2:$D$678&lt;&gt;""),ROW($D$2:$D$678)))=0,"Aucun fourn.",INDIRECT("D"&amp;MIN(IF(($C$2:$C$678=$C297)*($D$2:$D$678&lt;&gt;""),ROW($D$2:$D$678)))))</f>
        <v>1000066405</v>
      </c>
    </row>
    <row r="298" spans="1:11">
      <c r="A298" s="1" t="s">
        <v>1</v>
      </c>
      <c r="B298" s="4">
        <v>41940</v>
      </c>
      <c r="C298" s="6" t="s">
        <v>175</v>
      </c>
      <c r="D298" s="6" t="s">
        <v>153</v>
      </c>
      <c r="E298" s="1">
        <v>-27</v>
      </c>
      <c r="F298" s="1" t="s">
        <v>28</v>
      </c>
      <c r="G298" s="11" t="str">
        <f t="array" aca="1" ref="G298" ca="1">IF(MIN(IF(($C$2:$C$678=$C298)*($D$2:$D$678&lt;&gt;""),ROW($D$2:$D$678)))=0,"Aucun fourn.",INDIRECT("D"&amp;MIN(IF(($C$2:$C$678=$C298)*($D$2:$D$678&lt;&gt;""),ROW($D$2:$D$678)))))</f>
        <v>1000066405</v>
      </c>
    </row>
    <row r="299" spans="1:11">
      <c r="A299" s="1" t="s">
        <v>1</v>
      </c>
      <c r="B299" s="4">
        <v>41940</v>
      </c>
      <c r="C299" s="6" t="s">
        <v>175</v>
      </c>
      <c r="D299" s="6" t="s">
        <v>153</v>
      </c>
      <c r="E299" s="1">
        <v>-19.86</v>
      </c>
      <c r="F299" s="1" t="s">
        <v>28</v>
      </c>
      <c r="G299" s="11" t="str">
        <f t="array" aca="1" ref="G299" ca="1">IF(MIN(IF(($C$2:$C$678=$C299)*($D$2:$D$678&lt;&gt;""),ROW($D$2:$D$678)))=0,"Aucun fourn.",INDIRECT("D"&amp;MIN(IF(($C$2:$C$678=$C299)*($D$2:$D$678&lt;&gt;""),ROW($D$2:$D$678)))))</f>
        <v>1000066405</v>
      </c>
    </row>
    <row r="300" spans="1:11">
      <c r="A300" s="1" t="s">
        <v>1</v>
      </c>
      <c r="B300" s="4">
        <v>41940</v>
      </c>
      <c r="C300" s="6" t="s">
        <v>175</v>
      </c>
      <c r="D300" s="6" t="s">
        <v>153</v>
      </c>
      <c r="E300" s="1">
        <v>-24.6</v>
      </c>
      <c r="F300" s="1" t="s">
        <v>28</v>
      </c>
      <c r="G300" s="11" t="str">
        <f t="array" aca="1" ref="G300" ca="1">IF(MIN(IF(($C$2:$C$678=$C300)*($D$2:$D$678&lt;&gt;""),ROW($D$2:$D$678)))=0,"Aucun fourn.",INDIRECT("D"&amp;MIN(IF(($C$2:$C$678=$C300)*($D$2:$D$678&lt;&gt;""),ROW($D$2:$D$678)))))</f>
        <v>1000066405</v>
      </c>
    </row>
    <row r="301" spans="1:11">
      <c r="A301" s="1" t="s">
        <v>1</v>
      </c>
      <c r="B301" s="4">
        <v>41940</v>
      </c>
      <c r="C301" s="6" t="s">
        <v>175</v>
      </c>
      <c r="D301" s="6" t="s">
        <v>153</v>
      </c>
      <c r="E301" s="1">
        <v>-31.4</v>
      </c>
      <c r="F301" s="1" t="s">
        <v>28</v>
      </c>
      <c r="G301" s="11" t="str">
        <f t="array" aca="1" ref="G301" ca="1">IF(MIN(IF(($C$2:$C$678=$C301)*($D$2:$D$678&lt;&gt;""),ROW($D$2:$D$678)))=0,"Aucun fourn.",INDIRECT("D"&amp;MIN(IF(($C$2:$C$678=$C301)*($D$2:$D$678&lt;&gt;""),ROW($D$2:$D$678)))))</f>
        <v>1000066405</v>
      </c>
    </row>
    <row r="302" spans="1:11">
      <c r="A302" s="1" t="s">
        <v>1</v>
      </c>
      <c r="B302" s="4">
        <v>41940</v>
      </c>
      <c r="C302" s="6" t="s">
        <v>175</v>
      </c>
      <c r="D302" s="6" t="s">
        <v>153</v>
      </c>
      <c r="E302" s="1">
        <v>-35.1</v>
      </c>
      <c r="F302" s="1" t="s">
        <v>28</v>
      </c>
      <c r="G302" s="11" t="str">
        <f t="array" aca="1" ref="G302" ca="1">IF(MIN(IF(($C$2:$C$678=$C302)*($D$2:$D$678&lt;&gt;""),ROW($D$2:$D$678)))=0,"Aucun fourn.",INDIRECT("D"&amp;MIN(IF(($C$2:$C$678=$C302)*($D$2:$D$678&lt;&gt;""),ROW($D$2:$D$678)))))</f>
        <v>1000066405</v>
      </c>
    </row>
    <row r="303" spans="1:11">
      <c r="A303" s="1" t="s">
        <v>1</v>
      </c>
      <c r="B303" s="4">
        <v>41940</v>
      </c>
      <c r="C303" s="6" t="s">
        <v>175</v>
      </c>
      <c r="D303" s="6" t="s">
        <v>153</v>
      </c>
      <c r="E303" s="1">
        <v>-19.5</v>
      </c>
      <c r="F303" s="1" t="s">
        <v>28</v>
      </c>
      <c r="G303" s="11" t="str">
        <f t="array" aca="1" ref="G303" ca="1">IF(MIN(IF(($C$2:$C$678=$C303)*($D$2:$D$678&lt;&gt;""),ROW($D$2:$D$678)))=0,"Aucun fourn.",INDIRECT("D"&amp;MIN(IF(($C$2:$C$678=$C303)*($D$2:$D$678&lt;&gt;""),ROW($D$2:$D$678)))))</f>
        <v>1000066405</v>
      </c>
    </row>
    <row r="304" spans="1:11">
      <c r="A304" s="1" t="s">
        <v>1</v>
      </c>
      <c r="B304" s="4">
        <v>41940</v>
      </c>
      <c r="C304" s="6" t="s">
        <v>175</v>
      </c>
      <c r="D304" s="6" t="s">
        <v>153</v>
      </c>
      <c r="E304" s="1">
        <v>-22.8</v>
      </c>
      <c r="F304" s="1" t="s">
        <v>28</v>
      </c>
      <c r="G304" s="11" t="str">
        <f t="array" aca="1" ref="G304" ca="1">IF(MIN(IF(($C$2:$C$678=$C304)*($D$2:$D$678&lt;&gt;""),ROW($D$2:$D$678)))=0,"Aucun fourn.",INDIRECT("D"&amp;MIN(IF(($C$2:$C$678=$C304)*($D$2:$D$678&lt;&gt;""),ROW($D$2:$D$678)))))</f>
        <v>1000066405</v>
      </c>
    </row>
    <row r="305" spans="1:7">
      <c r="A305" s="1" t="s">
        <v>1</v>
      </c>
      <c r="B305" s="4">
        <v>41940</v>
      </c>
      <c r="C305" s="6" t="s">
        <v>175</v>
      </c>
      <c r="D305" s="6" t="s">
        <v>153</v>
      </c>
      <c r="E305" s="1">
        <v>-19.36</v>
      </c>
      <c r="F305" s="1" t="s">
        <v>28</v>
      </c>
      <c r="G305" s="11" t="str">
        <f t="array" aca="1" ref="G305" ca="1">IF(MIN(IF(($C$2:$C$678=$C305)*($D$2:$D$678&lt;&gt;""),ROW($D$2:$D$678)))=0,"Aucun fourn.",INDIRECT("D"&amp;MIN(IF(($C$2:$C$678=$C305)*($D$2:$D$678&lt;&gt;""),ROW($D$2:$D$678)))))</f>
        <v>1000066405</v>
      </c>
    </row>
    <row r="306" spans="1:7">
      <c r="A306" s="1" t="s">
        <v>1</v>
      </c>
      <c r="B306" s="4">
        <v>41940</v>
      </c>
      <c r="C306" s="6" t="s">
        <v>175</v>
      </c>
      <c r="D306" s="6" t="s">
        <v>153</v>
      </c>
      <c r="E306" s="1">
        <v>-10.16</v>
      </c>
      <c r="F306" s="1" t="s">
        <v>28</v>
      </c>
      <c r="G306" s="11" t="str">
        <f t="array" aca="1" ref="G306" ca="1">IF(MIN(IF(($C$2:$C$678=$C306)*($D$2:$D$678&lt;&gt;""),ROW($D$2:$D$678)))=0,"Aucun fourn.",INDIRECT("D"&amp;MIN(IF(($C$2:$C$678=$C306)*($D$2:$D$678&lt;&gt;""),ROW($D$2:$D$678)))))</f>
        <v>1000066405</v>
      </c>
    </row>
    <row r="307" spans="1:7">
      <c r="A307" s="1" t="s">
        <v>1</v>
      </c>
      <c r="B307" s="4">
        <v>41940</v>
      </c>
      <c r="C307" s="6" t="s">
        <v>175</v>
      </c>
      <c r="D307" s="6" t="s">
        <v>153</v>
      </c>
      <c r="E307" s="1">
        <v>-17.3</v>
      </c>
      <c r="F307" s="1" t="s">
        <v>28</v>
      </c>
      <c r="G307" s="11" t="str">
        <f t="array" aca="1" ref="G307" ca="1">IF(MIN(IF(($C$2:$C$678=$C307)*($D$2:$D$678&lt;&gt;""),ROW($D$2:$D$678)))=0,"Aucun fourn.",INDIRECT("D"&amp;MIN(IF(($C$2:$C$678=$C307)*($D$2:$D$678&lt;&gt;""),ROW($D$2:$D$678)))))</f>
        <v>1000066405</v>
      </c>
    </row>
    <row r="308" spans="1:7">
      <c r="A308" s="1" t="s">
        <v>1</v>
      </c>
      <c r="B308" s="4">
        <v>41940</v>
      </c>
      <c r="C308" s="6" t="s">
        <v>175</v>
      </c>
      <c r="D308" s="6" t="s">
        <v>153</v>
      </c>
      <c r="E308" s="1">
        <v>-194.32</v>
      </c>
      <c r="F308" s="1" t="s">
        <v>28</v>
      </c>
      <c r="G308" s="11" t="str">
        <f t="array" aca="1" ref="G308" ca="1">IF(MIN(IF(($C$2:$C$678=$C308)*($D$2:$D$678&lt;&gt;""),ROW($D$2:$D$678)))=0,"Aucun fourn.",INDIRECT("D"&amp;MIN(IF(($C$2:$C$678=$C308)*($D$2:$D$678&lt;&gt;""),ROW($D$2:$D$678)))))</f>
        <v>1000066405</v>
      </c>
    </row>
    <row r="309" spans="1:7">
      <c r="A309" s="1" t="s">
        <v>1</v>
      </c>
      <c r="B309" s="4">
        <v>41942</v>
      </c>
      <c r="C309" s="6" t="s">
        <v>176</v>
      </c>
      <c r="D309" s="6" t="s">
        <v>118</v>
      </c>
      <c r="E309" s="1">
        <v>-26.95</v>
      </c>
      <c r="F309" s="1" t="s">
        <v>28</v>
      </c>
      <c r="G309" s="11" t="str">
        <f t="array" aca="1" ref="G309" ca="1">IF(MIN(IF(($C$2:$C$678=$C309)*($D$2:$D$678&lt;&gt;""),ROW($D$2:$D$678)))=0,"Aucun fourn.",INDIRECT("D"&amp;MIN(IF(($C$2:$C$678=$C309)*($D$2:$D$678&lt;&gt;""),ROW($D$2:$D$678)))))</f>
        <v>1000062883</v>
      </c>
    </row>
    <row r="310" spans="1:7">
      <c r="A310" s="1" t="s">
        <v>1</v>
      </c>
      <c r="B310" s="4">
        <v>41942</v>
      </c>
      <c r="C310" s="6" t="s">
        <v>177</v>
      </c>
      <c r="D310" s="6" t="s">
        <v>178</v>
      </c>
      <c r="E310" s="1">
        <v>-11.24</v>
      </c>
      <c r="F310" s="1" t="s">
        <v>28</v>
      </c>
      <c r="G310" s="11" t="str">
        <f t="array" aca="1" ref="G310" ca="1">IF(MIN(IF(($C$2:$C$678=$C310)*($D$2:$D$678&lt;&gt;""),ROW($D$2:$D$678)))=0,"Aucun fourn.",INDIRECT("D"&amp;MIN(IF(($C$2:$C$678=$C310)*($D$2:$D$678&lt;&gt;""),ROW($D$2:$D$678)))))</f>
        <v>1000066252</v>
      </c>
    </row>
    <row r="311" spans="1:7">
      <c r="A311" s="1" t="s">
        <v>1</v>
      </c>
      <c r="B311" s="4">
        <v>41943</v>
      </c>
      <c r="C311" s="6" t="s">
        <v>48</v>
      </c>
      <c r="D311" s="6" t="s">
        <v>179</v>
      </c>
      <c r="E311" s="1">
        <v>-2050</v>
      </c>
      <c r="F311" s="1" t="s">
        <v>28</v>
      </c>
      <c r="G311" s="11" t="str">
        <f t="array" aca="1" ref="G311" ca="1">IF(MIN(IF(($C$2:$C$678=$C311)*($D$2:$D$678&lt;&gt;""),ROW($D$2:$D$678)))=0,"Aucun fourn.",INDIRECT("D"&amp;MIN(IF(($C$2:$C$678=$C311)*($D$2:$D$678&lt;&gt;""),ROW($D$2:$D$678)))))</f>
        <v>1000054599</v>
      </c>
    </row>
    <row r="312" spans="1:7">
      <c r="A312" s="1" t="s">
        <v>1</v>
      </c>
      <c r="B312" s="4">
        <v>41946</v>
      </c>
      <c r="C312" s="6" t="s">
        <v>180</v>
      </c>
      <c r="D312" s="6" t="s">
        <v>70</v>
      </c>
      <c r="E312" s="1">
        <v>-406.68</v>
      </c>
      <c r="F312" s="1" t="s">
        <v>28</v>
      </c>
      <c r="G312" s="11" t="str">
        <f t="array" aca="1" ref="G312" ca="1">IF(MIN(IF(($C$2:$C$678=$C312)*($D$2:$D$678&lt;&gt;""),ROW($D$2:$D$678)))=0,"Aucun fourn.",INDIRECT("D"&amp;MIN(IF(($C$2:$C$678=$C312)*($D$2:$D$678&lt;&gt;""),ROW($D$2:$D$678)))))</f>
        <v>VU398--017</v>
      </c>
    </row>
    <row r="313" spans="1:7">
      <c r="A313" s="1" t="s">
        <v>1</v>
      </c>
      <c r="B313" s="4">
        <v>41946</v>
      </c>
      <c r="C313" s="6" t="s">
        <v>181</v>
      </c>
      <c r="D313" s="6" t="s">
        <v>182</v>
      </c>
      <c r="E313" s="1">
        <v>-729</v>
      </c>
      <c r="F313" s="1" t="s">
        <v>28</v>
      </c>
      <c r="G313" s="11" t="str">
        <f t="array" aca="1" ref="G313" ca="1">IF(MIN(IF(($C$2:$C$678=$C313)*($D$2:$D$678&lt;&gt;""),ROW($D$2:$D$678)))=0,"Aucun fourn.",INDIRECT("D"&amp;MIN(IF(($C$2:$C$678=$C313)*($D$2:$D$678&lt;&gt;""),ROW($D$2:$D$678)))))</f>
        <v>1000017526</v>
      </c>
    </row>
    <row r="314" spans="1:7">
      <c r="A314" s="1" t="s">
        <v>1</v>
      </c>
      <c r="B314" s="4">
        <v>41946</v>
      </c>
      <c r="C314" s="6" t="s">
        <v>181</v>
      </c>
      <c r="D314" s="6" t="s">
        <v>182</v>
      </c>
      <c r="E314" s="1">
        <v>-1458</v>
      </c>
      <c r="F314" s="1" t="s">
        <v>28</v>
      </c>
      <c r="G314" s="11" t="str">
        <f t="array" aca="1" ref="G314" ca="1">IF(MIN(IF(($C$2:$C$678=$C314)*($D$2:$D$678&lt;&gt;""),ROW($D$2:$D$678)))=0,"Aucun fourn.",INDIRECT("D"&amp;MIN(IF(($C$2:$C$678=$C314)*($D$2:$D$678&lt;&gt;""),ROW($D$2:$D$678)))))</f>
        <v>1000017526</v>
      </c>
    </row>
    <row r="315" spans="1:7">
      <c r="A315" s="1" t="s">
        <v>1</v>
      </c>
      <c r="B315" s="4">
        <v>41943</v>
      </c>
      <c r="C315" s="6" t="s">
        <v>183</v>
      </c>
      <c r="D315" s="6" t="s">
        <v>13</v>
      </c>
      <c r="E315" s="1">
        <v>-250</v>
      </c>
      <c r="F315" s="1" t="s">
        <v>28</v>
      </c>
      <c r="G315" s="11" t="str">
        <f t="array" aca="1" ref="G315" ca="1">IF(MIN(IF(($C$2:$C$678=$C315)*($D$2:$D$678&lt;&gt;""),ROW($D$2:$D$678)))=0,"Aucun fourn.",INDIRECT("D"&amp;MIN(IF(($C$2:$C$678=$C315)*($D$2:$D$678&lt;&gt;""),ROW($D$2:$D$678)))))</f>
        <v>1000011774</v>
      </c>
    </row>
    <row r="316" spans="1:7">
      <c r="A316" s="3" t="s">
        <v>1</v>
      </c>
      <c r="B316" s="4">
        <v>41943</v>
      </c>
      <c r="C316" s="7" t="s">
        <v>34</v>
      </c>
      <c r="D316" s="7" t="s">
        <v>70</v>
      </c>
      <c r="E316" s="5">
        <v>-30.54</v>
      </c>
      <c r="F316" s="3" t="s">
        <v>28</v>
      </c>
      <c r="G316" s="11" t="str">
        <f t="array" aca="1" ref="G316" ca="1">IF(MIN(IF(($C$2:$C$678=$C316)*($D$2:$D$678&lt;&gt;""),ROW($D$2:$D$678)))=0,"Aucun fourn.",INDIRECT("D"&amp;MIN(IF(($C$2:$C$678=$C316)*($D$2:$D$678&lt;&gt;""),ROW($D$2:$D$678)))))</f>
        <v>VU398--017</v>
      </c>
    </row>
    <row r="317" spans="1:7">
      <c r="A317" s="1" t="s">
        <v>1</v>
      </c>
      <c r="B317" s="4">
        <v>41943</v>
      </c>
      <c r="C317" s="6" t="s">
        <v>34</v>
      </c>
      <c r="D317" s="6" t="s">
        <v>70</v>
      </c>
      <c r="E317" s="1">
        <v>-20.36</v>
      </c>
      <c r="F317" s="1" t="s">
        <v>28</v>
      </c>
      <c r="G317" s="11" t="str">
        <f t="array" aca="1" ref="G317" ca="1">IF(MIN(IF(($C$2:$C$678=$C317)*($D$2:$D$678&lt;&gt;""),ROW($D$2:$D$678)))=0,"Aucun fourn.",INDIRECT("D"&amp;MIN(IF(($C$2:$C$678=$C317)*($D$2:$D$678&lt;&gt;""),ROW($D$2:$D$678)))))</f>
        <v>VU398--017</v>
      </c>
    </row>
    <row r="318" spans="1:7">
      <c r="A318" s="1" t="s">
        <v>1</v>
      </c>
      <c r="B318" s="4">
        <v>41943</v>
      </c>
      <c r="C318" s="6" t="s">
        <v>34</v>
      </c>
      <c r="D318" s="6" t="s">
        <v>70</v>
      </c>
      <c r="E318" s="1">
        <v>-40.72</v>
      </c>
      <c r="F318" s="1" t="s">
        <v>28</v>
      </c>
      <c r="G318" s="11" t="str">
        <f t="array" aca="1" ref="G318" ca="1">IF(MIN(IF(($C$2:$C$678=$C318)*($D$2:$D$678&lt;&gt;""),ROW($D$2:$D$678)))=0,"Aucun fourn.",INDIRECT("D"&amp;MIN(IF(($C$2:$C$678=$C318)*($D$2:$D$678&lt;&gt;""),ROW($D$2:$D$678)))))</f>
        <v>VU398--017</v>
      </c>
    </row>
    <row r="319" spans="1:7">
      <c r="A319" s="1" t="s">
        <v>1</v>
      </c>
      <c r="B319" s="4">
        <v>41943</v>
      </c>
      <c r="C319" s="6" t="s">
        <v>71</v>
      </c>
      <c r="D319" s="6" t="s">
        <v>70</v>
      </c>
      <c r="E319" s="1">
        <v>-132.34</v>
      </c>
      <c r="F319" s="1" t="s">
        <v>28</v>
      </c>
      <c r="G319" s="11" t="str">
        <f t="array" aca="1" ref="G319" ca="1">IF(MIN(IF(($C$2:$C$678=$C319)*($D$2:$D$678&lt;&gt;""),ROW($D$2:$D$678)))=0,"Aucun fourn.",INDIRECT("D"&amp;MIN(IF(($C$2:$C$678=$C319)*($D$2:$D$678&lt;&gt;""),ROW($D$2:$D$678)))))</f>
        <v>VU398--017</v>
      </c>
    </row>
    <row r="320" spans="1:7">
      <c r="A320" s="1" t="s">
        <v>1</v>
      </c>
      <c r="B320" s="4">
        <v>41943</v>
      </c>
      <c r="C320" s="6" t="s">
        <v>71</v>
      </c>
      <c r="D320" s="6" t="s">
        <v>70</v>
      </c>
      <c r="E320" s="1">
        <v>-289.38</v>
      </c>
      <c r="F320" s="1" t="s">
        <v>28</v>
      </c>
      <c r="G320" s="11" t="str">
        <f t="array" aca="1" ref="G320" ca="1">IF(MIN(IF(($C$2:$C$678=$C320)*($D$2:$D$678&lt;&gt;""),ROW($D$2:$D$678)))=0,"Aucun fourn.",INDIRECT("D"&amp;MIN(IF(($C$2:$C$678=$C320)*($D$2:$D$678&lt;&gt;""),ROW($D$2:$D$678)))))</f>
        <v>VU398--017</v>
      </c>
    </row>
    <row r="321" spans="1:7">
      <c r="A321" s="1" t="s">
        <v>1</v>
      </c>
      <c r="B321" s="4">
        <v>41943</v>
      </c>
      <c r="C321" s="6" t="s">
        <v>71</v>
      </c>
      <c r="D321" s="6" t="s">
        <v>70</v>
      </c>
      <c r="E321" s="1">
        <v>-904.12</v>
      </c>
      <c r="F321" s="1" t="s">
        <v>28</v>
      </c>
      <c r="G321" s="11" t="str">
        <f t="array" aca="1" ref="G321" ca="1">IF(MIN(IF(($C$2:$C$678=$C321)*($D$2:$D$678&lt;&gt;""),ROW($D$2:$D$678)))=0,"Aucun fourn.",INDIRECT("D"&amp;MIN(IF(($C$2:$C$678=$C321)*($D$2:$D$678&lt;&gt;""),ROW($D$2:$D$678)))))</f>
        <v>VU398--017</v>
      </c>
    </row>
    <row r="322" spans="1:7">
      <c r="A322" s="3" t="s">
        <v>1</v>
      </c>
      <c r="B322" s="4">
        <v>41943</v>
      </c>
      <c r="C322" s="7" t="s">
        <v>39</v>
      </c>
      <c r="D322" s="7" t="s">
        <v>70</v>
      </c>
      <c r="E322" s="5">
        <v>-66.17</v>
      </c>
      <c r="F322" s="3" t="s">
        <v>28</v>
      </c>
      <c r="G322" s="11" t="str">
        <f t="array" aca="1" ref="G322" ca="1">IF(MIN(IF(($C$2:$C$678=$C322)*($D$2:$D$678&lt;&gt;""),ROW($D$2:$D$678)))=0,"Aucun fourn.",INDIRECT("D"&amp;MIN(IF(($C$2:$C$678=$C322)*($D$2:$D$678&lt;&gt;""),ROW($D$2:$D$678)))))</f>
        <v>VU398--017</v>
      </c>
    </row>
    <row r="323" spans="1:7">
      <c r="A323" s="1" t="s">
        <v>1</v>
      </c>
      <c r="B323" s="4">
        <v>41943</v>
      </c>
      <c r="C323" s="6" t="s">
        <v>39</v>
      </c>
      <c r="D323" s="6" t="s">
        <v>70</v>
      </c>
      <c r="E323" s="1">
        <v>-96.46</v>
      </c>
      <c r="F323" s="1" t="s">
        <v>28</v>
      </c>
      <c r="G323" s="11" t="str">
        <f t="array" aca="1" ref="G323" ca="1">IF(MIN(IF(($C$2:$C$678=$C323)*($D$2:$D$678&lt;&gt;""),ROW($D$2:$D$678)))=0,"Aucun fourn.",INDIRECT("D"&amp;MIN(IF(($C$2:$C$678=$C323)*($D$2:$D$678&lt;&gt;""),ROW($D$2:$D$678)))))</f>
        <v>VU398--017</v>
      </c>
    </row>
    <row r="324" spans="1:7">
      <c r="A324" s="1" t="s">
        <v>1</v>
      </c>
      <c r="B324" s="4">
        <v>41943</v>
      </c>
      <c r="C324" s="6" t="s">
        <v>39</v>
      </c>
      <c r="D324" s="6" t="s">
        <v>70</v>
      </c>
      <c r="E324" s="1">
        <v>-167.43</v>
      </c>
      <c r="F324" s="1" t="s">
        <v>28</v>
      </c>
      <c r="G324" s="11" t="str">
        <f t="array" aca="1" ref="G324" ca="1">IF(MIN(IF(($C$2:$C$678=$C324)*($D$2:$D$678&lt;&gt;""),ROW($D$2:$D$678)))=0,"Aucun fourn.",INDIRECT("D"&amp;MIN(IF(($C$2:$C$678=$C324)*($D$2:$D$678&lt;&gt;""),ROW($D$2:$D$678)))))</f>
        <v>VU398--017</v>
      </c>
    </row>
    <row r="325" spans="1:7">
      <c r="A325" s="1" t="s">
        <v>1</v>
      </c>
      <c r="B325" s="4">
        <v>41943</v>
      </c>
      <c r="C325" s="6" t="s">
        <v>184</v>
      </c>
      <c r="D325" s="6" t="s">
        <v>185</v>
      </c>
      <c r="E325" s="1">
        <v>-500</v>
      </c>
      <c r="F325" s="1" t="s">
        <v>28</v>
      </c>
      <c r="G325" s="11" t="str">
        <f t="array" aca="1" ref="G325" ca="1">IF(MIN(IF(($C$2:$C$678=$C325)*($D$2:$D$678&lt;&gt;""),ROW($D$2:$D$678)))=0,"Aucun fourn.",INDIRECT("D"&amp;MIN(IF(($C$2:$C$678=$C325)*($D$2:$D$678&lt;&gt;""),ROW($D$2:$D$678)))))</f>
        <v>1000062423</v>
      </c>
    </row>
    <row r="326" spans="1:7">
      <c r="A326" s="3" t="s">
        <v>1</v>
      </c>
      <c r="B326" s="4">
        <v>41943</v>
      </c>
      <c r="C326" s="7" t="s">
        <v>184</v>
      </c>
      <c r="D326" s="7" t="s">
        <v>185</v>
      </c>
      <c r="E326" s="5">
        <v>-500</v>
      </c>
      <c r="F326" s="3" t="s">
        <v>28</v>
      </c>
      <c r="G326" s="11" t="str">
        <f t="array" aca="1" ref="G326" ca="1">IF(MIN(IF(($C$2:$C$678=$C326)*($D$2:$D$678&lt;&gt;""),ROW($D$2:$D$678)))=0,"Aucun fourn.",INDIRECT("D"&amp;MIN(IF(($C$2:$C$678=$C326)*($D$2:$D$678&lt;&gt;""),ROW($D$2:$D$678)))))</f>
        <v>1000062423</v>
      </c>
    </row>
    <row r="327" spans="1:7">
      <c r="A327" s="3" t="s">
        <v>1</v>
      </c>
      <c r="B327" s="4">
        <v>41943</v>
      </c>
      <c r="C327" s="7" t="s">
        <v>184</v>
      </c>
      <c r="D327" s="7" t="s">
        <v>185</v>
      </c>
      <c r="E327" s="5">
        <v>-500</v>
      </c>
      <c r="F327" s="3" t="s">
        <v>28</v>
      </c>
      <c r="G327" s="11" t="str">
        <f t="array" aca="1" ref="G327" ca="1">IF(MIN(IF(($C$2:$C$678=$C327)*($D$2:$D$678&lt;&gt;""),ROW($D$2:$D$678)))=0,"Aucun fourn.",INDIRECT("D"&amp;MIN(IF(($C$2:$C$678=$C327)*($D$2:$D$678&lt;&gt;""),ROW($D$2:$D$678)))))</f>
        <v>1000062423</v>
      </c>
    </row>
    <row r="328" spans="1:7">
      <c r="A328" s="1" t="s">
        <v>1</v>
      </c>
      <c r="B328" s="4">
        <v>41943</v>
      </c>
      <c r="C328" s="6" t="s">
        <v>184</v>
      </c>
      <c r="D328" s="6" t="s">
        <v>185</v>
      </c>
      <c r="E328" s="1">
        <v>-500</v>
      </c>
      <c r="F328" s="1" t="s">
        <v>28</v>
      </c>
      <c r="G328" s="11" t="str">
        <f t="array" aca="1" ref="G328" ca="1">IF(MIN(IF(($C$2:$C$678=$C328)*($D$2:$D$678&lt;&gt;""),ROW($D$2:$D$678)))=0,"Aucun fourn.",INDIRECT("D"&amp;MIN(IF(($C$2:$C$678=$C328)*($D$2:$D$678&lt;&gt;""),ROW($D$2:$D$678)))))</f>
        <v>1000062423</v>
      </c>
    </row>
    <row r="329" spans="1:7">
      <c r="A329" s="1" t="s">
        <v>1</v>
      </c>
      <c r="B329" s="4">
        <v>41943</v>
      </c>
      <c r="C329" s="6" t="s">
        <v>186</v>
      </c>
      <c r="D329" s="6" t="s">
        <v>187</v>
      </c>
      <c r="E329" s="1">
        <v>-950</v>
      </c>
      <c r="F329" s="1" t="s">
        <v>28</v>
      </c>
      <c r="G329" s="11" t="str">
        <f t="array" aca="1" ref="G329" ca="1">IF(MIN(IF(($C$2:$C$678=$C329)*($D$2:$D$678&lt;&gt;""),ROW($D$2:$D$678)))=0,"Aucun fourn.",INDIRECT("D"&amp;MIN(IF(($C$2:$C$678=$C329)*($D$2:$D$678&lt;&gt;""),ROW($D$2:$D$678)))))</f>
        <v>1000062793</v>
      </c>
    </row>
    <row r="330" spans="1:7">
      <c r="A330" s="1" t="s">
        <v>1</v>
      </c>
      <c r="B330" s="4">
        <v>41943</v>
      </c>
      <c r="C330" s="6" t="s">
        <v>186</v>
      </c>
      <c r="D330" s="6" t="s">
        <v>187</v>
      </c>
      <c r="E330" s="1">
        <v>-722</v>
      </c>
      <c r="F330" s="1" t="s">
        <v>28</v>
      </c>
      <c r="G330" s="11" t="str">
        <f t="array" aca="1" ref="G330" ca="1">IF(MIN(IF(($C$2:$C$678=$C330)*($D$2:$D$678&lt;&gt;""),ROW($D$2:$D$678)))=0,"Aucun fourn.",INDIRECT("D"&amp;MIN(IF(($C$2:$C$678=$C330)*($D$2:$D$678&lt;&gt;""),ROW($D$2:$D$678)))))</f>
        <v>1000062793</v>
      </c>
    </row>
    <row r="331" spans="1:7">
      <c r="A331" s="1" t="s">
        <v>1</v>
      </c>
      <c r="B331" s="4">
        <v>41943</v>
      </c>
      <c r="C331" s="6" t="s">
        <v>188</v>
      </c>
      <c r="D331" s="6" t="s">
        <v>189</v>
      </c>
      <c r="E331" s="1">
        <v>-111</v>
      </c>
      <c r="F331" s="1" t="s">
        <v>28</v>
      </c>
      <c r="G331" s="11" t="str">
        <f t="array" aca="1" ref="G331" ca="1">IF(MIN(IF(($C$2:$C$678=$C331)*($D$2:$D$678&lt;&gt;""),ROW($D$2:$D$678)))=0,"Aucun fourn.",INDIRECT("D"&amp;MIN(IF(($C$2:$C$678=$C331)*($D$2:$D$678&lt;&gt;""),ROW($D$2:$D$678)))))</f>
        <v>1000081056</v>
      </c>
    </row>
    <row r="332" spans="1:7">
      <c r="A332" s="1" t="s">
        <v>1</v>
      </c>
      <c r="B332" s="4">
        <v>41943</v>
      </c>
      <c r="C332" s="6" t="s">
        <v>188</v>
      </c>
      <c r="D332" s="6" t="s">
        <v>189</v>
      </c>
      <c r="E332" s="1">
        <v>-20.5</v>
      </c>
      <c r="F332" s="1" t="s">
        <v>28</v>
      </c>
      <c r="G332" s="11" t="str">
        <f t="array" aca="1" ref="G332" ca="1">IF(MIN(IF(($C$2:$C$678=$C332)*($D$2:$D$678&lt;&gt;""),ROW($D$2:$D$678)))=0,"Aucun fourn.",INDIRECT("D"&amp;MIN(IF(($C$2:$C$678=$C332)*($D$2:$D$678&lt;&gt;""),ROW($D$2:$D$678)))))</f>
        <v>1000081056</v>
      </c>
    </row>
    <row r="333" spans="1:7">
      <c r="A333" s="1" t="s">
        <v>1</v>
      </c>
      <c r="B333" s="4">
        <v>41943</v>
      </c>
      <c r="C333" s="6" t="s">
        <v>190</v>
      </c>
      <c r="D333" s="6" t="s">
        <v>135</v>
      </c>
      <c r="E333" s="1">
        <v>-68.45</v>
      </c>
      <c r="F333" s="1" t="s">
        <v>28</v>
      </c>
      <c r="G333" s="11" t="str">
        <f t="array" aca="1" ref="G333" ca="1">IF(MIN(IF(($C$2:$C$678=$C333)*($D$2:$D$678&lt;&gt;""),ROW($D$2:$D$678)))=0,"Aucun fourn.",INDIRECT("D"&amp;MIN(IF(($C$2:$C$678=$C333)*($D$2:$D$678&lt;&gt;""),ROW($D$2:$D$678)))))</f>
        <v>1000067685</v>
      </c>
    </row>
    <row r="334" spans="1:7">
      <c r="A334" s="1" t="s">
        <v>1</v>
      </c>
      <c r="B334" s="4">
        <v>41943</v>
      </c>
      <c r="C334" s="6" t="s">
        <v>191</v>
      </c>
      <c r="D334" s="6" t="s">
        <v>189</v>
      </c>
      <c r="E334" s="1">
        <v>-74</v>
      </c>
      <c r="F334" s="1" t="s">
        <v>28</v>
      </c>
      <c r="G334" s="11" t="str">
        <f t="array" aca="1" ref="G334" ca="1">IF(MIN(IF(($C$2:$C$678=$C334)*($D$2:$D$678&lt;&gt;""),ROW($D$2:$D$678)))=0,"Aucun fourn.",INDIRECT("D"&amp;MIN(IF(($C$2:$C$678=$C334)*($D$2:$D$678&lt;&gt;""),ROW($D$2:$D$678)))))</f>
        <v>1000081056</v>
      </c>
    </row>
    <row r="335" spans="1:7">
      <c r="A335" s="1" t="s">
        <v>1</v>
      </c>
      <c r="B335" s="4">
        <v>41950</v>
      </c>
      <c r="C335" s="6" t="s">
        <v>54</v>
      </c>
      <c r="D335" s="6" t="s">
        <v>3</v>
      </c>
      <c r="E335" s="1">
        <v>-21.48</v>
      </c>
      <c r="F335" s="1" t="s">
        <v>28</v>
      </c>
      <c r="G335" s="11" t="str">
        <f t="array" aca="1" ref="G335" ca="1">IF(MIN(IF(($C$2:$C$678=$C335)*($D$2:$D$678&lt;&gt;""),ROW($D$2:$D$678)))=0,"Aucun fourn.",INDIRECT("D"&amp;MIN(IF(($C$2:$C$678=$C335)*($D$2:$D$678&lt;&gt;""),ROW($D$2:$D$678)))))</f>
        <v>1000013276</v>
      </c>
    </row>
    <row r="336" spans="1:7">
      <c r="A336" s="1" t="s">
        <v>1</v>
      </c>
      <c r="B336" s="4">
        <v>41950</v>
      </c>
      <c r="C336" s="6" t="s">
        <v>54</v>
      </c>
      <c r="D336" s="6" t="s">
        <v>3</v>
      </c>
      <c r="E336" s="1">
        <v>-5.22</v>
      </c>
      <c r="F336" s="1" t="s">
        <v>28</v>
      </c>
      <c r="G336" s="11" t="str">
        <f t="array" aca="1" ref="G336" ca="1">IF(MIN(IF(($C$2:$C$678=$C336)*($D$2:$D$678&lt;&gt;""),ROW($D$2:$D$678)))=0,"Aucun fourn.",INDIRECT("D"&amp;MIN(IF(($C$2:$C$678=$C336)*($D$2:$D$678&lt;&gt;""),ROW($D$2:$D$678)))))</f>
        <v>1000013276</v>
      </c>
    </row>
    <row r="337" spans="1:7">
      <c r="A337" s="1" t="s">
        <v>1</v>
      </c>
      <c r="B337" s="4">
        <v>41950</v>
      </c>
      <c r="C337" s="6" t="s">
        <v>54</v>
      </c>
      <c r="D337" s="6" t="s">
        <v>3</v>
      </c>
      <c r="E337" s="1">
        <v>-144.19999999999999</v>
      </c>
      <c r="F337" s="1" t="s">
        <v>28</v>
      </c>
      <c r="G337" s="11" t="str">
        <f t="array" aca="1" ref="G337" ca="1">IF(MIN(IF(($C$2:$C$678=$C337)*($D$2:$D$678&lt;&gt;""),ROW($D$2:$D$678)))=0,"Aucun fourn.",INDIRECT("D"&amp;MIN(IF(($C$2:$C$678=$C337)*($D$2:$D$678&lt;&gt;""),ROW($D$2:$D$678)))))</f>
        <v>1000013276</v>
      </c>
    </row>
    <row r="338" spans="1:7">
      <c r="A338" s="1" t="s">
        <v>1</v>
      </c>
      <c r="B338" s="4">
        <v>41953</v>
      </c>
      <c r="C338" s="6" t="s">
        <v>71</v>
      </c>
      <c r="D338" s="6" t="s">
        <v>70</v>
      </c>
      <c r="E338" s="1">
        <v>-96.46</v>
      </c>
      <c r="F338" s="1" t="s">
        <v>28</v>
      </c>
      <c r="G338" s="11" t="str">
        <f t="array" aca="1" ref="G338" ca="1">IF(MIN(IF(($C$2:$C$678=$C338)*($D$2:$D$678&lt;&gt;""),ROW($D$2:$D$678)))=0,"Aucun fourn.",INDIRECT("D"&amp;MIN(IF(($C$2:$C$678=$C338)*($D$2:$D$678&lt;&gt;""),ROW($D$2:$D$678)))))</f>
        <v>VU398--017</v>
      </c>
    </row>
    <row r="339" spans="1:7">
      <c r="A339" s="1" t="s">
        <v>1</v>
      </c>
      <c r="B339" s="4">
        <v>41953</v>
      </c>
      <c r="C339" s="6" t="s">
        <v>71</v>
      </c>
      <c r="D339" s="6" t="s">
        <v>70</v>
      </c>
      <c r="E339" s="1">
        <v>-475.5</v>
      </c>
      <c r="F339" s="1" t="s">
        <v>28</v>
      </c>
      <c r="G339" s="11" t="str">
        <f t="array" aca="1" ref="G339" ca="1">IF(MIN(IF(($C$2:$C$678=$C339)*($D$2:$D$678&lt;&gt;""),ROW($D$2:$D$678)))=0,"Aucun fourn.",INDIRECT("D"&amp;MIN(IF(($C$2:$C$678=$C339)*($D$2:$D$678&lt;&gt;""),ROW($D$2:$D$678)))))</f>
        <v>VU398--017</v>
      </c>
    </row>
    <row r="340" spans="1:7">
      <c r="A340" s="1" t="s">
        <v>1</v>
      </c>
      <c r="B340" s="4">
        <v>41953</v>
      </c>
      <c r="C340" s="6" t="s">
        <v>50</v>
      </c>
      <c r="D340" s="6" t="s">
        <v>111</v>
      </c>
      <c r="E340" s="1">
        <v>-304.25</v>
      </c>
      <c r="F340" s="1" t="s">
        <v>28</v>
      </c>
      <c r="G340" s="11" t="str">
        <f t="array" aca="1" ref="G340" ca="1">IF(MIN(IF(($C$2:$C$678=$C340)*($D$2:$D$678&lt;&gt;""),ROW($D$2:$D$678)))=0,"Aucun fourn.",INDIRECT("D"&amp;MIN(IF(($C$2:$C$678=$C340)*($D$2:$D$678&lt;&gt;""),ROW($D$2:$D$678)))))</f>
        <v>1000026409</v>
      </c>
    </row>
    <row r="341" spans="1:7">
      <c r="A341" s="1" t="s">
        <v>1</v>
      </c>
      <c r="B341" s="4">
        <v>41953</v>
      </c>
      <c r="C341" s="6" t="s">
        <v>54</v>
      </c>
      <c r="D341" s="6" t="s">
        <v>3</v>
      </c>
      <c r="E341" s="1">
        <v>-7.88</v>
      </c>
      <c r="F341" s="1" t="s">
        <v>28</v>
      </c>
      <c r="G341" s="11" t="str">
        <f t="array" aca="1" ref="G341" ca="1">IF(MIN(IF(($C$2:$C$678=$C341)*($D$2:$D$678&lt;&gt;""),ROW($D$2:$D$678)))=0,"Aucun fourn.",INDIRECT("D"&amp;MIN(IF(($C$2:$C$678=$C341)*($D$2:$D$678&lt;&gt;""),ROW($D$2:$D$678)))))</f>
        <v>1000013276</v>
      </c>
    </row>
    <row r="342" spans="1:7">
      <c r="A342" s="1" t="s">
        <v>1</v>
      </c>
      <c r="B342" s="4">
        <v>41953</v>
      </c>
      <c r="C342" s="6" t="s">
        <v>192</v>
      </c>
      <c r="D342" s="6" t="s">
        <v>111</v>
      </c>
      <c r="E342" s="1">
        <v>-480</v>
      </c>
      <c r="F342" s="1" t="s">
        <v>28</v>
      </c>
      <c r="G342" s="11" t="str">
        <f t="array" aca="1" ref="G342" ca="1">IF(MIN(IF(($C$2:$C$678=$C342)*($D$2:$D$678&lt;&gt;""),ROW($D$2:$D$678)))=0,"Aucun fourn.",INDIRECT("D"&amp;MIN(IF(($C$2:$C$678=$C342)*($D$2:$D$678&lt;&gt;""),ROW($D$2:$D$678)))))</f>
        <v>1000026409</v>
      </c>
    </row>
    <row r="343" spans="1:7">
      <c r="A343" s="1" t="s">
        <v>1</v>
      </c>
      <c r="B343" s="4">
        <v>41953</v>
      </c>
      <c r="C343" s="6" t="s">
        <v>192</v>
      </c>
      <c r="D343" s="6" t="s">
        <v>111</v>
      </c>
      <c r="E343" s="1">
        <v>-16</v>
      </c>
      <c r="F343" s="1" t="s">
        <v>28</v>
      </c>
      <c r="G343" s="11" t="str">
        <f t="array" aca="1" ref="G343" ca="1">IF(MIN(IF(($C$2:$C$678=$C343)*($D$2:$D$678&lt;&gt;""),ROW($D$2:$D$678)))=0,"Aucun fourn.",INDIRECT("D"&amp;MIN(IF(($C$2:$C$678=$C343)*($D$2:$D$678&lt;&gt;""),ROW($D$2:$D$678)))))</f>
        <v>1000026409</v>
      </c>
    </row>
    <row r="344" spans="1:7">
      <c r="A344" s="1" t="s">
        <v>1</v>
      </c>
      <c r="B344" s="4">
        <v>41956</v>
      </c>
      <c r="C344" s="6" t="s">
        <v>193</v>
      </c>
      <c r="D344" s="6" t="s">
        <v>95</v>
      </c>
      <c r="E344" s="1">
        <v>-172.26</v>
      </c>
      <c r="F344" s="1" t="s">
        <v>28</v>
      </c>
      <c r="G344" s="11" t="str">
        <f t="array" aca="1" ref="G344" ca="1">IF(MIN(IF(($C$2:$C$678=$C344)*($D$2:$D$678&lt;&gt;""),ROW($D$2:$D$678)))=0,"Aucun fourn.",INDIRECT("D"&amp;MIN(IF(($C$2:$C$678=$C344)*($D$2:$D$678&lt;&gt;""),ROW($D$2:$D$678)))))</f>
        <v>1000069098</v>
      </c>
    </row>
    <row r="345" spans="1:7">
      <c r="A345" s="1" t="s">
        <v>1</v>
      </c>
      <c r="B345" s="4">
        <v>41957</v>
      </c>
      <c r="C345" s="6" t="s">
        <v>85</v>
      </c>
      <c r="D345" s="6" t="s">
        <v>81</v>
      </c>
      <c r="E345" s="1">
        <v>-39.799999999999997</v>
      </c>
      <c r="F345" s="1" t="s">
        <v>28</v>
      </c>
      <c r="G345" s="11" t="str">
        <f t="array" aca="1" ref="G345" ca="1">IF(MIN(IF(($C$2:$C$678=$C345)*($D$2:$D$678&lt;&gt;""),ROW($D$2:$D$678)))=0,"Aucun fourn.",INDIRECT("D"&amp;MIN(IF(($C$2:$C$678=$C345)*($D$2:$D$678&lt;&gt;""),ROW($D$2:$D$678)))))</f>
        <v>1000064893</v>
      </c>
    </row>
    <row r="346" spans="1:7">
      <c r="A346" s="3" t="s">
        <v>1</v>
      </c>
      <c r="B346" s="4">
        <v>41957</v>
      </c>
      <c r="C346" s="7" t="s">
        <v>85</v>
      </c>
      <c r="D346" s="7" t="s">
        <v>81</v>
      </c>
      <c r="E346" s="5">
        <v>-39.799999999999997</v>
      </c>
      <c r="F346" s="3" t="s">
        <v>28</v>
      </c>
      <c r="G346" s="11" t="str">
        <f t="array" aca="1" ref="G346" ca="1">IF(MIN(IF(($C$2:$C$678=$C346)*($D$2:$D$678&lt;&gt;""),ROW($D$2:$D$678)))=0,"Aucun fourn.",INDIRECT("D"&amp;MIN(IF(($C$2:$C$678=$C346)*($D$2:$D$678&lt;&gt;""),ROW($D$2:$D$678)))))</f>
        <v>1000064893</v>
      </c>
    </row>
    <row r="347" spans="1:7">
      <c r="A347" s="3" t="s">
        <v>1</v>
      </c>
      <c r="B347" s="4">
        <v>41960</v>
      </c>
      <c r="C347" s="7" t="s">
        <v>194</v>
      </c>
      <c r="D347" s="7" t="s">
        <v>140</v>
      </c>
      <c r="E347" s="5">
        <v>-187.58</v>
      </c>
      <c r="F347" s="3" t="s">
        <v>28</v>
      </c>
      <c r="G347" s="11" t="str">
        <f t="array" aca="1" ref="G347" ca="1">IF(MIN(IF(($C$2:$C$678=$C347)*($D$2:$D$678&lt;&gt;""),ROW($D$2:$D$678)))=0,"Aucun fourn.",INDIRECT("D"&amp;MIN(IF(($C$2:$C$678=$C347)*($D$2:$D$678&lt;&gt;""),ROW($D$2:$D$678)))))</f>
        <v>1000062789</v>
      </c>
    </row>
    <row r="348" spans="1:7">
      <c r="A348" s="1" t="s">
        <v>1</v>
      </c>
      <c r="B348" s="4">
        <v>41961</v>
      </c>
      <c r="C348" s="6" t="s">
        <v>171</v>
      </c>
      <c r="D348" s="6" t="s">
        <v>93</v>
      </c>
      <c r="E348" s="1">
        <v>-300</v>
      </c>
      <c r="F348" s="1" t="s">
        <v>28</v>
      </c>
      <c r="G348" s="11" t="str">
        <f t="array" aca="1" ref="G348" ca="1">IF(MIN(IF(($C$2:$C$678=$C348)*($D$2:$D$678&lt;&gt;""),ROW($D$2:$D$678)))=0,"Aucun fourn.",INDIRECT("D"&amp;MIN(IF(($C$2:$C$678=$C348)*($D$2:$D$678&lt;&gt;""),ROW($D$2:$D$678)))))</f>
        <v>1000062323</v>
      </c>
    </row>
    <row r="349" spans="1:7">
      <c r="A349" s="1" t="s">
        <v>1</v>
      </c>
      <c r="B349" s="4">
        <v>41961</v>
      </c>
      <c r="C349" s="6" t="s">
        <v>171</v>
      </c>
      <c r="D349" s="6" t="s">
        <v>93</v>
      </c>
      <c r="E349" s="1">
        <v>-100</v>
      </c>
      <c r="F349" s="1" t="s">
        <v>28</v>
      </c>
      <c r="G349" s="11" t="str">
        <f t="array" aca="1" ref="G349" ca="1">IF(MIN(IF(($C$2:$C$678=$C349)*($D$2:$D$678&lt;&gt;""),ROW($D$2:$D$678)))=0,"Aucun fourn.",INDIRECT("D"&amp;MIN(IF(($C$2:$C$678=$C349)*($D$2:$D$678&lt;&gt;""),ROW($D$2:$D$678)))))</f>
        <v>1000062323</v>
      </c>
    </row>
    <row r="350" spans="1:7">
      <c r="A350" s="1" t="s">
        <v>1</v>
      </c>
      <c r="B350" s="4">
        <v>41961</v>
      </c>
      <c r="C350" s="6" t="s">
        <v>171</v>
      </c>
      <c r="D350" s="6" t="s">
        <v>93</v>
      </c>
      <c r="E350" s="1">
        <v>-300</v>
      </c>
      <c r="F350" s="1" t="s">
        <v>28</v>
      </c>
      <c r="G350" s="11" t="str">
        <f t="array" aca="1" ref="G350" ca="1">IF(MIN(IF(($C$2:$C$678=$C350)*($D$2:$D$678&lt;&gt;""),ROW($D$2:$D$678)))=0,"Aucun fourn.",INDIRECT("D"&amp;MIN(IF(($C$2:$C$678=$C350)*($D$2:$D$678&lt;&gt;""),ROW($D$2:$D$678)))))</f>
        <v>1000062323</v>
      </c>
    </row>
    <row r="351" spans="1:7">
      <c r="A351" s="3" t="s">
        <v>1</v>
      </c>
      <c r="B351" s="4">
        <v>41961</v>
      </c>
      <c r="C351" s="7" t="s">
        <v>171</v>
      </c>
      <c r="D351" s="7" t="s">
        <v>93</v>
      </c>
      <c r="E351" s="5">
        <v>-180</v>
      </c>
      <c r="F351" s="3" t="s">
        <v>28</v>
      </c>
      <c r="G351" s="11" t="str">
        <f t="array" aca="1" ref="G351" ca="1">IF(MIN(IF(($C$2:$C$678=$C351)*($D$2:$D$678&lt;&gt;""),ROW($D$2:$D$678)))=0,"Aucun fourn.",INDIRECT("D"&amp;MIN(IF(($C$2:$C$678=$C351)*($D$2:$D$678&lt;&gt;""),ROW($D$2:$D$678)))))</f>
        <v>1000062323</v>
      </c>
    </row>
    <row r="352" spans="1:7">
      <c r="A352" s="1" t="s">
        <v>1</v>
      </c>
      <c r="B352" s="4">
        <v>41961</v>
      </c>
      <c r="C352" s="6" t="s">
        <v>171</v>
      </c>
      <c r="D352" s="6" t="s">
        <v>93</v>
      </c>
      <c r="E352" s="1">
        <v>-60</v>
      </c>
      <c r="F352" s="1" t="s">
        <v>28</v>
      </c>
      <c r="G352" s="11" t="str">
        <f t="array" aca="1" ref="G352" ca="1">IF(MIN(IF(($C$2:$C$678=$C352)*($D$2:$D$678&lt;&gt;""),ROW($D$2:$D$678)))=0,"Aucun fourn.",INDIRECT("D"&amp;MIN(IF(($C$2:$C$678=$C352)*($D$2:$D$678&lt;&gt;""),ROW($D$2:$D$678)))))</f>
        <v>1000062323</v>
      </c>
    </row>
    <row r="353" spans="1:7">
      <c r="A353" s="1" t="s">
        <v>1</v>
      </c>
      <c r="B353" s="4">
        <v>41961</v>
      </c>
      <c r="C353" s="6" t="s">
        <v>171</v>
      </c>
      <c r="D353" s="6" t="s">
        <v>93</v>
      </c>
      <c r="E353" s="1">
        <v>-60</v>
      </c>
      <c r="F353" s="1" t="s">
        <v>28</v>
      </c>
      <c r="G353" s="11" t="str">
        <f t="array" aca="1" ref="G353" ca="1">IF(MIN(IF(($C$2:$C$678=$C353)*($D$2:$D$678&lt;&gt;""),ROW($D$2:$D$678)))=0,"Aucun fourn.",INDIRECT("D"&amp;MIN(IF(($C$2:$C$678=$C353)*($D$2:$D$678&lt;&gt;""),ROW($D$2:$D$678)))))</f>
        <v>1000062323</v>
      </c>
    </row>
    <row r="354" spans="1:7">
      <c r="A354" s="1" t="s">
        <v>1</v>
      </c>
      <c r="B354" s="4">
        <v>41961</v>
      </c>
      <c r="C354" s="6" t="s">
        <v>171</v>
      </c>
      <c r="D354" s="6" t="s">
        <v>93</v>
      </c>
      <c r="E354" s="1">
        <v>-60</v>
      </c>
      <c r="F354" s="1" t="s">
        <v>28</v>
      </c>
      <c r="G354" s="11" t="str">
        <f t="array" aca="1" ref="G354" ca="1">IF(MIN(IF(($C$2:$C$678=$C354)*($D$2:$D$678&lt;&gt;""),ROW($D$2:$D$678)))=0,"Aucun fourn.",INDIRECT("D"&amp;MIN(IF(($C$2:$C$678=$C354)*($D$2:$D$678&lt;&gt;""),ROW($D$2:$D$678)))))</f>
        <v>1000062323</v>
      </c>
    </row>
    <row r="355" spans="1:7">
      <c r="A355" s="1" t="s">
        <v>1</v>
      </c>
      <c r="B355" s="4">
        <v>41961</v>
      </c>
      <c r="C355" s="6" t="s">
        <v>195</v>
      </c>
      <c r="D355" s="6" t="s">
        <v>196</v>
      </c>
      <c r="E355" s="1">
        <v>-1089</v>
      </c>
      <c r="F355" s="1" t="s">
        <v>28</v>
      </c>
      <c r="G355" s="11" t="str">
        <f t="array" aca="1" ref="G355" ca="1">IF(MIN(IF(($C$2:$C$678=$C355)*($D$2:$D$678&lt;&gt;""),ROW($D$2:$D$678)))=0,"Aucun fourn.",INDIRECT("D"&amp;MIN(IF(($C$2:$C$678=$C355)*($D$2:$D$678&lt;&gt;""),ROW($D$2:$D$678)))))</f>
        <v>1000064923</v>
      </c>
    </row>
    <row r="356" spans="1:7">
      <c r="A356" s="1" t="s">
        <v>1</v>
      </c>
      <c r="B356" s="4">
        <v>41961</v>
      </c>
      <c r="C356" s="6" t="s">
        <v>197</v>
      </c>
      <c r="D356" s="6" t="s">
        <v>198</v>
      </c>
      <c r="E356" s="1">
        <v>-14.55</v>
      </c>
      <c r="F356" s="1" t="s">
        <v>28</v>
      </c>
      <c r="G356" s="11" t="str">
        <f t="array" aca="1" ref="G356" ca="1">IF(MIN(IF(($C$2:$C$678=$C356)*($D$2:$D$678&lt;&gt;""),ROW($D$2:$D$678)))=0,"Aucun fourn.",INDIRECT("D"&amp;MIN(IF(($C$2:$C$678=$C356)*($D$2:$D$678&lt;&gt;""),ROW($D$2:$D$678)))))</f>
        <v>1000063350</v>
      </c>
    </row>
    <row r="357" spans="1:7">
      <c r="A357" s="1" t="s">
        <v>1</v>
      </c>
      <c r="B357" s="4">
        <v>41596</v>
      </c>
      <c r="C357" s="6" t="s">
        <v>31</v>
      </c>
      <c r="D357" s="6" t="s">
        <v>84</v>
      </c>
      <c r="E357" s="1">
        <v>-58.54</v>
      </c>
      <c r="F357" s="1" t="s">
        <v>28</v>
      </c>
      <c r="G357" s="11" t="str">
        <f t="array" aca="1" ref="G357" ca="1">IF(MIN(IF(($C$2:$C$678=$C357)*($D$2:$D$678&lt;&gt;""),ROW($D$2:$D$678)))=0,"Aucun fourn.",INDIRECT("D"&amp;MIN(IF(($C$2:$C$678=$C357)*($D$2:$D$678&lt;&gt;""),ROW($D$2:$D$678)))))</f>
        <v>VU398--018</v>
      </c>
    </row>
    <row r="358" spans="1:7">
      <c r="A358" s="1" t="s">
        <v>1</v>
      </c>
      <c r="B358" s="4">
        <v>41596</v>
      </c>
      <c r="C358" s="6" t="s">
        <v>199</v>
      </c>
      <c r="D358" s="6" t="s">
        <v>86</v>
      </c>
      <c r="E358" s="1">
        <v>-108</v>
      </c>
      <c r="F358" s="1" t="s">
        <v>28</v>
      </c>
      <c r="G358" s="11" t="str">
        <f t="array" aca="1" ref="G358" ca="1">IF(MIN(IF(($C$2:$C$678=$C358)*($D$2:$D$678&lt;&gt;""),ROW($D$2:$D$678)))=0,"Aucun fourn.",INDIRECT("D"&amp;MIN(IF(($C$2:$C$678=$C358)*($D$2:$D$678&lt;&gt;""),ROW($D$2:$D$678)))))</f>
        <v>1000066786</v>
      </c>
    </row>
    <row r="359" spans="1:7">
      <c r="A359" s="1" t="s">
        <v>1</v>
      </c>
      <c r="B359" s="4">
        <v>41596</v>
      </c>
      <c r="C359" s="6" t="s">
        <v>199</v>
      </c>
      <c r="D359" s="6" t="s">
        <v>86</v>
      </c>
      <c r="E359" s="1">
        <v>-8.64</v>
      </c>
      <c r="F359" s="1" t="s">
        <v>28</v>
      </c>
      <c r="G359" s="11" t="str">
        <f t="array" aca="1" ref="G359" ca="1">IF(MIN(IF(($C$2:$C$678=$C359)*($D$2:$D$678&lt;&gt;""),ROW($D$2:$D$678)))=0,"Aucun fourn.",INDIRECT("D"&amp;MIN(IF(($C$2:$C$678=$C359)*($D$2:$D$678&lt;&gt;""),ROW($D$2:$D$678)))))</f>
        <v>1000066786</v>
      </c>
    </row>
    <row r="360" spans="1:7">
      <c r="A360" s="1" t="s">
        <v>1</v>
      </c>
      <c r="B360" s="4">
        <v>41596</v>
      </c>
      <c r="C360" s="6" t="s">
        <v>199</v>
      </c>
      <c r="D360" s="6" t="s">
        <v>86</v>
      </c>
      <c r="E360" s="1">
        <v>-49.5</v>
      </c>
      <c r="F360" s="1" t="s">
        <v>28</v>
      </c>
      <c r="G360" s="11" t="str">
        <f t="array" aca="1" ref="G360" ca="1">IF(MIN(IF(($C$2:$C$678=$C360)*($D$2:$D$678&lt;&gt;""),ROW($D$2:$D$678)))=0,"Aucun fourn.",INDIRECT("D"&amp;MIN(IF(($C$2:$C$678=$C360)*($D$2:$D$678&lt;&gt;""),ROW($D$2:$D$678)))))</f>
        <v>1000066786</v>
      </c>
    </row>
    <row r="361" spans="1:7">
      <c r="A361" s="1" t="s">
        <v>1</v>
      </c>
      <c r="B361" s="4">
        <v>41963</v>
      </c>
      <c r="C361" s="6" t="s">
        <v>200</v>
      </c>
      <c r="D361" s="6" t="s">
        <v>196</v>
      </c>
      <c r="E361" s="1">
        <v>-1089</v>
      </c>
      <c r="F361" s="1" t="s">
        <v>28</v>
      </c>
      <c r="G361" s="11" t="str">
        <f t="array" aca="1" ref="G361" ca="1">IF(MIN(IF(($C$2:$C$678=$C361)*($D$2:$D$678&lt;&gt;""),ROW($D$2:$D$678)))=0,"Aucun fourn.",INDIRECT("D"&amp;MIN(IF(($C$2:$C$678=$C361)*($D$2:$D$678&lt;&gt;""),ROW($D$2:$D$678)))))</f>
        <v>1000064923</v>
      </c>
    </row>
    <row r="362" spans="1:7">
      <c r="A362" s="1" t="s">
        <v>1</v>
      </c>
      <c r="B362" s="4">
        <v>41963</v>
      </c>
      <c r="C362" s="6" t="s">
        <v>201</v>
      </c>
      <c r="D362" s="6" t="s">
        <v>140</v>
      </c>
      <c r="E362" s="1">
        <v>-75.040000000000006</v>
      </c>
      <c r="F362" s="1" t="s">
        <v>28</v>
      </c>
      <c r="G362" s="11" t="str">
        <f t="array" aca="1" ref="G362" ca="1">IF(MIN(IF(($C$2:$C$678=$C362)*($D$2:$D$678&lt;&gt;""),ROW($D$2:$D$678)))=0,"Aucun fourn.",INDIRECT("D"&amp;MIN(IF(($C$2:$C$678=$C362)*($D$2:$D$678&lt;&gt;""),ROW($D$2:$D$678)))))</f>
        <v>1000062789</v>
      </c>
    </row>
    <row r="363" spans="1:7">
      <c r="A363" s="1" t="s">
        <v>1</v>
      </c>
      <c r="B363" s="4">
        <v>41963</v>
      </c>
      <c r="C363" s="6" t="s">
        <v>202</v>
      </c>
      <c r="D363" s="6" t="s">
        <v>81</v>
      </c>
      <c r="E363" s="1">
        <v>-187.2</v>
      </c>
      <c r="F363" s="1" t="s">
        <v>28</v>
      </c>
      <c r="G363" s="11" t="str">
        <f t="array" aca="1" ref="G363" ca="1">IF(MIN(IF(($C$2:$C$678=$C363)*($D$2:$D$678&lt;&gt;""),ROW($D$2:$D$678)))=0,"Aucun fourn.",INDIRECT("D"&amp;MIN(IF(($C$2:$C$678=$C363)*($D$2:$D$678&lt;&gt;""),ROW($D$2:$D$678)))))</f>
        <v>1000064893</v>
      </c>
    </row>
    <row r="364" spans="1:7">
      <c r="A364" s="1" t="s">
        <v>1</v>
      </c>
      <c r="B364" s="4">
        <v>41963</v>
      </c>
      <c r="C364" s="6" t="s">
        <v>202</v>
      </c>
      <c r="D364" s="6" t="s">
        <v>81</v>
      </c>
      <c r="E364" s="1">
        <v>-187.2</v>
      </c>
      <c r="F364" s="1" t="s">
        <v>28</v>
      </c>
      <c r="G364" s="11" t="str">
        <f t="array" aca="1" ref="G364" ca="1">IF(MIN(IF(($C$2:$C$678=$C364)*($D$2:$D$678&lt;&gt;""),ROW($D$2:$D$678)))=0,"Aucun fourn.",INDIRECT("D"&amp;MIN(IF(($C$2:$C$678=$C364)*($D$2:$D$678&lt;&gt;""),ROW($D$2:$D$678)))))</f>
        <v>1000064893</v>
      </c>
    </row>
    <row r="365" spans="1:7">
      <c r="A365" s="1" t="s">
        <v>1</v>
      </c>
      <c r="B365" s="4">
        <v>41963</v>
      </c>
      <c r="C365" s="6" t="s">
        <v>202</v>
      </c>
      <c r="D365" s="6" t="s">
        <v>81</v>
      </c>
      <c r="E365" s="1">
        <v>-400</v>
      </c>
      <c r="F365" s="1" t="s">
        <v>28</v>
      </c>
      <c r="G365" s="11" t="str">
        <f t="array" aca="1" ref="G365" ca="1">IF(MIN(IF(($C$2:$C$678=$C365)*($D$2:$D$678&lt;&gt;""),ROW($D$2:$D$678)))=0,"Aucun fourn.",INDIRECT("D"&amp;MIN(IF(($C$2:$C$678=$C365)*($D$2:$D$678&lt;&gt;""),ROW($D$2:$D$678)))))</f>
        <v>1000064893</v>
      </c>
    </row>
    <row r="366" spans="1:7">
      <c r="A366" s="1" t="s">
        <v>1</v>
      </c>
      <c r="B366" s="4">
        <v>41964</v>
      </c>
      <c r="C366" s="6" t="s">
        <v>203</v>
      </c>
      <c r="D366" s="6" t="s">
        <v>204</v>
      </c>
      <c r="E366" s="1">
        <v>-601.26</v>
      </c>
      <c r="F366" s="1" t="s">
        <v>28</v>
      </c>
      <c r="G366" s="11" t="str">
        <f t="array" aca="1" ref="G366" ca="1">IF(MIN(IF(($C$2:$C$678=$C366)*($D$2:$D$678&lt;&gt;""),ROW($D$2:$D$678)))=0,"Aucun fourn.",INDIRECT("D"&amp;MIN(IF(($C$2:$C$678=$C366)*($D$2:$D$678&lt;&gt;""),ROW($D$2:$D$678)))))</f>
        <v>1000066004</v>
      </c>
    </row>
    <row r="367" spans="1:7">
      <c r="A367" s="1" t="s">
        <v>1</v>
      </c>
      <c r="B367" s="4">
        <v>41964</v>
      </c>
      <c r="C367" s="6" t="s">
        <v>203</v>
      </c>
      <c r="D367" s="6" t="s">
        <v>204</v>
      </c>
      <c r="E367" s="1">
        <v>-220.05</v>
      </c>
      <c r="F367" s="1" t="s">
        <v>28</v>
      </c>
      <c r="G367" s="11" t="str">
        <f t="array" aca="1" ref="G367" ca="1">IF(MIN(IF(($C$2:$C$678=$C367)*($D$2:$D$678&lt;&gt;""),ROW($D$2:$D$678)))=0,"Aucun fourn.",INDIRECT("D"&amp;MIN(IF(($C$2:$C$678=$C367)*($D$2:$D$678&lt;&gt;""),ROW($D$2:$D$678)))))</f>
        <v>1000066004</v>
      </c>
    </row>
    <row r="368" spans="1:7">
      <c r="A368" s="1" t="s">
        <v>1</v>
      </c>
      <c r="B368" s="4">
        <v>41964</v>
      </c>
      <c r="C368" s="6" t="s">
        <v>203</v>
      </c>
      <c r="D368" s="6" t="s">
        <v>204</v>
      </c>
      <c r="E368" s="1">
        <v>-325.10000000000002</v>
      </c>
      <c r="F368" s="1" t="s">
        <v>28</v>
      </c>
      <c r="G368" s="11" t="str">
        <f t="array" aca="1" ref="G368" ca="1">IF(MIN(IF(($C$2:$C$678=$C368)*($D$2:$D$678&lt;&gt;""),ROW($D$2:$D$678)))=0,"Aucun fourn.",INDIRECT("D"&amp;MIN(IF(($C$2:$C$678=$C368)*($D$2:$D$678&lt;&gt;""),ROW($D$2:$D$678)))))</f>
        <v>1000066004</v>
      </c>
    </row>
    <row r="369" spans="1:7">
      <c r="A369" s="1" t="s">
        <v>1</v>
      </c>
      <c r="B369" s="4">
        <v>41964</v>
      </c>
      <c r="C369" s="6" t="s">
        <v>203</v>
      </c>
      <c r="D369" s="6" t="s">
        <v>204</v>
      </c>
      <c r="E369" s="1">
        <v>-52.36</v>
      </c>
      <c r="F369" s="1" t="s">
        <v>28</v>
      </c>
      <c r="G369" s="11" t="str">
        <f t="array" aca="1" ref="G369" ca="1">IF(MIN(IF(($C$2:$C$678=$C369)*($D$2:$D$678&lt;&gt;""),ROW($D$2:$D$678)))=0,"Aucun fourn.",INDIRECT("D"&amp;MIN(IF(($C$2:$C$678=$C369)*($D$2:$D$678&lt;&gt;""),ROW($D$2:$D$678)))))</f>
        <v>1000066004</v>
      </c>
    </row>
    <row r="370" spans="1:7">
      <c r="A370" s="1" t="s">
        <v>1</v>
      </c>
      <c r="B370" s="4">
        <v>41962</v>
      </c>
      <c r="C370" s="6" t="s">
        <v>205</v>
      </c>
      <c r="D370" s="6" t="s">
        <v>206</v>
      </c>
      <c r="E370" s="1">
        <v>-1820</v>
      </c>
      <c r="F370" s="1" t="s">
        <v>28</v>
      </c>
      <c r="G370" s="11" t="str">
        <f t="array" aca="1" ref="G370" ca="1">IF(MIN(IF(($C$2:$C$678=$C370)*($D$2:$D$678&lt;&gt;""),ROW($D$2:$D$678)))=0,"Aucun fourn.",INDIRECT("D"&amp;MIN(IF(($C$2:$C$678=$C370)*($D$2:$D$678&lt;&gt;""),ROW($D$2:$D$678)))))</f>
        <v>1000038444</v>
      </c>
    </row>
    <row r="371" spans="1:7">
      <c r="A371" s="1" t="s">
        <v>1</v>
      </c>
      <c r="B371" s="4">
        <v>41962</v>
      </c>
      <c r="C371" s="6" t="s">
        <v>205</v>
      </c>
      <c r="D371" s="6" t="s">
        <v>206</v>
      </c>
      <c r="E371" s="1">
        <v>-120</v>
      </c>
      <c r="F371" s="1" t="s">
        <v>28</v>
      </c>
      <c r="G371" s="11" t="str">
        <f t="array" aca="1" ref="G371" ca="1">IF(MIN(IF(($C$2:$C$678=$C371)*($D$2:$D$678&lt;&gt;""),ROW($D$2:$D$678)))=0,"Aucun fourn.",INDIRECT("D"&amp;MIN(IF(($C$2:$C$678=$C371)*($D$2:$D$678&lt;&gt;""),ROW($D$2:$D$678)))))</f>
        <v>1000038444</v>
      </c>
    </row>
    <row r="372" spans="1:7">
      <c r="A372" s="1" t="s">
        <v>1</v>
      </c>
      <c r="B372" s="4">
        <v>41967</v>
      </c>
      <c r="C372" s="6" t="s">
        <v>51</v>
      </c>
      <c r="D372" s="6" t="s">
        <v>93</v>
      </c>
      <c r="E372" s="1">
        <v>-124.3</v>
      </c>
      <c r="F372" s="1" t="s">
        <v>28</v>
      </c>
      <c r="G372" s="11" t="str">
        <f t="array" aca="1" ref="G372" ca="1">IF(MIN(IF(($C$2:$C$678=$C372)*($D$2:$D$678&lt;&gt;""),ROW($D$2:$D$678)))=0,"Aucun fourn.",INDIRECT("D"&amp;MIN(IF(($C$2:$C$678=$C372)*($D$2:$D$678&lt;&gt;""),ROW($D$2:$D$678)))))</f>
        <v>1000062323</v>
      </c>
    </row>
    <row r="373" spans="1:7">
      <c r="A373" s="1" t="s">
        <v>1</v>
      </c>
      <c r="B373" s="4">
        <v>41968</v>
      </c>
      <c r="C373" s="6" t="s">
        <v>207</v>
      </c>
      <c r="D373" s="6" t="s">
        <v>204</v>
      </c>
      <c r="E373" s="1">
        <v>-130.9</v>
      </c>
      <c r="F373" s="1" t="s">
        <v>28</v>
      </c>
      <c r="G373" s="11" t="str">
        <f t="array" aca="1" ref="G373" ca="1">IF(MIN(IF(($C$2:$C$678=$C373)*($D$2:$D$678&lt;&gt;""),ROW($D$2:$D$678)))=0,"Aucun fourn.",INDIRECT("D"&amp;MIN(IF(($C$2:$C$678=$C373)*($D$2:$D$678&lt;&gt;""),ROW($D$2:$D$678)))))</f>
        <v>1000066004</v>
      </c>
    </row>
    <row r="374" spans="1:7">
      <c r="A374" s="1" t="s">
        <v>1</v>
      </c>
      <c r="B374" s="4">
        <v>41968</v>
      </c>
      <c r="C374" s="6" t="s">
        <v>208</v>
      </c>
      <c r="D374" s="6" t="s">
        <v>209</v>
      </c>
      <c r="E374" s="1">
        <v>-510</v>
      </c>
      <c r="F374" s="1" t="s">
        <v>28</v>
      </c>
      <c r="G374" s="11" t="str">
        <f t="array" aca="1" ref="G374" ca="1">IF(MIN(IF(($C$2:$C$678=$C374)*($D$2:$D$678&lt;&gt;""),ROW($D$2:$D$678)))=0,"Aucun fourn.",INDIRECT("D"&amp;MIN(IF(($C$2:$C$678=$C374)*($D$2:$D$678&lt;&gt;""),ROW($D$2:$D$678)))))</f>
        <v>1000073838</v>
      </c>
    </row>
    <row r="375" spans="1:7">
      <c r="A375" s="1" t="s">
        <v>1</v>
      </c>
      <c r="B375" s="4">
        <v>41968</v>
      </c>
      <c r="C375" s="6" t="s">
        <v>71</v>
      </c>
      <c r="D375" s="6" t="s">
        <v>70</v>
      </c>
      <c r="E375" s="1">
        <v>-66.17</v>
      </c>
      <c r="F375" s="1" t="s">
        <v>28</v>
      </c>
      <c r="G375" s="11" t="str">
        <f t="array" aca="1" ref="G375" ca="1">IF(MIN(IF(($C$2:$C$678=$C375)*($D$2:$D$678&lt;&gt;""),ROW($D$2:$D$678)))=0,"Aucun fourn.",INDIRECT("D"&amp;MIN(IF(($C$2:$C$678=$C375)*($D$2:$D$678&lt;&gt;""),ROW($D$2:$D$678)))))</f>
        <v>VU398--017</v>
      </c>
    </row>
    <row r="376" spans="1:7">
      <c r="A376" s="1" t="s">
        <v>1</v>
      </c>
      <c r="B376" s="4">
        <v>41968</v>
      </c>
      <c r="C376" s="6" t="s">
        <v>210</v>
      </c>
      <c r="D376" s="6" t="s">
        <v>91</v>
      </c>
      <c r="E376" s="1">
        <v>-180</v>
      </c>
      <c r="F376" s="1" t="s">
        <v>28</v>
      </c>
      <c r="G376" s="11" t="str">
        <f t="array" aca="1" ref="G376" ca="1">IF(MIN(IF(($C$2:$C$678=$C376)*($D$2:$D$678&lt;&gt;""),ROW($D$2:$D$678)))=0,"Aucun fourn.",INDIRECT("D"&amp;MIN(IF(($C$2:$C$678=$C376)*($D$2:$D$678&lt;&gt;""),ROW($D$2:$D$678)))))</f>
        <v>1000064927</v>
      </c>
    </row>
    <row r="377" spans="1:7">
      <c r="A377" s="1" t="s">
        <v>1</v>
      </c>
      <c r="B377" s="4">
        <v>41968</v>
      </c>
      <c r="C377" s="6" t="s">
        <v>210</v>
      </c>
      <c r="D377" s="6" t="s">
        <v>91</v>
      </c>
      <c r="E377" s="1">
        <v>-210</v>
      </c>
      <c r="F377" s="1" t="s">
        <v>28</v>
      </c>
      <c r="G377" s="11" t="str">
        <f t="array" aca="1" ref="G377" ca="1">IF(MIN(IF(($C$2:$C$678=$C377)*($D$2:$D$678&lt;&gt;""),ROW($D$2:$D$678)))=0,"Aucun fourn.",INDIRECT("D"&amp;MIN(IF(($C$2:$C$678=$C377)*($D$2:$D$678&lt;&gt;""),ROW($D$2:$D$678)))))</f>
        <v>1000064927</v>
      </c>
    </row>
    <row r="378" spans="1:7">
      <c r="A378" s="1" t="s">
        <v>1</v>
      </c>
      <c r="B378" s="4">
        <v>41968</v>
      </c>
      <c r="C378" s="6" t="s">
        <v>210</v>
      </c>
      <c r="D378" s="6" t="s">
        <v>91</v>
      </c>
      <c r="E378" s="1">
        <v>-320</v>
      </c>
      <c r="F378" s="1" t="s">
        <v>28</v>
      </c>
      <c r="G378" s="11" t="str">
        <f t="array" aca="1" ref="G378" ca="1">IF(MIN(IF(($C$2:$C$678=$C378)*($D$2:$D$678&lt;&gt;""),ROW($D$2:$D$678)))=0,"Aucun fourn.",INDIRECT("D"&amp;MIN(IF(($C$2:$C$678=$C378)*($D$2:$D$678&lt;&gt;""),ROW($D$2:$D$678)))))</f>
        <v>1000064927</v>
      </c>
    </row>
    <row r="379" spans="1:7">
      <c r="A379" s="1" t="s">
        <v>1</v>
      </c>
      <c r="B379" s="4">
        <v>41969</v>
      </c>
      <c r="C379" s="6" t="s">
        <v>71</v>
      </c>
      <c r="D379" s="6" t="s">
        <v>70</v>
      </c>
      <c r="E379" s="1">
        <v>-350.49</v>
      </c>
      <c r="F379" s="1" t="s">
        <v>28</v>
      </c>
      <c r="G379" s="11" t="str">
        <f t="array" aca="1" ref="G379" ca="1">IF(MIN(IF(($C$2:$C$678=$C379)*($D$2:$D$678&lt;&gt;""),ROW($D$2:$D$678)))=0,"Aucun fourn.",INDIRECT("D"&amp;MIN(IF(($C$2:$C$678=$C379)*($D$2:$D$678&lt;&gt;""),ROW($D$2:$D$678)))))</f>
        <v>VU398--017</v>
      </c>
    </row>
    <row r="380" spans="1:7">
      <c r="A380" s="1" t="s">
        <v>1</v>
      </c>
      <c r="B380" s="4">
        <v>41969</v>
      </c>
      <c r="C380" s="6" t="s">
        <v>211</v>
      </c>
      <c r="D380" s="6" t="s">
        <v>140</v>
      </c>
      <c r="E380" s="1">
        <v>-31.91</v>
      </c>
      <c r="F380" s="1" t="s">
        <v>28</v>
      </c>
      <c r="G380" s="11" t="str">
        <f t="array" aca="1" ref="G380" ca="1">IF(MIN(IF(($C$2:$C$678=$C380)*($D$2:$D$678&lt;&gt;""),ROW($D$2:$D$678)))=0,"Aucun fourn.",INDIRECT("D"&amp;MIN(IF(($C$2:$C$678=$C380)*($D$2:$D$678&lt;&gt;""),ROW($D$2:$D$678)))))</f>
        <v>1000062789</v>
      </c>
    </row>
    <row r="381" spans="1:7">
      <c r="A381" s="1" t="s">
        <v>1</v>
      </c>
      <c r="B381" s="4">
        <v>41969</v>
      </c>
      <c r="C381" s="6" t="s">
        <v>212</v>
      </c>
      <c r="D381" s="6" t="s">
        <v>213</v>
      </c>
      <c r="E381" s="1">
        <v>-1657</v>
      </c>
      <c r="F381" s="1" t="s">
        <v>28</v>
      </c>
      <c r="G381" s="11" t="str">
        <f t="array" aca="1" ref="G381" ca="1">IF(MIN(IF(($C$2:$C$678=$C381)*($D$2:$D$678&lt;&gt;""),ROW($D$2:$D$678)))=0,"Aucun fourn.",INDIRECT("D"&amp;MIN(IF(($C$2:$C$678=$C381)*($D$2:$D$678&lt;&gt;""),ROW($D$2:$D$678)))))</f>
        <v>1000074959</v>
      </c>
    </row>
    <row r="382" spans="1:7">
      <c r="A382" s="1" t="s">
        <v>1</v>
      </c>
      <c r="B382" s="4">
        <v>41969</v>
      </c>
      <c r="C382" s="6" t="s">
        <v>212</v>
      </c>
      <c r="D382" s="6" t="s">
        <v>213</v>
      </c>
      <c r="E382" s="1">
        <v>-1994</v>
      </c>
      <c r="F382" s="1" t="s">
        <v>28</v>
      </c>
      <c r="G382" s="11" t="str">
        <f t="array" aca="1" ref="G382" ca="1">IF(MIN(IF(($C$2:$C$678=$C382)*($D$2:$D$678&lt;&gt;""),ROW($D$2:$D$678)))=0,"Aucun fourn.",INDIRECT("D"&amp;MIN(IF(($C$2:$C$678=$C382)*($D$2:$D$678&lt;&gt;""),ROW($D$2:$D$678)))))</f>
        <v>1000074959</v>
      </c>
    </row>
    <row r="383" spans="1:7">
      <c r="A383" s="1" t="s">
        <v>1</v>
      </c>
      <c r="B383" s="4">
        <v>41969</v>
      </c>
      <c r="C383" s="6" t="s">
        <v>212</v>
      </c>
      <c r="D383" s="6" t="s">
        <v>213</v>
      </c>
      <c r="E383" s="1">
        <v>-3776</v>
      </c>
      <c r="F383" s="1" t="s">
        <v>28</v>
      </c>
      <c r="G383" s="11" t="str">
        <f t="array" aca="1" ref="G383" ca="1">IF(MIN(IF(($C$2:$C$678=$C383)*($D$2:$D$678&lt;&gt;""),ROW($D$2:$D$678)))=0,"Aucun fourn.",INDIRECT("D"&amp;MIN(IF(($C$2:$C$678=$C383)*($D$2:$D$678&lt;&gt;""),ROW($D$2:$D$678)))))</f>
        <v>1000074959</v>
      </c>
    </row>
    <row r="384" spans="1:7">
      <c r="A384" s="1" t="s">
        <v>1</v>
      </c>
      <c r="B384" s="4">
        <v>41969</v>
      </c>
      <c r="C384" s="6" t="s">
        <v>212</v>
      </c>
      <c r="D384" s="6" t="s">
        <v>213</v>
      </c>
      <c r="E384" s="1">
        <v>-522</v>
      </c>
      <c r="F384" s="1" t="s">
        <v>28</v>
      </c>
      <c r="G384" s="11" t="str">
        <f t="array" aca="1" ref="G384" ca="1">IF(MIN(IF(($C$2:$C$678=$C384)*($D$2:$D$678&lt;&gt;""),ROW($D$2:$D$678)))=0,"Aucun fourn.",INDIRECT("D"&amp;MIN(IF(($C$2:$C$678=$C384)*($D$2:$D$678&lt;&gt;""),ROW($D$2:$D$678)))))</f>
        <v>1000074959</v>
      </c>
    </row>
    <row r="385" spans="1:7">
      <c r="A385" s="1" t="s">
        <v>1</v>
      </c>
      <c r="B385" s="4">
        <v>41969</v>
      </c>
      <c r="C385" s="6" t="s">
        <v>212</v>
      </c>
      <c r="D385" s="6" t="s">
        <v>213</v>
      </c>
      <c r="E385" s="1">
        <v>-1392.97</v>
      </c>
      <c r="F385" s="1" t="s">
        <v>28</v>
      </c>
      <c r="G385" s="11" t="str">
        <f t="array" aca="1" ref="G385" ca="1">IF(MIN(IF(($C$2:$C$678=$C385)*($D$2:$D$678&lt;&gt;""),ROW($D$2:$D$678)))=0,"Aucun fourn.",INDIRECT("D"&amp;MIN(IF(($C$2:$C$678=$C385)*($D$2:$D$678&lt;&gt;""),ROW($D$2:$D$678)))))</f>
        <v>1000074959</v>
      </c>
    </row>
    <row r="386" spans="1:7">
      <c r="A386" s="1" t="s">
        <v>1</v>
      </c>
      <c r="B386" s="4">
        <v>41970</v>
      </c>
      <c r="C386" s="6" t="s">
        <v>214</v>
      </c>
      <c r="D386" s="6" t="s">
        <v>215</v>
      </c>
      <c r="E386" s="1">
        <v>-1200</v>
      </c>
      <c r="F386" s="1" t="s">
        <v>28</v>
      </c>
      <c r="G386" s="11" t="str">
        <f t="array" aca="1" ref="G386" ca="1">IF(MIN(IF(($C$2:$C$678=$C386)*($D$2:$D$678&lt;&gt;""),ROW($D$2:$D$678)))=0,"Aucun fourn.",INDIRECT("D"&amp;MIN(IF(($C$2:$C$678=$C386)*($D$2:$D$678&lt;&gt;""),ROW($D$2:$D$678)))))</f>
        <v>1000063577</v>
      </c>
    </row>
    <row r="387" spans="1:7">
      <c r="A387" s="1" t="s">
        <v>1</v>
      </c>
      <c r="B387" s="4">
        <v>41970</v>
      </c>
      <c r="C387" s="6" t="s">
        <v>214</v>
      </c>
      <c r="D387" s="6" t="s">
        <v>215</v>
      </c>
      <c r="E387" s="1">
        <v>-300</v>
      </c>
      <c r="F387" s="1" t="s">
        <v>28</v>
      </c>
      <c r="G387" s="11" t="str">
        <f t="array" aca="1" ref="G387" ca="1">IF(MIN(IF(($C$2:$C$678=$C387)*($D$2:$D$678&lt;&gt;""),ROW($D$2:$D$678)))=0,"Aucun fourn.",INDIRECT("D"&amp;MIN(IF(($C$2:$C$678=$C387)*($D$2:$D$678&lt;&gt;""),ROW($D$2:$D$678)))))</f>
        <v>1000063577</v>
      </c>
    </row>
    <row r="388" spans="1:7">
      <c r="A388" s="3" t="s">
        <v>1</v>
      </c>
      <c r="B388" s="4">
        <v>41970</v>
      </c>
      <c r="C388" s="7" t="s">
        <v>214</v>
      </c>
      <c r="D388" s="7" t="s">
        <v>215</v>
      </c>
      <c r="E388" s="5">
        <v>-300</v>
      </c>
      <c r="F388" s="3" t="s">
        <v>28</v>
      </c>
      <c r="G388" s="11" t="str">
        <f t="array" aca="1" ref="G388" ca="1">IF(MIN(IF(($C$2:$C$678=$C388)*($D$2:$D$678&lt;&gt;""),ROW($D$2:$D$678)))=0,"Aucun fourn.",INDIRECT("D"&amp;MIN(IF(($C$2:$C$678=$C388)*($D$2:$D$678&lt;&gt;""),ROW($D$2:$D$678)))))</f>
        <v>1000063577</v>
      </c>
    </row>
    <row r="389" spans="1:7">
      <c r="A389" s="3" t="s">
        <v>1</v>
      </c>
      <c r="B389" s="4">
        <v>41970</v>
      </c>
      <c r="C389" s="7" t="s">
        <v>214</v>
      </c>
      <c r="D389" s="7" t="s">
        <v>215</v>
      </c>
      <c r="E389" s="5">
        <v>-300</v>
      </c>
      <c r="F389" s="3" t="s">
        <v>28</v>
      </c>
      <c r="G389" s="11" t="str">
        <f t="array" aca="1" ref="G389" ca="1">IF(MIN(IF(($C$2:$C$678=$C389)*($D$2:$D$678&lt;&gt;""),ROW($D$2:$D$678)))=0,"Aucun fourn.",INDIRECT("D"&amp;MIN(IF(($C$2:$C$678=$C389)*($D$2:$D$678&lt;&gt;""),ROW($D$2:$D$678)))))</f>
        <v>1000063577</v>
      </c>
    </row>
    <row r="390" spans="1:7">
      <c r="A390" s="3" t="s">
        <v>1</v>
      </c>
      <c r="B390" s="4">
        <v>41970</v>
      </c>
      <c r="C390" s="7" t="s">
        <v>214</v>
      </c>
      <c r="D390" s="7" t="s">
        <v>215</v>
      </c>
      <c r="E390" s="5">
        <v>-11920</v>
      </c>
      <c r="F390" s="3" t="s">
        <v>28</v>
      </c>
      <c r="G390" s="11" t="str">
        <f t="array" aca="1" ref="G390" ca="1">IF(MIN(IF(($C$2:$C$678=$C390)*($D$2:$D$678&lt;&gt;""),ROW($D$2:$D$678)))=0,"Aucun fourn.",INDIRECT("D"&amp;MIN(IF(($C$2:$C$678=$C390)*($D$2:$D$678&lt;&gt;""),ROW($D$2:$D$678)))))</f>
        <v>1000063577</v>
      </c>
    </row>
    <row r="391" spans="1:7">
      <c r="A391" s="1" t="s">
        <v>1</v>
      </c>
      <c r="B391" s="4">
        <v>41970</v>
      </c>
      <c r="C391" s="6" t="s">
        <v>109</v>
      </c>
      <c r="D391" s="6" t="s">
        <v>110</v>
      </c>
      <c r="E391" s="1">
        <v>-37.67</v>
      </c>
      <c r="F391" s="1" t="s">
        <v>28</v>
      </c>
      <c r="G391" s="11" t="str">
        <f t="array" aca="1" ref="G391" ca="1">IF(MIN(IF(($C$2:$C$678=$C391)*($D$2:$D$678&lt;&gt;""),ROW($D$2:$D$678)))=0,"Aucun fourn.",INDIRECT("D"&amp;MIN(IF(($C$2:$C$678=$C391)*($D$2:$D$678&lt;&gt;""),ROW($D$2:$D$678)))))</f>
        <v>1000013611</v>
      </c>
    </row>
    <row r="392" spans="1:7">
      <c r="A392" s="1" t="s">
        <v>1</v>
      </c>
      <c r="B392" s="4">
        <v>41970</v>
      </c>
      <c r="C392" s="6" t="s">
        <v>109</v>
      </c>
      <c r="D392" s="6" t="s">
        <v>110</v>
      </c>
      <c r="E392" s="1">
        <v>-36.450000000000003</v>
      </c>
      <c r="F392" s="1" t="s">
        <v>28</v>
      </c>
      <c r="G392" s="11" t="str">
        <f t="array" aca="1" ref="G392" ca="1">IF(MIN(IF(($C$2:$C$678=$C392)*($D$2:$D$678&lt;&gt;""),ROW($D$2:$D$678)))=0,"Aucun fourn.",INDIRECT("D"&amp;MIN(IF(($C$2:$C$678=$C392)*($D$2:$D$678&lt;&gt;""),ROW($D$2:$D$678)))))</f>
        <v>1000013611</v>
      </c>
    </row>
    <row r="393" spans="1:7">
      <c r="A393" s="3" t="s">
        <v>1</v>
      </c>
      <c r="B393" s="4">
        <v>41970</v>
      </c>
      <c r="C393" s="7" t="s">
        <v>216</v>
      </c>
      <c r="D393" s="7" t="s">
        <v>63</v>
      </c>
      <c r="E393" s="5">
        <v>-833.25</v>
      </c>
      <c r="F393" s="3" t="s">
        <v>28</v>
      </c>
      <c r="G393" s="11" t="str">
        <f t="array" aca="1" ref="G393" ca="1">IF(MIN(IF(($C$2:$C$678=$C393)*($D$2:$D$678&lt;&gt;""),ROW($D$2:$D$678)))=0,"Aucun fourn.",INDIRECT("D"&amp;MIN(IF(($C$2:$C$678=$C393)*($D$2:$D$678&lt;&gt;""),ROW($D$2:$D$678)))))</f>
        <v>1000063142</v>
      </c>
    </row>
    <row r="394" spans="1:7">
      <c r="A394" s="1" t="s">
        <v>1</v>
      </c>
      <c r="B394" s="4">
        <v>41970</v>
      </c>
      <c r="C394" s="6" t="s">
        <v>216</v>
      </c>
      <c r="D394" s="6" t="s">
        <v>63</v>
      </c>
      <c r="E394" s="1">
        <v>-606</v>
      </c>
      <c r="F394" s="1" t="s">
        <v>28</v>
      </c>
      <c r="G394" s="11" t="str">
        <f t="array" aca="1" ref="G394" ca="1">IF(MIN(IF(($C$2:$C$678=$C394)*($D$2:$D$678&lt;&gt;""),ROW($D$2:$D$678)))=0,"Aucun fourn.",INDIRECT("D"&amp;MIN(IF(($C$2:$C$678=$C394)*($D$2:$D$678&lt;&gt;""),ROW($D$2:$D$678)))))</f>
        <v>1000063142</v>
      </c>
    </row>
    <row r="395" spans="1:7">
      <c r="A395" s="1" t="s">
        <v>1</v>
      </c>
      <c r="B395" s="4">
        <v>41971</v>
      </c>
      <c r="C395" s="6" t="s">
        <v>55</v>
      </c>
      <c r="D395" s="6" t="s">
        <v>111</v>
      </c>
      <c r="E395" s="1">
        <v>-304.25</v>
      </c>
      <c r="F395" s="1" t="s">
        <v>28</v>
      </c>
      <c r="G395" s="11" t="str">
        <f t="array" aca="1" ref="G395" ca="1">IF(MIN(IF(($C$2:$C$678=$C395)*($D$2:$D$678&lt;&gt;""),ROW($D$2:$D$678)))=0,"Aucun fourn.",INDIRECT("D"&amp;MIN(IF(($C$2:$C$678=$C395)*($D$2:$D$678&lt;&gt;""),ROW($D$2:$D$678)))))</f>
        <v>1000026409</v>
      </c>
    </row>
    <row r="396" spans="1:7">
      <c r="A396" s="1" t="s">
        <v>1</v>
      </c>
      <c r="B396" s="4">
        <v>41971</v>
      </c>
      <c r="C396" s="6" t="s">
        <v>217</v>
      </c>
      <c r="D396" s="6" t="s">
        <v>95</v>
      </c>
      <c r="E396" s="1">
        <v>-199</v>
      </c>
      <c r="F396" s="1" t="s">
        <v>28</v>
      </c>
      <c r="G396" s="11" t="str">
        <f t="array" aca="1" ref="G396" ca="1">IF(MIN(IF(($C$2:$C$678=$C396)*($D$2:$D$678&lt;&gt;""),ROW($D$2:$D$678)))=0,"Aucun fourn.",INDIRECT("D"&amp;MIN(IF(($C$2:$C$678=$C396)*($D$2:$D$678&lt;&gt;""),ROW($D$2:$D$678)))))</f>
        <v>1000069098</v>
      </c>
    </row>
    <row r="397" spans="1:7">
      <c r="A397" s="3" t="s">
        <v>1</v>
      </c>
      <c r="B397" s="4">
        <v>41971</v>
      </c>
      <c r="C397" s="7" t="s">
        <v>218</v>
      </c>
      <c r="D397" s="7" t="s">
        <v>219</v>
      </c>
      <c r="E397" s="5">
        <v>-130</v>
      </c>
      <c r="F397" s="3" t="s">
        <v>28</v>
      </c>
      <c r="G397" s="11" t="str">
        <f t="array" aca="1" ref="G397" ca="1">IF(MIN(IF(($C$2:$C$678=$C397)*($D$2:$D$678&lt;&gt;""),ROW($D$2:$D$678)))=0,"Aucun fourn.",INDIRECT("D"&amp;MIN(IF(($C$2:$C$678=$C397)*($D$2:$D$678&lt;&gt;""),ROW($D$2:$D$678)))))</f>
        <v>1000079163</v>
      </c>
    </row>
    <row r="398" spans="1:7">
      <c r="A398" s="1" t="s">
        <v>1</v>
      </c>
      <c r="B398" s="4">
        <v>41974</v>
      </c>
      <c r="C398" s="6" t="s">
        <v>220</v>
      </c>
      <c r="D398" s="6" t="s">
        <v>14</v>
      </c>
      <c r="E398" s="1">
        <v>-360</v>
      </c>
      <c r="F398" s="1" t="s">
        <v>28</v>
      </c>
      <c r="G398" s="11" t="str">
        <f t="array" aca="1" ref="G398" ca="1">IF(MIN(IF(($C$2:$C$678=$C398)*($D$2:$D$678&lt;&gt;""),ROW($D$2:$D$678)))=0,"Aucun fourn.",INDIRECT("D"&amp;MIN(IF(($C$2:$C$678=$C398)*($D$2:$D$678&lt;&gt;""),ROW($D$2:$D$678)))))</f>
        <v>V401---014</v>
      </c>
    </row>
    <row r="399" spans="1:7">
      <c r="A399" s="1" t="s">
        <v>1</v>
      </c>
      <c r="B399" s="4">
        <v>41974</v>
      </c>
      <c r="C399" s="6" t="s">
        <v>220</v>
      </c>
      <c r="D399" s="6" t="s">
        <v>14</v>
      </c>
      <c r="E399" s="1">
        <v>-96</v>
      </c>
      <c r="F399" s="1" t="s">
        <v>28</v>
      </c>
      <c r="G399" s="11" t="str">
        <f t="array" aca="1" ref="G399" ca="1">IF(MIN(IF(($C$2:$C$678=$C399)*($D$2:$D$678&lt;&gt;""),ROW($D$2:$D$678)))=0,"Aucun fourn.",INDIRECT("D"&amp;MIN(IF(($C$2:$C$678=$C399)*($D$2:$D$678&lt;&gt;""),ROW($D$2:$D$678)))))</f>
        <v>V401---014</v>
      </c>
    </row>
    <row r="400" spans="1:7">
      <c r="A400" s="1" t="s">
        <v>1</v>
      </c>
      <c r="B400" s="4">
        <v>41974</v>
      </c>
      <c r="C400" s="6" t="s">
        <v>221</v>
      </c>
      <c r="D400" s="6" t="s">
        <v>14</v>
      </c>
      <c r="E400" s="1">
        <v>-102</v>
      </c>
      <c r="F400" s="1" t="s">
        <v>28</v>
      </c>
      <c r="G400" s="11" t="str">
        <f t="array" aca="1" ref="G400" ca="1">IF(MIN(IF(($C$2:$C$678=$C400)*($D$2:$D$678&lt;&gt;""),ROW($D$2:$D$678)))=0,"Aucun fourn.",INDIRECT("D"&amp;MIN(IF(($C$2:$C$678=$C400)*($D$2:$D$678&lt;&gt;""),ROW($D$2:$D$678)))))</f>
        <v>V401---014</v>
      </c>
    </row>
    <row r="401" spans="1:7">
      <c r="A401" s="1" t="s">
        <v>1</v>
      </c>
      <c r="B401" s="4">
        <v>41974</v>
      </c>
      <c r="C401" s="6" t="s">
        <v>221</v>
      </c>
      <c r="D401" s="6" t="s">
        <v>14</v>
      </c>
      <c r="E401" s="1">
        <v>-1140</v>
      </c>
      <c r="F401" s="1" t="s">
        <v>28</v>
      </c>
      <c r="G401" s="11" t="str">
        <f t="array" aca="1" ref="G401" ca="1">IF(MIN(IF(($C$2:$C$678=$C401)*($D$2:$D$678&lt;&gt;""),ROW($D$2:$D$678)))=0,"Aucun fourn.",INDIRECT("D"&amp;MIN(IF(($C$2:$C$678=$C401)*($D$2:$D$678&lt;&gt;""),ROW($D$2:$D$678)))))</f>
        <v>V401---014</v>
      </c>
    </row>
    <row r="402" spans="1:7">
      <c r="A402" s="1" t="s">
        <v>1</v>
      </c>
      <c r="B402" s="4">
        <v>41974</v>
      </c>
      <c r="C402" s="6" t="s">
        <v>221</v>
      </c>
      <c r="D402" s="6" t="s">
        <v>14</v>
      </c>
      <c r="E402" s="1">
        <v>-330</v>
      </c>
      <c r="F402" s="1" t="s">
        <v>28</v>
      </c>
      <c r="G402" s="11" t="str">
        <f t="array" aca="1" ref="G402" ca="1">IF(MIN(IF(($C$2:$C$678=$C402)*($D$2:$D$678&lt;&gt;""),ROW($D$2:$D$678)))=0,"Aucun fourn.",INDIRECT("D"&amp;MIN(IF(($C$2:$C$678=$C402)*($D$2:$D$678&lt;&gt;""),ROW($D$2:$D$678)))))</f>
        <v>V401---014</v>
      </c>
    </row>
    <row r="403" spans="1:7">
      <c r="A403" s="1" t="s">
        <v>1</v>
      </c>
      <c r="B403" s="4">
        <v>41973</v>
      </c>
      <c r="C403" s="6" t="s">
        <v>222</v>
      </c>
      <c r="D403" s="6" t="s">
        <v>223</v>
      </c>
      <c r="E403" s="1">
        <v>-211.2</v>
      </c>
      <c r="F403" s="1" t="s">
        <v>28</v>
      </c>
      <c r="G403" s="11" t="str">
        <f t="array" aca="1" ref="G403" ca="1">IF(MIN(IF(($C$2:$C$678=$C403)*($D$2:$D$678&lt;&gt;""),ROW($D$2:$D$678)))=0,"Aucun fourn.",INDIRECT("D"&amp;MIN(IF(($C$2:$C$678=$C403)*($D$2:$D$678&lt;&gt;""),ROW($D$2:$D$678)))))</f>
        <v>1000004838</v>
      </c>
    </row>
    <row r="404" spans="1:7">
      <c r="A404" s="3" t="s">
        <v>1</v>
      </c>
      <c r="B404" s="4">
        <v>41973</v>
      </c>
      <c r="C404" s="7" t="s">
        <v>224</v>
      </c>
      <c r="D404" s="7" t="s">
        <v>97</v>
      </c>
      <c r="E404" s="5">
        <v>-31.67</v>
      </c>
      <c r="F404" s="3" t="s">
        <v>28</v>
      </c>
      <c r="G404" s="11" t="str">
        <f t="array" aca="1" ref="G404" ca="1">IF(MIN(IF(($C$2:$C$678=$C404)*($D$2:$D$678&lt;&gt;""),ROW($D$2:$D$678)))=0,"Aucun fourn.",INDIRECT("D"&amp;MIN(IF(($C$2:$C$678=$C404)*($D$2:$D$678&lt;&gt;""),ROW($D$2:$D$678)))))</f>
        <v>1000064870</v>
      </c>
    </row>
    <row r="405" spans="1:7">
      <c r="A405" s="1" t="s">
        <v>1</v>
      </c>
      <c r="B405" s="4">
        <v>41973</v>
      </c>
      <c r="C405" s="6" t="s">
        <v>225</v>
      </c>
      <c r="D405" s="6" t="s">
        <v>140</v>
      </c>
      <c r="E405" s="1">
        <v>-286.23</v>
      </c>
      <c r="F405" s="1" t="s">
        <v>28</v>
      </c>
      <c r="G405" s="11" t="str">
        <f t="array" aca="1" ref="G405" ca="1">IF(MIN(IF(($C$2:$C$678=$C405)*($D$2:$D$678&lt;&gt;""),ROW($D$2:$D$678)))=0,"Aucun fourn.",INDIRECT("D"&amp;MIN(IF(($C$2:$C$678=$C405)*($D$2:$D$678&lt;&gt;""),ROW($D$2:$D$678)))))</f>
        <v>1000062789</v>
      </c>
    </row>
    <row r="406" spans="1:7">
      <c r="A406" s="1" t="s">
        <v>1</v>
      </c>
      <c r="B406" s="4">
        <v>41974</v>
      </c>
      <c r="C406" s="6" t="s">
        <v>226</v>
      </c>
      <c r="D406" s="6" t="s">
        <v>81</v>
      </c>
      <c r="E406" s="1">
        <v>-561.6</v>
      </c>
      <c r="F406" s="1" t="s">
        <v>28</v>
      </c>
      <c r="G406" s="11" t="str">
        <f t="array" aca="1" ref="G406" ca="1">IF(MIN(IF(($C$2:$C$678=$C406)*($D$2:$D$678&lt;&gt;""),ROW($D$2:$D$678)))=0,"Aucun fourn.",INDIRECT("D"&amp;MIN(IF(($C$2:$C$678=$C406)*($D$2:$D$678&lt;&gt;""),ROW($D$2:$D$678)))))</f>
        <v>1000064893</v>
      </c>
    </row>
    <row r="407" spans="1:7">
      <c r="A407" s="1" t="s">
        <v>1</v>
      </c>
      <c r="B407" s="4">
        <v>41974</v>
      </c>
      <c r="C407" s="6" t="s">
        <v>226</v>
      </c>
      <c r="D407" s="6" t="s">
        <v>81</v>
      </c>
      <c r="E407" s="1">
        <v>-234</v>
      </c>
      <c r="F407" s="1" t="s">
        <v>28</v>
      </c>
      <c r="G407" s="11" t="str">
        <f t="array" aca="1" ref="G407" ca="1">IF(MIN(IF(($C$2:$C$678=$C407)*($D$2:$D$678&lt;&gt;""),ROW($D$2:$D$678)))=0,"Aucun fourn.",INDIRECT("D"&amp;MIN(IF(($C$2:$C$678=$C407)*($D$2:$D$678&lt;&gt;""),ROW($D$2:$D$678)))))</f>
        <v>1000064893</v>
      </c>
    </row>
    <row r="408" spans="1:7">
      <c r="A408" s="1" t="s">
        <v>1</v>
      </c>
      <c r="B408" s="4">
        <v>41971</v>
      </c>
      <c r="C408" s="6" t="s">
        <v>227</v>
      </c>
      <c r="D408" s="6" t="s">
        <v>228</v>
      </c>
      <c r="E408" s="1">
        <v>-346.5</v>
      </c>
      <c r="F408" s="1" t="s">
        <v>28</v>
      </c>
      <c r="G408" s="11" t="str">
        <f t="array" aca="1" ref="G408" ca="1">IF(MIN(IF(($C$2:$C$678=$C408)*($D$2:$D$678&lt;&gt;""),ROW($D$2:$D$678)))=0,"Aucun fourn.",INDIRECT("D"&amp;MIN(IF(($C$2:$C$678=$C408)*($D$2:$D$678&lt;&gt;""),ROW($D$2:$D$678)))))</f>
        <v>1000062695</v>
      </c>
    </row>
    <row r="409" spans="1:7">
      <c r="A409" s="3" t="s">
        <v>1</v>
      </c>
      <c r="B409" s="4">
        <v>41973</v>
      </c>
      <c r="C409" s="7" t="s">
        <v>229</v>
      </c>
      <c r="D409" s="7" t="s">
        <v>230</v>
      </c>
      <c r="E409" s="5">
        <v>-2152</v>
      </c>
      <c r="F409" s="3" t="s">
        <v>28</v>
      </c>
      <c r="G409" s="11" t="str">
        <f t="array" aca="1" ref="G409" ca="1">IF(MIN(IF(($C$2:$C$678=$C409)*($D$2:$D$678&lt;&gt;""),ROW($D$2:$D$678)))=0,"Aucun fourn.",INDIRECT("D"&amp;MIN(IF(($C$2:$C$678=$C409)*($D$2:$D$678&lt;&gt;""),ROW($D$2:$D$678)))))</f>
        <v>1000036744</v>
      </c>
    </row>
    <row r="410" spans="1:7">
      <c r="A410" s="3" t="s">
        <v>1</v>
      </c>
      <c r="B410" s="4">
        <v>41973</v>
      </c>
      <c r="C410" s="7" t="s">
        <v>39</v>
      </c>
      <c r="D410" s="7" t="s">
        <v>70</v>
      </c>
      <c r="E410" s="5">
        <v>-66.17</v>
      </c>
      <c r="F410" s="3" t="s">
        <v>28</v>
      </c>
      <c r="G410" s="11" t="str">
        <f t="array" aca="1" ref="G410" ca="1">IF(MIN(IF(($C$2:$C$678=$C410)*($D$2:$D$678&lt;&gt;""),ROW($D$2:$D$678)))=0,"Aucun fourn.",INDIRECT("D"&amp;MIN(IF(($C$2:$C$678=$C410)*($D$2:$D$678&lt;&gt;""),ROW($D$2:$D$678)))))</f>
        <v>VU398--017</v>
      </c>
    </row>
    <row r="411" spans="1:7">
      <c r="A411" s="3" t="s">
        <v>1</v>
      </c>
      <c r="B411" s="4">
        <v>41973</v>
      </c>
      <c r="C411" s="7" t="s">
        <v>34</v>
      </c>
      <c r="D411" s="7" t="s">
        <v>70</v>
      </c>
      <c r="E411" s="5">
        <v>-30.54</v>
      </c>
      <c r="F411" s="3" t="s">
        <v>28</v>
      </c>
      <c r="G411" s="11" t="str">
        <f t="array" aca="1" ref="G411" ca="1">IF(MIN(IF(($C$2:$C$678=$C411)*($D$2:$D$678&lt;&gt;""),ROW($D$2:$D$678)))=0,"Aucun fourn.",INDIRECT("D"&amp;MIN(IF(($C$2:$C$678=$C411)*($D$2:$D$678&lt;&gt;""),ROW($D$2:$D$678)))))</f>
        <v>VU398--017</v>
      </c>
    </row>
    <row r="412" spans="1:7">
      <c r="A412" s="3" t="s">
        <v>1</v>
      </c>
      <c r="B412" s="4">
        <v>41973</v>
      </c>
      <c r="C412" s="7" t="s">
        <v>34</v>
      </c>
      <c r="D412" s="7" t="s">
        <v>70</v>
      </c>
      <c r="E412" s="5">
        <v>-20.36</v>
      </c>
      <c r="F412" s="3" t="s">
        <v>28</v>
      </c>
      <c r="G412" s="11" t="str">
        <f t="array" aca="1" ref="G412" ca="1">IF(MIN(IF(($C$2:$C$678=$C412)*($D$2:$D$678&lt;&gt;""),ROW($D$2:$D$678)))=0,"Aucun fourn.",INDIRECT("D"&amp;MIN(IF(($C$2:$C$678=$C412)*($D$2:$D$678&lt;&gt;""),ROW($D$2:$D$678)))))</f>
        <v>VU398--017</v>
      </c>
    </row>
    <row r="413" spans="1:7">
      <c r="A413" s="1" t="s">
        <v>1</v>
      </c>
      <c r="B413" s="4">
        <v>41973</v>
      </c>
      <c r="C413" s="6" t="s">
        <v>34</v>
      </c>
      <c r="D413" s="6" t="s">
        <v>70</v>
      </c>
      <c r="E413" s="1">
        <v>-40.72</v>
      </c>
      <c r="F413" s="1" t="s">
        <v>28</v>
      </c>
      <c r="G413" s="11" t="str">
        <f t="array" aca="1" ref="G413" ca="1">IF(MIN(IF(($C$2:$C$678=$C413)*($D$2:$D$678&lt;&gt;""),ROW($D$2:$D$678)))=0,"Aucun fourn.",INDIRECT("D"&amp;MIN(IF(($C$2:$C$678=$C413)*($D$2:$D$678&lt;&gt;""),ROW($D$2:$D$678)))))</f>
        <v>VU398--017</v>
      </c>
    </row>
    <row r="414" spans="1:7">
      <c r="A414" s="1" t="s">
        <v>1</v>
      </c>
      <c r="B414" s="4">
        <v>41973</v>
      </c>
      <c r="C414" s="6" t="s">
        <v>231</v>
      </c>
      <c r="D414" s="6" t="s">
        <v>232</v>
      </c>
      <c r="E414" s="1">
        <v>-6448</v>
      </c>
      <c r="F414" s="1" t="s">
        <v>28</v>
      </c>
      <c r="G414" s="11" t="str">
        <f t="array" aca="1" ref="G414" ca="1">IF(MIN(IF(($C$2:$C$678=$C414)*($D$2:$D$678&lt;&gt;""),ROW($D$2:$D$678)))=0,"Aucun fourn.",INDIRECT("D"&amp;MIN(IF(($C$2:$C$678=$C414)*($D$2:$D$678&lt;&gt;""),ROW($D$2:$D$678)))))</f>
        <v>1000063136</v>
      </c>
    </row>
    <row r="415" spans="1:7">
      <c r="A415" s="1" t="s">
        <v>1</v>
      </c>
      <c r="B415" s="4">
        <v>41973</v>
      </c>
      <c r="C415" s="6" t="s">
        <v>231</v>
      </c>
      <c r="D415" s="6" t="s">
        <v>232</v>
      </c>
      <c r="E415" s="1">
        <v>-1200</v>
      </c>
      <c r="F415" s="1" t="s">
        <v>28</v>
      </c>
      <c r="G415" s="11" t="str">
        <f t="array" aca="1" ref="G415" ca="1">IF(MIN(IF(($C$2:$C$678=$C415)*($D$2:$D$678&lt;&gt;""),ROW($D$2:$D$678)))=0,"Aucun fourn.",INDIRECT("D"&amp;MIN(IF(($C$2:$C$678=$C415)*($D$2:$D$678&lt;&gt;""),ROW($D$2:$D$678)))))</f>
        <v>1000063136</v>
      </c>
    </row>
    <row r="416" spans="1:7">
      <c r="A416" s="1" t="s">
        <v>1</v>
      </c>
      <c r="B416" s="4">
        <v>41973</v>
      </c>
      <c r="C416" s="6" t="s">
        <v>231</v>
      </c>
      <c r="D416" s="6" t="s">
        <v>232</v>
      </c>
      <c r="E416" s="1">
        <v>-3952</v>
      </c>
      <c r="F416" s="1" t="s">
        <v>28</v>
      </c>
      <c r="G416" s="11" t="str">
        <f t="array" aca="1" ref="G416" ca="1">IF(MIN(IF(($C$2:$C$678=$C416)*($D$2:$D$678&lt;&gt;""),ROW($D$2:$D$678)))=0,"Aucun fourn.",INDIRECT("D"&amp;MIN(IF(($C$2:$C$678=$C416)*($D$2:$D$678&lt;&gt;""),ROW($D$2:$D$678)))))</f>
        <v>1000063136</v>
      </c>
    </row>
    <row r="417" spans="1:7">
      <c r="A417" s="1" t="s">
        <v>1</v>
      </c>
      <c r="B417" s="4">
        <v>41973</v>
      </c>
      <c r="C417" s="6" t="s">
        <v>231</v>
      </c>
      <c r="D417" s="6" t="s">
        <v>232</v>
      </c>
      <c r="E417" s="1">
        <v>-2475</v>
      </c>
      <c r="F417" s="1" t="s">
        <v>28</v>
      </c>
      <c r="G417" s="11" t="str">
        <f t="array" aca="1" ref="G417" ca="1">IF(MIN(IF(($C$2:$C$678=$C417)*($D$2:$D$678&lt;&gt;""),ROW($D$2:$D$678)))=0,"Aucun fourn.",INDIRECT("D"&amp;MIN(IF(($C$2:$C$678=$C417)*($D$2:$D$678&lt;&gt;""),ROW($D$2:$D$678)))))</f>
        <v>1000063136</v>
      </c>
    </row>
    <row r="418" spans="1:7">
      <c r="A418" s="1" t="s">
        <v>1</v>
      </c>
      <c r="B418" s="4">
        <v>41973</v>
      </c>
      <c r="C418" s="6" t="s">
        <v>233</v>
      </c>
      <c r="D418" s="6" t="s">
        <v>234</v>
      </c>
      <c r="E418" s="1">
        <v>-234.48</v>
      </c>
      <c r="F418" s="1" t="s">
        <v>28</v>
      </c>
      <c r="G418" s="11" t="str">
        <f t="array" aca="1" ref="G418" ca="1">IF(MIN(IF(($C$2:$C$678=$C418)*($D$2:$D$678&lt;&gt;""),ROW($D$2:$D$678)))=0,"Aucun fourn.",INDIRECT("D"&amp;MIN(IF(($C$2:$C$678=$C418)*($D$2:$D$678&lt;&gt;""),ROW($D$2:$D$678)))))</f>
        <v>1000084871</v>
      </c>
    </row>
    <row r="419" spans="1:7">
      <c r="A419" s="1" t="s">
        <v>1</v>
      </c>
      <c r="B419" s="4">
        <v>41971</v>
      </c>
      <c r="C419" s="6" t="s">
        <v>235</v>
      </c>
      <c r="D419" s="6" t="s">
        <v>97</v>
      </c>
      <c r="E419" s="1">
        <v>-76.83</v>
      </c>
      <c r="F419" s="1" t="s">
        <v>28</v>
      </c>
      <c r="G419" s="11" t="str">
        <f t="array" aca="1" ref="G419" ca="1">IF(MIN(IF(($C$2:$C$678=$C419)*($D$2:$D$678&lt;&gt;""),ROW($D$2:$D$678)))=0,"Aucun fourn.",INDIRECT("D"&amp;MIN(IF(($C$2:$C$678=$C419)*($D$2:$D$678&lt;&gt;""),ROW($D$2:$D$678)))))</f>
        <v>1000064870</v>
      </c>
    </row>
    <row r="420" spans="1:7">
      <c r="A420" s="1" t="s">
        <v>1</v>
      </c>
      <c r="B420" s="4">
        <v>41971</v>
      </c>
      <c r="C420" s="6" t="s">
        <v>236</v>
      </c>
      <c r="D420" s="6" t="s">
        <v>237</v>
      </c>
      <c r="E420" s="1">
        <v>-4740</v>
      </c>
      <c r="F420" s="1" t="s">
        <v>28</v>
      </c>
      <c r="G420" s="11" t="str">
        <f t="array" aca="1" ref="G420" ca="1">IF(MIN(IF(($C$2:$C$678=$C420)*($D$2:$D$678&lt;&gt;""),ROW($D$2:$D$678)))=0,"Aucun fourn.",INDIRECT("D"&amp;MIN(IF(($C$2:$C$678=$C420)*($D$2:$D$678&lt;&gt;""),ROW($D$2:$D$678)))))</f>
        <v>1000076543</v>
      </c>
    </row>
    <row r="421" spans="1:7">
      <c r="A421" s="1" t="s">
        <v>1</v>
      </c>
      <c r="B421" s="4">
        <v>41971</v>
      </c>
      <c r="C421" s="6" t="s">
        <v>238</v>
      </c>
      <c r="D421" s="6" t="s">
        <v>239</v>
      </c>
      <c r="E421" s="1">
        <v>-332.72</v>
      </c>
      <c r="F421" s="1" t="s">
        <v>28</v>
      </c>
      <c r="G421" s="11" t="str">
        <f t="array" aca="1" ref="G421" ca="1">IF(MIN(IF(($C$2:$C$678=$C421)*($D$2:$D$678&lt;&gt;""),ROW($D$2:$D$678)))=0,"Aucun fourn.",INDIRECT("D"&amp;MIN(IF(($C$2:$C$678=$C421)*($D$2:$D$678&lt;&gt;""),ROW($D$2:$D$678)))))</f>
        <v>1000018594</v>
      </c>
    </row>
    <row r="422" spans="1:7">
      <c r="A422" s="1" t="s">
        <v>1</v>
      </c>
      <c r="B422" s="4">
        <v>41971</v>
      </c>
      <c r="C422" s="6" t="s">
        <v>238</v>
      </c>
      <c r="D422" s="6" t="s">
        <v>239</v>
      </c>
      <c r="E422" s="1">
        <v>-137.08000000000001</v>
      </c>
      <c r="F422" s="1" t="s">
        <v>28</v>
      </c>
      <c r="G422" s="11" t="str">
        <f t="array" aca="1" ref="G422" ca="1">IF(MIN(IF(($C$2:$C$678=$C422)*($D$2:$D$678&lt;&gt;""),ROW($D$2:$D$678)))=0,"Aucun fourn.",INDIRECT("D"&amp;MIN(IF(($C$2:$C$678=$C422)*($D$2:$D$678&lt;&gt;""),ROW($D$2:$D$678)))))</f>
        <v>1000018594</v>
      </c>
    </row>
    <row r="423" spans="1:7">
      <c r="A423" s="1" t="s">
        <v>1</v>
      </c>
      <c r="B423" s="4">
        <v>41971</v>
      </c>
      <c r="C423" s="6" t="s">
        <v>238</v>
      </c>
      <c r="D423" s="6" t="s">
        <v>239</v>
      </c>
      <c r="E423" s="1">
        <v>-43</v>
      </c>
      <c r="F423" s="1" t="s">
        <v>28</v>
      </c>
      <c r="G423" s="11" t="str">
        <f t="array" aca="1" ref="G423" ca="1">IF(MIN(IF(($C$2:$C$678=$C423)*($D$2:$D$678&lt;&gt;""),ROW($D$2:$D$678)))=0,"Aucun fourn.",INDIRECT("D"&amp;MIN(IF(($C$2:$C$678=$C423)*($D$2:$D$678&lt;&gt;""),ROW($D$2:$D$678)))))</f>
        <v>1000018594</v>
      </c>
    </row>
    <row r="424" spans="1:7">
      <c r="A424" s="1" t="s">
        <v>1</v>
      </c>
      <c r="B424" s="4">
        <v>41971</v>
      </c>
      <c r="C424" s="6" t="s">
        <v>240</v>
      </c>
      <c r="D424" s="6" t="s">
        <v>241</v>
      </c>
      <c r="E424" s="1">
        <v>-1166.5</v>
      </c>
      <c r="F424" s="1" t="s">
        <v>28</v>
      </c>
      <c r="G424" s="11" t="str">
        <f t="array" aca="1" ref="G424" ca="1">IF(MIN(IF(($C$2:$C$678=$C424)*($D$2:$D$678&lt;&gt;""),ROW($D$2:$D$678)))=0,"Aucun fourn.",INDIRECT("D"&amp;MIN(IF(($C$2:$C$678=$C424)*($D$2:$D$678&lt;&gt;""),ROW($D$2:$D$678)))))</f>
        <v>1000073555</v>
      </c>
    </row>
    <row r="425" spans="1:7">
      <c r="A425" s="1" t="s">
        <v>1</v>
      </c>
      <c r="B425" s="4">
        <v>41971</v>
      </c>
      <c r="C425" s="6" t="s">
        <v>240</v>
      </c>
      <c r="D425" s="6" t="s">
        <v>241</v>
      </c>
      <c r="E425" s="1">
        <v>-995.5</v>
      </c>
      <c r="F425" s="1" t="s">
        <v>28</v>
      </c>
      <c r="G425" s="11" t="str">
        <f t="array" aca="1" ref="G425" ca="1">IF(MIN(IF(($C$2:$C$678=$C425)*($D$2:$D$678&lt;&gt;""),ROW($D$2:$D$678)))=0,"Aucun fourn.",INDIRECT("D"&amp;MIN(IF(($C$2:$C$678=$C425)*($D$2:$D$678&lt;&gt;""),ROW($D$2:$D$678)))))</f>
        <v>1000073555</v>
      </c>
    </row>
    <row r="426" spans="1:7">
      <c r="A426" s="1" t="s">
        <v>1</v>
      </c>
      <c r="B426" s="4">
        <v>41971</v>
      </c>
      <c r="C426" s="6" t="s">
        <v>242</v>
      </c>
      <c r="D426" s="6" t="s">
        <v>243</v>
      </c>
      <c r="E426" s="1">
        <v>-215.88</v>
      </c>
      <c r="F426" s="1" t="s">
        <v>28</v>
      </c>
      <c r="G426" s="11" t="str">
        <f t="array" aca="1" ref="G426" ca="1">IF(MIN(IF(($C$2:$C$678=$C426)*($D$2:$D$678&lt;&gt;""),ROW($D$2:$D$678)))=0,"Aucun fourn.",INDIRECT("D"&amp;MIN(IF(($C$2:$C$678=$C426)*($D$2:$D$678&lt;&gt;""),ROW($D$2:$D$678)))))</f>
        <v>1000067176</v>
      </c>
    </row>
    <row r="427" spans="1:7">
      <c r="A427" s="1" t="s">
        <v>1</v>
      </c>
      <c r="B427" s="4">
        <v>41973</v>
      </c>
      <c r="C427" s="6" t="s">
        <v>244</v>
      </c>
      <c r="D427" s="6" t="s">
        <v>206</v>
      </c>
      <c r="E427" s="1">
        <v>-4065</v>
      </c>
      <c r="F427" s="1" t="s">
        <v>28</v>
      </c>
      <c r="G427" s="11" t="str">
        <f t="array" aca="1" ref="G427" ca="1">IF(MIN(IF(($C$2:$C$678=$C427)*($D$2:$D$678&lt;&gt;""),ROW($D$2:$D$678)))=0,"Aucun fourn.",INDIRECT("D"&amp;MIN(IF(($C$2:$C$678=$C427)*($D$2:$D$678&lt;&gt;""),ROW($D$2:$D$678)))))</f>
        <v>1000038444</v>
      </c>
    </row>
    <row r="428" spans="1:7">
      <c r="A428" s="1" t="s">
        <v>1</v>
      </c>
      <c r="B428" s="4">
        <v>41973</v>
      </c>
      <c r="C428" s="6" t="s">
        <v>245</v>
      </c>
      <c r="D428" s="6" t="s">
        <v>246</v>
      </c>
      <c r="E428" s="1">
        <v>-2065</v>
      </c>
      <c r="F428" s="1" t="s">
        <v>28</v>
      </c>
      <c r="G428" s="11" t="str">
        <f t="array" aca="1" ref="G428" ca="1">IF(MIN(IF(($C$2:$C$678=$C428)*($D$2:$D$678&lt;&gt;""),ROW($D$2:$D$678)))=0,"Aucun fourn.",INDIRECT("D"&amp;MIN(IF(($C$2:$C$678=$C428)*($D$2:$D$678&lt;&gt;""),ROW($D$2:$D$678)))))</f>
        <v>1000015634</v>
      </c>
    </row>
    <row r="429" spans="1:7">
      <c r="A429" s="1" t="s">
        <v>1</v>
      </c>
      <c r="B429" s="4">
        <v>41971</v>
      </c>
      <c r="C429" s="6" t="s">
        <v>247</v>
      </c>
      <c r="D429" s="6" t="s">
        <v>97</v>
      </c>
      <c r="E429" s="1">
        <v>-62.42</v>
      </c>
      <c r="F429" s="1" t="s">
        <v>28</v>
      </c>
      <c r="G429" s="11" t="str">
        <f t="array" aca="1" ref="G429" ca="1">IF(MIN(IF(($C$2:$C$678=$C429)*($D$2:$D$678&lt;&gt;""),ROW($D$2:$D$678)))=0,"Aucun fourn.",INDIRECT("D"&amp;MIN(IF(($C$2:$C$678=$C429)*($D$2:$D$678&lt;&gt;""),ROW($D$2:$D$678)))))</f>
        <v>1000064870</v>
      </c>
    </row>
    <row r="430" spans="1:7">
      <c r="A430" s="1" t="s">
        <v>1</v>
      </c>
      <c r="B430" s="4">
        <v>41973</v>
      </c>
      <c r="C430" s="6" t="s">
        <v>248</v>
      </c>
      <c r="D430" s="6" t="s">
        <v>206</v>
      </c>
      <c r="E430" s="1">
        <v>-902</v>
      </c>
      <c r="F430" s="1" t="s">
        <v>28</v>
      </c>
      <c r="G430" s="11" t="str">
        <f t="array" aca="1" ref="G430" ca="1">IF(MIN(IF(($C$2:$C$678=$C430)*($D$2:$D$678&lt;&gt;""),ROW($D$2:$D$678)))=0,"Aucun fourn.",INDIRECT("D"&amp;MIN(IF(($C$2:$C$678=$C430)*($D$2:$D$678&lt;&gt;""),ROW($D$2:$D$678)))))</f>
        <v>1000038444</v>
      </c>
    </row>
    <row r="431" spans="1:7">
      <c r="A431" s="1" t="s">
        <v>1</v>
      </c>
      <c r="B431" s="4">
        <v>41973</v>
      </c>
      <c r="C431" s="6" t="s">
        <v>249</v>
      </c>
      <c r="D431" s="6" t="s">
        <v>178</v>
      </c>
      <c r="E431" s="1">
        <v>-73.84</v>
      </c>
      <c r="F431" s="1" t="s">
        <v>28</v>
      </c>
      <c r="G431" s="11" t="str">
        <f t="array" aca="1" ref="G431" ca="1">IF(MIN(IF(($C$2:$C$678=$C431)*($D$2:$D$678&lt;&gt;""),ROW($D$2:$D$678)))=0,"Aucun fourn.",INDIRECT("D"&amp;MIN(IF(($C$2:$C$678=$C431)*($D$2:$D$678&lt;&gt;""),ROW($D$2:$D$678)))))</f>
        <v>1000066252</v>
      </c>
    </row>
    <row r="432" spans="1:7">
      <c r="A432" s="1" t="s">
        <v>1</v>
      </c>
      <c r="B432" s="4">
        <v>41973</v>
      </c>
      <c r="C432" s="6" t="s">
        <v>249</v>
      </c>
      <c r="D432" s="6" t="s">
        <v>178</v>
      </c>
      <c r="E432" s="1">
        <v>-9.75</v>
      </c>
      <c r="F432" s="1" t="s">
        <v>28</v>
      </c>
      <c r="G432" s="11" t="str">
        <f t="array" aca="1" ref="G432" ca="1">IF(MIN(IF(($C$2:$C$678=$C432)*($D$2:$D$678&lt;&gt;""),ROW($D$2:$D$678)))=0,"Aucun fourn.",INDIRECT("D"&amp;MIN(IF(($C$2:$C$678=$C432)*($D$2:$D$678&lt;&gt;""),ROW($D$2:$D$678)))))</f>
        <v>1000066252</v>
      </c>
    </row>
    <row r="433" spans="1:7">
      <c r="A433" s="1" t="s">
        <v>1</v>
      </c>
      <c r="B433" s="4">
        <v>41971</v>
      </c>
      <c r="C433" s="6" t="s">
        <v>250</v>
      </c>
      <c r="D433" s="6" t="s">
        <v>251</v>
      </c>
      <c r="E433" s="1">
        <v>-245</v>
      </c>
      <c r="F433" s="1" t="s">
        <v>28</v>
      </c>
      <c r="G433" s="11" t="str">
        <f t="array" aca="1" ref="G433" ca="1">IF(MIN(IF(($C$2:$C$678=$C433)*($D$2:$D$678&lt;&gt;""),ROW($D$2:$D$678)))=0,"Aucun fourn.",INDIRECT("D"&amp;MIN(IF(($C$2:$C$678=$C433)*($D$2:$D$678&lt;&gt;""),ROW($D$2:$D$678)))))</f>
        <v>1000032679</v>
      </c>
    </row>
    <row r="434" spans="1:7">
      <c r="A434" s="1" t="s">
        <v>1</v>
      </c>
      <c r="B434" s="4">
        <v>41978</v>
      </c>
      <c r="C434" s="6" t="s">
        <v>252</v>
      </c>
      <c r="D434" s="6" t="s">
        <v>253</v>
      </c>
      <c r="E434" s="1">
        <v>-1932</v>
      </c>
      <c r="F434" s="1" t="s">
        <v>28</v>
      </c>
      <c r="G434" s="11" t="str">
        <f t="array" aca="1" ref="G434" ca="1">IF(MIN(IF(($C$2:$C$678=$C434)*($D$2:$D$678&lt;&gt;""),ROW($D$2:$D$678)))=0,"Aucun fourn.",INDIRECT("D"&amp;MIN(IF(($C$2:$C$678=$C434)*($D$2:$D$678&lt;&gt;""),ROW($D$2:$D$678)))))</f>
        <v>V401---055</v>
      </c>
    </row>
    <row r="435" spans="1:7">
      <c r="A435" s="1" t="s">
        <v>1</v>
      </c>
      <c r="B435" s="4">
        <v>41978</v>
      </c>
      <c r="C435" s="6" t="s">
        <v>254</v>
      </c>
      <c r="D435" s="6" t="s">
        <v>255</v>
      </c>
      <c r="E435" s="1">
        <v>-648.41</v>
      </c>
      <c r="F435" s="1" t="s">
        <v>28</v>
      </c>
      <c r="G435" s="11" t="str">
        <f t="array" aca="1" ref="G435" ca="1">IF(MIN(IF(($C$2:$C$678=$C435)*($D$2:$D$678&lt;&gt;""),ROW($D$2:$D$678)))=0,"Aucun fourn.",INDIRECT("D"&amp;MIN(IF(($C$2:$C$678=$C435)*($D$2:$D$678&lt;&gt;""),ROW($D$2:$D$678)))))</f>
        <v>V711---001</v>
      </c>
    </row>
    <row r="436" spans="1:7">
      <c r="A436" s="1" t="s">
        <v>1</v>
      </c>
      <c r="B436" s="4">
        <v>41978</v>
      </c>
      <c r="C436" s="6" t="s">
        <v>254</v>
      </c>
      <c r="D436" s="6" t="s">
        <v>255</v>
      </c>
      <c r="E436" s="1">
        <v>-18.23</v>
      </c>
      <c r="F436" s="1" t="s">
        <v>28</v>
      </c>
      <c r="G436" s="11" t="str">
        <f t="array" aca="1" ref="G436" ca="1">IF(MIN(IF(($C$2:$C$678=$C436)*($D$2:$D$678&lt;&gt;""),ROW($D$2:$D$678)))=0,"Aucun fourn.",INDIRECT("D"&amp;MIN(IF(($C$2:$C$678=$C436)*($D$2:$D$678&lt;&gt;""),ROW($D$2:$D$678)))))</f>
        <v>V711---001</v>
      </c>
    </row>
    <row r="437" spans="1:7">
      <c r="A437" s="1" t="s">
        <v>1</v>
      </c>
      <c r="B437" s="4">
        <v>41978</v>
      </c>
      <c r="C437" s="6" t="s">
        <v>254</v>
      </c>
      <c r="D437" s="6" t="s">
        <v>255</v>
      </c>
      <c r="E437" s="1">
        <v>-18.23</v>
      </c>
      <c r="F437" s="1" t="s">
        <v>28</v>
      </c>
      <c r="G437" s="11" t="str">
        <f t="array" aca="1" ref="G437" ca="1">IF(MIN(IF(($C$2:$C$678=$C437)*($D$2:$D$678&lt;&gt;""),ROW($D$2:$D$678)))=0,"Aucun fourn.",INDIRECT("D"&amp;MIN(IF(($C$2:$C$678=$C437)*($D$2:$D$678&lt;&gt;""),ROW($D$2:$D$678)))))</f>
        <v>V711---001</v>
      </c>
    </row>
    <row r="438" spans="1:7">
      <c r="A438" s="1" t="s">
        <v>1</v>
      </c>
      <c r="B438" s="4">
        <v>41978</v>
      </c>
      <c r="C438" s="6" t="s">
        <v>254</v>
      </c>
      <c r="D438" s="6" t="s">
        <v>255</v>
      </c>
      <c r="E438" s="1">
        <v>-58.35</v>
      </c>
      <c r="F438" s="1" t="s">
        <v>28</v>
      </c>
      <c r="G438" s="11" t="str">
        <f t="array" aca="1" ref="G438" ca="1">IF(MIN(IF(($C$2:$C$678=$C438)*($D$2:$D$678&lt;&gt;""),ROW($D$2:$D$678)))=0,"Aucun fourn.",INDIRECT("D"&amp;MIN(IF(($C$2:$C$678=$C438)*($D$2:$D$678&lt;&gt;""),ROW($D$2:$D$678)))))</f>
        <v>V711---001</v>
      </c>
    </row>
    <row r="439" spans="1:7">
      <c r="A439" s="1" t="s">
        <v>1</v>
      </c>
      <c r="B439" s="4">
        <v>41978</v>
      </c>
      <c r="C439" s="6" t="s">
        <v>254</v>
      </c>
      <c r="D439" s="6" t="s">
        <v>255</v>
      </c>
      <c r="E439" s="1">
        <v>-37.75</v>
      </c>
      <c r="F439" s="1" t="s">
        <v>28</v>
      </c>
      <c r="G439" s="11" t="str">
        <f t="array" aca="1" ref="G439" ca="1">IF(MIN(IF(($C$2:$C$678=$C439)*($D$2:$D$678&lt;&gt;""),ROW($D$2:$D$678)))=0,"Aucun fourn.",INDIRECT("D"&amp;MIN(IF(($C$2:$C$678=$C439)*($D$2:$D$678&lt;&gt;""),ROW($D$2:$D$678)))))</f>
        <v>V711---001</v>
      </c>
    </row>
    <row r="440" spans="1:7">
      <c r="A440" s="3" t="s">
        <v>1</v>
      </c>
      <c r="B440" s="4">
        <v>41978</v>
      </c>
      <c r="C440" s="7" t="s">
        <v>254</v>
      </c>
      <c r="D440" s="7" t="s">
        <v>255</v>
      </c>
      <c r="E440" s="5">
        <v>-40.96</v>
      </c>
      <c r="F440" s="3" t="s">
        <v>28</v>
      </c>
      <c r="G440" s="11" t="str">
        <f t="array" aca="1" ref="G440" ca="1">IF(MIN(IF(($C$2:$C$678=$C440)*($D$2:$D$678&lt;&gt;""),ROW($D$2:$D$678)))=0,"Aucun fourn.",INDIRECT("D"&amp;MIN(IF(($C$2:$C$678=$C440)*($D$2:$D$678&lt;&gt;""),ROW($D$2:$D$678)))))</f>
        <v>V711---001</v>
      </c>
    </row>
    <row r="441" spans="1:7">
      <c r="A441" s="1" t="s">
        <v>1</v>
      </c>
      <c r="B441" s="4">
        <v>41978</v>
      </c>
      <c r="C441" s="6" t="s">
        <v>254</v>
      </c>
      <c r="D441" s="6" t="s">
        <v>255</v>
      </c>
      <c r="E441" s="1">
        <v>-58.32</v>
      </c>
      <c r="F441" s="1" t="s">
        <v>28</v>
      </c>
      <c r="G441" s="11" t="str">
        <f t="array" aca="1" ref="G441" ca="1">IF(MIN(IF(($C$2:$C$678=$C441)*($D$2:$D$678&lt;&gt;""),ROW($D$2:$D$678)))=0,"Aucun fourn.",INDIRECT("D"&amp;MIN(IF(($C$2:$C$678=$C441)*($D$2:$D$678&lt;&gt;""),ROW($D$2:$D$678)))))</f>
        <v>V711---001</v>
      </c>
    </row>
    <row r="442" spans="1:7">
      <c r="A442" s="1" t="s">
        <v>1</v>
      </c>
      <c r="B442" s="4">
        <v>41978</v>
      </c>
      <c r="C442" s="6" t="s">
        <v>254</v>
      </c>
      <c r="D442" s="6" t="s">
        <v>255</v>
      </c>
      <c r="E442" s="1">
        <v>-59.44</v>
      </c>
      <c r="F442" s="1" t="s">
        <v>28</v>
      </c>
      <c r="G442" s="11" t="str">
        <f t="array" aca="1" ref="G442" ca="1">IF(MIN(IF(($C$2:$C$678=$C442)*($D$2:$D$678&lt;&gt;""),ROW($D$2:$D$678)))=0,"Aucun fourn.",INDIRECT("D"&amp;MIN(IF(($C$2:$C$678=$C442)*($D$2:$D$678&lt;&gt;""),ROW($D$2:$D$678)))))</f>
        <v>V711---001</v>
      </c>
    </row>
    <row r="443" spans="1:7">
      <c r="A443" s="1" t="s">
        <v>1</v>
      </c>
      <c r="B443" s="4">
        <v>41978</v>
      </c>
      <c r="C443" s="6" t="s">
        <v>254</v>
      </c>
      <c r="D443" s="6" t="s">
        <v>255</v>
      </c>
      <c r="E443" s="1">
        <v>-32.31</v>
      </c>
      <c r="F443" s="1" t="s">
        <v>28</v>
      </c>
      <c r="G443" s="11" t="str">
        <f t="array" aca="1" ref="G443" ca="1">IF(MIN(IF(($C$2:$C$678=$C443)*($D$2:$D$678&lt;&gt;""),ROW($D$2:$D$678)))=0,"Aucun fourn.",INDIRECT("D"&amp;MIN(IF(($C$2:$C$678=$C443)*($D$2:$D$678&lt;&gt;""),ROW($D$2:$D$678)))))</f>
        <v>V711---001</v>
      </c>
    </row>
    <row r="444" spans="1:7">
      <c r="A444" s="1" t="s">
        <v>1</v>
      </c>
      <c r="B444" s="4">
        <v>41978</v>
      </c>
      <c r="C444" s="6" t="s">
        <v>254</v>
      </c>
      <c r="D444" s="6" t="s">
        <v>255</v>
      </c>
      <c r="E444" s="1">
        <v>-36.130000000000003</v>
      </c>
      <c r="F444" s="1" t="s">
        <v>28</v>
      </c>
      <c r="G444" s="11" t="str">
        <f t="array" aca="1" ref="G444" ca="1">IF(MIN(IF(($C$2:$C$678=$C444)*($D$2:$D$678&lt;&gt;""),ROW($D$2:$D$678)))=0,"Aucun fourn.",INDIRECT("D"&amp;MIN(IF(($C$2:$C$678=$C444)*($D$2:$D$678&lt;&gt;""),ROW($D$2:$D$678)))))</f>
        <v>V711---001</v>
      </c>
    </row>
    <row r="445" spans="1:7">
      <c r="A445" s="3" t="s">
        <v>1</v>
      </c>
      <c r="B445" s="4">
        <v>41978</v>
      </c>
      <c r="C445" s="7" t="s">
        <v>254</v>
      </c>
      <c r="D445" s="7" t="s">
        <v>255</v>
      </c>
      <c r="E445" s="5">
        <v>-44.6</v>
      </c>
      <c r="F445" s="3" t="s">
        <v>28</v>
      </c>
      <c r="G445" s="11" t="str">
        <f t="array" aca="1" ref="G445" ca="1">IF(MIN(IF(($C$2:$C$678=$C445)*($D$2:$D$678&lt;&gt;""),ROW($D$2:$D$678)))=0,"Aucun fourn.",INDIRECT("D"&amp;MIN(IF(($C$2:$C$678=$C445)*($D$2:$D$678&lt;&gt;""),ROW($D$2:$D$678)))))</f>
        <v>V711---001</v>
      </c>
    </row>
    <row r="446" spans="1:7">
      <c r="A446" s="1" t="s">
        <v>1</v>
      </c>
      <c r="B446" s="4">
        <v>41978</v>
      </c>
      <c r="C446" s="6" t="s">
        <v>254</v>
      </c>
      <c r="D446" s="6" t="s">
        <v>255</v>
      </c>
      <c r="E446" s="1">
        <v>-58.99</v>
      </c>
      <c r="F446" s="1" t="s">
        <v>28</v>
      </c>
      <c r="G446" s="11" t="str">
        <f t="array" aca="1" ref="G446" ca="1">IF(MIN(IF(($C$2:$C$678=$C446)*($D$2:$D$678&lt;&gt;""),ROW($D$2:$D$678)))=0,"Aucun fourn.",INDIRECT("D"&amp;MIN(IF(($C$2:$C$678=$C446)*($D$2:$D$678&lt;&gt;""),ROW($D$2:$D$678)))))</f>
        <v>V711---001</v>
      </c>
    </row>
    <row r="447" spans="1:7">
      <c r="A447" s="3" t="s">
        <v>1</v>
      </c>
      <c r="B447" s="4">
        <v>41978</v>
      </c>
      <c r="C447" s="7" t="s">
        <v>254</v>
      </c>
      <c r="D447" s="7" t="s">
        <v>255</v>
      </c>
      <c r="E447" s="5">
        <v>-50.66</v>
      </c>
      <c r="F447" s="3" t="s">
        <v>28</v>
      </c>
      <c r="G447" s="11" t="str">
        <f t="array" aca="1" ref="G447" ca="1">IF(MIN(IF(($C$2:$C$678=$C447)*($D$2:$D$678&lt;&gt;""),ROW($D$2:$D$678)))=0,"Aucun fourn.",INDIRECT("D"&amp;MIN(IF(($C$2:$C$678=$C447)*($D$2:$D$678&lt;&gt;""),ROW($D$2:$D$678)))))</f>
        <v>V711---001</v>
      </c>
    </row>
    <row r="448" spans="1:7">
      <c r="A448" s="1" t="s">
        <v>1</v>
      </c>
      <c r="B448" s="4">
        <v>41978</v>
      </c>
      <c r="C448" s="6" t="s">
        <v>254</v>
      </c>
      <c r="D448" s="6" t="s">
        <v>255</v>
      </c>
      <c r="E448" s="1">
        <v>-50.66</v>
      </c>
      <c r="F448" s="1" t="s">
        <v>28</v>
      </c>
      <c r="G448" s="11" t="str">
        <f t="array" aca="1" ref="G448" ca="1">IF(MIN(IF(($C$2:$C$678=$C448)*($D$2:$D$678&lt;&gt;""),ROW($D$2:$D$678)))=0,"Aucun fourn.",INDIRECT("D"&amp;MIN(IF(($C$2:$C$678=$C448)*($D$2:$D$678&lt;&gt;""),ROW($D$2:$D$678)))))</f>
        <v>V711---001</v>
      </c>
    </row>
    <row r="449" spans="1:7">
      <c r="A449" s="3" t="s">
        <v>1</v>
      </c>
      <c r="B449" s="4">
        <v>41978</v>
      </c>
      <c r="C449" s="7" t="s">
        <v>254</v>
      </c>
      <c r="D449" s="7" t="s">
        <v>255</v>
      </c>
      <c r="E449" s="5">
        <v>-50.66</v>
      </c>
      <c r="F449" s="3" t="s">
        <v>28</v>
      </c>
      <c r="G449" s="11" t="str">
        <f t="array" aca="1" ref="G449" ca="1">IF(MIN(IF(($C$2:$C$678=$C449)*($D$2:$D$678&lt;&gt;""),ROW($D$2:$D$678)))=0,"Aucun fourn.",INDIRECT("D"&amp;MIN(IF(($C$2:$C$678=$C449)*($D$2:$D$678&lt;&gt;""),ROW($D$2:$D$678)))))</f>
        <v>V711---001</v>
      </c>
    </row>
    <row r="450" spans="1:7">
      <c r="A450" s="3" t="s">
        <v>1</v>
      </c>
      <c r="B450" s="4">
        <v>41978</v>
      </c>
      <c r="C450" s="7" t="s">
        <v>254</v>
      </c>
      <c r="D450" s="7" t="s">
        <v>255</v>
      </c>
      <c r="E450" s="5">
        <v>-50.66</v>
      </c>
      <c r="F450" s="3" t="s">
        <v>28</v>
      </c>
      <c r="G450" s="11" t="str">
        <f t="array" aca="1" ref="G450" ca="1">IF(MIN(IF(($C$2:$C$678=$C450)*($D$2:$D$678&lt;&gt;""),ROW($D$2:$D$678)))=0,"Aucun fourn.",INDIRECT("D"&amp;MIN(IF(($C$2:$C$678=$C450)*($D$2:$D$678&lt;&gt;""),ROW($D$2:$D$678)))))</f>
        <v>V711---001</v>
      </c>
    </row>
    <row r="451" spans="1:7">
      <c r="A451" s="3" t="s">
        <v>1</v>
      </c>
      <c r="B451" s="4">
        <v>41978</v>
      </c>
      <c r="C451" s="7" t="s">
        <v>256</v>
      </c>
      <c r="D451" s="7" t="s">
        <v>257</v>
      </c>
      <c r="E451" s="5">
        <v>-3000</v>
      </c>
      <c r="F451" s="3" t="s">
        <v>28</v>
      </c>
      <c r="G451" s="11" t="str">
        <f t="array" aca="1" ref="G451" ca="1">IF(MIN(IF(($C$2:$C$678=$C451)*($D$2:$D$678&lt;&gt;""),ROW($D$2:$D$678)))=0,"Aucun fourn.",INDIRECT("D"&amp;MIN(IF(($C$2:$C$678=$C451)*($D$2:$D$678&lt;&gt;""),ROW($D$2:$D$678)))))</f>
        <v>1000077348</v>
      </c>
    </row>
    <row r="452" spans="1:7">
      <c r="A452" s="1" t="s">
        <v>1</v>
      </c>
      <c r="B452" s="4">
        <v>41978</v>
      </c>
      <c r="C452" s="6" t="s">
        <v>258</v>
      </c>
      <c r="D452" s="6" t="s">
        <v>253</v>
      </c>
      <c r="E452" s="1">
        <v>-964.98</v>
      </c>
      <c r="F452" s="1" t="s">
        <v>28</v>
      </c>
      <c r="G452" s="11" t="str">
        <f t="array" aca="1" ref="G452" ca="1">IF(MIN(IF(($C$2:$C$678=$C452)*($D$2:$D$678&lt;&gt;""),ROW($D$2:$D$678)))=0,"Aucun fourn.",INDIRECT("D"&amp;MIN(IF(($C$2:$C$678=$C452)*($D$2:$D$678&lt;&gt;""),ROW($D$2:$D$678)))))</f>
        <v>V401---055</v>
      </c>
    </row>
    <row r="453" spans="1:7">
      <c r="A453" s="1" t="s">
        <v>1</v>
      </c>
      <c r="B453" s="4">
        <v>41981</v>
      </c>
      <c r="C453" s="6" t="s">
        <v>259</v>
      </c>
      <c r="D453" s="6" t="s">
        <v>260</v>
      </c>
      <c r="E453" s="1">
        <v>-9044.61</v>
      </c>
      <c r="F453" s="1" t="s">
        <v>28</v>
      </c>
      <c r="G453" s="11" t="str">
        <f t="array" aca="1" ref="G453" ca="1">IF(MIN(IF(($C$2:$C$678=$C453)*($D$2:$D$678&lt;&gt;""),ROW($D$2:$D$678)))=0,"Aucun fourn.",INDIRECT("D"&amp;MIN(IF(($C$2:$C$678=$C453)*($D$2:$D$678&lt;&gt;""),ROW($D$2:$D$678)))))</f>
        <v>1000015624</v>
      </c>
    </row>
    <row r="454" spans="1:7">
      <c r="A454" s="1" t="s">
        <v>1</v>
      </c>
      <c r="B454" s="4">
        <v>41981</v>
      </c>
      <c r="C454" s="6" t="s">
        <v>259</v>
      </c>
      <c r="D454" s="6" t="s">
        <v>260</v>
      </c>
      <c r="E454" s="1">
        <v>-2552</v>
      </c>
      <c r="F454" s="1" t="s">
        <v>28</v>
      </c>
      <c r="G454" s="11" t="str">
        <f t="array" aca="1" ref="G454" ca="1">IF(MIN(IF(($C$2:$C$678=$C454)*($D$2:$D$678&lt;&gt;""),ROW($D$2:$D$678)))=0,"Aucun fourn.",INDIRECT("D"&amp;MIN(IF(($C$2:$C$678=$C454)*($D$2:$D$678&lt;&gt;""),ROW($D$2:$D$678)))))</f>
        <v>1000015624</v>
      </c>
    </row>
    <row r="455" spans="1:7">
      <c r="A455" s="1" t="s">
        <v>1</v>
      </c>
      <c r="B455" s="4">
        <v>41981</v>
      </c>
      <c r="C455" s="6" t="s">
        <v>261</v>
      </c>
      <c r="D455" s="6" t="s">
        <v>15</v>
      </c>
      <c r="E455" s="1">
        <v>-132.34</v>
      </c>
      <c r="F455" s="1" t="s">
        <v>28</v>
      </c>
      <c r="G455" s="11" t="str">
        <f t="array" aca="1" ref="G455" ca="1">IF(MIN(IF(($C$2:$C$678=$C455)*($D$2:$D$678&lt;&gt;""),ROW($D$2:$D$678)))=0,"Aucun fourn.",INDIRECT("D"&amp;MIN(IF(($C$2:$C$678=$C455)*($D$2:$D$678&lt;&gt;""),ROW($D$2:$D$678)))))</f>
        <v>VU301--001</v>
      </c>
    </row>
    <row r="456" spans="1:7">
      <c r="A456" s="1" t="s">
        <v>1</v>
      </c>
      <c r="B456" s="4">
        <v>41981</v>
      </c>
      <c r="C456" s="6" t="s">
        <v>261</v>
      </c>
      <c r="D456" s="6" t="s">
        <v>15</v>
      </c>
      <c r="E456" s="1">
        <v>-209.08</v>
      </c>
      <c r="F456" s="1" t="s">
        <v>28</v>
      </c>
      <c r="G456" s="11" t="str">
        <f t="array" aca="1" ref="G456" ca="1">IF(MIN(IF(($C$2:$C$678=$C456)*($D$2:$D$678&lt;&gt;""),ROW($D$2:$D$678)))=0,"Aucun fourn.",INDIRECT("D"&amp;MIN(IF(($C$2:$C$678=$C456)*($D$2:$D$678&lt;&gt;""),ROW($D$2:$D$678)))))</f>
        <v>VU301--001</v>
      </c>
    </row>
    <row r="457" spans="1:7">
      <c r="A457" s="3" t="s">
        <v>1</v>
      </c>
      <c r="B457" s="4">
        <v>41981</v>
      </c>
      <c r="C457" s="7" t="s">
        <v>261</v>
      </c>
      <c r="D457" s="7" t="s">
        <v>15</v>
      </c>
      <c r="E457" s="5">
        <v>-225.12</v>
      </c>
      <c r="F457" s="3" t="s">
        <v>28</v>
      </c>
      <c r="G457" s="11" t="str">
        <f t="array" aca="1" ref="G457" ca="1">IF(MIN(IF(($C$2:$C$678=$C457)*($D$2:$D$678&lt;&gt;""),ROW($D$2:$D$678)))=0,"Aucun fourn.",INDIRECT("D"&amp;MIN(IF(($C$2:$C$678=$C457)*($D$2:$D$678&lt;&gt;""),ROW($D$2:$D$678)))))</f>
        <v>VU301--001</v>
      </c>
    </row>
    <row r="458" spans="1:7">
      <c r="A458" s="1" t="s">
        <v>1</v>
      </c>
      <c r="B458" s="4">
        <v>41981</v>
      </c>
      <c r="C458" s="6" t="s">
        <v>262</v>
      </c>
      <c r="D458" s="6" t="s">
        <v>263</v>
      </c>
      <c r="E458" s="1">
        <v>-2190</v>
      </c>
      <c r="F458" s="1" t="s">
        <v>28</v>
      </c>
      <c r="G458" s="11" t="str">
        <f t="array" aca="1" ref="G458" ca="1">IF(MIN(IF(($C$2:$C$678=$C458)*($D$2:$D$678&lt;&gt;""),ROW($D$2:$D$678)))=0,"Aucun fourn.",INDIRECT("D"&amp;MIN(IF(($C$2:$C$678=$C458)*($D$2:$D$678&lt;&gt;""),ROW($D$2:$D$678)))))</f>
        <v>1000084950</v>
      </c>
    </row>
    <row r="459" spans="1:7">
      <c r="A459" s="1" t="s">
        <v>1</v>
      </c>
      <c r="B459" s="4">
        <v>41981</v>
      </c>
      <c r="C459" s="6" t="s">
        <v>264</v>
      </c>
      <c r="D459" s="6" t="s">
        <v>263</v>
      </c>
      <c r="E459" s="1">
        <v>-480</v>
      </c>
      <c r="F459" s="1" t="s">
        <v>28</v>
      </c>
      <c r="G459" s="11" t="str">
        <f t="array" aca="1" ref="G459" ca="1">IF(MIN(IF(($C$2:$C$678=$C459)*($D$2:$D$678&lt;&gt;""),ROW($D$2:$D$678)))=0,"Aucun fourn.",INDIRECT("D"&amp;MIN(IF(($C$2:$C$678=$C459)*($D$2:$D$678&lt;&gt;""),ROW($D$2:$D$678)))))</f>
        <v>1000084950</v>
      </c>
    </row>
    <row r="460" spans="1:7">
      <c r="A460" s="1" t="s">
        <v>1</v>
      </c>
      <c r="B460" s="4">
        <v>41981</v>
      </c>
      <c r="C460" s="6" t="s">
        <v>60</v>
      </c>
      <c r="D460" s="6" t="s">
        <v>111</v>
      </c>
      <c r="E460" s="1">
        <v>-251.48</v>
      </c>
      <c r="F460" s="1" t="s">
        <v>28</v>
      </c>
      <c r="G460" s="11" t="str">
        <f t="array" aca="1" ref="G460" ca="1">IF(MIN(IF(($C$2:$C$678=$C460)*($D$2:$D$678&lt;&gt;""),ROW($D$2:$D$678)))=0,"Aucun fourn.",INDIRECT("D"&amp;MIN(IF(($C$2:$C$678=$C460)*($D$2:$D$678&lt;&gt;""),ROW($D$2:$D$678)))))</f>
        <v>1000026409</v>
      </c>
    </row>
    <row r="461" spans="1:7">
      <c r="A461" s="1" t="s">
        <v>1</v>
      </c>
      <c r="B461" s="4">
        <v>41981</v>
      </c>
      <c r="C461" s="6" t="s">
        <v>60</v>
      </c>
      <c r="D461" s="6" t="s">
        <v>111</v>
      </c>
      <c r="E461" s="1">
        <v>-688.57</v>
      </c>
      <c r="F461" s="1" t="s">
        <v>28</v>
      </c>
      <c r="G461" s="11" t="str">
        <f t="array" aca="1" ref="G461" ca="1">IF(MIN(IF(($C$2:$C$678=$C461)*($D$2:$D$678&lt;&gt;""),ROW($D$2:$D$678)))=0,"Aucun fourn.",INDIRECT("D"&amp;MIN(IF(($C$2:$C$678=$C461)*($D$2:$D$678&lt;&gt;""),ROW($D$2:$D$678)))))</f>
        <v>1000026409</v>
      </c>
    </row>
    <row r="462" spans="1:7">
      <c r="A462" s="1" t="s">
        <v>1</v>
      </c>
      <c r="B462" s="4">
        <v>41981</v>
      </c>
      <c r="C462" s="6" t="s">
        <v>265</v>
      </c>
      <c r="D462" s="6" t="s">
        <v>266</v>
      </c>
      <c r="E462" s="1">
        <v>-92.4</v>
      </c>
      <c r="F462" s="1" t="s">
        <v>28</v>
      </c>
      <c r="G462" s="11" t="str">
        <f t="array" aca="1" ref="G462" ca="1">IF(MIN(IF(($C$2:$C$678=$C462)*($D$2:$D$678&lt;&gt;""),ROW($D$2:$D$678)))=0,"Aucun fourn.",INDIRECT("D"&amp;MIN(IF(($C$2:$C$678=$C462)*($D$2:$D$678&lt;&gt;""),ROW($D$2:$D$678)))))</f>
        <v>1000066341</v>
      </c>
    </row>
    <row r="463" spans="1:7">
      <c r="A463" s="1" t="s">
        <v>1</v>
      </c>
      <c r="B463" s="4">
        <v>41981</v>
      </c>
      <c r="C463" s="6" t="s">
        <v>59</v>
      </c>
      <c r="D463" s="6" t="s">
        <v>111</v>
      </c>
      <c r="E463" s="1">
        <v>-304.25</v>
      </c>
      <c r="F463" s="1" t="s">
        <v>28</v>
      </c>
      <c r="G463" s="11" t="str">
        <f t="array" aca="1" ref="G463" ca="1">IF(MIN(IF(($C$2:$C$678=$C463)*($D$2:$D$678&lt;&gt;""),ROW($D$2:$D$678)))=0,"Aucun fourn.",INDIRECT("D"&amp;MIN(IF(($C$2:$C$678=$C463)*($D$2:$D$678&lt;&gt;""),ROW($D$2:$D$678)))))</f>
        <v>1000026409</v>
      </c>
    </row>
    <row r="464" spans="1:7">
      <c r="A464" s="1" t="s">
        <v>1</v>
      </c>
      <c r="B464" s="4">
        <v>41981</v>
      </c>
      <c r="C464" s="6" t="s">
        <v>267</v>
      </c>
      <c r="D464" s="6" t="s">
        <v>16</v>
      </c>
      <c r="E464" s="1">
        <v>-211.68</v>
      </c>
      <c r="F464" s="1" t="s">
        <v>28</v>
      </c>
      <c r="G464" s="11" t="str">
        <f t="array" aca="1" ref="G464" ca="1">IF(MIN(IF(($C$2:$C$678=$C464)*($D$2:$D$678&lt;&gt;""),ROW($D$2:$D$678)))=0,"Aucun fourn.",INDIRECT("D"&amp;MIN(IF(($C$2:$C$678=$C464)*($D$2:$D$678&lt;&gt;""),ROW($D$2:$D$678)))))</f>
        <v>1000016279</v>
      </c>
    </row>
    <row r="465" spans="1:7">
      <c r="A465" s="1" t="s">
        <v>1</v>
      </c>
      <c r="B465" s="4">
        <v>41981</v>
      </c>
      <c r="C465" s="6" t="s">
        <v>267</v>
      </c>
      <c r="D465" s="6" t="s">
        <v>16</v>
      </c>
      <c r="E465" s="1">
        <v>-141</v>
      </c>
      <c r="F465" s="1" t="s">
        <v>28</v>
      </c>
      <c r="G465" s="11" t="str">
        <f t="array" aca="1" ref="G465" ca="1">IF(MIN(IF(($C$2:$C$678=$C465)*($D$2:$D$678&lt;&gt;""),ROW($D$2:$D$678)))=0,"Aucun fourn.",INDIRECT("D"&amp;MIN(IF(($C$2:$C$678=$C465)*($D$2:$D$678&lt;&gt;""),ROW($D$2:$D$678)))))</f>
        <v>1000016279</v>
      </c>
    </row>
    <row r="466" spans="1:7">
      <c r="A466" s="1" t="s">
        <v>1</v>
      </c>
      <c r="B466" s="4">
        <v>41981</v>
      </c>
      <c r="C466" s="6" t="s">
        <v>53</v>
      </c>
      <c r="D466" s="6" t="s">
        <v>111</v>
      </c>
      <c r="E466" s="1">
        <v>-73.75</v>
      </c>
      <c r="F466" s="1" t="s">
        <v>28</v>
      </c>
      <c r="G466" s="11" t="str">
        <f t="array" aca="1" ref="G466" ca="1">IF(MIN(IF(($C$2:$C$678=$C466)*($D$2:$D$678&lt;&gt;""),ROW($D$2:$D$678)))=0,"Aucun fourn.",INDIRECT("D"&amp;MIN(IF(($C$2:$C$678=$C466)*($D$2:$D$678&lt;&gt;""),ROW($D$2:$D$678)))))</f>
        <v>1000026409</v>
      </c>
    </row>
    <row r="467" spans="1:7">
      <c r="A467" s="1" t="s">
        <v>1</v>
      </c>
      <c r="B467" s="4">
        <v>41981</v>
      </c>
      <c r="C467" s="6" t="s">
        <v>56</v>
      </c>
      <c r="D467" s="6" t="s">
        <v>185</v>
      </c>
      <c r="E467" s="1">
        <v>-15</v>
      </c>
      <c r="F467" s="1" t="s">
        <v>28</v>
      </c>
      <c r="G467" s="11" t="str">
        <f t="array" aca="1" ref="G467" ca="1">IF(MIN(IF(($C$2:$C$678=$C467)*($D$2:$D$678&lt;&gt;""),ROW($D$2:$D$678)))=0,"Aucun fourn.",INDIRECT("D"&amp;MIN(IF(($C$2:$C$678=$C467)*($D$2:$D$678&lt;&gt;""),ROW($D$2:$D$678)))))</f>
        <v>1000062423</v>
      </c>
    </row>
    <row r="468" spans="1:7">
      <c r="A468" s="1" t="s">
        <v>1</v>
      </c>
      <c r="B468" s="4">
        <v>41981</v>
      </c>
      <c r="C468" s="6" t="s">
        <v>71</v>
      </c>
      <c r="D468" s="6" t="s">
        <v>70</v>
      </c>
      <c r="E468" s="1">
        <v>-66.17</v>
      </c>
      <c r="F468" s="1" t="s">
        <v>28</v>
      </c>
      <c r="G468" s="11" t="str">
        <f t="array" aca="1" ref="G468" ca="1">IF(MIN(IF(($C$2:$C$678=$C468)*($D$2:$D$678&lt;&gt;""),ROW($D$2:$D$678)))=0,"Aucun fourn.",INDIRECT("D"&amp;MIN(IF(($C$2:$C$678=$C468)*($D$2:$D$678&lt;&gt;""),ROW($D$2:$D$678)))))</f>
        <v>VU398--017</v>
      </c>
    </row>
    <row r="469" spans="1:7">
      <c r="A469" s="1" t="s">
        <v>1</v>
      </c>
      <c r="B469" s="4">
        <v>41981</v>
      </c>
      <c r="C469" s="6" t="s">
        <v>71</v>
      </c>
      <c r="D469" s="6" t="s">
        <v>70</v>
      </c>
      <c r="E469" s="1">
        <v>-96.46</v>
      </c>
      <c r="F469" s="1" t="s">
        <v>28</v>
      </c>
      <c r="G469" s="11" t="str">
        <f t="array" aca="1" ref="G469" ca="1">IF(MIN(IF(($C$2:$C$678=$C469)*($D$2:$D$678&lt;&gt;""),ROW($D$2:$D$678)))=0,"Aucun fourn.",INDIRECT("D"&amp;MIN(IF(($C$2:$C$678=$C469)*($D$2:$D$678&lt;&gt;""),ROW($D$2:$D$678)))))</f>
        <v>VU398--017</v>
      </c>
    </row>
    <row r="470" spans="1:7">
      <c r="A470" s="1" t="s">
        <v>1</v>
      </c>
      <c r="B470" s="4">
        <v>41981</v>
      </c>
      <c r="C470" s="6" t="s">
        <v>34</v>
      </c>
      <c r="D470" s="6" t="s">
        <v>70</v>
      </c>
      <c r="E470" s="1">
        <v>-30.54</v>
      </c>
      <c r="F470" s="1" t="s">
        <v>28</v>
      </c>
      <c r="G470" s="11" t="str">
        <f t="array" aca="1" ref="G470" ca="1">IF(MIN(IF(($C$2:$C$678=$C470)*($D$2:$D$678&lt;&gt;""),ROW($D$2:$D$678)))=0,"Aucun fourn.",INDIRECT("D"&amp;MIN(IF(($C$2:$C$678=$C470)*($D$2:$D$678&lt;&gt;""),ROW($D$2:$D$678)))))</f>
        <v>VU398--017</v>
      </c>
    </row>
    <row r="471" spans="1:7">
      <c r="A471" s="1" t="s">
        <v>1</v>
      </c>
      <c r="B471" s="4">
        <v>41981</v>
      </c>
      <c r="C471" s="6" t="s">
        <v>34</v>
      </c>
      <c r="D471" s="6" t="s">
        <v>70</v>
      </c>
      <c r="E471" s="1">
        <v>-20.36</v>
      </c>
      <c r="F471" s="1" t="s">
        <v>28</v>
      </c>
      <c r="G471" s="11" t="str">
        <f t="array" aca="1" ref="G471" ca="1">IF(MIN(IF(($C$2:$C$678=$C471)*($D$2:$D$678&lt;&gt;""),ROW($D$2:$D$678)))=0,"Aucun fourn.",INDIRECT("D"&amp;MIN(IF(($C$2:$C$678=$C471)*($D$2:$D$678&lt;&gt;""),ROW($D$2:$D$678)))))</f>
        <v>VU398--017</v>
      </c>
    </row>
    <row r="472" spans="1:7">
      <c r="A472" s="1" t="s">
        <v>1</v>
      </c>
      <c r="B472" s="4">
        <v>41981</v>
      </c>
      <c r="C472" s="6" t="s">
        <v>34</v>
      </c>
      <c r="D472" s="6" t="s">
        <v>70</v>
      </c>
      <c r="E472" s="1">
        <v>-40.72</v>
      </c>
      <c r="F472" s="1" t="s">
        <v>28</v>
      </c>
      <c r="G472" s="11" t="str">
        <f t="array" aca="1" ref="G472" ca="1">IF(MIN(IF(($C$2:$C$678=$C472)*($D$2:$D$678&lt;&gt;""),ROW($D$2:$D$678)))=0,"Aucun fourn.",INDIRECT("D"&amp;MIN(IF(($C$2:$C$678=$C472)*($D$2:$D$678&lt;&gt;""),ROW($D$2:$D$678)))))</f>
        <v>VU398--017</v>
      </c>
    </row>
    <row r="473" spans="1:7">
      <c r="A473" s="1" t="s">
        <v>1</v>
      </c>
      <c r="B473" s="4">
        <v>41981</v>
      </c>
      <c r="C473" s="6" t="s">
        <v>39</v>
      </c>
      <c r="D473" s="6" t="s">
        <v>70</v>
      </c>
      <c r="E473" s="1">
        <v>-66.17</v>
      </c>
      <c r="F473" s="1" t="s">
        <v>28</v>
      </c>
      <c r="G473" s="11" t="str">
        <f t="array" aca="1" ref="G473" ca="1">IF(MIN(IF(($C$2:$C$678=$C473)*($D$2:$D$678&lt;&gt;""),ROW($D$2:$D$678)))=0,"Aucun fourn.",INDIRECT("D"&amp;MIN(IF(($C$2:$C$678=$C473)*($D$2:$D$678&lt;&gt;""),ROW($D$2:$D$678)))))</f>
        <v>VU398--017</v>
      </c>
    </row>
    <row r="474" spans="1:7">
      <c r="A474" s="1" t="s">
        <v>1</v>
      </c>
      <c r="B474" s="4">
        <v>41981</v>
      </c>
      <c r="C474" s="6" t="s">
        <v>268</v>
      </c>
      <c r="D474" s="6" t="s">
        <v>88</v>
      </c>
      <c r="E474" s="1">
        <v>-201.25</v>
      </c>
      <c r="F474" s="1" t="s">
        <v>28</v>
      </c>
      <c r="G474" s="11" t="str">
        <f t="array" aca="1" ref="G474" ca="1">IF(MIN(IF(($C$2:$C$678=$C474)*($D$2:$D$678&lt;&gt;""),ROW($D$2:$D$678)))=0,"Aucun fourn.",INDIRECT("D"&amp;MIN(IF(($C$2:$C$678=$C474)*($D$2:$D$678&lt;&gt;""),ROW($D$2:$D$678)))))</f>
        <v>1000056762</v>
      </c>
    </row>
    <row r="475" spans="1:7">
      <c r="A475" s="1" t="s">
        <v>1</v>
      </c>
      <c r="B475" s="4">
        <v>41981</v>
      </c>
      <c r="C475" s="6" t="s">
        <v>269</v>
      </c>
      <c r="D475" s="6" t="s">
        <v>270</v>
      </c>
      <c r="E475" s="1">
        <v>-58</v>
      </c>
      <c r="F475" s="1" t="s">
        <v>28</v>
      </c>
      <c r="G475" s="11" t="str">
        <f t="array" aca="1" ref="G475" ca="1">IF(MIN(IF(($C$2:$C$678=$C475)*($D$2:$D$678&lt;&gt;""),ROW($D$2:$D$678)))=0,"Aucun fourn.",INDIRECT("D"&amp;MIN(IF(($C$2:$C$678=$C475)*($D$2:$D$678&lt;&gt;""),ROW($D$2:$D$678)))))</f>
        <v>1000066524</v>
      </c>
    </row>
    <row r="476" spans="1:7">
      <c r="A476" s="1" t="s">
        <v>1</v>
      </c>
      <c r="B476" s="4">
        <v>41981</v>
      </c>
      <c r="C476" s="6" t="s">
        <v>269</v>
      </c>
      <c r="D476" s="6" t="s">
        <v>270</v>
      </c>
      <c r="E476" s="1">
        <v>-82.96</v>
      </c>
      <c r="F476" s="1" t="s">
        <v>28</v>
      </c>
      <c r="G476" s="11" t="str">
        <f t="array" aca="1" ref="G476" ca="1">IF(MIN(IF(($C$2:$C$678=$C476)*($D$2:$D$678&lt;&gt;""),ROW($D$2:$D$678)))=0,"Aucun fourn.",INDIRECT("D"&amp;MIN(IF(($C$2:$C$678=$C476)*($D$2:$D$678&lt;&gt;""),ROW($D$2:$D$678)))))</f>
        <v>1000066524</v>
      </c>
    </row>
    <row r="477" spans="1:7">
      <c r="A477" s="1" t="s">
        <v>1</v>
      </c>
      <c r="B477" s="4">
        <v>41981</v>
      </c>
      <c r="C477" s="6" t="s">
        <v>269</v>
      </c>
      <c r="D477" s="6" t="s">
        <v>270</v>
      </c>
      <c r="E477" s="1">
        <v>-20.149999999999999</v>
      </c>
      <c r="F477" s="1" t="s">
        <v>28</v>
      </c>
      <c r="G477" s="11" t="str">
        <f t="array" aca="1" ref="G477" ca="1">IF(MIN(IF(($C$2:$C$678=$C477)*($D$2:$D$678&lt;&gt;""),ROW($D$2:$D$678)))=0,"Aucun fourn.",INDIRECT("D"&amp;MIN(IF(($C$2:$C$678=$C477)*($D$2:$D$678&lt;&gt;""),ROW($D$2:$D$678)))))</f>
        <v>1000066524</v>
      </c>
    </row>
    <row r="478" spans="1:7">
      <c r="A478" s="1" t="s">
        <v>1</v>
      </c>
      <c r="B478" s="4">
        <v>41981</v>
      </c>
      <c r="C478" s="6" t="s">
        <v>136</v>
      </c>
      <c r="D478" s="6" t="s">
        <v>3</v>
      </c>
      <c r="E478" s="1">
        <v>-103.44</v>
      </c>
      <c r="F478" s="1" t="s">
        <v>28</v>
      </c>
      <c r="G478" s="11" t="str">
        <f t="array" aca="1" ref="G478" ca="1">IF(MIN(IF(($C$2:$C$678=$C478)*($D$2:$D$678&lt;&gt;""),ROW($D$2:$D$678)))=0,"Aucun fourn.",INDIRECT("D"&amp;MIN(IF(($C$2:$C$678=$C478)*($D$2:$D$678&lt;&gt;""),ROW($D$2:$D$678)))))</f>
        <v>1000013276</v>
      </c>
    </row>
    <row r="479" spans="1:7">
      <c r="A479" s="1" t="s">
        <v>1</v>
      </c>
      <c r="B479" s="4">
        <v>41981</v>
      </c>
      <c r="C479" s="6" t="s">
        <v>136</v>
      </c>
      <c r="D479" s="6" t="s">
        <v>3</v>
      </c>
      <c r="E479" s="1">
        <v>-104.9</v>
      </c>
      <c r="F479" s="1" t="s">
        <v>28</v>
      </c>
      <c r="G479" s="11" t="str">
        <f t="array" aca="1" ref="G479" ca="1">IF(MIN(IF(($C$2:$C$678=$C479)*($D$2:$D$678&lt;&gt;""),ROW($D$2:$D$678)))=0,"Aucun fourn.",INDIRECT("D"&amp;MIN(IF(($C$2:$C$678=$C479)*($D$2:$D$678&lt;&gt;""),ROW($D$2:$D$678)))))</f>
        <v>1000013276</v>
      </c>
    </row>
    <row r="480" spans="1:7">
      <c r="A480" s="1" t="s">
        <v>1</v>
      </c>
      <c r="B480" s="4">
        <v>41981</v>
      </c>
      <c r="C480" s="6" t="s">
        <v>271</v>
      </c>
      <c r="D480" s="6" t="s">
        <v>272</v>
      </c>
      <c r="E480" s="1">
        <v>-1007</v>
      </c>
      <c r="F480" s="1" t="s">
        <v>28</v>
      </c>
      <c r="G480" s="11" t="str">
        <f t="array" aca="1" ref="G480" ca="1">IF(MIN(IF(($C$2:$C$678=$C480)*($D$2:$D$678&lt;&gt;""),ROW($D$2:$D$678)))=0,"Aucun fourn.",INDIRECT("D"&amp;MIN(IF(($C$2:$C$678=$C480)*($D$2:$D$678&lt;&gt;""),ROW($D$2:$D$678)))))</f>
        <v>1000078447</v>
      </c>
    </row>
    <row r="481" spans="1:7">
      <c r="A481" s="1" t="s">
        <v>1</v>
      </c>
      <c r="B481" s="4">
        <v>41981</v>
      </c>
      <c r="C481" s="6" t="s">
        <v>271</v>
      </c>
      <c r="D481" s="6" t="s">
        <v>272</v>
      </c>
      <c r="E481" s="1">
        <v>-568</v>
      </c>
      <c r="F481" s="1" t="s">
        <v>28</v>
      </c>
      <c r="G481" s="11" t="str">
        <f t="array" aca="1" ref="G481" ca="1">IF(MIN(IF(($C$2:$C$678=$C481)*($D$2:$D$678&lt;&gt;""),ROW($D$2:$D$678)))=0,"Aucun fourn.",INDIRECT("D"&amp;MIN(IF(($C$2:$C$678=$C481)*($D$2:$D$678&lt;&gt;""),ROW($D$2:$D$678)))))</f>
        <v>1000078447</v>
      </c>
    </row>
    <row r="482" spans="1:7">
      <c r="A482" s="1" t="s">
        <v>1</v>
      </c>
      <c r="B482" s="4">
        <v>41981</v>
      </c>
      <c r="C482" s="6" t="s">
        <v>271</v>
      </c>
      <c r="D482" s="6" t="s">
        <v>272</v>
      </c>
      <c r="E482" s="1">
        <v>-300</v>
      </c>
      <c r="F482" s="1" t="s">
        <v>28</v>
      </c>
      <c r="G482" s="11" t="str">
        <f t="array" aca="1" ref="G482" ca="1">IF(MIN(IF(($C$2:$C$678=$C482)*($D$2:$D$678&lt;&gt;""),ROW($D$2:$D$678)))=0,"Aucun fourn.",INDIRECT("D"&amp;MIN(IF(($C$2:$C$678=$C482)*($D$2:$D$678&lt;&gt;""),ROW($D$2:$D$678)))))</f>
        <v>1000078447</v>
      </c>
    </row>
    <row r="483" spans="1:7">
      <c r="A483" s="1" t="s">
        <v>1</v>
      </c>
      <c r="B483" s="4">
        <v>41981</v>
      </c>
      <c r="C483" s="6" t="s">
        <v>271</v>
      </c>
      <c r="D483" s="6" t="s">
        <v>272</v>
      </c>
      <c r="E483" s="1">
        <v>-228</v>
      </c>
      <c r="F483" s="1" t="s">
        <v>28</v>
      </c>
      <c r="G483" s="11" t="str">
        <f t="array" aca="1" ref="G483" ca="1">IF(MIN(IF(($C$2:$C$678=$C483)*($D$2:$D$678&lt;&gt;""),ROW($D$2:$D$678)))=0,"Aucun fourn.",INDIRECT("D"&amp;MIN(IF(($C$2:$C$678=$C483)*($D$2:$D$678&lt;&gt;""),ROW($D$2:$D$678)))))</f>
        <v>1000078447</v>
      </c>
    </row>
    <row r="484" spans="1:7">
      <c r="A484" s="1" t="s">
        <v>1</v>
      </c>
      <c r="B484" s="4">
        <v>41981</v>
      </c>
      <c r="C484" s="6" t="s">
        <v>271</v>
      </c>
      <c r="D484" s="6" t="s">
        <v>272</v>
      </c>
      <c r="E484" s="1">
        <v>-1420</v>
      </c>
      <c r="F484" s="1" t="s">
        <v>28</v>
      </c>
      <c r="G484" s="11" t="str">
        <f t="array" aca="1" ref="G484" ca="1">IF(MIN(IF(($C$2:$C$678=$C484)*($D$2:$D$678&lt;&gt;""),ROW($D$2:$D$678)))=0,"Aucun fourn.",INDIRECT("D"&amp;MIN(IF(($C$2:$C$678=$C484)*($D$2:$D$678&lt;&gt;""),ROW($D$2:$D$678)))))</f>
        <v>1000078447</v>
      </c>
    </row>
    <row r="485" spans="1:7">
      <c r="A485" s="1" t="s">
        <v>1</v>
      </c>
      <c r="B485" s="4">
        <v>41981</v>
      </c>
      <c r="C485" s="6" t="s">
        <v>273</v>
      </c>
      <c r="D485" s="6" t="s">
        <v>274</v>
      </c>
      <c r="E485" s="1">
        <v>-1109.68</v>
      </c>
      <c r="F485" s="1" t="s">
        <v>28</v>
      </c>
      <c r="G485" s="11" t="str">
        <f t="array" aca="1" ref="G485" ca="1">IF(MIN(IF(($C$2:$C$678=$C485)*($D$2:$D$678&lt;&gt;""),ROW($D$2:$D$678)))=0,"Aucun fourn.",INDIRECT("D"&amp;MIN(IF(($C$2:$C$678=$C485)*($D$2:$D$678&lt;&gt;""),ROW($D$2:$D$678)))))</f>
        <v>1000064637</v>
      </c>
    </row>
    <row r="486" spans="1:7">
      <c r="A486" s="1" t="s">
        <v>1</v>
      </c>
      <c r="B486" s="4">
        <v>41617</v>
      </c>
      <c r="C486" s="6" t="s">
        <v>275</v>
      </c>
      <c r="D486" s="6" t="s">
        <v>86</v>
      </c>
      <c r="E486" s="1">
        <v>-125.46</v>
      </c>
      <c r="F486" s="1" t="s">
        <v>28</v>
      </c>
      <c r="G486" s="11" t="str">
        <f t="array" aca="1" ref="G486" ca="1">IF(MIN(IF(($C$2:$C$678=$C486)*($D$2:$D$678&lt;&gt;""),ROW($D$2:$D$678)))=0,"Aucun fourn.",INDIRECT("D"&amp;MIN(IF(($C$2:$C$678=$C486)*($D$2:$D$678&lt;&gt;""),ROW($D$2:$D$678)))))</f>
        <v>1000066786</v>
      </c>
    </row>
    <row r="487" spans="1:7">
      <c r="A487" s="1" t="s">
        <v>1</v>
      </c>
      <c r="B487" s="4">
        <v>41617</v>
      </c>
      <c r="C487" s="6" t="s">
        <v>276</v>
      </c>
      <c r="D487" s="6" t="s">
        <v>86</v>
      </c>
      <c r="E487" s="1">
        <v>-102.2</v>
      </c>
      <c r="F487" s="1" t="s">
        <v>28</v>
      </c>
      <c r="G487" s="11" t="str">
        <f t="array" aca="1" ref="G487" ca="1">IF(MIN(IF(($C$2:$C$678=$C487)*($D$2:$D$678&lt;&gt;""),ROW($D$2:$D$678)))=0,"Aucun fourn.",INDIRECT("D"&amp;MIN(IF(($C$2:$C$678=$C487)*($D$2:$D$678&lt;&gt;""),ROW($D$2:$D$678)))))</f>
        <v>1000066786</v>
      </c>
    </row>
    <row r="488" spans="1:7">
      <c r="A488" s="1" t="s">
        <v>1</v>
      </c>
      <c r="B488" s="4">
        <v>41617</v>
      </c>
      <c r="C488" s="6" t="s">
        <v>276</v>
      </c>
      <c r="D488" s="6" t="s">
        <v>86</v>
      </c>
      <c r="E488" s="1">
        <v>-8.18</v>
      </c>
      <c r="F488" s="1" t="s">
        <v>28</v>
      </c>
      <c r="G488" s="11" t="str">
        <f t="array" aca="1" ref="G488" ca="1">IF(MIN(IF(($C$2:$C$678=$C488)*($D$2:$D$678&lt;&gt;""),ROW($D$2:$D$678)))=0,"Aucun fourn.",INDIRECT("D"&amp;MIN(IF(($C$2:$C$678=$C488)*($D$2:$D$678&lt;&gt;""),ROW($D$2:$D$678)))))</f>
        <v>1000066786</v>
      </c>
    </row>
    <row r="489" spans="1:7">
      <c r="A489" s="1" t="s">
        <v>1</v>
      </c>
      <c r="B489" s="4">
        <v>41617</v>
      </c>
      <c r="C489" s="6" t="s">
        <v>276</v>
      </c>
      <c r="D489" s="6" t="s">
        <v>86</v>
      </c>
      <c r="E489" s="1">
        <v>-10.9</v>
      </c>
      <c r="F489" s="1" t="s">
        <v>28</v>
      </c>
      <c r="G489" s="11" t="str">
        <f t="array" aca="1" ref="G489" ca="1">IF(MIN(IF(($C$2:$C$678=$C489)*($D$2:$D$678&lt;&gt;""),ROW($D$2:$D$678)))=0,"Aucun fourn.",INDIRECT("D"&amp;MIN(IF(($C$2:$C$678=$C489)*($D$2:$D$678&lt;&gt;""),ROW($D$2:$D$678)))))</f>
        <v>1000066786</v>
      </c>
    </row>
    <row r="490" spans="1:7">
      <c r="A490" s="1" t="s">
        <v>1</v>
      </c>
      <c r="B490" s="4">
        <v>41982</v>
      </c>
      <c r="C490" s="6" t="s">
        <v>277</v>
      </c>
      <c r="D490" s="6" t="s">
        <v>278</v>
      </c>
      <c r="E490" s="1">
        <v>-1970</v>
      </c>
      <c r="F490" s="1" t="s">
        <v>28</v>
      </c>
      <c r="G490" s="11" t="str">
        <f t="array" aca="1" ref="G490" ca="1">IF(MIN(IF(($C$2:$C$678=$C490)*($D$2:$D$678&lt;&gt;""),ROW($D$2:$D$678)))=0,"Aucun fourn.",INDIRECT("D"&amp;MIN(IF(($C$2:$C$678=$C490)*($D$2:$D$678&lt;&gt;""),ROW($D$2:$D$678)))))</f>
        <v>1000074608</v>
      </c>
    </row>
    <row r="491" spans="1:7">
      <c r="A491" s="1" t="s">
        <v>1</v>
      </c>
      <c r="B491" s="4">
        <v>41982</v>
      </c>
      <c r="C491" s="6" t="s">
        <v>279</v>
      </c>
      <c r="D491" s="6" t="s">
        <v>280</v>
      </c>
      <c r="E491" s="1">
        <v>-275</v>
      </c>
      <c r="F491" s="1" t="s">
        <v>28</v>
      </c>
      <c r="G491" s="11" t="str">
        <f t="array" aca="1" ref="G491" ca="1">IF(MIN(IF(($C$2:$C$678=$C491)*($D$2:$D$678&lt;&gt;""),ROW($D$2:$D$678)))=0,"Aucun fourn.",INDIRECT("D"&amp;MIN(IF(($C$2:$C$678=$C491)*($D$2:$D$678&lt;&gt;""),ROW($D$2:$D$678)))))</f>
        <v>VU398--012</v>
      </c>
    </row>
    <row r="492" spans="1:7">
      <c r="A492" s="1" t="s">
        <v>1</v>
      </c>
      <c r="B492" s="4">
        <v>41982</v>
      </c>
      <c r="C492" s="6" t="s">
        <v>281</v>
      </c>
      <c r="D492" s="6" t="s">
        <v>17</v>
      </c>
      <c r="E492" s="1">
        <v>-171.3</v>
      </c>
      <c r="F492" s="1" t="s">
        <v>28</v>
      </c>
      <c r="G492" s="11" t="str">
        <f t="array" aca="1" ref="G492" ca="1">IF(MIN(IF(($C$2:$C$678=$C492)*($D$2:$D$678&lt;&gt;""),ROW($D$2:$D$678)))=0,"Aucun fourn.",INDIRECT("D"&amp;MIN(IF(($C$2:$C$678=$C492)*($D$2:$D$678&lt;&gt;""),ROW($D$2:$D$678)))))</f>
        <v>1000012309</v>
      </c>
    </row>
    <row r="493" spans="1:7">
      <c r="A493" s="1" t="s">
        <v>1</v>
      </c>
      <c r="B493" s="4">
        <v>41982</v>
      </c>
      <c r="C493" s="6" t="s">
        <v>282</v>
      </c>
      <c r="D493" s="6" t="s">
        <v>278</v>
      </c>
      <c r="E493" s="1">
        <v>-1875</v>
      </c>
      <c r="F493" s="1" t="s">
        <v>28</v>
      </c>
      <c r="G493" s="11" t="str">
        <f t="array" aca="1" ref="G493" ca="1">IF(MIN(IF(($C$2:$C$678=$C493)*($D$2:$D$678&lt;&gt;""),ROW($D$2:$D$678)))=0,"Aucun fourn.",INDIRECT("D"&amp;MIN(IF(($C$2:$C$678=$C493)*($D$2:$D$678&lt;&gt;""),ROW($D$2:$D$678)))))</f>
        <v>1000074608</v>
      </c>
    </row>
    <row r="494" spans="1:7">
      <c r="A494" s="1" t="s">
        <v>1</v>
      </c>
      <c r="B494" s="4">
        <v>41982</v>
      </c>
      <c r="C494" s="6" t="s">
        <v>283</v>
      </c>
      <c r="D494" s="6" t="s">
        <v>164</v>
      </c>
      <c r="E494" s="1">
        <v>-66.69</v>
      </c>
      <c r="F494" s="1" t="s">
        <v>28</v>
      </c>
      <c r="G494" s="11" t="str">
        <f t="array" aca="1" ref="G494" ca="1">IF(MIN(IF(($C$2:$C$678=$C494)*($D$2:$D$678&lt;&gt;""),ROW($D$2:$D$678)))=0,"Aucun fourn.",INDIRECT("D"&amp;MIN(IF(($C$2:$C$678=$C494)*($D$2:$D$678&lt;&gt;""),ROW($D$2:$D$678)))))</f>
        <v>1000015607</v>
      </c>
    </row>
    <row r="495" spans="1:7">
      <c r="A495" s="1" t="s">
        <v>1</v>
      </c>
      <c r="B495" s="4">
        <v>41982</v>
      </c>
      <c r="C495" s="6" t="s">
        <v>284</v>
      </c>
      <c r="D495" s="6" t="s">
        <v>285</v>
      </c>
      <c r="E495" s="1">
        <v>-362.93</v>
      </c>
      <c r="F495" s="1" t="s">
        <v>28</v>
      </c>
      <c r="G495" s="11" t="str">
        <f t="array" aca="1" ref="G495" ca="1">IF(MIN(IF(($C$2:$C$678=$C495)*($D$2:$D$678&lt;&gt;""),ROW($D$2:$D$678)))=0,"Aucun fourn.",INDIRECT("D"&amp;MIN(IF(($C$2:$C$678=$C495)*($D$2:$D$678&lt;&gt;""),ROW($D$2:$D$678)))))</f>
        <v>1000015742</v>
      </c>
    </row>
    <row r="496" spans="1:7">
      <c r="A496" s="1" t="s">
        <v>1</v>
      </c>
      <c r="B496" s="4">
        <v>41982</v>
      </c>
      <c r="C496" s="6" t="s">
        <v>286</v>
      </c>
      <c r="D496" s="6" t="s">
        <v>18</v>
      </c>
      <c r="E496" s="1">
        <v>-723.67</v>
      </c>
      <c r="F496" s="1" t="s">
        <v>28</v>
      </c>
      <c r="G496" s="11" t="str">
        <f t="array" aca="1" ref="G496" ca="1">IF(MIN(IF(($C$2:$C$678=$C496)*($D$2:$D$678&lt;&gt;""),ROW($D$2:$D$678)))=0,"Aucun fourn.",INDIRECT("D"&amp;MIN(IF(($C$2:$C$678=$C496)*($D$2:$D$678&lt;&gt;""),ROW($D$2:$D$678)))))</f>
        <v>1000012501</v>
      </c>
    </row>
    <row r="497" spans="1:7">
      <c r="A497" s="1" t="s">
        <v>1</v>
      </c>
      <c r="B497" s="4">
        <v>41982</v>
      </c>
      <c r="C497" s="6" t="s">
        <v>286</v>
      </c>
      <c r="D497" s="6" t="s">
        <v>18</v>
      </c>
      <c r="E497" s="1">
        <v>-17</v>
      </c>
      <c r="F497" s="1" t="s">
        <v>28</v>
      </c>
      <c r="G497" s="11" t="str">
        <f t="array" aca="1" ref="G497" ca="1">IF(MIN(IF(($C$2:$C$678=$C497)*($D$2:$D$678&lt;&gt;""),ROW($D$2:$D$678)))=0,"Aucun fourn.",INDIRECT("D"&amp;MIN(IF(($C$2:$C$678=$C497)*($D$2:$D$678&lt;&gt;""),ROW($D$2:$D$678)))))</f>
        <v>1000012501</v>
      </c>
    </row>
    <row r="498" spans="1:7">
      <c r="A498" s="1" t="s">
        <v>1</v>
      </c>
      <c r="B498" s="4">
        <v>41982</v>
      </c>
      <c r="C498" s="6" t="s">
        <v>287</v>
      </c>
      <c r="D498" s="6" t="s">
        <v>5</v>
      </c>
      <c r="E498" s="1">
        <v>-330.15</v>
      </c>
      <c r="F498" s="1" t="s">
        <v>28</v>
      </c>
      <c r="G498" s="11" t="str">
        <f t="array" aca="1" ref="G498" ca="1">IF(MIN(IF(($C$2:$C$678=$C498)*($D$2:$D$678&lt;&gt;""),ROW($D$2:$D$678)))=0,"Aucun fourn.",INDIRECT("D"&amp;MIN(IF(($C$2:$C$678=$C498)*($D$2:$D$678&lt;&gt;""),ROW($D$2:$D$678)))))</f>
        <v>1000071607</v>
      </c>
    </row>
    <row r="499" spans="1:7">
      <c r="A499" s="1" t="s">
        <v>1</v>
      </c>
      <c r="B499" s="4">
        <v>41982</v>
      </c>
      <c r="C499" s="6" t="s">
        <v>288</v>
      </c>
      <c r="D499" s="6" t="s">
        <v>19</v>
      </c>
      <c r="E499" s="1">
        <v>-59.4</v>
      </c>
      <c r="F499" s="1" t="s">
        <v>28</v>
      </c>
      <c r="G499" s="11" t="str">
        <f t="array" aca="1" ref="G499" ca="1">IF(MIN(IF(($C$2:$C$678=$C499)*($D$2:$D$678&lt;&gt;""),ROW($D$2:$D$678)))=0,"Aucun fourn.",INDIRECT("D"&amp;MIN(IF(($C$2:$C$678=$C499)*($D$2:$D$678&lt;&gt;""),ROW($D$2:$D$678)))))</f>
        <v>1000028055</v>
      </c>
    </row>
    <row r="500" spans="1:7">
      <c r="A500" s="1" t="s">
        <v>1</v>
      </c>
      <c r="B500" s="4">
        <v>41976</v>
      </c>
      <c r="C500" s="6" t="s">
        <v>289</v>
      </c>
      <c r="D500" s="6" t="s">
        <v>290</v>
      </c>
      <c r="E500" s="1">
        <v>-989.18</v>
      </c>
      <c r="F500" s="1" t="s">
        <v>28</v>
      </c>
      <c r="G500" s="11" t="str">
        <f t="array" aca="1" ref="G500" ca="1">IF(MIN(IF(($C$2:$C$678=$C500)*($D$2:$D$678&lt;&gt;""),ROW($D$2:$D$678)))=0,"Aucun fourn.",INDIRECT("D"&amp;MIN(IF(($C$2:$C$678=$C500)*($D$2:$D$678&lt;&gt;""),ROW($D$2:$D$678)))))</f>
        <v>1000069281</v>
      </c>
    </row>
    <row r="501" spans="1:7">
      <c r="A501" s="1" t="s">
        <v>1</v>
      </c>
      <c r="B501" s="4">
        <v>41976</v>
      </c>
      <c r="C501" s="6" t="s">
        <v>289</v>
      </c>
      <c r="D501" s="6" t="s">
        <v>290</v>
      </c>
      <c r="E501" s="1">
        <v>-471.02</v>
      </c>
      <c r="F501" s="1" t="s">
        <v>28</v>
      </c>
      <c r="G501" s="11" t="str">
        <f t="array" aca="1" ref="G501" ca="1">IF(MIN(IF(($C$2:$C$678=$C501)*($D$2:$D$678&lt;&gt;""),ROW($D$2:$D$678)))=0,"Aucun fourn.",INDIRECT("D"&amp;MIN(IF(($C$2:$C$678=$C501)*($D$2:$D$678&lt;&gt;""),ROW($D$2:$D$678)))))</f>
        <v>1000069281</v>
      </c>
    </row>
    <row r="502" spans="1:7">
      <c r="A502" s="1" t="s">
        <v>1</v>
      </c>
      <c r="B502" s="4">
        <v>41983</v>
      </c>
      <c r="C502" s="6" t="s">
        <v>291</v>
      </c>
      <c r="D502" s="6" t="s">
        <v>292</v>
      </c>
      <c r="E502" s="1">
        <v>-722.34</v>
      </c>
      <c r="F502" s="1" t="s">
        <v>28</v>
      </c>
      <c r="G502" s="11" t="str">
        <f t="array" aca="1" ref="G502" ca="1">IF(MIN(IF(($C$2:$C$678=$C502)*($D$2:$D$678&lt;&gt;""),ROW($D$2:$D$678)))=0,"Aucun fourn.",INDIRECT("D"&amp;MIN(IF(($C$2:$C$678=$C502)*($D$2:$D$678&lt;&gt;""),ROW($D$2:$D$678)))))</f>
        <v>1000062442</v>
      </c>
    </row>
    <row r="503" spans="1:7">
      <c r="A503" s="1" t="s">
        <v>1</v>
      </c>
      <c r="B503" s="4">
        <v>41983</v>
      </c>
      <c r="C503" s="6" t="s">
        <v>291</v>
      </c>
      <c r="D503" s="6" t="s">
        <v>292</v>
      </c>
      <c r="E503" s="1">
        <v>-660</v>
      </c>
      <c r="F503" s="1" t="s">
        <v>28</v>
      </c>
      <c r="G503" s="11" t="str">
        <f t="array" aca="1" ref="G503" ca="1">IF(MIN(IF(($C$2:$C$678=$C503)*($D$2:$D$678&lt;&gt;""),ROW($D$2:$D$678)))=0,"Aucun fourn.",INDIRECT("D"&amp;MIN(IF(($C$2:$C$678=$C503)*($D$2:$D$678&lt;&gt;""),ROW($D$2:$D$678)))))</f>
        <v>1000062442</v>
      </c>
    </row>
    <row r="504" spans="1:7">
      <c r="A504" s="1" t="s">
        <v>1</v>
      </c>
      <c r="B504" s="4">
        <v>41983</v>
      </c>
      <c r="C504" s="6" t="s">
        <v>291</v>
      </c>
      <c r="D504" s="6" t="s">
        <v>292</v>
      </c>
      <c r="E504" s="1">
        <v>-180</v>
      </c>
      <c r="F504" s="1" t="s">
        <v>28</v>
      </c>
      <c r="G504" s="11" t="str">
        <f t="array" aca="1" ref="G504" ca="1">IF(MIN(IF(($C$2:$C$678=$C504)*($D$2:$D$678&lt;&gt;""),ROW($D$2:$D$678)))=0,"Aucun fourn.",INDIRECT("D"&amp;MIN(IF(($C$2:$C$678=$C504)*($D$2:$D$678&lt;&gt;""),ROW($D$2:$D$678)))))</f>
        <v>1000062442</v>
      </c>
    </row>
    <row r="505" spans="1:7">
      <c r="A505" s="1" t="s">
        <v>1</v>
      </c>
      <c r="B505" s="4">
        <v>41983</v>
      </c>
      <c r="C505" s="6" t="s">
        <v>291</v>
      </c>
      <c r="D505" s="6" t="s">
        <v>292</v>
      </c>
      <c r="E505" s="1">
        <v>-600</v>
      </c>
      <c r="F505" s="1" t="s">
        <v>28</v>
      </c>
      <c r="G505" s="11" t="str">
        <f t="array" aca="1" ref="G505" ca="1">IF(MIN(IF(($C$2:$C$678=$C505)*($D$2:$D$678&lt;&gt;""),ROW($D$2:$D$678)))=0,"Aucun fourn.",INDIRECT("D"&amp;MIN(IF(($C$2:$C$678=$C505)*($D$2:$D$678&lt;&gt;""),ROW($D$2:$D$678)))))</f>
        <v>1000062442</v>
      </c>
    </row>
    <row r="506" spans="1:7">
      <c r="A506" s="1" t="s">
        <v>1</v>
      </c>
      <c r="B506" s="4">
        <v>41974</v>
      </c>
      <c r="C506" s="6" t="s">
        <v>293</v>
      </c>
      <c r="D506" s="6" t="s">
        <v>294</v>
      </c>
      <c r="E506" s="1">
        <v>-7.75</v>
      </c>
      <c r="F506" s="1" t="s">
        <v>28</v>
      </c>
      <c r="G506" s="11" t="str">
        <f t="array" aca="1" ref="G506" ca="1">IF(MIN(IF(($C$2:$C$678=$C506)*($D$2:$D$678&lt;&gt;""),ROW($D$2:$D$678)))=0,"Aucun fourn.",INDIRECT("D"&amp;MIN(IF(($C$2:$C$678=$C506)*($D$2:$D$678&lt;&gt;""),ROW($D$2:$D$678)))))</f>
        <v>1000071235</v>
      </c>
    </row>
    <row r="507" spans="1:7">
      <c r="A507" s="1" t="s">
        <v>1</v>
      </c>
      <c r="B507" s="4">
        <v>41974</v>
      </c>
      <c r="C507" s="6" t="s">
        <v>293</v>
      </c>
      <c r="D507" s="6" t="s">
        <v>294</v>
      </c>
      <c r="E507" s="1">
        <v>-104.76</v>
      </c>
      <c r="F507" s="1" t="s">
        <v>28</v>
      </c>
      <c r="G507" s="11" t="str">
        <f t="array" aca="1" ref="G507" ca="1">IF(MIN(IF(($C$2:$C$678=$C507)*($D$2:$D$678&lt;&gt;""),ROW($D$2:$D$678)))=0,"Aucun fourn.",INDIRECT("D"&amp;MIN(IF(($C$2:$C$678=$C507)*($D$2:$D$678&lt;&gt;""),ROW($D$2:$D$678)))))</f>
        <v>1000071235</v>
      </c>
    </row>
    <row r="508" spans="1:7">
      <c r="A508" s="1" t="s">
        <v>1</v>
      </c>
      <c r="B508" s="4">
        <v>41974</v>
      </c>
      <c r="C508" s="6" t="s">
        <v>293</v>
      </c>
      <c r="D508" s="6" t="s">
        <v>294</v>
      </c>
      <c r="E508" s="1">
        <v>-48.5</v>
      </c>
      <c r="F508" s="1" t="s">
        <v>28</v>
      </c>
      <c r="G508" s="11" t="str">
        <f t="array" aca="1" ref="G508" ca="1">IF(MIN(IF(($C$2:$C$678=$C508)*($D$2:$D$678&lt;&gt;""),ROW($D$2:$D$678)))=0,"Aucun fourn.",INDIRECT("D"&amp;MIN(IF(($C$2:$C$678=$C508)*($D$2:$D$678&lt;&gt;""),ROW($D$2:$D$678)))))</f>
        <v>1000071235</v>
      </c>
    </row>
    <row r="509" spans="1:7">
      <c r="A509" s="1" t="s">
        <v>1</v>
      </c>
      <c r="B509" s="4">
        <v>41974</v>
      </c>
      <c r="C509" s="6" t="s">
        <v>293</v>
      </c>
      <c r="D509" s="6" t="s">
        <v>294</v>
      </c>
      <c r="E509" s="1">
        <v>-9.3800000000000008</v>
      </c>
      <c r="F509" s="1" t="s">
        <v>28</v>
      </c>
      <c r="G509" s="11" t="str">
        <f t="array" aca="1" ref="G509" ca="1">IF(MIN(IF(($C$2:$C$678=$C509)*($D$2:$D$678&lt;&gt;""),ROW($D$2:$D$678)))=0,"Aucun fourn.",INDIRECT("D"&amp;MIN(IF(($C$2:$C$678=$C509)*($D$2:$D$678&lt;&gt;""),ROW($D$2:$D$678)))))</f>
        <v>1000071235</v>
      </c>
    </row>
    <row r="510" spans="1:7">
      <c r="A510" s="1" t="s">
        <v>1</v>
      </c>
      <c r="B510" s="4">
        <v>41974</v>
      </c>
      <c r="C510" s="6" t="s">
        <v>293</v>
      </c>
      <c r="D510" s="6" t="s">
        <v>294</v>
      </c>
      <c r="E510" s="1">
        <v>-53.29</v>
      </c>
      <c r="F510" s="1" t="s">
        <v>28</v>
      </c>
      <c r="G510" s="11" t="str">
        <f t="array" aca="1" ref="G510" ca="1">IF(MIN(IF(($C$2:$C$678=$C510)*($D$2:$D$678&lt;&gt;""),ROW($D$2:$D$678)))=0,"Aucun fourn.",INDIRECT("D"&amp;MIN(IF(($C$2:$C$678=$C510)*($D$2:$D$678&lt;&gt;""),ROW($D$2:$D$678)))))</f>
        <v>1000071235</v>
      </c>
    </row>
    <row r="511" spans="1:7">
      <c r="A511" s="1" t="s">
        <v>1</v>
      </c>
      <c r="B511" s="4">
        <v>41974</v>
      </c>
      <c r="C511" s="6" t="s">
        <v>293</v>
      </c>
      <c r="D511" s="6" t="s">
        <v>294</v>
      </c>
      <c r="E511" s="1">
        <v>-9.3800000000000008</v>
      </c>
      <c r="F511" s="1" t="s">
        <v>28</v>
      </c>
      <c r="G511" s="11" t="str">
        <f t="array" aca="1" ref="G511" ca="1">IF(MIN(IF(($C$2:$C$678=$C511)*($D$2:$D$678&lt;&gt;""),ROW($D$2:$D$678)))=0,"Aucun fourn.",INDIRECT("D"&amp;MIN(IF(($C$2:$C$678=$C511)*($D$2:$D$678&lt;&gt;""),ROW($D$2:$D$678)))))</f>
        <v>1000071235</v>
      </c>
    </row>
    <row r="512" spans="1:7">
      <c r="A512" s="1" t="s">
        <v>1</v>
      </c>
      <c r="B512" s="4">
        <v>41974</v>
      </c>
      <c r="C512" s="6" t="s">
        <v>293</v>
      </c>
      <c r="D512" s="6" t="s">
        <v>294</v>
      </c>
      <c r="E512" s="1">
        <v>-24.25</v>
      </c>
      <c r="F512" s="1" t="s">
        <v>28</v>
      </c>
      <c r="G512" s="11" t="str">
        <f t="array" aca="1" ref="G512" ca="1">IF(MIN(IF(($C$2:$C$678=$C512)*($D$2:$D$678&lt;&gt;""),ROW($D$2:$D$678)))=0,"Aucun fourn.",INDIRECT("D"&amp;MIN(IF(($C$2:$C$678=$C512)*($D$2:$D$678&lt;&gt;""),ROW($D$2:$D$678)))))</f>
        <v>1000071235</v>
      </c>
    </row>
    <row r="513" spans="1:7">
      <c r="A513" s="1" t="s">
        <v>1</v>
      </c>
      <c r="B513" s="4">
        <v>41974</v>
      </c>
      <c r="C513" s="6" t="s">
        <v>293</v>
      </c>
      <c r="D513" s="6" t="s">
        <v>294</v>
      </c>
      <c r="E513" s="1">
        <v>-36.119999999999997</v>
      </c>
      <c r="F513" s="1" t="s">
        <v>28</v>
      </c>
      <c r="G513" s="11" t="str">
        <f t="array" aca="1" ref="G513" ca="1">IF(MIN(IF(($C$2:$C$678=$C513)*($D$2:$D$678&lt;&gt;""),ROW($D$2:$D$678)))=0,"Aucun fourn.",INDIRECT("D"&amp;MIN(IF(($C$2:$C$678=$C513)*($D$2:$D$678&lt;&gt;""),ROW($D$2:$D$678)))))</f>
        <v>1000071235</v>
      </c>
    </row>
    <row r="514" spans="1:7">
      <c r="A514" s="1" t="s">
        <v>1</v>
      </c>
      <c r="B514" s="4">
        <v>41974</v>
      </c>
      <c r="C514" s="6" t="s">
        <v>293</v>
      </c>
      <c r="D514" s="6" t="s">
        <v>294</v>
      </c>
      <c r="E514" s="1">
        <v>-20</v>
      </c>
      <c r="F514" s="1" t="s">
        <v>28</v>
      </c>
      <c r="G514" s="11" t="str">
        <f t="array" aca="1" ref="G514" ca="1">IF(MIN(IF(($C$2:$C$678=$C514)*($D$2:$D$678&lt;&gt;""),ROW($D$2:$D$678)))=0,"Aucun fourn.",INDIRECT("D"&amp;MIN(IF(($C$2:$C$678=$C514)*($D$2:$D$678&lt;&gt;""),ROW($D$2:$D$678)))))</f>
        <v>1000071235</v>
      </c>
    </row>
    <row r="515" spans="1:7">
      <c r="A515" s="1" t="s">
        <v>1</v>
      </c>
      <c r="B515" s="4">
        <v>41982</v>
      </c>
      <c r="C515" s="6" t="s">
        <v>295</v>
      </c>
      <c r="D515" s="6" t="s">
        <v>296</v>
      </c>
      <c r="E515" s="1">
        <v>-495</v>
      </c>
      <c r="F515" s="1" t="s">
        <v>28</v>
      </c>
      <c r="G515" s="11" t="str">
        <f t="array" aca="1" ref="G515" ca="1">IF(MIN(IF(($C$2:$C$678=$C515)*($D$2:$D$678&lt;&gt;""),ROW($D$2:$D$678)))=0,"Aucun fourn.",INDIRECT("D"&amp;MIN(IF(($C$2:$C$678=$C515)*($D$2:$D$678&lt;&gt;""),ROW($D$2:$D$678)))))</f>
        <v>1000056084</v>
      </c>
    </row>
    <row r="516" spans="1:7">
      <c r="A516" s="3" t="s">
        <v>1</v>
      </c>
      <c r="B516" s="4">
        <v>41983</v>
      </c>
      <c r="C516" s="7" t="s">
        <v>297</v>
      </c>
      <c r="D516" s="7" t="s">
        <v>298</v>
      </c>
      <c r="E516" s="5">
        <v>-31.46</v>
      </c>
      <c r="F516" s="3" t="s">
        <v>28</v>
      </c>
      <c r="G516" s="11" t="str">
        <f t="array" aca="1" ref="G516" ca="1">IF(MIN(IF(($C$2:$C$678=$C516)*($D$2:$D$678&lt;&gt;""),ROW($D$2:$D$678)))=0,"Aucun fourn.",INDIRECT("D"&amp;MIN(IF(($C$2:$C$678=$C516)*($D$2:$D$678&lt;&gt;""),ROW($D$2:$D$678)))))</f>
        <v>1000064944</v>
      </c>
    </row>
    <row r="517" spans="1:7">
      <c r="A517" s="1" t="s">
        <v>1</v>
      </c>
      <c r="B517" s="4">
        <v>41983</v>
      </c>
      <c r="C517" s="6" t="s">
        <v>299</v>
      </c>
      <c r="D517" s="6" t="s">
        <v>298</v>
      </c>
      <c r="E517" s="1">
        <v>-22.42</v>
      </c>
      <c r="F517" s="1" t="s">
        <v>28</v>
      </c>
      <c r="G517" s="11" t="str">
        <f t="array" aca="1" ref="G517" ca="1">IF(MIN(IF(($C$2:$C$678=$C517)*($D$2:$D$678&lt;&gt;""),ROW($D$2:$D$678)))=0,"Aucun fourn.",INDIRECT("D"&amp;MIN(IF(($C$2:$C$678=$C517)*($D$2:$D$678&lt;&gt;""),ROW($D$2:$D$678)))))</f>
        <v>1000064944</v>
      </c>
    </row>
    <row r="518" spans="1:7">
      <c r="A518" s="1" t="s">
        <v>1</v>
      </c>
      <c r="B518" s="4">
        <v>41983</v>
      </c>
      <c r="C518" s="6" t="s">
        <v>300</v>
      </c>
      <c r="D518" s="6" t="s">
        <v>301</v>
      </c>
      <c r="E518" s="1">
        <v>-1364</v>
      </c>
      <c r="F518" s="1" t="s">
        <v>28</v>
      </c>
      <c r="G518" s="11" t="str">
        <f t="array" aca="1" ref="G518" ca="1">IF(MIN(IF(($C$2:$C$678=$C518)*($D$2:$D$678&lt;&gt;""),ROW($D$2:$D$678)))=0,"Aucun fourn.",INDIRECT("D"&amp;MIN(IF(($C$2:$C$678=$C518)*($D$2:$D$678&lt;&gt;""),ROW($D$2:$D$678)))))</f>
        <v>1000066744</v>
      </c>
    </row>
    <row r="519" spans="1:7">
      <c r="A519" s="1" t="s">
        <v>1</v>
      </c>
      <c r="B519" s="4">
        <v>41983</v>
      </c>
      <c r="C519" s="6" t="s">
        <v>302</v>
      </c>
      <c r="D519" s="6" t="s">
        <v>266</v>
      </c>
      <c r="E519" s="1">
        <v>-258.93</v>
      </c>
      <c r="F519" s="1" t="s">
        <v>28</v>
      </c>
      <c r="G519" s="11" t="str">
        <f t="array" aca="1" ref="G519" ca="1">IF(MIN(IF(($C$2:$C$678=$C519)*($D$2:$D$678&lt;&gt;""),ROW($D$2:$D$678)))=0,"Aucun fourn.",INDIRECT("D"&amp;MIN(IF(($C$2:$C$678=$C519)*($D$2:$D$678&lt;&gt;""),ROW($D$2:$D$678)))))</f>
        <v>1000066341</v>
      </c>
    </row>
    <row r="520" spans="1:7">
      <c r="A520" s="1" t="s">
        <v>1</v>
      </c>
      <c r="B520" s="4">
        <v>41983</v>
      </c>
      <c r="C520" s="6" t="s">
        <v>302</v>
      </c>
      <c r="D520" s="6" t="s">
        <v>266</v>
      </c>
      <c r="E520" s="1">
        <v>-29.03</v>
      </c>
      <c r="F520" s="1" t="s">
        <v>28</v>
      </c>
      <c r="G520" s="11" t="str">
        <f t="array" aca="1" ref="G520" ca="1">IF(MIN(IF(($C$2:$C$678=$C520)*($D$2:$D$678&lt;&gt;""),ROW($D$2:$D$678)))=0,"Aucun fourn.",INDIRECT("D"&amp;MIN(IF(($C$2:$C$678=$C520)*($D$2:$D$678&lt;&gt;""),ROW($D$2:$D$678)))))</f>
        <v>1000066341</v>
      </c>
    </row>
    <row r="521" spans="1:7">
      <c r="A521" s="1" t="s">
        <v>1</v>
      </c>
      <c r="B521" s="4">
        <v>41983</v>
      </c>
      <c r="C521" s="6" t="s">
        <v>71</v>
      </c>
      <c r="D521" s="6" t="s">
        <v>70</v>
      </c>
      <c r="E521" s="1">
        <v>-96.46</v>
      </c>
      <c r="F521" s="1" t="s">
        <v>28</v>
      </c>
      <c r="G521" s="11" t="str">
        <f t="array" aca="1" ref="G521" ca="1">IF(MIN(IF(($C$2:$C$678=$C521)*($D$2:$D$678&lt;&gt;""),ROW($D$2:$D$678)))=0,"Aucun fourn.",INDIRECT("D"&amp;MIN(IF(($C$2:$C$678=$C521)*($D$2:$D$678&lt;&gt;""),ROW($D$2:$D$678)))))</f>
        <v>VU398--017</v>
      </c>
    </row>
    <row r="522" spans="1:7">
      <c r="A522" s="1" t="s">
        <v>1</v>
      </c>
      <c r="B522" s="4">
        <v>41983</v>
      </c>
      <c r="C522" s="6" t="s">
        <v>71</v>
      </c>
      <c r="D522" s="6" t="s">
        <v>70</v>
      </c>
      <c r="E522" s="1">
        <v>-417.46</v>
      </c>
      <c r="F522" s="1" t="s">
        <v>28</v>
      </c>
      <c r="G522" s="11" t="str">
        <f t="array" aca="1" ref="G522" ca="1">IF(MIN(IF(($C$2:$C$678=$C522)*($D$2:$D$678&lt;&gt;""),ROW($D$2:$D$678)))=0,"Aucun fourn.",INDIRECT("D"&amp;MIN(IF(($C$2:$C$678=$C522)*($D$2:$D$678&lt;&gt;""),ROW($D$2:$D$678)))))</f>
        <v>VU398--017</v>
      </c>
    </row>
    <row r="523" spans="1:7">
      <c r="A523" s="1" t="s">
        <v>1</v>
      </c>
      <c r="B523" s="4">
        <v>41983</v>
      </c>
      <c r="C523" s="6" t="s">
        <v>39</v>
      </c>
      <c r="D523" s="6" t="s">
        <v>70</v>
      </c>
      <c r="E523" s="1">
        <v>-482.3</v>
      </c>
      <c r="F523" s="1" t="s">
        <v>28</v>
      </c>
      <c r="G523" s="11" t="str">
        <f t="array" aca="1" ref="G523" ca="1">IF(MIN(IF(($C$2:$C$678=$C523)*($D$2:$D$678&lt;&gt;""),ROW($D$2:$D$678)))=0,"Aucun fourn.",INDIRECT("D"&amp;MIN(IF(($C$2:$C$678=$C523)*($D$2:$D$678&lt;&gt;""),ROW($D$2:$D$678)))))</f>
        <v>VU398--017</v>
      </c>
    </row>
    <row r="524" spans="1:7">
      <c r="A524" s="1" t="s">
        <v>1</v>
      </c>
      <c r="B524" s="4">
        <v>41983</v>
      </c>
      <c r="C524" s="6" t="s">
        <v>39</v>
      </c>
      <c r="D524" s="6" t="s">
        <v>70</v>
      </c>
      <c r="E524" s="1">
        <v>-837.15</v>
      </c>
      <c r="F524" s="1" t="s">
        <v>28</v>
      </c>
      <c r="G524" s="11" t="str">
        <f t="array" aca="1" ref="G524" ca="1">IF(MIN(IF(($C$2:$C$678=$C524)*($D$2:$D$678&lt;&gt;""),ROW($D$2:$D$678)))=0,"Aucun fourn.",INDIRECT("D"&amp;MIN(IF(($C$2:$C$678=$C524)*($D$2:$D$678&lt;&gt;""),ROW($D$2:$D$678)))))</f>
        <v>VU398--017</v>
      </c>
    </row>
    <row r="525" spans="1:7">
      <c r="A525" s="1" t="s">
        <v>1</v>
      </c>
      <c r="B525" s="4">
        <v>41983</v>
      </c>
      <c r="C525" s="6" t="s">
        <v>303</v>
      </c>
      <c r="D525" s="6" t="s">
        <v>15</v>
      </c>
      <c r="E525" s="1">
        <v>-146.6</v>
      </c>
      <c r="F525" s="1" t="s">
        <v>28</v>
      </c>
      <c r="G525" s="11" t="str">
        <f t="array" aca="1" ref="G525" ca="1">IF(MIN(IF(($C$2:$C$678=$C525)*($D$2:$D$678&lt;&gt;""),ROW($D$2:$D$678)))=0,"Aucun fourn.",INDIRECT("D"&amp;MIN(IF(($C$2:$C$678=$C525)*($D$2:$D$678&lt;&gt;""),ROW($D$2:$D$678)))))</f>
        <v>VU301--001</v>
      </c>
    </row>
    <row r="526" spans="1:7">
      <c r="A526" s="1" t="s">
        <v>1</v>
      </c>
      <c r="B526" s="4">
        <v>41983</v>
      </c>
      <c r="C526" s="6" t="s">
        <v>303</v>
      </c>
      <c r="D526" s="6" t="s">
        <v>15</v>
      </c>
      <c r="E526" s="1">
        <v>-1249.8399999999999</v>
      </c>
      <c r="F526" s="1" t="s">
        <v>28</v>
      </c>
      <c r="G526" s="11" t="str">
        <f t="array" aca="1" ref="G526" ca="1">IF(MIN(IF(($C$2:$C$678=$C526)*($D$2:$D$678&lt;&gt;""),ROW($D$2:$D$678)))=0,"Aucun fourn.",INDIRECT("D"&amp;MIN(IF(($C$2:$C$678=$C526)*($D$2:$D$678&lt;&gt;""),ROW($D$2:$D$678)))))</f>
        <v>VU301--001</v>
      </c>
    </row>
    <row r="527" spans="1:7">
      <c r="A527" s="1" t="s">
        <v>1</v>
      </c>
      <c r="B527" s="4">
        <v>41983</v>
      </c>
      <c r="C527" s="6" t="s">
        <v>304</v>
      </c>
      <c r="D527" s="6" t="s">
        <v>305</v>
      </c>
      <c r="E527" s="1">
        <v>-329.46</v>
      </c>
      <c r="F527" s="1" t="s">
        <v>28</v>
      </c>
      <c r="G527" s="11" t="str">
        <f t="array" aca="1" ref="G527" ca="1">IF(MIN(IF(($C$2:$C$678=$C527)*($D$2:$D$678&lt;&gt;""),ROW($D$2:$D$678)))=0,"Aucun fourn.",INDIRECT("D"&amp;MIN(IF(($C$2:$C$678=$C527)*($D$2:$D$678&lt;&gt;""),ROW($D$2:$D$678)))))</f>
        <v>1000015630</v>
      </c>
    </row>
    <row r="528" spans="1:7">
      <c r="A528" s="1" t="s">
        <v>1</v>
      </c>
      <c r="B528" s="4">
        <v>41983</v>
      </c>
      <c r="C528" s="6" t="s">
        <v>304</v>
      </c>
      <c r="D528" s="6" t="s">
        <v>305</v>
      </c>
      <c r="E528" s="1">
        <v>-329.46</v>
      </c>
      <c r="F528" s="1" t="s">
        <v>28</v>
      </c>
      <c r="G528" s="11" t="str">
        <f t="array" aca="1" ref="G528" ca="1">IF(MIN(IF(($C$2:$C$678=$C528)*($D$2:$D$678&lt;&gt;""),ROW($D$2:$D$678)))=0,"Aucun fourn.",INDIRECT("D"&amp;MIN(IF(($C$2:$C$678=$C528)*($D$2:$D$678&lt;&gt;""),ROW($D$2:$D$678)))))</f>
        <v>1000015630</v>
      </c>
    </row>
    <row r="529" spans="1:7">
      <c r="A529" s="1" t="s">
        <v>1</v>
      </c>
      <c r="B529" s="4">
        <v>41983</v>
      </c>
      <c r="C529" s="6" t="s">
        <v>306</v>
      </c>
      <c r="D529" s="6" t="s">
        <v>18</v>
      </c>
      <c r="E529" s="1">
        <v>-1311.49</v>
      </c>
      <c r="F529" s="1" t="s">
        <v>28</v>
      </c>
      <c r="G529" s="11" t="str">
        <f t="array" aca="1" ref="G529" ca="1">IF(MIN(IF(($C$2:$C$678=$C529)*($D$2:$D$678&lt;&gt;""),ROW($D$2:$D$678)))=0,"Aucun fourn.",INDIRECT("D"&amp;MIN(IF(($C$2:$C$678=$C529)*($D$2:$D$678&lt;&gt;""),ROW($D$2:$D$678)))))</f>
        <v>1000012501</v>
      </c>
    </row>
    <row r="530" spans="1:7">
      <c r="A530" s="1" t="s">
        <v>1</v>
      </c>
      <c r="B530" s="4">
        <v>41983</v>
      </c>
      <c r="C530" s="6" t="s">
        <v>307</v>
      </c>
      <c r="D530" s="6" t="s">
        <v>285</v>
      </c>
      <c r="E530" s="1">
        <v>-1403.78</v>
      </c>
      <c r="F530" s="1" t="s">
        <v>28</v>
      </c>
      <c r="G530" s="11" t="str">
        <f t="array" aca="1" ref="G530" ca="1">IF(MIN(IF(($C$2:$C$678=$C530)*($D$2:$D$678&lt;&gt;""),ROW($D$2:$D$678)))=0,"Aucun fourn.",INDIRECT("D"&amp;MIN(IF(($C$2:$C$678=$C530)*($D$2:$D$678&lt;&gt;""),ROW($D$2:$D$678)))))</f>
        <v>1000015742</v>
      </c>
    </row>
    <row r="531" spans="1:7">
      <c r="A531" s="1" t="s">
        <v>1</v>
      </c>
      <c r="B531" s="4">
        <v>41983</v>
      </c>
      <c r="C531" s="6" t="s">
        <v>308</v>
      </c>
      <c r="D531" s="6" t="s">
        <v>3</v>
      </c>
      <c r="E531" s="1">
        <v>-82.3</v>
      </c>
      <c r="F531" s="1" t="s">
        <v>28</v>
      </c>
      <c r="G531" s="11" t="str">
        <f t="array" aca="1" ref="G531" ca="1">IF(MIN(IF(($C$2:$C$678=$C531)*($D$2:$D$678&lt;&gt;""),ROW($D$2:$D$678)))=0,"Aucun fourn.",INDIRECT("D"&amp;MIN(IF(($C$2:$C$678=$C531)*($D$2:$D$678&lt;&gt;""),ROW($D$2:$D$678)))))</f>
        <v>1000013276</v>
      </c>
    </row>
    <row r="532" spans="1:7">
      <c r="A532" s="3" t="s">
        <v>1</v>
      </c>
      <c r="B532" s="4">
        <v>41983</v>
      </c>
      <c r="C532" s="7" t="s">
        <v>308</v>
      </c>
      <c r="D532" s="7" t="s">
        <v>3</v>
      </c>
      <c r="E532" s="5">
        <v>-72.099999999999994</v>
      </c>
      <c r="F532" s="3" t="s">
        <v>28</v>
      </c>
      <c r="G532" s="11" t="str">
        <f t="array" aca="1" ref="G532" ca="1">IF(MIN(IF(($C$2:$C$678=$C532)*($D$2:$D$678&lt;&gt;""),ROW($D$2:$D$678)))=0,"Aucun fourn.",INDIRECT("D"&amp;MIN(IF(($C$2:$C$678=$C532)*($D$2:$D$678&lt;&gt;""),ROW($D$2:$D$678)))))</f>
        <v>1000013276</v>
      </c>
    </row>
    <row r="533" spans="1:7">
      <c r="A533" s="3" t="s">
        <v>1</v>
      </c>
      <c r="B533" s="4">
        <v>41983</v>
      </c>
      <c r="C533" s="7" t="s">
        <v>309</v>
      </c>
      <c r="D533" s="7" t="s">
        <v>3</v>
      </c>
      <c r="E533" s="5">
        <v>-164.6</v>
      </c>
      <c r="F533" s="3" t="s">
        <v>28</v>
      </c>
      <c r="G533" s="11" t="str">
        <f t="array" aca="1" ref="G533" ca="1">IF(MIN(IF(($C$2:$C$678=$C533)*($D$2:$D$678&lt;&gt;""),ROW($D$2:$D$678)))=0,"Aucun fourn.",INDIRECT("D"&amp;MIN(IF(($C$2:$C$678=$C533)*($D$2:$D$678&lt;&gt;""),ROW($D$2:$D$678)))))</f>
        <v>1000013276</v>
      </c>
    </row>
    <row r="534" spans="1:7">
      <c r="A534" s="1" t="s">
        <v>1</v>
      </c>
      <c r="B534" s="4">
        <v>41984</v>
      </c>
      <c r="C534" s="6" t="s">
        <v>310</v>
      </c>
      <c r="D534" s="6" t="s">
        <v>20</v>
      </c>
      <c r="E534" s="1">
        <v>-39</v>
      </c>
      <c r="F534" s="1" t="s">
        <v>28</v>
      </c>
      <c r="G534" s="11" t="str">
        <f t="array" aca="1" ref="G534" ca="1">IF(MIN(IF(($C$2:$C$678=$C534)*($D$2:$D$678&lt;&gt;""),ROW($D$2:$D$678)))=0,"Aucun fourn.",INDIRECT("D"&amp;MIN(IF(($C$2:$C$678=$C534)*($D$2:$D$678&lt;&gt;""),ROW($D$2:$D$678)))))</f>
        <v>1000002190</v>
      </c>
    </row>
    <row r="535" spans="1:7">
      <c r="A535" s="1" t="s">
        <v>1</v>
      </c>
      <c r="B535" s="4">
        <v>41983</v>
      </c>
      <c r="C535" s="6" t="s">
        <v>311</v>
      </c>
      <c r="D535" s="6" t="s">
        <v>251</v>
      </c>
      <c r="E535" s="1">
        <v>-1565</v>
      </c>
      <c r="F535" s="1" t="s">
        <v>28</v>
      </c>
      <c r="G535" s="11" t="str">
        <f t="array" aca="1" ref="G535" ca="1">IF(MIN(IF(($C$2:$C$678=$C535)*($D$2:$D$678&lt;&gt;""),ROW($D$2:$D$678)))=0,"Aucun fourn.",INDIRECT("D"&amp;MIN(IF(($C$2:$C$678=$C535)*($D$2:$D$678&lt;&gt;""),ROW($D$2:$D$678)))))</f>
        <v>1000032679</v>
      </c>
    </row>
    <row r="536" spans="1:7">
      <c r="A536" s="1" t="s">
        <v>1</v>
      </c>
      <c r="B536" s="4">
        <v>41985</v>
      </c>
      <c r="C536" s="6" t="s">
        <v>58</v>
      </c>
      <c r="D536" s="6" t="s">
        <v>13</v>
      </c>
      <c r="E536" s="1">
        <v>-265.2</v>
      </c>
      <c r="F536" s="1" t="s">
        <v>28</v>
      </c>
      <c r="G536" s="11" t="str">
        <f t="array" aca="1" ref="G536" ca="1">IF(MIN(IF(($C$2:$C$678=$C536)*($D$2:$D$678&lt;&gt;""),ROW($D$2:$D$678)))=0,"Aucun fourn.",INDIRECT("D"&amp;MIN(IF(($C$2:$C$678=$C536)*($D$2:$D$678&lt;&gt;""),ROW($D$2:$D$678)))))</f>
        <v>1000011774</v>
      </c>
    </row>
    <row r="537" spans="1:7">
      <c r="A537" s="1" t="s">
        <v>1</v>
      </c>
      <c r="B537" s="4">
        <v>41985</v>
      </c>
      <c r="C537" s="6" t="s">
        <v>58</v>
      </c>
      <c r="D537" s="6" t="s">
        <v>13</v>
      </c>
      <c r="E537" s="1">
        <v>-148.4</v>
      </c>
      <c r="F537" s="1" t="s">
        <v>28</v>
      </c>
      <c r="G537" s="11" t="str">
        <f t="array" aca="1" ref="G537" ca="1">IF(MIN(IF(($C$2:$C$678=$C537)*($D$2:$D$678&lt;&gt;""),ROW($D$2:$D$678)))=0,"Aucun fourn.",INDIRECT("D"&amp;MIN(IF(($C$2:$C$678=$C537)*($D$2:$D$678&lt;&gt;""),ROW($D$2:$D$678)))))</f>
        <v>1000011774</v>
      </c>
    </row>
    <row r="538" spans="1:7">
      <c r="A538" s="1" t="s">
        <v>1</v>
      </c>
      <c r="B538" s="4">
        <v>41985</v>
      </c>
      <c r="C538" s="6" t="s">
        <v>58</v>
      </c>
      <c r="D538" s="6" t="s">
        <v>13</v>
      </c>
      <c r="E538" s="1">
        <v>-124.6</v>
      </c>
      <c r="F538" s="1" t="s">
        <v>28</v>
      </c>
      <c r="G538" s="11" t="str">
        <f t="array" aca="1" ref="G538" ca="1">IF(MIN(IF(($C$2:$C$678=$C538)*($D$2:$D$678&lt;&gt;""),ROW($D$2:$D$678)))=0,"Aucun fourn.",INDIRECT("D"&amp;MIN(IF(($C$2:$C$678=$C538)*($D$2:$D$678&lt;&gt;""),ROW($D$2:$D$678)))))</f>
        <v>1000011774</v>
      </c>
    </row>
    <row r="539" spans="1:7">
      <c r="A539" s="1" t="s">
        <v>1</v>
      </c>
      <c r="B539" s="4">
        <v>41985</v>
      </c>
      <c r="C539" s="6" t="s">
        <v>58</v>
      </c>
      <c r="D539" s="6" t="s">
        <v>13</v>
      </c>
      <c r="E539" s="1">
        <v>-226.1</v>
      </c>
      <c r="F539" s="1" t="s">
        <v>28</v>
      </c>
      <c r="G539" s="11" t="str">
        <f t="array" aca="1" ref="G539" ca="1">IF(MIN(IF(($C$2:$C$678=$C539)*($D$2:$D$678&lt;&gt;""),ROW($D$2:$D$678)))=0,"Aucun fourn.",INDIRECT("D"&amp;MIN(IF(($C$2:$C$678=$C539)*($D$2:$D$678&lt;&gt;""),ROW($D$2:$D$678)))))</f>
        <v>1000011774</v>
      </c>
    </row>
    <row r="540" spans="1:7">
      <c r="A540" s="1" t="s">
        <v>1</v>
      </c>
      <c r="B540" s="4">
        <v>41985</v>
      </c>
      <c r="C540" s="6" t="s">
        <v>58</v>
      </c>
      <c r="D540" s="6" t="s">
        <v>13</v>
      </c>
      <c r="E540" s="1">
        <v>-215.6</v>
      </c>
      <c r="F540" s="1" t="s">
        <v>28</v>
      </c>
      <c r="G540" s="11" t="str">
        <f t="array" aca="1" ref="G540" ca="1">IF(MIN(IF(($C$2:$C$678=$C540)*($D$2:$D$678&lt;&gt;""),ROW($D$2:$D$678)))=0,"Aucun fourn.",INDIRECT("D"&amp;MIN(IF(($C$2:$C$678=$C540)*($D$2:$D$678&lt;&gt;""),ROW($D$2:$D$678)))))</f>
        <v>1000011774</v>
      </c>
    </row>
    <row r="541" spans="1:7">
      <c r="A541" s="1" t="s">
        <v>1</v>
      </c>
      <c r="B541" s="4">
        <v>41985</v>
      </c>
      <c r="C541" s="6" t="s">
        <v>58</v>
      </c>
      <c r="D541" s="6" t="s">
        <v>13</v>
      </c>
      <c r="E541" s="1">
        <v>-59.85</v>
      </c>
      <c r="F541" s="1" t="s">
        <v>28</v>
      </c>
      <c r="G541" s="11" t="str">
        <f t="array" aca="1" ref="G541" ca="1">IF(MIN(IF(($C$2:$C$678=$C541)*($D$2:$D$678&lt;&gt;""),ROW($D$2:$D$678)))=0,"Aucun fourn.",INDIRECT("D"&amp;MIN(IF(($C$2:$C$678=$C541)*($D$2:$D$678&lt;&gt;""),ROW($D$2:$D$678)))))</f>
        <v>1000011774</v>
      </c>
    </row>
    <row r="542" spans="1:7">
      <c r="A542" s="1" t="s">
        <v>1</v>
      </c>
      <c r="B542" s="4">
        <v>41985</v>
      </c>
      <c r="C542" s="6" t="s">
        <v>58</v>
      </c>
      <c r="D542" s="6" t="s">
        <v>13</v>
      </c>
      <c r="E542" s="1">
        <v>-0.01</v>
      </c>
      <c r="F542" s="1" t="s">
        <v>28</v>
      </c>
      <c r="G542" s="11" t="str">
        <f t="array" aca="1" ref="G542" ca="1">IF(MIN(IF(($C$2:$C$678=$C542)*($D$2:$D$678&lt;&gt;""),ROW($D$2:$D$678)))=0,"Aucun fourn.",INDIRECT("D"&amp;MIN(IF(($C$2:$C$678=$C542)*($D$2:$D$678&lt;&gt;""),ROW($D$2:$D$678)))))</f>
        <v>1000011774</v>
      </c>
    </row>
    <row r="543" spans="1:7">
      <c r="A543" s="1" t="s">
        <v>1</v>
      </c>
      <c r="B543" s="4">
        <v>41984</v>
      </c>
      <c r="C543" s="6" t="s">
        <v>312</v>
      </c>
      <c r="D543" s="6" t="s">
        <v>95</v>
      </c>
      <c r="E543" s="1">
        <v>-38.01</v>
      </c>
      <c r="F543" s="1" t="s">
        <v>28</v>
      </c>
      <c r="G543" s="11" t="str">
        <f t="array" aca="1" ref="G543" ca="1">IF(MIN(IF(($C$2:$C$678=$C543)*($D$2:$D$678&lt;&gt;""),ROW($D$2:$D$678)))=0,"Aucun fourn.",INDIRECT("D"&amp;MIN(IF(($C$2:$C$678=$C543)*($D$2:$D$678&lt;&gt;""),ROW($D$2:$D$678)))))</f>
        <v>1000069098</v>
      </c>
    </row>
    <row r="544" spans="1:7">
      <c r="A544" s="1" t="s">
        <v>1</v>
      </c>
      <c r="B544" s="4">
        <v>41984</v>
      </c>
      <c r="C544" s="6" t="s">
        <v>312</v>
      </c>
      <c r="D544" s="6" t="s">
        <v>95</v>
      </c>
      <c r="E544" s="1">
        <v>-28.68</v>
      </c>
      <c r="F544" s="1" t="s">
        <v>28</v>
      </c>
      <c r="G544" s="11" t="str">
        <f t="array" aca="1" ref="G544" ca="1">IF(MIN(IF(($C$2:$C$678=$C544)*($D$2:$D$678&lt;&gt;""),ROW($D$2:$D$678)))=0,"Aucun fourn.",INDIRECT("D"&amp;MIN(IF(($C$2:$C$678=$C544)*($D$2:$D$678&lt;&gt;""),ROW($D$2:$D$678)))))</f>
        <v>1000069098</v>
      </c>
    </row>
    <row r="545" spans="1:7">
      <c r="A545" s="1" t="s">
        <v>1</v>
      </c>
      <c r="B545" s="4">
        <v>41984</v>
      </c>
      <c r="C545" s="6" t="s">
        <v>312</v>
      </c>
      <c r="D545" s="6" t="s">
        <v>95</v>
      </c>
      <c r="E545" s="1">
        <v>-1.32</v>
      </c>
      <c r="F545" s="1" t="s">
        <v>28</v>
      </c>
      <c r="G545" s="11" t="str">
        <f t="array" aca="1" ref="G545" ca="1">IF(MIN(IF(($C$2:$C$678=$C545)*($D$2:$D$678&lt;&gt;""),ROW($D$2:$D$678)))=0,"Aucun fourn.",INDIRECT("D"&amp;MIN(IF(($C$2:$C$678=$C545)*($D$2:$D$678&lt;&gt;""),ROW($D$2:$D$678)))))</f>
        <v>1000069098</v>
      </c>
    </row>
    <row r="546" spans="1:7">
      <c r="A546" s="1" t="s">
        <v>1</v>
      </c>
      <c r="B546" s="4">
        <v>41984</v>
      </c>
      <c r="C546" s="6" t="s">
        <v>312</v>
      </c>
      <c r="D546" s="6" t="s">
        <v>95</v>
      </c>
      <c r="E546" s="1">
        <v>-2.5299999999999998</v>
      </c>
      <c r="F546" s="1" t="s">
        <v>28</v>
      </c>
      <c r="G546" s="11" t="str">
        <f t="array" aca="1" ref="G546" ca="1">IF(MIN(IF(($C$2:$C$678=$C546)*($D$2:$D$678&lt;&gt;""),ROW($D$2:$D$678)))=0,"Aucun fourn.",INDIRECT("D"&amp;MIN(IF(($C$2:$C$678=$C546)*($D$2:$D$678&lt;&gt;""),ROW($D$2:$D$678)))))</f>
        <v>1000069098</v>
      </c>
    </row>
    <row r="547" spans="1:7">
      <c r="A547" s="1" t="s">
        <v>1</v>
      </c>
      <c r="B547" s="4">
        <v>41984</v>
      </c>
      <c r="C547" s="6" t="s">
        <v>312</v>
      </c>
      <c r="D547" s="6" t="s">
        <v>95</v>
      </c>
      <c r="E547" s="1">
        <v>-5.56</v>
      </c>
      <c r="F547" s="1" t="s">
        <v>28</v>
      </c>
      <c r="G547" s="11" t="str">
        <f t="array" aca="1" ref="G547" ca="1">IF(MIN(IF(($C$2:$C$678=$C547)*($D$2:$D$678&lt;&gt;""),ROW($D$2:$D$678)))=0,"Aucun fourn.",INDIRECT("D"&amp;MIN(IF(($C$2:$C$678=$C547)*($D$2:$D$678&lt;&gt;""),ROW($D$2:$D$678)))))</f>
        <v>1000069098</v>
      </c>
    </row>
    <row r="548" spans="1:7">
      <c r="A548" s="1" t="s">
        <v>1</v>
      </c>
      <c r="B548" s="4">
        <v>41984</v>
      </c>
      <c r="C548" s="6" t="s">
        <v>312</v>
      </c>
      <c r="D548" s="6" t="s">
        <v>95</v>
      </c>
      <c r="E548" s="1">
        <v>-1.18</v>
      </c>
      <c r="F548" s="1" t="s">
        <v>28</v>
      </c>
      <c r="G548" s="11" t="str">
        <f t="array" aca="1" ref="G548" ca="1">IF(MIN(IF(($C$2:$C$678=$C548)*($D$2:$D$678&lt;&gt;""),ROW($D$2:$D$678)))=0,"Aucun fourn.",INDIRECT("D"&amp;MIN(IF(($C$2:$C$678=$C548)*($D$2:$D$678&lt;&gt;""),ROW($D$2:$D$678)))))</f>
        <v>1000069098</v>
      </c>
    </row>
    <row r="549" spans="1:7">
      <c r="A549" s="1" t="s">
        <v>1</v>
      </c>
      <c r="B549" s="4">
        <v>41984</v>
      </c>
      <c r="C549" s="6" t="s">
        <v>312</v>
      </c>
      <c r="D549" s="6" t="s">
        <v>95</v>
      </c>
      <c r="E549" s="1">
        <v>-3.37</v>
      </c>
      <c r="F549" s="1" t="s">
        <v>28</v>
      </c>
      <c r="G549" s="11" t="str">
        <f t="array" aca="1" ref="G549" ca="1">IF(MIN(IF(($C$2:$C$678=$C549)*($D$2:$D$678&lt;&gt;""),ROW($D$2:$D$678)))=0,"Aucun fourn.",INDIRECT("D"&amp;MIN(IF(($C$2:$C$678=$C549)*($D$2:$D$678&lt;&gt;""),ROW($D$2:$D$678)))))</f>
        <v>1000069098</v>
      </c>
    </row>
    <row r="550" spans="1:7">
      <c r="A550" s="1" t="s">
        <v>1</v>
      </c>
      <c r="B550" s="4">
        <v>41984</v>
      </c>
      <c r="C550" s="6" t="s">
        <v>312</v>
      </c>
      <c r="D550" s="6" t="s">
        <v>95</v>
      </c>
      <c r="E550" s="1">
        <v>-1.32</v>
      </c>
      <c r="F550" s="1" t="s">
        <v>28</v>
      </c>
      <c r="G550" s="11" t="str">
        <f t="array" aca="1" ref="G550" ca="1">IF(MIN(IF(($C$2:$C$678=$C550)*($D$2:$D$678&lt;&gt;""),ROW($D$2:$D$678)))=0,"Aucun fourn.",INDIRECT("D"&amp;MIN(IF(($C$2:$C$678=$C550)*($D$2:$D$678&lt;&gt;""),ROW($D$2:$D$678)))))</f>
        <v>1000069098</v>
      </c>
    </row>
    <row r="551" spans="1:7">
      <c r="A551" s="1" t="s">
        <v>1</v>
      </c>
      <c r="B551" s="4">
        <v>41984</v>
      </c>
      <c r="C551" s="6" t="s">
        <v>312</v>
      </c>
      <c r="D551" s="6" t="s">
        <v>95</v>
      </c>
      <c r="E551" s="1">
        <v>-4.8600000000000003</v>
      </c>
      <c r="F551" s="1" t="s">
        <v>28</v>
      </c>
      <c r="G551" s="11" t="str">
        <f t="array" aca="1" ref="G551" ca="1">IF(MIN(IF(($C$2:$C$678=$C551)*($D$2:$D$678&lt;&gt;""),ROW($D$2:$D$678)))=0,"Aucun fourn.",INDIRECT("D"&amp;MIN(IF(($C$2:$C$678=$C551)*($D$2:$D$678&lt;&gt;""),ROW($D$2:$D$678)))))</f>
        <v>1000069098</v>
      </c>
    </row>
    <row r="552" spans="1:7">
      <c r="A552" s="1" t="s">
        <v>1</v>
      </c>
      <c r="B552" s="4">
        <v>41984</v>
      </c>
      <c r="C552" s="6" t="s">
        <v>312</v>
      </c>
      <c r="D552" s="6" t="s">
        <v>95</v>
      </c>
      <c r="E552" s="1">
        <v>-3.15</v>
      </c>
      <c r="F552" s="1" t="s">
        <v>28</v>
      </c>
      <c r="G552" s="11" t="str">
        <f t="array" aca="1" ref="G552" ca="1">IF(MIN(IF(($C$2:$C$678=$C552)*($D$2:$D$678&lt;&gt;""),ROW($D$2:$D$678)))=0,"Aucun fourn.",INDIRECT("D"&amp;MIN(IF(($C$2:$C$678=$C552)*($D$2:$D$678&lt;&gt;""),ROW($D$2:$D$678)))))</f>
        <v>1000069098</v>
      </c>
    </row>
    <row r="553" spans="1:7">
      <c r="A553" s="1" t="s">
        <v>1</v>
      </c>
      <c r="B553" s="4">
        <v>41984</v>
      </c>
      <c r="C553" s="6" t="s">
        <v>312</v>
      </c>
      <c r="D553" s="6" t="s">
        <v>95</v>
      </c>
      <c r="E553" s="1">
        <v>-2.5299999999999998</v>
      </c>
      <c r="F553" s="1" t="s">
        <v>28</v>
      </c>
      <c r="G553" s="11" t="str">
        <f t="array" aca="1" ref="G553" ca="1">IF(MIN(IF(($C$2:$C$678=$C553)*($D$2:$D$678&lt;&gt;""),ROW($D$2:$D$678)))=0,"Aucun fourn.",INDIRECT("D"&amp;MIN(IF(($C$2:$C$678=$C553)*($D$2:$D$678&lt;&gt;""),ROW($D$2:$D$678)))))</f>
        <v>1000069098</v>
      </c>
    </row>
    <row r="554" spans="1:7">
      <c r="A554" s="1" t="s">
        <v>1</v>
      </c>
      <c r="B554" s="4">
        <v>41984</v>
      </c>
      <c r="C554" s="6" t="s">
        <v>312</v>
      </c>
      <c r="D554" s="6" t="s">
        <v>95</v>
      </c>
      <c r="E554" s="1">
        <v>-3.31</v>
      </c>
      <c r="F554" s="1" t="s">
        <v>28</v>
      </c>
      <c r="G554" s="11" t="str">
        <f t="array" aca="1" ref="G554" ca="1">IF(MIN(IF(($C$2:$C$678=$C554)*($D$2:$D$678&lt;&gt;""),ROW($D$2:$D$678)))=0,"Aucun fourn.",INDIRECT("D"&amp;MIN(IF(($C$2:$C$678=$C554)*($D$2:$D$678&lt;&gt;""),ROW($D$2:$D$678)))))</f>
        <v>1000069098</v>
      </c>
    </row>
    <row r="555" spans="1:7">
      <c r="A555" s="1" t="s">
        <v>1</v>
      </c>
      <c r="B555" s="4">
        <v>41984</v>
      </c>
      <c r="C555" s="6" t="s">
        <v>312</v>
      </c>
      <c r="D555" s="6" t="s">
        <v>95</v>
      </c>
      <c r="E555" s="1">
        <v>-1.62</v>
      </c>
      <c r="F555" s="1" t="s">
        <v>28</v>
      </c>
      <c r="G555" s="11" t="str">
        <f t="array" aca="1" ref="G555" ca="1">IF(MIN(IF(($C$2:$C$678=$C555)*($D$2:$D$678&lt;&gt;""),ROW($D$2:$D$678)))=0,"Aucun fourn.",INDIRECT("D"&amp;MIN(IF(($C$2:$C$678=$C555)*($D$2:$D$678&lt;&gt;""),ROW($D$2:$D$678)))))</f>
        <v>1000069098</v>
      </c>
    </row>
    <row r="556" spans="1:7">
      <c r="A556" s="1" t="s">
        <v>1</v>
      </c>
      <c r="B556" s="4">
        <v>41984</v>
      </c>
      <c r="C556" s="6" t="s">
        <v>312</v>
      </c>
      <c r="D556" s="6" t="s">
        <v>95</v>
      </c>
      <c r="E556" s="1">
        <v>-1</v>
      </c>
      <c r="F556" s="1" t="s">
        <v>28</v>
      </c>
      <c r="G556" s="11" t="str">
        <f t="array" aca="1" ref="G556" ca="1">IF(MIN(IF(($C$2:$C$678=$C556)*($D$2:$D$678&lt;&gt;""),ROW($D$2:$D$678)))=0,"Aucun fourn.",INDIRECT("D"&amp;MIN(IF(($C$2:$C$678=$C556)*($D$2:$D$678&lt;&gt;""),ROW($D$2:$D$678)))))</f>
        <v>1000069098</v>
      </c>
    </row>
    <row r="557" spans="1:7">
      <c r="A557" s="1" t="s">
        <v>1</v>
      </c>
      <c r="B557" s="4">
        <v>41984</v>
      </c>
      <c r="C557" s="6" t="s">
        <v>312</v>
      </c>
      <c r="D557" s="6" t="s">
        <v>95</v>
      </c>
      <c r="E557" s="1">
        <v>-3.85</v>
      </c>
      <c r="F557" s="1" t="s">
        <v>28</v>
      </c>
      <c r="G557" s="11" t="str">
        <f t="array" aca="1" ref="G557" ca="1">IF(MIN(IF(($C$2:$C$678=$C557)*($D$2:$D$678&lt;&gt;""),ROW($D$2:$D$678)))=0,"Aucun fourn.",INDIRECT("D"&amp;MIN(IF(($C$2:$C$678=$C557)*($D$2:$D$678&lt;&gt;""),ROW($D$2:$D$678)))))</f>
        <v>1000069098</v>
      </c>
    </row>
    <row r="558" spans="1:7">
      <c r="A558" s="1" t="s">
        <v>1</v>
      </c>
      <c r="B558" s="4">
        <v>41984</v>
      </c>
      <c r="C558" s="6" t="s">
        <v>312</v>
      </c>
      <c r="D558" s="6" t="s">
        <v>95</v>
      </c>
      <c r="E558" s="1">
        <v>-1.51</v>
      </c>
      <c r="F558" s="1" t="s">
        <v>28</v>
      </c>
      <c r="G558" s="11" t="str">
        <f t="array" aca="1" ref="G558" ca="1">IF(MIN(IF(($C$2:$C$678=$C558)*($D$2:$D$678&lt;&gt;""),ROW($D$2:$D$678)))=0,"Aucun fourn.",INDIRECT("D"&amp;MIN(IF(($C$2:$C$678=$C558)*($D$2:$D$678&lt;&gt;""),ROW($D$2:$D$678)))))</f>
        <v>1000069098</v>
      </c>
    </row>
    <row r="559" spans="1:7">
      <c r="A559" s="3" t="s">
        <v>1</v>
      </c>
      <c r="B559" s="4">
        <v>41984</v>
      </c>
      <c r="C559" s="7" t="s">
        <v>312</v>
      </c>
      <c r="D559" s="7" t="s">
        <v>95</v>
      </c>
      <c r="E559" s="5">
        <v>-1.35</v>
      </c>
      <c r="F559" s="3" t="s">
        <v>28</v>
      </c>
      <c r="G559" s="11" t="str">
        <f t="array" aca="1" ref="G559" ca="1">IF(MIN(IF(($C$2:$C$678=$C559)*($D$2:$D$678&lt;&gt;""),ROW($D$2:$D$678)))=0,"Aucun fourn.",INDIRECT("D"&amp;MIN(IF(($C$2:$C$678=$C559)*($D$2:$D$678&lt;&gt;""),ROW($D$2:$D$678)))))</f>
        <v>1000069098</v>
      </c>
    </row>
    <row r="560" spans="1:7">
      <c r="A560" s="3" t="s">
        <v>1</v>
      </c>
      <c r="B560" s="4">
        <v>41984</v>
      </c>
      <c r="C560" s="7" t="s">
        <v>312</v>
      </c>
      <c r="D560" s="7" t="s">
        <v>95</v>
      </c>
      <c r="E560" s="5">
        <v>-11.8</v>
      </c>
      <c r="F560" s="3" t="s">
        <v>28</v>
      </c>
      <c r="G560" s="11" t="str">
        <f t="array" aca="1" ref="G560" ca="1">IF(MIN(IF(($C$2:$C$678=$C560)*($D$2:$D$678&lt;&gt;""),ROW($D$2:$D$678)))=0,"Aucun fourn.",INDIRECT("D"&amp;MIN(IF(($C$2:$C$678=$C560)*($D$2:$D$678&lt;&gt;""),ROW($D$2:$D$678)))))</f>
        <v>1000069098</v>
      </c>
    </row>
    <row r="561" spans="1:7">
      <c r="A561" s="3" t="s">
        <v>1</v>
      </c>
      <c r="B561" s="4">
        <v>41984</v>
      </c>
      <c r="C561" s="7" t="s">
        <v>312</v>
      </c>
      <c r="D561" s="7" t="s">
        <v>95</v>
      </c>
      <c r="E561" s="5">
        <v>-4.46</v>
      </c>
      <c r="F561" s="3" t="s">
        <v>28</v>
      </c>
      <c r="G561" s="11" t="str">
        <f t="array" aca="1" ref="G561" ca="1">IF(MIN(IF(($C$2:$C$678=$C561)*($D$2:$D$678&lt;&gt;""),ROW($D$2:$D$678)))=0,"Aucun fourn.",INDIRECT("D"&amp;MIN(IF(($C$2:$C$678=$C561)*($D$2:$D$678&lt;&gt;""),ROW($D$2:$D$678)))))</f>
        <v>1000069098</v>
      </c>
    </row>
    <row r="562" spans="1:7">
      <c r="A562" s="3" t="s">
        <v>1</v>
      </c>
      <c r="B562" s="4">
        <v>41984</v>
      </c>
      <c r="C562" s="7" t="s">
        <v>313</v>
      </c>
      <c r="D562" s="7" t="s">
        <v>314</v>
      </c>
      <c r="E562" s="5">
        <v>-898</v>
      </c>
      <c r="F562" s="3" t="s">
        <v>28</v>
      </c>
      <c r="G562" s="11" t="str">
        <f t="array" aca="1" ref="G562" ca="1">IF(MIN(IF(($C$2:$C$678=$C562)*($D$2:$D$678&lt;&gt;""),ROW($D$2:$D$678)))=0,"Aucun fourn.",INDIRECT("D"&amp;MIN(IF(($C$2:$C$678=$C562)*($D$2:$D$678&lt;&gt;""),ROW($D$2:$D$678)))))</f>
        <v>1000018691</v>
      </c>
    </row>
    <row r="563" spans="1:7">
      <c r="A563" s="3" t="s">
        <v>1</v>
      </c>
      <c r="B563" s="4">
        <v>41985</v>
      </c>
      <c r="C563" s="7" t="s">
        <v>315</v>
      </c>
      <c r="D563" s="7" t="s">
        <v>140</v>
      </c>
      <c r="E563" s="5">
        <v>-39.92</v>
      </c>
      <c r="F563" s="3" t="s">
        <v>28</v>
      </c>
      <c r="G563" s="11" t="str">
        <f t="array" aca="1" ref="G563" ca="1">IF(MIN(IF(($C$2:$C$678=$C563)*($D$2:$D$678&lt;&gt;""),ROW($D$2:$D$678)))=0,"Aucun fourn.",INDIRECT("D"&amp;MIN(IF(($C$2:$C$678=$C563)*($D$2:$D$678&lt;&gt;""),ROW($D$2:$D$678)))))</f>
        <v>1000062789</v>
      </c>
    </row>
    <row r="564" spans="1:7">
      <c r="A564" s="3" t="s">
        <v>1</v>
      </c>
      <c r="B564" s="4">
        <v>41985</v>
      </c>
      <c r="C564" s="7" t="s">
        <v>316</v>
      </c>
      <c r="D564" s="7" t="s">
        <v>251</v>
      </c>
      <c r="E564" s="5">
        <v>-8500</v>
      </c>
      <c r="F564" s="3" t="s">
        <v>28</v>
      </c>
      <c r="G564" s="11" t="str">
        <f t="array" aca="1" ref="G564" ca="1">IF(MIN(IF(($C$2:$C$678=$C564)*($D$2:$D$678&lt;&gt;""),ROW($D$2:$D$678)))=0,"Aucun fourn.",INDIRECT("D"&amp;MIN(IF(($C$2:$C$678=$C564)*($D$2:$D$678&lt;&gt;""),ROW($D$2:$D$678)))))</f>
        <v>1000032679</v>
      </c>
    </row>
    <row r="565" spans="1:7">
      <c r="A565" s="3" t="s">
        <v>1</v>
      </c>
      <c r="B565" s="4">
        <v>41988</v>
      </c>
      <c r="C565" s="7" t="s">
        <v>317</v>
      </c>
      <c r="D565" s="7" t="s">
        <v>251</v>
      </c>
      <c r="E565" s="5">
        <v>-350</v>
      </c>
      <c r="F565" s="3" t="s">
        <v>28</v>
      </c>
      <c r="G565" s="11" t="str">
        <f t="array" aca="1" ref="G565" ca="1">IF(MIN(IF(($C$2:$C$678=$C565)*($D$2:$D$678&lt;&gt;""),ROW($D$2:$D$678)))=0,"Aucun fourn.",INDIRECT("D"&amp;MIN(IF(($C$2:$C$678=$C565)*($D$2:$D$678&lt;&gt;""),ROW($D$2:$D$678)))))</f>
        <v>1000032679</v>
      </c>
    </row>
    <row r="566" spans="1:7">
      <c r="A566" s="3" t="s">
        <v>1</v>
      </c>
      <c r="B566" s="4">
        <v>41988</v>
      </c>
      <c r="C566" s="7" t="s">
        <v>318</v>
      </c>
      <c r="D566" s="7" t="s">
        <v>319</v>
      </c>
      <c r="E566" s="5">
        <v>-445</v>
      </c>
      <c r="F566" s="3" t="s">
        <v>28</v>
      </c>
      <c r="G566" s="11" t="str">
        <f t="array" aca="1" ref="G566" ca="1">IF(MIN(IF(($C$2:$C$678=$C566)*($D$2:$D$678&lt;&gt;""),ROW($D$2:$D$678)))=0,"Aucun fourn.",INDIRECT("D"&amp;MIN(IF(($C$2:$C$678=$C566)*($D$2:$D$678&lt;&gt;""),ROW($D$2:$D$678)))))</f>
        <v>1000030571</v>
      </c>
    </row>
    <row r="567" spans="1:7">
      <c r="A567" s="3" t="s">
        <v>1</v>
      </c>
      <c r="B567" s="4">
        <v>41988</v>
      </c>
      <c r="C567" s="7" t="s">
        <v>318</v>
      </c>
      <c r="D567" s="7" t="s">
        <v>319</v>
      </c>
      <c r="E567" s="5">
        <v>-39</v>
      </c>
      <c r="F567" s="3" t="s">
        <v>28</v>
      </c>
      <c r="G567" s="11" t="str">
        <f t="array" aca="1" ref="G567" ca="1">IF(MIN(IF(($C$2:$C$678=$C567)*($D$2:$D$678&lt;&gt;""),ROW($D$2:$D$678)))=0,"Aucun fourn.",INDIRECT("D"&amp;MIN(IF(($C$2:$C$678=$C567)*($D$2:$D$678&lt;&gt;""),ROW($D$2:$D$678)))))</f>
        <v>1000030571</v>
      </c>
    </row>
    <row r="568" spans="1:7">
      <c r="A568" s="1" t="s">
        <v>1</v>
      </c>
      <c r="B568" s="4">
        <v>41988</v>
      </c>
      <c r="C568" s="6" t="s">
        <v>320</v>
      </c>
      <c r="D568" s="6" t="s">
        <v>314</v>
      </c>
      <c r="E568" s="1">
        <v>-380</v>
      </c>
      <c r="F568" s="1" t="s">
        <v>28</v>
      </c>
      <c r="G568" s="11" t="str">
        <f t="array" aca="1" ref="G568" ca="1">IF(MIN(IF(($C$2:$C$678=$C568)*($D$2:$D$678&lt;&gt;""),ROW($D$2:$D$678)))=0,"Aucun fourn.",INDIRECT("D"&amp;MIN(IF(($C$2:$C$678=$C568)*($D$2:$D$678&lt;&gt;""),ROW($D$2:$D$678)))))</f>
        <v>1000018691</v>
      </c>
    </row>
    <row r="569" spans="1:7">
      <c r="A569" s="1" t="s">
        <v>1</v>
      </c>
      <c r="B569" s="4">
        <v>41988</v>
      </c>
      <c r="C569" s="6" t="s">
        <v>321</v>
      </c>
      <c r="D569" s="6" t="s">
        <v>322</v>
      </c>
      <c r="E569" s="1">
        <v>-850</v>
      </c>
      <c r="F569" s="1" t="s">
        <v>28</v>
      </c>
      <c r="G569" s="11" t="str">
        <f t="array" aca="1" ref="G569" ca="1">IF(MIN(IF(($C$2:$C$678=$C569)*($D$2:$D$678&lt;&gt;""),ROW($D$2:$D$678)))=0,"Aucun fourn.",INDIRECT("D"&amp;MIN(IF(($C$2:$C$678=$C569)*($D$2:$D$678&lt;&gt;""),ROW($D$2:$D$678)))))</f>
        <v>1000080197</v>
      </c>
    </row>
    <row r="570" spans="1:7">
      <c r="A570" s="1" t="s">
        <v>1</v>
      </c>
      <c r="B570" s="4">
        <v>41988</v>
      </c>
      <c r="C570" s="6" t="s">
        <v>323</v>
      </c>
      <c r="D570" s="6" t="s">
        <v>111</v>
      </c>
      <c r="E570" s="1">
        <v>-191.6</v>
      </c>
      <c r="F570" s="1" t="s">
        <v>28</v>
      </c>
      <c r="G570" s="11" t="str">
        <f t="array" aca="1" ref="G570" ca="1">IF(MIN(IF(($C$2:$C$678=$C570)*($D$2:$D$678&lt;&gt;""),ROW($D$2:$D$678)))=0,"Aucun fourn.",INDIRECT("D"&amp;MIN(IF(($C$2:$C$678=$C570)*($D$2:$D$678&lt;&gt;""),ROW($D$2:$D$678)))))</f>
        <v>1000026409</v>
      </c>
    </row>
    <row r="571" spans="1:7">
      <c r="A571" s="1" t="s">
        <v>1</v>
      </c>
      <c r="B571" s="4">
        <v>41988</v>
      </c>
      <c r="C571" s="6" t="s">
        <v>324</v>
      </c>
      <c r="D571" s="6" t="s">
        <v>111</v>
      </c>
      <c r="E571" s="1">
        <v>-844.92</v>
      </c>
      <c r="F571" s="1" t="s">
        <v>28</v>
      </c>
      <c r="G571" s="11" t="str">
        <f t="array" aca="1" ref="G571" ca="1">IF(MIN(IF(($C$2:$C$678=$C571)*($D$2:$D$678&lt;&gt;""),ROW($D$2:$D$678)))=0,"Aucun fourn.",INDIRECT("D"&amp;MIN(IF(($C$2:$C$678=$C571)*($D$2:$D$678&lt;&gt;""),ROW($D$2:$D$678)))))</f>
        <v>1000026409</v>
      </c>
    </row>
    <row r="572" spans="1:7">
      <c r="A572" s="1" t="s">
        <v>1</v>
      </c>
      <c r="B572" s="4">
        <v>41988</v>
      </c>
      <c r="C572" s="6" t="s">
        <v>325</v>
      </c>
      <c r="D572" s="6" t="s">
        <v>326</v>
      </c>
      <c r="E572" s="1">
        <v>-451.5</v>
      </c>
      <c r="F572" s="1" t="s">
        <v>28</v>
      </c>
      <c r="G572" s="11" t="str">
        <f t="array" aca="1" ref="G572" ca="1">IF(MIN(IF(($C$2:$C$678=$C572)*($D$2:$D$678&lt;&gt;""),ROW($D$2:$D$678)))=0,"Aucun fourn.",INDIRECT("D"&amp;MIN(IF(($C$2:$C$678=$C572)*($D$2:$D$678&lt;&gt;""),ROW($D$2:$D$678)))))</f>
        <v>1000012036</v>
      </c>
    </row>
    <row r="573" spans="1:7">
      <c r="A573" s="1" t="s">
        <v>1</v>
      </c>
      <c r="B573" s="4">
        <v>41988</v>
      </c>
      <c r="C573" s="6" t="s">
        <v>327</v>
      </c>
      <c r="D573" s="6" t="s">
        <v>285</v>
      </c>
      <c r="E573" s="1">
        <v>-185.9</v>
      </c>
      <c r="F573" s="1" t="s">
        <v>28</v>
      </c>
      <c r="G573" s="11" t="str">
        <f t="array" aca="1" ref="G573" ca="1">IF(MIN(IF(($C$2:$C$678=$C573)*($D$2:$D$678&lt;&gt;""),ROW($D$2:$D$678)))=0,"Aucun fourn.",INDIRECT("D"&amp;MIN(IF(($C$2:$C$678=$C573)*($D$2:$D$678&lt;&gt;""),ROW($D$2:$D$678)))))</f>
        <v>1000015742</v>
      </c>
    </row>
    <row r="574" spans="1:7">
      <c r="A574" s="1" t="s">
        <v>1</v>
      </c>
      <c r="B574" s="4">
        <v>41988</v>
      </c>
      <c r="C574" s="6" t="s">
        <v>328</v>
      </c>
      <c r="D574" s="6" t="s">
        <v>285</v>
      </c>
      <c r="E574" s="1">
        <v>-1195.01</v>
      </c>
      <c r="F574" s="1" t="s">
        <v>28</v>
      </c>
      <c r="G574" s="11" t="str">
        <f t="array" aca="1" ref="G574" ca="1">IF(MIN(IF(($C$2:$C$678=$C574)*($D$2:$D$678&lt;&gt;""),ROW($D$2:$D$678)))=0,"Aucun fourn.",INDIRECT("D"&amp;MIN(IF(($C$2:$C$678=$C574)*($D$2:$D$678&lt;&gt;""),ROW($D$2:$D$678)))))</f>
        <v>1000015742</v>
      </c>
    </row>
    <row r="575" spans="1:7">
      <c r="A575" s="1" t="s">
        <v>1</v>
      </c>
      <c r="B575" s="4">
        <v>41988</v>
      </c>
      <c r="C575" s="6" t="s">
        <v>329</v>
      </c>
      <c r="D575" s="6" t="s">
        <v>21</v>
      </c>
      <c r="E575" s="1">
        <v>-3416.4</v>
      </c>
      <c r="F575" s="1" t="s">
        <v>28</v>
      </c>
      <c r="G575" s="11" t="str">
        <f t="array" aca="1" ref="G575" ca="1">IF(MIN(IF(($C$2:$C$678=$C575)*($D$2:$D$678&lt;&gt;""),ROW($D$2:$D$678)))=0,"Aucun fourn.",INDIRECT("D"&amp;MIN(IF(($C$2:$C$678=$C575)*($D$2:$D$678&lt;&gt;""),ROW($D$2:$D$678)))))</f>
        <v>VJ202--002</v>
      </c>
    </row>
    <row r="576" spans="1:7">
      <c r="A576" s="1" t="s">
        <v>1</v>
      </c>
      <c r="B576" s="4">
        <v>41988</v>
      </c>
      <c r="C576" s="6" t="s">
        <v>330</v>
      </c>
      <c r="D576" s="6" t="s">
        <v>21</v>
      </c>
      <c r="E576" s="1">
        <v>-10249.200000000001</v>
      </c>
      <c r="F576" s="1" t="s">
        <v>28</v>
      </c>
      <c r="G576" s="11" t="str">
        <f t="array" aca="1" ref="G576" ca="1">IF(MIN(IF(($C$2:$C$678=$C576)*($D$2:$D$678&lt;&gt;""),ROW($D$2:$D$678)))=0,"Aucun fourn.",INDIRECT("D"&amp;MIN(IF(($C$2:$C$678=$C576)*($D$2:$D$678&lt;&gt;""),ROW($D$2:$D$678)))))</f>
        <v>VJ202--002</v>
      </c>
    </row>
    <row r="577" spans="1:7">
      <c r="A577" s="1" t="s">
        <v>1</v>
      </c>
      <c r="B577" s="4">
        <v>41988</v>
      </c>
      <c r="C577" s="6" t="s">
        <v>56</v>
      </c>
      <c r="D577" s="6" t="s">
        <v>185</v>
      </c>
      <c r="E577" s="1">
        <v>-200</v>
      </c>
      <c r="F577" s="1" t="s">
        <v>28</v>
      </c>
      <c r="G577" s="11" t="str">
        <f t="array" aca="1" ref="G577" ca="1">IF(MIN(IF(($C$2:$C$678=$C577)*($D$2:$D$678&lt;&gt;""),ROW($D$2:$D$678)))=0,"Aucun fourn.",INDIRECT("D"&amp;MIN(IF(($C$2:$C$678=$C577)*($D$2:$D$678&lt;&gt;""),ROW($D$2:$D$678)))))</f>
        <v>1000062423</v>
      </c>
    </row>
    <row r="578" spans="1:7">
      <c r="A578" s="1" t="s">
        <v>1</v>
      </c>
      <c r="B578" s="4">
        <v>41988</v>
      </c>
      <c r="C578" s="6" t="s">
        <v>331</v>
      </c>
      <c r="D578" s="6" t="s">
        <v>21</v>
      </c>
      <c r="E578" s="1">
        <v>-8541</v>
      </c>
      <c r="F578" s="1" t="s">
        <v>28</v>
      </c>
      <c r="G578" s="11" t="str">
        <f t="array" aca="1" ref="G578" ca="1">IF(MIN(IF(($C$2:$C$678=$C578)*($D$2:$D$678&lt;&gt;""),ROW($D$2:$D$678)))=0,"Aucun fourn.",INDIRECT("D"&amp;MIN(IF(($C$2:$C$678=$C578)*($D$2:$D$678&lt;&gt;""),ROW($D$2:$D$678)))))</f>
        <v>VJ202--002</v>
      </c>
    </row>
    <row r="579" spans="1:7">
      <c r="A579" s="1" t="s">
        <v>1</v>
      </c>
      <c r="B579" s="4">
        <v>41988</v>
      </c>
      <c r="C579" s="6" t="s">
        <v>332</v>
      </c>
      <c r="D579" s="6" t="s">
        <v>21</v>
      </c>
      <c r="E579" s="1">
        <v>-10249.200000000001</v>
      </c>
      <c r="F579" s="1" t="s">
        <v>28</v>
      </c>
      <c r="G579" s="11" t="str">
        <f t="array" aca="1" ref="G579" ca="1">IF(MIN(IF(($C$2:$C$678=$C579)*($D$2:$D$678&lt;&gt;""),ROW($D$2:$D$678)))=0,"Aucun fourn.",INDIRECT("D"&amp;MIN(IF(($C$2:$C$678=$C579)*($D$2:$D$678&lt;&gt;""),ROW($D$2:$D$678)))))</f>
        <v>VJ202--002</v>
      </c>
    </row>
    <row r="580" spans="1:7">
      <c r="A580" s="1" t="s">
        <v>1</v>
      </c>
      <c r="B580" s="4">
        <v>41988</v>
      </c>
      <c r="C580" s="6" t="s">
        <v>333</v>
      </c>
      <c r="D580" s="6" t="s">
        <v>21</v>
      </c>
      <c r="E580" s="1">
        <v>-1708.2</v>
      </c>
      <c r="F580" s="1" t="s">
        <v>28</v>
      </c>
      <c r="G580" s="11" t="str">
        <f t="array" aca="1" ref="G580" ca="1">IF(MIN(IF(($C$2:$C$678=$C580)*($D$2:$D$678&lt;&gt;""),ROW($D$2:$D$678)))=0,"Aucun fourn.",INDIRECT("D"&amp;MIN(IF(($C$2:$C$678=$C580)*($D$2:$D$678&lt;&gt;""),ROW($D$2:$D$678)))))</f>
        <v>VJ202--002</v>
      </c>
    </row>
    <row r="581" spans="1:7">
      <c r="A581" s="1" t="s">
        <v>1</v>
      </c>
      <c r="B581" s="4">
        <v>41988</v>
      </c>
      <c r="C581" s="6" t="s">
        <v>334</v>
      </c>
      <c r="D581" s="6" t="s">
        <v>21</v>
      </c>
      <c r="E581" s="1">
        <v>-8541</v>
      </c>
      <c r="F581" s="1" t="s">
        <v>28</v>
      </c>
      <c r="G581" s="11" t="str">
        <f t="array" aca="1" ref="G581" ca="1">IF(MIN(IF(($C$2:$C$678=$C581)*($D$2:$D$678&lt;&gt;""),ROW($D$2:$D$678)))=0,"Aucun fourn.",INDIRECT("D"&amp;MIN(IF(($C$2:$C$678=$C581)*($D$2:$D$678&lt;&gt;""),ROW($D$2:$D$678)))))</f>
        <v>VJ202--002</v>
      </c>
    </row>
    <row r="582" spans="1:7">
      <c r="A582" s="1" t="s">
        <v>1</v>
      </c>
      <c r="B582" s="4">
        <v>41988</v>
      </c>
      <c r="C582" s="6" t="s">
        <v>335</v>
      </c>
      <c r="D582" s="6" t="s">
        <v>21</v>
      </c>
      <c r="E582" s="1">
        <v>-8541</v>
      </c>
      <c r="F582" s="1" t="s">
        <v>28</v>
      </c>
      <c r="G582" s="11" t="str">
        <f t="array" aca="1" ref="G582" ca="1">IF(MIN(IF(($C$2:$C$678=$C582)*($D$2:$D$678&lt;&gt;""),ROW($D$2:$D$678)))=0,"Aucun fourn.",INDIRECT("D"&amp;MIN(IF(($C$2:$C$678=$C582)*($D$2:$D$678&lt;&gt;""),ROW($D$2:$D$678)))))</f>
        <v>VJ202--002</v>
      </c>
    </row>
    <row r="583" spans="1:7">
      <c r="A583" s="1" t="s">
        <v>1</v>
      </c>
      <c r="B583" s="4">
        <v>41988</v>
      </c>
      <c r="C583" s="6" t="s">
        <v>336</v>
      </c>
      <c r="D583" s="6" t="s">
        <v>21</v>
      </c>
      <c r="E583" s="1">
        <v>-5124.6000000000004</v>
      </c>
      <c r="F583" s="1" t="s">
        <v>28</v>
      </c>
      <c r="G583" s="11" t="str">
        <f t="array" aca="1" ref="G583" ca="1">IF(MIN(IF(($C$2:$C$678=$C583)*($D$2:$D$678&lt;&gt;""),ROW($D$2:$D$678)))=0,"Aucun fourn.",INDIRECT("D"&amp;MIN(IF(($C$2:$C$678=$C583)*($D$2:$D$678&lt;&gt;""),ROW($D$2:$D$678)))))</f>
        <v>VJ202--002</v>
      </c>
    </row>
    <row r="584" spans="1:7">
      <c r="A584" s="1" t="s">
        <v>1</v>
      </c>
      <c r="B584" s="4">
        <v>41988</v>
      </c>
      <c r="C584" s="6" t="s">
        <v>337</v>
      </c>
      <c r="D584" s="6" t="s">
        <v>338</v>
      </c>
      <c r="E584" s="1">
        <v>-541.25</v>
      </c>
      <c r="F584" s="1" t="s">
        <v>28</v>
      </c>
      <c r="G584" s="11" t="str">
        <f t="array" aca="1" ref="G584" ca="1">IF(MIN(IF(($C$2:$C$678=$C584)*($D$2:$D$678&lt;&gt;""),ROW($D$2:$D$678)))=0,"Aucun fourn.",INDIRECT("D"&amp;MIN(IF(($C$2:$C$678=$C584)*($D$2:$D$678&lt;&gt;""),ROW($D$2:$D$678)))))</f>
        <v>1000064906</v>
      </c>
    </row>
    <row r="585" spans="1:7">
      <c r="A585" s="1" t="s">
        <v>1</v>
      </c>
      <c r="B585" s="4">
        <v>41988</v>
      </c>
      <c r="C585" s="6" t="s">
        <v>337</v>
      </c>
      <c r="D585" s="6" t="s">
        <v>338</v>
      </c>
      <c r="E585" s="1">
        <v>-610</v>
      </c>
      <c r="F585" s="1" t="s">
        <v>28</v>
      </c>
      <c r="G585" s="11" t="str">
        <f t="array" aca="1" ref="G585" ca="1">IF(MIN(IF(($C$2:$C$678=$C585)*($D$2:$D$678&lt;&gt;""),ROW($D$2:$D$678)))=0,"Aucun fourn.",INDIRECT("D"&amp;MIN(IF(($C$2:$C$678=$C585)*($D$2:$D$678&lt;&gt;""),ROW($D$2:$D$678)))))</f>
        <v>1000064906</v>
      </c>
    </row>
    <row r="586" spans="1:7">
      <c r="A586" s="1" t="s">
        <v>1</v>
      </c>
      <c r="B586" s="4">
        <v>41988</v>
      </c>
      <c r="C586" s="6" t="s">
        <v>337</v>
      </c>
      <c r="D586" s="6" t="s">
        <v>338</v>
      </c>
      <c r="E586" s="1">
        <v>-205</v>
      </c>
      <c r="F586" s="1" t="s">
        <v>28</v>
      </c>
      <c r="G586" s="11" t="str">
        <f t="array" aca="1" ref="G586" ca="1">IF(MIN(IF(($C$2:$C$678=$C586)*($D$2:$D$678&lt;&gt;""),ROW($D$2:$D$678)))=0,"Aucun fourn.",INDIRECT("D"&amp;MIN(IF(($C$2:$C$678=$C586)*($D$2:$D$678&lt;&gt;""),ROW($D$2:$D$678)))))</f>
        <v>1000064906</v>
      </c>
    </row>
    <row r="587" spans="1:7">
      <c r="A587" s="1" t="s">
        <v>1</v>
      </c>
      <c r="B587" s="4">
        <v>41988</v>
      </c>
      <c r="C587" s="6" t="s">
        <v>337</v>
      </c>
      <c r="D587" s="6" t="s">
        <v>338</v>
      </c>
      <c r="E587" s="1">
        <v>-224</v>
      </c>
      <c r="F587" s="1" t="s">
        <v>28</v>
      </c>
      <c r="G587" s="11" t="str">
        <f t="array" aca="1" ref="G587" ca="1">IF(MIN(IF(($C$2:$C$678=$C587)*($D$2:$D$678&lt;&gt;""),ROW($D$2:$D$678)))=0,"Aucun fourn.",INDIRECT("D"&amp;MIN(IF(($C$2:$C$678=$C587)*($D$2:$D$678&lt;&gt;""),ROW($D$2:$D$678)))))</f>
        <v>1000064906</v>
      </c>
    </row>
    <row r="588" spans="1:7">
      <c r="A588" s="1" t="s">
        <v>1</v>
      </c>
      <c r="B588" s="4">
        <v>41988</v>
      </c>
      <c r="C588" s="6" t="s">
        <v>337</v>
      </c>
      <c r="D588" s="6" t="s">
        <v>338</v>
      </c>
      <c r="E588" s="1">
        <v>-248.75</v>
      </c>
      <c r="F588" s="1" t="s">
        <v>28</v>
      </c>
      <c r="G588" s="11" t="str">
        <f t="array" aca="1" ref="G588" ca="1">IF(MIN(IF(($C$2:$C$678=$C588)*($D$2:$D$678&lt;&gt;""),ROW($D$2:$D$678)))=0,"Aucun fourn.",INDIRECT("D"&amp;MIN(IF(($C$2:$C$678=$C588)*($D$2:$D$678&lt;&gt;""),ROW($D$2:$D$678)))))</f>
        <v>1000064906</v>
      </c>
    </row>
    <row r="589" spans="1:7">
      <c r="A589" s="1" t="s">
        <v>1</v>
      </c>
      <c r="B589" s="4">
        <v>41988</v>
      </c>
      <c r="C589" s="6" t="s">
        <v>339</v>
      </c>
      <c r="D589" s="6" t="s">
        <v>102</v>
      </c>
      <c r="E589" s="1">
        <v>-1750</v>
      </c>
      <c r="F589" s="1" t="s">
        <v>28</v>
      </c>
      <c r="G589" s="11" t="str">
        <f t="array" aca="1" ref="G589" ca="1">IF(MIN(IF(($C$2:$C$678=$C589)*($D$2:$D$678&lt;&gt;""),ROW($D$2:$D$678)))=0,"Aucun fourn.",INDIRECT("D"&amp;MIN(IF(($C$2:$C$678=$C589)*($D$2:$D$678&lt;&gt;""),ROW($D$2:$D$678)))))</f>
        <v>1000062282</v>
      </c>
    </row>
    <row r="590" spans="1:7">
      <c r="A590" s="1" t="s">
        <v>1</v>
      </c>
      <c r="B590" s="4">
        <v>41988</v>
      </c>
      <c r="C590" s="6" t="s">
        <v>340</v>
      </c>
      <c r="D590" s="6" t="s">
        <v>301</v>
      </c>
      <c r="E590" s="1">
        <v>-580</v>
      </c>
      <c r="F590" s="1" t="s">
        <v>28</v>
      </c>
      <c r="G590" s="11" t="str">
        <f t="array" aca="1" ref="G590" ca="1">IF(MIN(IF(($C$2:$C$678=$C590)*($D$2:$D$678&lt;&gt;""),ROW($D$2:$D$678)))=0,"Aucun fourn.",INDIRECT("D"&amp;MIN(IF(($C$2:$C$678=$C590)*($D$2:$D$678&lt;&gt;""),ROW($D$2:$D$678)))))</f>
        <v>1000066744</v>
      </c>
    </row>
    <row r="591" spans="1:7">
      <c r="A591" s="3" t="s">
        <v>1</v>
      </c>
      <c r="B591" s="4">
        <v>41989</v>
      </c>
      <c r="C591" s="7" t="s">
        <v>341</v>
      </c>
      <c r="D591" s="7" t="s">
        <v>342</v>
      </c>
      <c r="E591" s="5">
        <v>-70.63</v>
      </c>
      <c r="F591" s="3" t="s">
        <v>28</v>
      </c>
      <c r="G591" s="11" t="str">
        <f t="array" aca="1" ref="G591" ca="1">IF(MIN(IF(($C$2:$C$678=$C591)*($D$2:$D$678&lt;&gt;""),ROW($D$2:$D$678)))=0,"Aucun fourn.",INDIRECT("D"&amp;MIN(IF(($C$2:$C$678=$C591)*($D$2:$D$678&lt;&gt;""),ROW($D$2:$D$678)))))</f>
        <v>1000066461</v>
      </c>
    </row>
    <row r="592" spans="1:7">
      <c r="A592" s="3" t="s">
        <v>1</v>
      </c>
      <c r="B592" s="4">
        <v>41988</v>
      </c>
      <c r="C592" s="7" t="s">
        <v>343</v>
      </c>
      <c r="D592" s="7" t="s">
        <v>95</v>
      </c>
      <c r="E592" s="5">
        <v>-486.86</v>
      </c>
      <c r="F592" s="3" t="s">
        <v>28</v>
      </c>
      <c r="G592" s="11" t="str">
        <f t="array" aca="1" ref="G592" ca="1">IF(MIN(IF(($C$2:$C$678=$C592)*($D$2:$D$678&lt;&gt;""),ROW($D$2:$D$678)))=0,"Aucun fourn.",INDIRECT("D"&amp;MIN(IF(($C$2:$C$678=$C592)*($D$2:$D$678&lt;&gt;""),ROW($D$2:$D$678)))))</f>
        <v>1000069098</v>
      </c>
    </row>
    <row r="593" spans="1:7">
      <c r="A593" s="3" t="s">
        <v>1</v>
      </c>
      <c r="B593" s="4">
        <v>41988</v>
      </c>
      <c r="C593" s="7" t="s">
        <v>343</v>
      </c>
      <c r="D593" s="7" t="s">
        <v>95</v>
      </c>
      <c r="E593" s="5">
        <v>-23.18</v>
      </c>
      <c r="F593" s="3" t="s">
        <v>28</v>
      </c>
      <c r="G593" s="11" t="str">
        <f t="array" aca="1" ref="G593" ca="1">IF(MIN(IF(($C$2:$C$678=$C593)*($D$2:$D$678&lt;&gt;""),ROW($D$2:$D$678)))=0,"Aucun fourn.",INDIRECT("D"&amp;MIN(IF(($C$2:$C$678=$C593)*($D$2:$D$678&lt;&gt;""),ROW($D$2:$D$678)))))</f>
        <v>1000069098</v>
      </c>
    </row>
    <row r="594" spans="1:7">
      <c r="A594" s="3" t="s">
        <v>1</v>
      </c>
      <c r="B594" s="4">
        <v>41988</v>
      </c>
      <c r="C594" s="7" t="s">
        <v>343</v>
      </c>
      <c r="D594" s="7" t="s">
        <v>95</v>
      </c>
      <c r="E594" s="5">
        <v>-117.91</v>
      </c>
      <c r="F594" s="3" t="s">
        <v>28</v>
      </c>
      <c r="G594" s="11" t="str">
        <f t="array" aca="1" ref="G594" ca="1">IF(MIN(IF(($C$2:$C$678=$C594)*($D$2:$D$678&lt;&gt;""),ROW($D$2:$D$678)))=0,"Aucun fourn.",INDIRECT("D"&amp;MIN(IF(($C$2:$C$678=$C594)*($D$2:$D$678&lt;&gt;""),ROW($D$2:$D$678)))))</f>
        <v>1000069098</v>
      </c>
    </row>
    <row r="595" spans="1:7">
      <c r="A595" s="1" t="s">
        <v>1</v>
      </c>
      <c r="B595" s="4">
        <v>41988</v>
      </c>
      <c r="C595" s="6" t="s">
        <v>344</v>
      </c>
      <c r="D595" s="6" t="s">
        <v>95</v>
      </c>
      <c r="E595" s="1">
        <v>-753.11</v>
      </c>
      <c r="F595" s="1" t="s">
        <v>28</v>
      </c>
      <c r="G595" s="11" t="str">
        <f t="array" aca="1" ref="G595" ca="1">IF(MIN(IF(($C$2:$C$678=$C595)*($D$2:$D$678&lt;&gt;""),ROW($D$2:$D$678)))=0,"Aucun fourn.",INDIRECT("D"&amp;MIN(IF(($C$2:$C$678=$C595)*($D$2:$D$678&lt;&gt;""),ROW($D$2:$D$678)))))</f>
        <v>1000069098</v>
      </c>
    </row>
    <row r="596" spans="1:7">
      <c r="A596" s="1" t="s">
        <v>1</v>
      </c>
      <c r="B596" s="4">
        <v>41985</v>
      </c>
      <c r="C596" s="6" t="s">
        <v>345</v>
      </c>
      <c r="D596" s="6" t="s">
        <v>342</v>
      </c>
      <c r="E596" s="1">
        <v>-499.17</v>
      </c>
      <c r="F596" s="1" t="s">
        <v>28</v>
      </c>
      <c r="G596" s="11" t="str">
        <f t="array" aca="1" ref="G596" ca="1">IF(MIN(IF(($C$2:$C$678=$C596)*($D$2:$D$678&lt;&gt;""),ROW($D$2:$D$678)))=0,"Aucun fourn.",INDIRECT("D"&amp;MIN(IF(($C$2:$C$678=$C596)*($D$2:$D$678&lt;&gt;""),ROW($D$2:$D$678)))))</f>
        <v>1000066461</v>
      </c>
    </row>
    <row r="597" spans="1:7">
      <c r="A597" s="1" t="s">
        <v>1</v>
      </c>
      <c r="B597" s="4">
        <v>41985</v>
      </c>
      <c r="C597" s="6" t="s">
        <v>345</v>
      </c>
      <c r="D597" s="6" t="s">
        <v>342</v>
      </c>
      <c r="E597" s="1">
        <v>-82.5</v>
      </c>
      <c r="F597" s="1" t="s">
        <v>28</v>
      </c>
      <c r="G597" s="11" t="str">
        <f t="array" aca="1" ref="G597" ca="1">IF(MIN(IF(($C$2:$C$678=$C597)*($D$2:$D$678&lt;&gt;""),ROW($D$2:$D$678)))=0,"Aucun fourn.",INDIRECT("D"&amp;MIN(IF(($C$2:$C$678=$C597)*($D$2:$D$678&lt;&gt;""),ROW($D$2:$D$678)))))</f>
        <v>1000066461</v>
      </c>
    </row>
    <row r="598" spans="1:7">
      <c r="A598" s="1" t="s">
        <v>1</v>
      </c>
      <c r="B598" s="4">
        <v>41989</v>
      </c>
      <c r="C598" s="6" t="s">
        <v>346</v>
      </c>
      <c r="D598" s="6" t="s">
        <v>347</v>
      </c>
      <c r="E598" s="1">
        <v>-413</v>
      </c>
      <c r="F598" s="1" t="s">
        <v>28</v>
      </c>
      <c r="G598" s="11" t="str">
        <f t="array" aca="1" ref="G598" ca="1">IF(MIN(IF(($C$2:$C$678=$C598)*($D$2:$D$678&lt;&gt;""),ROW($D$2:$D$678)))=0,"Aucun fourn.",INDIRECT("D"&amp;MIN(IF(($C$2:$C$678=$C598)*($D$2:$D$678&lt;&gt;""),ROW($D$2:$D$678)))))</f>
        <v>1000056302</v>
      </c>
    </row>
    <row r="599" spans="1:7">
      <c r="A599" s="1" t="s">
        <v>1</v>
      </c>
      <c r="B599" s="4">
        <v>41989</v>
      </c>
      <c r="C599" s="6" t="s">
        <v>348</v>
      </c>
      <c r="D599" s="6" t="s">
        <v>298</v>
      </c>
      <c r="E599" s="1">
        <v>-39.81</v>
      </c>
      <c r="F599" s="1" t="s">
        <v>28</v>
      </c>
      <c r="G599" s="11" t="str">
        <f t="array" aca="1" ref="G599" ca="1">IF(MIN(IF(($C$2:$C$678=$C599)*($D$2:$D$678&lt;&gt;""),ROW($D$2:$D$678)))=0,"Aucun fourn.",INDIRECT("D"&amp;MIN(IF(($C$2:$C$678=$C599)*($D$2:$D$678&lt;&gt;""),ROW($D$2:$D$678)))))</f>
        <v>1000064944</v>
      </c>
    </row>
    <row r="600" spans="1:7">
      <c r="A600" s="1" t="s">
        <v>1</v>
      </c>
      <c r="B600" s="4">
        <v>41989</v>
      </c>
      <c r="C600" s="6" t="s">
        <v>61</v>
      </c>
      <c r="D600" s="6" t="s">
        <v>349</v>
      </c>
      <c r="E600" s="1">
        <v>-492.25</v>
      </c>
      <c r="F600" s="1" t="s">
        <v>28</v>
      </c>
      <c r="G600" s="11" t="str">
        <f t="array" aca="1" ref="G600" ca="1">IF(MIN(IF(($C$2:$C$678=$C600)*($D$2:$D$678&lt;&gt;""),ROW($D$2:$D$678)))=0,"Aucun fourn.",INDIRECT("D"&amp;MIN(IF(($C$2:$C$678=$C600)*($D$2:$D$678&lt;&gt;""),ROW($D$2:$D$678)))))</f>
        <v>1000065928</v>
      </c>
    </row>
    <row r="601" spans="1:7">
      <c r="A601" s="1" t="s">
        <v>1</v>
      </c>
      <c r="B601" s="4">
        <v>41989</v>
      </c>
      <c r="C601" s="6" t="s">
        <v>350</v>
      </c>
      <c r="D601" s="6" t="s">
        <v>140</v>
      </c>
      <c r="E601" s="1">
        <v>-63.06</v>
      </c>
      <c r="F601" s="1" t="s">
        <v>28</v>
      </c>
      <c r="G601" s="11" t="str">
        <f t="array" aca="1" ref="G601" ca="1">IF(MIN(IF(($C$2:$C$678=$C601)*($D$2:$D$678&lt;&gt;""),ROW($D$2:$D$678)))=0,"Aucun fourn.",INDIRECT("D"&amp;MIN(IF(($C$2:$C$678=$C601)*($D$2:$D$678&lt;&gt;""),ROW($D$2:$D$678)))))</f>
        <v>1000062789</v>
      </c>
    </row>
    <row r="602" spans="1:7">
      <c r="A602" s="1" t="s">
        <v>1</v>
      </c>
      <c r="B602" s="4">
        <v>41989</v>
      </c>
      <c r="C602" s="6" t="s">
        <v>351</v>
      </c>
      <c r="D602" s="6" t="s">
        <v>352</v>
      </c>
      <c r="E602" s="1">
        <v>-500</v>
      </c>
      <c r="F602" s="1" t="s">
        <v>28</v>
      </c>
      <c r="G602" s="11" t="str">
        <f t="array" aca="1" ref="G602" ca="1">IF(MIN(IF(($C$2:$C$678=$C602)*($D$2:$D$678&lt;&gt;""),ROW($D$2:$D$678)))=0,"Aucun fourn.",INDIRECT("D"&amp;MIN(IF(($C$2:$C$678=$C602)*($D$2:$D$678&lt;&gt;""),ROW($D$2:$D$678)))))</f>
        <v>1000063939</v>
      </c>
    </row>
    <row r="603" spans="1:7">
      <c r="A603" s="1" t="s">
        <v>1</v>
      </c>
      <c r="B603" s="4">
        <v>41989</v>
      </c>
      <c r="C603" s="6" t="s">
        <v>353</v>
      </c>
      <c r="D603" s="6" t="s">
        <v>111</v>
      </c>
      <c r="E603" s="1">
        <v>-397.8</v>
      </c>
      <c r="F603" s="1" t="s">
        <v>28</v>
      </c>
      <c r="G603" s="11" t="str">
        <f t="array" aca="1" ref="G603" ca="1">IF(MIN(IF(($C$2:$C$678=$C603)*($D$2:$D$678&lt;&gt;""),ROW($D$2:$D$678)))=0,"Aucun fourn.",INDIRECT("D"&amp;MIN(IF(($C$2:$C$678=$C603)*($D$2:$D$678&lt;&gt;""),ROW($D$2:$D$678)))))</f>
        <v>1000026409</v>
      </c>
    </row>
    <row r="604" spans="1:7">
      <c r="A604" s="1" t="s">
        <v>1</v>
      </c>
      <c r="B604" s="4">
        <v>41989</v>
      </c>
      <c r="C604" s="6" t="s">
        <v>353</v>
      </c>
      <c r="D604" s="6" t="s">
        <v>111</v>
      </c>
      <c r="E604" s="1">
        <v>-608.5</v>
      </c>
      <c r="F604" s="1" t="s">
        <v>28</v>
      </c>
      <c r="G604" s="11" t="str">
        <f t="array" aca="1" ref="G604" ca="1">IF(MIN(IF(($C$2:$C$678=$C604)*($D$2:$D$678&lt;&gt;""),ROW($D$2:$D$678)))=0,"Aucun fourn.",INDIRECT("D"&amp;MIN(IF(($C$2:$C$678=$C604)*($D$2:$D$678&lt;&gt;""),ROW($D$2:$D$678)))))</f>
        <v>1000026409</v>
      </c>
    </row>
    <row r="605" spans="1:7">
      <c r="A605" s="1" t="s">
        <v>1</v>
      </c>
      <c r="B605" s="4">
        <v>41989</v>
      </c>
      <c r="C605" s="6" t="s">
        <v>353</v>
      </c>
      <c r="D605" s="6" t="s">
        <v>111</v>
      </c>
      <c r="E605" s="1">
        <v>-47.9</v>
      </c>
      <c r="F605" s="1" t="s">
        <v>28</v>
      </c>
      <c r="G605" s="11" t="str">
        <f t="array" aca="1" ref="G605" ca="1">IF(MIN(IF(($C$2:$C$678=$C605)*($D$2:$D$678&lt;&gt;""),ROW($D$2:$D$678)))=0,"Aucun fourn.",INDIRECT("D"&amp;MIN(IF(($C$2:$C$678=$C605)*($D$2:$D$678&lt;&gt;""),ROW($D$2:$D$678)))))</f>
        <v>1000026409</v>
      </c>
    </row>
    <row r="606" spans="1:7">
      <c r="A606" s="3" t="s">
        <v>1</v>
      </c>
      <c r="B606" s="4">
        <v>41989</v>
      </c>
      <c r="C606" s="7" t="s">
        <v>353</v>
      </c>
      <c r="D606" s="7" t="s">
        <v>111</v>
      </c>
      <c r="E606" s="5">
        <v>-67.36</v>
      </c>
      <c r="F606" s="3" t="s">
        <v>28</v>
      </c>
      <c r="G606" s="11" t="str">
        <f t="array" aca="1" ref="G606" ca="1">IF(MIN(IF(($C$2:$C$678=$C606)*($D$2:$D$678&lt;&gt;""),ROW($D$2:$D$678)))=0,"Aucun fourn.",INDIRECT("D"&amp;MIN(IF(($C$2:$C$678=$C606)*($D$2:$D$678&lt;&gt;""),ROW($D$2:$D$678)))))</f>
        <v>1000026409</v>
      </c>
    </row>
    <row r="607" spans="1:7">
      <c r="A607" s="3" t="s">
        <v>1</v>
      </c>
      <c r="B607" s="4">
        <v>41988</v>
      </c>
      <c r="C607" s="7" t="s">
        <v>354</v>
      </c>
      <c r="D607" s="7" t="s">
        <v>251</v>
      </c>
      <c r="E607" s="5">
        <v>-95</v>
      </c>
      <c r="F607" s="3" t="s">
        <v>28</v>
      </c>
      <c r="G607" s="11" t="str">
        <f t="array" aca="1" ref="G607" ca="1">IF(MIN(IF(($C$2:$C$678=$C607)*($D$2:$D$678&lt;&gt;""),ROW($D$2:$D$678)))=0,"Aucun fourn.",INDIRECT("D"&amp;MIN(IF(($C$2:$C$678=$C607)*($D$2:$D$678&lt;&gt;""),ROW($D$2:$D$678)))))</f>
        <v>1000032679</v>
      </c>
    </row>
    <row r="608" spans="1:7">
      <c r="A608" s="3" t="s">
        <v>1</v>
      </c>
      <c r="B608" s="4">
        <v>41988</v>
      </c>
      <c r="C608" s="7" t="s">
        <v>355</v>
      </c>
      <c r="D608" s="7" t="s">
        <v>251</v>
      </c>
      <c r="E608" s="5">
        <v>-175</v>
      </c>
      <c r="F608" s="3" t="s">
        <v>28</v>
      </c>
      <c r="G608" s="11" t="str">
        <f t="array" aca="1" ref="G608" ca="1">IF(MIN(IF(($C$2:$C$678=$C608)*($D$2:$D$678&lt;&gt;""),ROW($D$2:$D$678)))=0,"Aucun fourn.",INDIRECT("D"&amp;MIN(IF(($C$2:$C$678=$C608)*($D$2:$D$678&lt;&gt;""),ROW($D$2:$D$678)))))</f>
        <v>1000032679</v>
      </c>
    </row>
    <row r="609" spans="1:7">
      <c r="A609" s="1" t="s">
        <v>1</v>
      </c>
      <c r="B609" s="4">
        <v>41974</v>
      </c>
      <c r="C609" s="6" t="s">
        <v>356</v>
      </c>
      <c r="D609" s="6" t="s">
        <v>170</v>
      </c>
      <c r="E609" s="1">
        <v>-30.18</v>
      </c>
      <c r="F609" s="1" t="s">
        <v>28</v>
      </c>
      <c r="G609" s="11" t="str">
        <f t="array" aca="1" ref="G609" ca="1">IF(MIN(IF(($C$2:$C$678=$C609)*($D$2:$D$678&lt;&gt;""),ROW($D$2:$D$678)))=0,"Aucun fourn.",INDIRECT("D"&amp;MIN(IF(($C$2:$C$678=$C609)*($D$2:$D$678&lt;&gt;""),ROW($D$2:$D$678)))))</f>
        <v>1000062607</v>
      </c>
    </row>
    <row r="610" spans="1:7">
      <c r="A610" s="1" t="s">
        <v>1</v>
      </c>
      <c r="B610" s="4">
        <v>41974</v>
      </c>
      <c r="C610" s="6" t="s">
        <v>356</v>
      </c>
      <c r="D610" s="6" t="s">
        <v>170</v>
      </c>
      <c r="E610" s="1">
        <v>-6.16</v>
      </c>
      <c r="F610" s="1" t="s">
        <v>28</v>
      </c>
      <c r="G610" s="11" t="str">
        <f t="array" aca="1" ref="G610" ca="1">IF(MIN(IF(($C$2:$C$678=$C610)*($D$2:$D$678&lt;&gt;""),ROW($D$2:$D$678)))=0,"Aucun fourn.",INDIRECT("D"&amp;MIN(IF(($C$2:$C$678=$C610)*($D$2:$D$678&lt;&gt;""),ROW($D$2:$D$678)))))</f>
        <v>1000062607</v>
      </c>
    </row>
    <row r="611" spans="1:7">
      <c r="A611" s="1" t="s">
        <v>1</v>
      </c>
      <c r="B611" s="4">
        <v>41989</v>
      </c>
      <c r="C611" s="6" t="s">
        <v>57</v>
      </c>
      <c r="D611" s="6" t="s">
        <v>2</v>
      </c>
      <c r="E611" s="1">
        <v>-98</v>
      </c>
      <c r="F611" s="1" t="s">
        <v>28</v>
      </c>
      <c r="G611" s="11" t="str">
        <f t="array" aca="1" ref="G611" ca="1">IF(MIN(IF(($C$2:$C$678=$C611)*($D$2:$D$678&lt;&gt;""),ROW($D$2:$D$678)))=0,"Aucun fourn.",INDIRECT("D"&amp;MIN(IF(($C$2:$C$678=$C611)*($D$2:$D$678&lt;&gt;""),ROW($D$2:$D$678)))))</f>
        <v>1000062888</v>
      </c>
    </row>
    <row r="612" spans="1:7">
      <c r="A612" s="1" t="s">
        <v>1</v>
      </c>
      <c r="B612" s="4">
        <v>41989</v>
      </c>
      <c r="C612" s="6" t="s">
        <v>57</v>
      </c>
      <c r="D612" s="6" t="s">
        <v>2</v>
      </c>
      <c r="E612" s="1">
        <v>-6</v>
      </c>
      <c r="F612" s="1" t="s">
        <v>28</v>
      </c>
      <c r="G612" s="11" t="str">
        <f t="array" aca="1" ref="G612" ca="1">IF(MIN(IF(($C$2:$C$678=$C612)*($D$2:$D$678&lt;&gt;""),ROW($D$2:$D$678)))=0,"Aucun fourn.",INDIRECT("D"&amp;MIN(IF(($C$2:$C$678=$C612)*($D$2:$D$678&lt;&gt;""),ROW($D$2:$D$678)))))</f>
        <v>1000062888</v>
      </c>
    </row>
    <row r="613" spans="1:7">
      <c r="A613" s="1" t="s">
        <v>1</v>
      </c>
      <c r="B613" s="4">
        <v>41989</v>
      </c>
      <c r="C613" s="6" t="s">
        <v>357</v>
      </c>
      <c r="D613" s="6" t="s">
        <v>111</v>
      </c>
      <c r="E613" s="1">
        <v>-32.119999999999997</v>
      </c>
      <c r="F613" s="1" t="s">
        <v>28</v>
      </c>
      <c r="G613" s="11" t="str">
        <f t="array" aca="1" ref="G613" ca="1">IF(MIN(IF(($C$2:$C$678=$C613)*($D$2:$D$678&lt;&gt;""),ROW($D$2:$D$678)))=0,"Aucun fourn.",INDIRECT("D"&amp;MIN(IF(($C$2:$C$678=$C613)*($D$2:$D$678&lt;&gt;""),ROW($D$2:$D$678)))))</f>
        <v>1000026409</v>
      </c>
    </row>
    <row r="614" spans="1:7">
      <c r="A614" s="1" t="s">
        <v>1</v>
      </c>
      <c r="B614" s="4">
        <v>41989</v>
      </c>
      <c r="C614" s="6" t="s">
        <v>358</v>
      </c>
      <c r="D614" s="6" t="s">
        <v>359</v>
      </c>
      <c r="E614" s="1">
        <v>-500</v>
      </c>
      <c r="F614" s="1" t="s">
        <v>28</v>
      </c>
      <c r="G614" s="11" t="str">
        <f t="array" aca="1" ref="G614" ca="1">IF(MIN(IF(($C$2:$C$678=$C614)*($D$2:$D$678&lt;&gt;""),ROW($D$2:$D$678)))=0,"Aucun fourn.",INDIRECT("D"&amp;MIN(IF(($C$2:$C$678=$C614)*($D$2:$D$678&lt;&gt;""),ROW($D$2:$D$678)))))</f>
        <v>1000069679</v>
      </c>
    </row>
    <row r="615" spans="1:7">
      <c r="A615" s="1" t="s">
        <v>1</v>
      </c>
      <c r="B615" s="4">
        <v>41989</v>
      </c>
      <c r="C615" s="6" t="s">
        <v>358</v>
      </c>
      <c r="D615" s="6" t="s">
        <v>359</v>
      </c>
      <c r="E615" s="1">
        <v>-800</v>
      </c>
      <c r="F615" s="1" t="s">
        <v>28</v>
      </c>
      <c r="G615" s="11" t="str">
        <f t="array" aca="1" ref="G615" ca="1">IF(MIN(IF(($C$2:$C$678=$C615)*($D$2:$D$678&lt;&gt;""),ROW($D$2:$D$678)))=0,"Aucun fourn.",INDIRECT("D"&amp;MIN(IF(($C$2:$C$678=$C615)*($D$2:$D$678&lt;&gt;""),ROW($D$2:$D$678)))))</f>
        <v>1000069679</v>
      </c>
    </row>
    <row r="616" spans="1:7">
      <c r="A616" s="1" t="s">
        <v>1</v>
      </c>
      <c r="B616" s="4">
        <v>41989</v>
      </c>
      <c r="C616" s="6" t="s">
        <v>360</v>
      </c>
      <c r="D616" s="6" t="s">
        <v>63</v>
      </c>
      <c r="E616" s="1">
        <v>-833.25</v>
      </c>
      <c r="F616" s="1" t="s">
        <v>28</v>
      </c>
      <c r="G616" s="11" t="str">
        <f t="array" aca="1" ref="G616" ca="1">IF(MIN(IF(($C$2:$C$678=$C616)*($D$2:$D$678&lt;&gt;""),ROW($D$2:$D$678)))=0,"Aucun fourn.",INDIRECT("D"&amp;MIN(IF(($C$2:$C$678=$C616)*($D$2:$D$678&lt;&gt;""),ROW($D$2:$D$678)))))</f>
        <v>1000063142</v>
      </c>
    </row>
    <row r="617" spans="1:7">
      <c r="A617" s="3" t="s">
        <v>1</v>
      </c>
      <c r="B617" s="4">
        <v>41989</v>
      </c>
      <c r="C617" s="7" t="s">
        <v>361</v>
      </c>
      <c r="D617" s="7" t="s">
        <v>362</v>
      </c>
      <c r="E617" s="5">
        <v>-6180</v>
      </c>
      <c r="F617" s="3" t="s">
        <v>28</v>
      </c>
      <c r="G617" s="11" t="str">
        <f t="array" aca="1" ref="G617" ca="1">IF(MIN(IF(($C$2:$C$678=$C617)*($D$2:$D$678&lt;&gt;""),ROW($D$2:$D$678)))=0,"Aucun fourn.",INDIRECT("D"&amp;MIN(IF(($C$2:$C$678=$C617)*($D$2:$D$678&lt;&gt;""),ROW($D$2:$D$678)))))</f>
        <v>1000064638</v>
      </c>
    </row>
    <row r="618" spans="1:7">
      <c r="A618" s="3" t="s">
        <v>1</v>
      </c>
      <c r="B618" s="4">
        <v>41989</v>
      </c>
      <c r="C618" s="7" t="s">
        <v>35</v>
      </c>
      <c r="D618" s="7" t="s">
        <v>70</v>
      </c>
      <c r="E618" s="5">
        <v>-81.44</v>
      </c>
      <c r="F618" s="3" t="s">
        <v>28</v>
      </c>
      <c r="G618" s="11" t="str">
        <f t="array" aca="1" ref="G618" ca="1">IF(MIN(IF(($C$2:$C$678=$C618)*($D$2:$D$678&lt;&gt;""),ROW($D$2:$D$678)))=0,"Aucun fourn.",INDIRECT("D"&amp;MIN(IF(($C$2:$C$678=$C618)*($D$2:$D$678&lt;&gt;""),ROW($D$2:$D$678)))))</f>
        <v>VU398--017</v>
      </c>
    </row>
    <row r="619" spans="1:7">
      <c r="A619" s="3" t="s">
        <v>1</v>
      </c>
      <c r="B619" s="4">
        <v>41989</v>
      </c>
      <c r="C619" s="7" t="s">
        <v>35</v>
      </c>
      <c r="D619" s="7" t="s">
        <v>70</v>
      </c>
      <c r="E619" s="5">
        <v>-70.87</v>
      </c>
      <c r="F619" s="3" t="s">
        <v>28</v>
      </c>
      <c r="G619" s="11" t="str">
        <f t="array" aca="1" ref="G619" ca="1">IF(MIN(IF(($C$2:$C$678=$C619)*($D$2:$D$678&lt;&gt;""),ROW($D$2:$D$678)))=0,"Aucun fourn.",INDIRECT("D"&amp;MIN(IF(($C$2:$C$678=$C619)*($D$2:$D$678&lt;&gt;""),ROW($D$2:$D$678)))))</f>
        <v>VU398--017</v>
      </c>
    </row>
    <row r="620" spans="1:7">
      <c r="A620" s="1" t="s">
        <v>1</v>
      </c>
      <c r="B620" s="4">
        <v>41989</v>
      </c>
      <c r="C620" s="6" t="s">
        <v>35</v>
      </c>
      <c r="D620" s="6" t="s">
        <v>70</v>
      </c>
      <c r="E620" s="1">
        <v>-145.74</v>
      </c>
      <c r="F620" s="1" t="s">
        <v>28</v>
      </c>
      <c r="G620" s="11" t="str">
        <f t="array" aca="1" ref="G620" ca="1">IF(MIN(IF(($C$2:$C$678=$C620)*($D$2:$D$678&lt;&gt;""),ROW($D$2:$D$678)))=0,"Aucun fourn.",INDIRECT("D"&amp;MIN(IF(($C$2:$C$678=$C620)*($D$2:$D$678&lt;&gt;""),ROW($D$2:$D$678)))))</f>
        <v>VU398--017</v>
      </c>
    </row>
    <row r="621" spans="1:7">
      <c r="A621" s="1" t="s">
        <v>1</v>
      </c>
      <c r="B621" s="4">
        <v>41989</v>
      </c>
      <c r="C621" s="6" t="s">
        <v>35</v>
      </c>
      <c r="D621" s="6" t="s">
        <v>70</v>
      </c>
      <c r="E621" s="1">
        <v>-293.10000000000002</v>
      </c>
      <c r="F621" s="1" t="s">
        <v>28</v>
      </c>
      <c r="G621" s="11" t="str">
        <f t="array" aca="1" ref="G621" ca="1">IF(MIN(IF(($C$2:$C$678=$C621)*($D$2:$D$678&lt;&gt;""),ROW($D$2:$D$678)))=0,"Aucun fourn.",INDIRECT("D"&amp;MIN(IF(($C$2:$C$678=$C621)*($D$2:$D$678&lt;&gt;""),ROW($D$2:$D$678)))))</f>
        <v>VU398--017</v>
      </c>
    </row>
    <row r="622" spans="1:7">
      <c r="A622" s="1" t="s">
        <v>1</v>
      </c>
      <c r="B622" s="4">
        <v>41989</v>
      </c>
      <c r="C622" s="6" t="s">
        <v>35</v>
      </c>
      <c r="D622" s="6" t="s">
        <v>70</v>
      </c>
      <c r="E622" s="1">
        <v>-11.12</v>
      </c>
      <c r="F622" s="1" t="s">
        <v>28</v>
      </c>
      <c r="G622" s="11" t="str">
        <f t="array" aca="1" ref="G622" ca="1">IF(MIN(IF(($C$2:$C$678=$C622)*($D$2:$D$678&lt;&gt;""),ROW($D$2:$D$678)))=0,"Aucun fourn.",INDIRECT("D"&amp;MIN(IF(($C$2:$C$678=$C622)*($D$2:$D$678&lt;&gt;""),ROW($D$2:$D$678)))))</f>
        <v>VU398--017</v>
      </c>
    </row>
    <row r="623" spans="1:7">
      <c r="A623" s="1" t="s">
        <v>1</v>
      </c>
      <c r="B623" s="4">
        <v>41989</v>
      </c>
      <c r="C623" s="6" t="s">
        <v>363</v>
      </c>
      <c r="D623" s="6" t="s">
        <v>364</v>
      </c>
      <c r="E623" s="1">
        <v>-228</v>
      </c>
      <c r="F623" s="1" t="s">
        <v>28</v>
      </c>
      <c r="G623" s="11" t="str">
        <f t="array" aca="1" ref="G623" ca="1">IF(MIN(IF(($C$2:$C$678=$C623)*($D$2:$D$678&lt;&gt;""),ROW($D$2:$D$678)))=0,"Aucun fourn.",INDIRECT("D"&amp;MIN(IF(($C$2:$C$678=$C623)*($D$2:$D$678&lt;&gt;""),ROW($D$2:$D$678)))))</f>
        <v>1000062845</v>
      </c>
    </row>
    <row r="624" spans="1:7">
      <c r="A624" s="1" t="s">
        <v>1</v>
      </c>
      <c r="B624" s="4">
        <v>41989</v>
      </c>
      <c r="C624" s="6" t="s">
        <v>365</v>
      </c>
      <c r="D624" s="6" t="s">
        <v>366</v>
      </c>
      <c r="E624" s="1">
        <v>-2850</v>
      </c>
      <c r="F624" s="1" t="s">
        <v>28</v>
      </c>
      <c r="G624" s="11" t="str">
        <f t="array" aca="1" ref="G624" ca="1">IF(MIN(IF(($C$2:$C$678=$C624)*($D$2:$D$678&lt;&gt;""),ROW($D$2:$D$678)))=0,"Aucun fourn.",INDIRECT("D"&amp;MIN(IF(($C$2:$C$678=$C624)*($D$2:$D$678&lt;&gt;""),ROW($D$2:$D$678)))))</f>
        <v>1000081850</v>
      </c>
    </row>
    <row r="625" spans="1:7">
      <c r="A625" s="1" t="s">
        <v>1</v>
      </c>
      <c r="B625" s="4">
        <v>41989</v>
      </c>
      <c r="C625" s="6" t="s">
        <v>367</v>
      </c>
      <c r="D625" s="6" t="s">
        <v>368</v>
      </c>
      <c r="E625" s="1">
        <v>-60</v>
      </c>
      <c r="F625" s="1" t="s">
        <v>28</v>
      </c>
      <c r="G625" s="11" t="str">
        <f t="array" aca="1" ref="G625" ca="1">IF(MIN(IF(($C$2:$C$678=$C625)*($D$2:$D$678&lt;&gt;""),ROW($D$2:$D$678)))=0,"Aucun fourn.",INDIRECT("D"&amp;MIN(IF(($C$2:$C$678=$C625)*($D$2:$D$678&lt;&gt;""),ROW($D$2:$D$678)))))</f>
        <v>1000081783</v>
      </c>
    </row>
    <row r="626" spans="1:7">
      <c r="A626" s="1" t="s">
        <v>1</v>
      </c>
      <c r="B626" s="4">
        <v>41989</v>
      </c>
      <c r="C626" s="6" t="s">
        <v>369</v>
      </c>
      <c r="D626" s="6" t="s">
        <v>155</v>
      </c>
      <c r="E626" s="1">
        <v>-1188</v>
      </c>
      <c r="F626" s="1" t="s">
        <v>28</v>
      </c>
      <c r="G626" s="11" t="str">
        <f t="array" aca="1" ref="G626" ca="1">IF(MIN(IF(($C$2:$C$678=$C626)*($D$2:$D$678&lt;&gt;""),ROW($D$2:$D$678)))=0,"Aucun fourn.",INDIRECT("D"&amp;MIN(IF(($C$2:$C$678=$C626)*($D$2:$D$678&lt;&gt;""),ROW($D$2:$D$678)))))</f>
        <v>1000013754</v>
      </c>
    </row>
    <row r="627" spans="1:7">
      <c r="A627" s="1" t="s">
        <v>1</v>
      </c>
      <c r="B627" s="4">
        <v>41989</v>
      </c>
      <c r="C627" s="6" t="s">
        <v>369</v>
      </c>
      <c r="D627" s="6" t="s">
        <v>155</v>
      </c>
      <c r="E627" s="1">
        <v>-309.95999999999998</v>
      </c>
      <c r="F627" s="1" t="s">
        <v>28</v>
      </c>
      <c r="G627" s="11" t="str">
        <f t="array" aca="1" ref="G627" ca="1">IF(MIN(IF(($C$2:$C$678=$C627)*($D$2:$D$678&lt;&gt;""),ROW($D$2:$D$678)))=0,"Aucun fourn.",INDIRECT("D"&amp;MIN(IF(($C$2:$C$678=$C627)*($D$2:$D$678&lt;&gt;""),ROW($D$2:$D$678)))))</f>
        <v>1000013754</v>
      </c>
    </row>
    <row r="628" spans="1:7">
      <c r="A628" s="1" t="s">
        <v>1</v>
      </c>
      <c r="B628" s="4">
        <v>41989</v>
      </c>
      <c r="C628" s="6" t="s">
        <v>370</v>
      </c>
      <c r="D628" s="6" t="s">
        <v>371</v>
      </c>
      <c r="E628" s="1">
        <v>-171.4</v>
      </c>
      <c r="F628" s="1" t="s">
        <v>28</v>
      </c>
      <c r="G628" s="11" t="str">
        <f t="array" aca="1" ref="G628" ca="1">IF(MIN(IF(($C$2:$C$678=$C628)*($D$2:$D$678&lt;&gt;""),ROW($D$2:$D$678)))=0,"Aucun fourn.",INDIRECT("D"&amp;MIN(IF(($C$2:$C$678=$C628)*($D$2:$D$678&lt;&gt;""),ROW($D$2:$D$678)))))</f>
        <v>1000086513</v>
      </c>
    </row>
    <row r="629" spans="1:7">
      <c r="A629" s="1" t="s">
        <v>1</v>
      </c>
      <c r="B629" s="4">
        <v>41989</v>
      </c>
      <c r="C629" s="6" t="s">
        <v>372</v>
      </c>
      <c r="D629" s="6" t="s">
        <v>81</v>
      </c>
      <c r="E629" s="1">
        <v>-187.2</v>
      </c>
      <c r="F629" s="1" t="s">
        <v>28</v>
      </c>
      <c r="G629" s="11" t="str">
        <f t="array" aca="1" ref="G629" ca="1">IF(MIN(IF(($C$2:$C$678=$C629)*($D$2:$D$678&lt;&gt;""),ROW($D$2:$D$678)))=0,"Aucun fourn.",INDIRECT("D"&amp;MIN(IF(($C$2:$C$678=$C629)*($D$2:$D$678&lt;&gt;""),ROW($D$2:$D$678)))))</f>
        <v>1000064893</v>
      </c>
    </row>
    <row r="630" spans="1:7">
      <c r="A630" s="1" t="s">
        <v>1</v>
      </c>
      <c r="B630" s="4">
        <v>41989</v>
      </c>
      <c r="C630" s="6" t="s">
        <v>373</v>
      </c>
      <c r="D630" s="6" t="s">
        <v>374</v>
      </c>
      <c r="E630" s="1">
        <v>-210</v>
      </c>
      <c r="F630" s="1" t="s">
        <v>28</v>
      </c>
      <c r="G630" s="11" t="str">
        <f t="array" aca="1" ref="G630" ca="1">IF(MIN(IF(($C$2:$C$678=$C630)*($D$2:$D$678&lt;&gt;""),ROW($D$2:$D$678)))=0,"Aucun fourn.",INDIRECT("D"&amp;MIN(IF(($C$2:$C$678=$C630)*($D$2:$D$678&lt;&gt;""),ROW($D$2:$D$678)))))</f>
        <v>1000073574</v>
      </c>
    </row>
    <row r="631" spans="1:7">
      <c r="A631" s="1" t="s">
        <v>1</v>
      </c>
      <c r="B631" s="4">
        <v>41989</v>
      </c>
      <c r="C631" s="6" t="s">
        <v>373</v>
      </c>
      <c r="D631" s="6" t="s">
        <v>374</v>
      </c>
      <c r="E631" s="1">
        <v>-210</v>
      </c>
      <c r="F631" s="1" t="s">
        <v>28</v>
      </c>
      <c r="G631" s="11" t="str">
        <f t="array" aca="1" ref="G631" ca="1">IF(MIN(IF(($C$2:$C$678=$C631)*($D$2:$D$678&lt;&gt;""),ROW($D$2:$D$678)))=0,"Aucun fourn.",INDIRECT("D"&amp;MIN(IF(($C$2:$C$678=$C631)*($D$2:$D$678&lt;&gt;""),ROW($D$2:$D$678)))))</f>
        <v>1000073574</v>
      </c>
    </row>
    <row r="632" spans="1:7">
      <c r="A632" s="1" t="s">
        <v>1</v>
      </c>
      <c r="B632" s="4">
        <v>41989</v>
      </c>
      <c r="C632" s="6" t="s">
        <v>375</v>
      </c>
      <c r="D632" s="6" t="s">
        <v>102</v>
      </c>
      <c r="E632" s="1">
        <v>-4800</v>
      </c>
      <c r="F632" s="1" t="s">
        <v>28</v>
      </c>
      <c r="G632" s="11" t="str">
        <f t="array" aca="1" ref="G632" ca="1">IF(MIN(IF(($C$2:$C$678=$C632)*($D$2:$D$678&lt;&gt;""),ROW($D$2:$D$678)))=0,"Aucun fourn.",INDIRECT("D"&amp;MIN(IF(($C$2:$C$678=$C632)*($D$2:$D$678&lt;&gt;""),ROW($D$2:$D$678)))))</f>
        <v>1000062282</v>
      </c>
    </row>
    <row r="633" spans="1:7">
      <c r="A633" s="1" t="s">
        <v>1</v>
      </c>
      <c r="B633" s="4">
        <v>41989</v>
      </c>
      <c r="C633" s="6" t="s">
        <v>376</v>
      </c>
      <c r="D633" s="6" t="s">
        <v>88</v>
      </c>
      <c r="E633" s="1">
        <v>-201.25</v>
      </c>
      <c r="F633" s="1" t="s">
        <v>28</v>
      </c>
      <c r="G633" s="11" t="str">
        <f t="array" aca="1" ref="G633" ca="1">IF(MIN(IF(($C$2:$C$678=$C633)*($D$2:$D$678&lt;&gt;""),ROW($D$2:$D$678)))=0,"Aucun fourn.",INDIRECT("D"&amp;MIN(IF(($C$2:$C$678=$C633)*($D$2:$D$678&lt;&gt;""),ROW($D$2:$D$678)))))</f>
        <v>1000056762</v>
      </c>
    </row>
    <row r="634" spans="1:7">
      <c r="A634" s="1" t="s">
        <v>1</v>
      </c>
      <c r="B634" s="4">
        <v>41990</v>
      </c>
      <c r="C634" s="6" t="s">
        <v>377</v>
      </c>
      <c r="D634" s="6" t="s">
        <v>298</v>
      </c>
      <c r="E634" s="1">
        <v>-32.549999999999997</v>
      </c>
      <c r="F634" s="1" t="s">
        <v>28</v>
      </c>
      <c r="G634" s="11" t="str">
        <f t="array" aca="1" ref="G634" ca="1">IF(MIN(IF(($C$2:$C$678=$C634)*($D$2:$D$678&lt;&gt;""),ROW($D$2:$D$678)))=0,"Aucun fourn.",INDIRECT("D"&amp;MIN(IF(($C$2:$C$678=$C634)*($D$2:$D$678&lt;&gt;""),ROW($D$2:$D$678)))))</f>
        <v>1000064944</v>
      </c>
    </row>
    <row r="635" spans="1:7">
      <c r="A635" s="1" t="s">
        <v>1</v>
      </c>
      <c r="B635" s="4">
        <v>41990</v>
      </c>
      <c r="C635" s="6" t="s">
        <v>261</v>
      </c>
      <c r="D635" s="6" t="s">
        <v>15</v>
      </c>
      <c r="E635" s="1">
        <v>-66.17</v>
      </c>
      <c r="F635" s="1" t="s">
        <v>28</v>
      </c>
      <c r="G635" s="11" t="str">
        <f t="array" aca="1" ref="G635" ca="1">IF(MIN(IF(($C$2:$C$678=$C635)*($D$2:$D$678&lt;&gt;""),ROW($D$2:$D$678)))=0,"Aucun fourn.",INDIRECT("D"&amp;MIN(IF(($C$2:$C$678=$C635)*($D$2:$D$678&lt;&gt;""),ROW($D$2:$D$678)))))</f>
        <v>VU301--001</v>
      </c>
    </row>
    <row r="636" spans="1:7">
      <c r="A636" s="1" t="s">
        <v>1</v>
      </c>
      <c r="B636" s="4">
        <v>41990</v>
      </c>
      <c r="C636" s="6" t="s">
        <v>378</v>
      </c>
      <c r="D636" s="6" t="s">
        <v>379</v>
      </c>
      <c r="E636" s="1">
        <v>-265.22000000000003</v>
      </c>
      <c r="F636" s="1" t="s">
        <v>28</v>
      </c>
      <c r="G636" s="11" t="str">
        <f t="array" aca="1" ref="G636" ca="1">IF(MIN(IF(($C$2:$C$678=$C636)*($D$2:$D$678&lt;&gt;""),ROW($D$2:$D$678)))=0,"Aucun fourn.",INDIRECT("D"&amp;MIN(IF(($C$2:$C$678=$C636)*($D$2:$D$678&lt;&gt;""),ROW($D$2:$D$678)))))</f>
        <v>VU398--013</v>
      </c>
    </row>
    <row r="637" spans="1:7">
      <c r="A637" s="1" t="s">
        <v>1</v>
      </c>
      <c r="B637" s="4">
        <v>41990</v>
      </c>
      <c r="C637" s="6" t="s">
        <v>380</v>
      </c>
      <c r="D637" s="6" t="s">
        <v>111</v>
      </c>
      <c r="E637" s="1">
        <v>-304.25</v>
      </c>
      <c r="F637" s="1" t="s">
        <v>28</v>
      </c>
      <c r="G637" s="11" t="str">
        <f t="array" aca="1" ref="G637" ca="1">IF(MIN(IF(($C$2:$C$678=$C637)*($D$2:$D$678&lt;&gt;""),ROW($D$2:$D$678)))=0,"Aucun fourn.",INDIRECT("D"&amp;MIN(IF(($C$2:$C$678=$C637)*($D$2:$D$678&lt;&gt;""),ROW($D$2:$D$678)))))</f>
        <v>1000026409</v>
      </c>
    </row>
    <row r="638" spans="1:7">
      <c r="A638" s="1" t="s">
        <v>1</v>
      </c>
      <c r="B638" s="4">
        <v>41990</v>
      </c>
      <c r="C638" s="6" t="s">
        <v>381</v>
      </c>
      <c r="D638" s="6" t="s">
        <v>382</v>
      </c>
      <c r="E638" s="1">
        <v>-322</v>
      </c>
      <c r="F638" s="1" t="s">
        <v>28</v>
      </c>
      <c r="G638" s="11" t="str">
        <f t="array" aca="1" ref="G638" ca="1">IF(MIN(IF(($C$2:$C$678=$C638)*($D$2:$D$678&lt;&gt;""),ROW($D$2:$D$678)))=0,"Aucun fourn.",INDIRECT("D"&amp;MIN(IF(($C$2:$C$678=$C638)*($D$2:$D$678&lt;&gt;""),ROW($D$2:$D$678)))))</f>
        <v>VY2205-005</v>
      </c>
    </row>
    <row r="639" spans="1:7">
      <c r="A639" s="1" t="s">
        <v>1</v>
      </c>
      <c r="B639" s="4">
        <v>41990</v>
      </c>
      <c r="C639" s="6" t="s">
        <v>383</v>
      </c>
      <c r="D639" s="6" t="s">
        <v>384</v>
      </c>
      <c r="E639" s="1">
        <v>-4.62</v>
      </c>
      <c r="F639" s="1" t="s">
        <v>28</v>
      </c>
      <c r="G639" s="11" t="str">
        <f t="array" aca="1" ref="G639" ca="1">IF(MIN(IF(($C$2:$C$678=$C639)*($D$2:$D$678&lt;&gt;""),ROW($D$2:$D$678)))=0,"Aucun fourn.",INDIRECT("D"&amp;MIN(IF(($C$2:$C$678=$C639)*($D$2:$D$678&lt;&gt;""),ROW($D$2:$D$678)))))</f>
        <v>1000082148</v>
      </c>
    </row>
    <row r="640" spans="1:7">
      <c r="A640" s="1" t="s">
        <v>1</v>
      </c>
      <c r="B640" s="4">
        <v>41990</v>
      </c>
      <c r="C640" s="6" t="s">
        <v>383</v>
      </c>
      <c r="D640" s="6" t="s">
        <v>384</v>
      </c>
      <c r="E640" s="1">
        <v>-23.72</v>
      </c>
      <c r="F640" s="1" t="s">
        <v>28</v>
      </c>
      <c r="G640" s="11" t="str">
        <f t="array" aca="1" ref="G640" ca="1">IF(MIN(IF(($C$2:$C$678=$C640)*($D$2:$D$678&lt;&gt;""),ROW($D$2:$D$678)))=0,"Aucun fourn.",INDIRECT("D"&amp;MIN(IF(($C$2:$C$678=$C640)*($D$2:$D$678&lt;&gt;""),ROW($D$2:$D$678)))))</f>
        <v>1000082148</v>
      </c>
    </row>
    <row r="641" spans="1:7">
      <c r="A641" s="1" t="s">
        <v>1</v>
      </c>
      <c r="B641" s="4">
        <v>41990</v>
      </c>
      <c r="C641" s="6" t="s">
        <v>383</v>
      </c>
      <c r="D641" s="6" t="s">
        <v>384</v>
      </c>
      <c r="E641" s="1">
        <v>-7.76</v>
      </c>
      <c r="F641" s="1" t="s">
        <v>28</v>
      </c>
      <c r="G641" s="11" t="str">
        <f t="array" aca="1" ref="G641" ca="1">IF(MIN(IF(($C$2:$C$678=$C641)*($D$2:$D$678&lt;&gt;""),ROW($D$2:$D$678)))=0,"Aucun fourn.",INDIRECT("D"&amp;MIN(IF(($C$2:$C$678=$C641)*($D$2:$D$678&lt;&gt;""),ROW($D$2:$D$678)))))</f>
        <v>1000082148</v>
      </c>
    </row>
    <row r="642" spans="1:7">
      <c r="A642" s="1" t="s">
        <v>1</v>
      </c>
      <c r="B642" s="4">
        <v>41990</v>
      </c>
      <c r="C642" s="6" t="s">
        <v>383</v>
      </c>
      <c r="D642" s="6" t="s">
        <v>384</v>
      </c>
      <c r="E642" s="1">
        <v>-8.0399999999999991</v>
      </c>
      <c r="F642" s="1" t="s">
        <v>28</v>
      </c>
      <c r="G642" s="11" t="str">
        <f t="array" aca="1" ref="G642" ca="1">IF(MIN(IF(($C$2:$C$678=$C642)*($D$2:$D$678&lt;&gt;""),ROW($D$2:$D$678)))=0,"Aucun fourn.",INDIRECT("D"&amp;MIN(IF(($C$2:$C$678=$C642)*($D$2:$D$678&lt;&gt;""),ROW($D$2:$D$678)))))</f>
        <v>1000082148</v>
      </c>
    </row>
    <row r="643" spans="1:7">
      <c r="A643" s="1" t="s">
        <v>1</v>
      </c>
      <c r="B643" s="4">
        <v>41990</v>
      </c>
      <c r="C643" s="6" t="s">
        <v>385</v>
      </c>
      <c r="D643" s="6" t="s">
        <v>22</v>
      </c>
      <c r="E643" s="1">
        <v>-12.52</v>
      </c>
      <c r="F643" s="1" t="s">
        <v>28</v>
      </c>
      <c r="G643" s="11" t="str">
        <f t="array" aca="1" ref="G643" ca="1">IF(MIN(IF(($C$2:$C$678=$C643)*($D$2:$D$678&lt;&gt;""),ROW($D$2:$D$678)))=0,"Aucun fourn.",INDIRECT("D"&amp;MIN(IF(($C$2:$C$678=$C643)*($D$2:$D$678&lt;&gt;""),ROW($D$2:$D$678)))))</f>
        <v>1000039139</v>
      </c>
    </row>
    <row r="644" spans="1:7">
      <c r="A644" s="3" t="s">
        <v>1</v>
      </c>
      <c r="B644" s="4">
        <v>41990</v>
      </c>
      <c r="C644" s="7" t="s">
        <v>385</v>
      </c>
      <c r="D644" s="7" t="s">
        <v>22</v>
      </c>
      <c r="E644" s="5">
        <v>-9.42</v>
      </c>
      <c r="F644" s="3" t="s">
        <v>28</v>
      </c>
      <c r="G644" s="11" t="str">
        <f t="array" aca="1" ref="G644" ca="1">IF(MIN(IF(($C$2:$C$678=$C644)*($D$2:$D$678&lt;&gt;""),ROW($D$2:$D$678)))=0,"Aucun fourn.",INDIRECT("D"&amp;MIN(IF(($C$2:$C$678=$C644)*($D$2:$D$678&lt;&gt;""),ROW($D$2:$D$678)))))</f>
        <v>1000039139</v>
      </c>
    </row>
    <row r="645" spans="1:7">
      <c r="A645" s="1" t="s">
        <v>1</v>
      </c>
      <c r="B645" s="4">
        <v>41990</v>
      </c>
      <c r="C645" s="6" t="s">
        <v>386</v>
      </c>
      <c r="D645" s="6" t="s">
        <v>387</v>
      </c>
      <c r="E645" s="1">
        <v>-552</v>
      </c>
      <c r="F645" s="1" t="s">
        <v>28</v>
      </c>
      <c r="G645" s="11" t="str">
        <f t="array" aca="1" ref="G645" ca="1">IF(MIN(IF(($C$2:$C$678=$C645)*($D$2:$D$678&lt;&gt;""),ROW($D$2:$D$678)))=0,"Aucun fourn.",INDIRECT("D"&amp;MIN(IF(($C$2:$C$678=$C645)*($D$2:$D$678&lt;&gt;""),ROW($D$2:$D$678)))))</f>
        <v>1000074856</v>
      </c>
    </row>
    <row r="646" spans="1:7">
      <c r="A646" s="1" t="s">
        <v>1</v>
      </c>
      <c r="B646" s="4">
        <v>41990</v>
      </c>
      <c r="C646" s="6" t="s">
        <v>386</v>
      </c>
      <c r="D646" s="6" t="s">
        <v>387</v>
      </c>
      <c r="E646" s="1">
        <v>-235</v>
      </c>
      <c r="F646" s="1" t="s">
        <v>28</v>
      </c>
      <c r="G646" s="11" t="str">
        <f t="array" aca="1" ref="G646" ca="1">IF(MIN(IF(($C$2:$C$678=$C646)*($D$2:$D$678&lt;&gt;""),ROW($D$2:$D$678)))=0,"Aucun fourn.",INDIRECT("D"&amp;MIN(IF(($C$2:$C$678=$C646)*($D$2:$D$678&lt;&gt;""),ROW($D$2:$D$678)))))</f>
        <v>1000074856</v>
      </c>
    </row>
    <row r="647" spans="1:7">
      <c r="A647" s="1" t="s">
        <v>1</v>
      </c>
      <c r="B647" s="4">
        <v>41990</v>
      </c>
      <c r="C647" s="6" t="s">
        <v>386</v>
      </c>
      <c r="D647" s="6" t="s">
        <v>387</v>
      </c>
      <c r="E647" s="1">
        <v>-1325</v>
      </c>
      <c r="F647" s="1" t="s">
        <v>28</v>
      </c>
      <c r="G647" s="11" t="str">
        <f t="array" aca="1" ref="G647" ca="1">IF(MIN(IF(($C$2:$C$678=$C647)*($D$2:$D$678&lt;&gt;""),ROW($D$2:$D$678)))=0,"Aucun fourn.",INDIRECT("D"&amp;MIN(IF(($C$2:$C$678=$C647)*($D$2:$D$678&lt;&gt;""),ROW($D$2:$D$678)))))</f>
        <v>1000074856</v>
      </c>
    </row>
    <row r="648" spans="1:7">
      <c r="A648" s="1" t="s">
        <v>1</v>
      </c>
      <c r="B648" s="4">
        <v>41990</v>
      </c>
      <c r="C648" s="6" t="s">
        <v>386</v>
      </c>
      <c r="D648" s="6" t="s">
        <v>387</v>
      </c>
      <c r="E648" s="1">
        <v>-946</v>
      </c>
      <c r="F648" s="1" t="s">
        <v>28</v>
      </c>
      <c r="G648" s="11" t="str">
        <f t="array" aca="1" ref="G648" ca="1">IF(MIN(IF(($C$2:$C$678=$C648)*($D$2:$D$678&lt;&gt;""),ROW($D$2:$D$678)))=0,"Aucun fourn.",INDIRECT("D"&amp;MIN(IF(($C$2:$C$678=$C648)*($D$2:$D$678&lt;&gt;""),ROW($D$2:$D$678)))))</f>
        <v>1000074856</v>
      </c>
    </row>
    <row r="649" spans="1:7">
      <c r="A649" s="1" t="s">
        <v>1</v>
      </c>
      <c r="B649" s="4">
        <v>41990</v>
      </c>
      <c r="C649" s="6" t="s">
        <v>386</v>
      </c>
      <c r="D649" s="6" t="s">
        <v>387</v>
      </c>
      <c r="E649" s="1">
        <v>-207.5</v>
      </c>
      <c r="F649" s="1" t="s">
        <v>28</v>
      </c>
      <c r="G649" s="11" t="str">
        <f t="array" aca="1" ref="G649" ca="1">IF(MIN(IF(($C$2:$C$678=$C649)*($D$2:$D$678&lt;&gt;""),ROW($D$2:$D$678)))=0,"Aucun fourn.",INDIRECT("D"&amp;MIN(IF(($C$2:$C$678=$C649)*($D$2:$D$678&lt;&gt;""),ROW($D$2:$D$678)))))</f>
        <v>1000074856</v>
      </c>
    </row>
    <row r="650" spans="1:7">
      <c r="A650" s="1" t="s">
        <v>1</v>
      </c>
      <c r="B650" s="4">
        <v>41990</v>
      </c>
      <c r="C650" s="6" t="s">
        <v>386</v>
      </c>
      <c r="D650" s="6" t="s">
        <v>387</v>
      </c>
      <c r="E650" s="1">
        <v>-900</v>
      </c>
      <c r="F650" s="1" t="s">
        <v>28</v>
      </c>
      <c r="G650" s="11" t="str">
        <f t="array" aca="1" ref="G650" ca="1">IF(MIN(IF(($C$2:$C$678=$C650)*($D$2:$D$678&lt;&gt;""),ROW($D$2:$D$678)))=0,"Aucun fourn.",INDIRECT("D"&amp;MIN(IF(($C$2:$C$678=$C650)*($D$2:$D$678&lt;&gt;""),ROW($D$2:$D$678)))))</f>
        <v>1000074856</v>
      </c>
    </row>
    <row r="651" spans="1:7">
      <c r="A651" s="1" t="s">
        <v>1</v>
      </c>
      <c r="B651" s="4">
        <v>41990</v>
      </c>
      <c r="C651" s="6" t="s">
        <v>386</v>
      </c>
      <c r="D651" s="6" t="s">
        <v>387</v>
      </c>
      <c r="E651" s="1">
        <v>-190</v>
      </c>
      <c r="F651" s="1" t="s">
        <v>28</v>
      </c>
      <c r="G651" s="11" t="str">
        <f t="array" aca="1" ref="G651" ca="1">IF(MIN(IF(($C$2:$C$678=$C651)*($D$2:$D$678&lt;&gt;""),ROW($D$2:$D$678)))=0,"Aucun fourn.",INDIRECT("D"&amp;MIN(IF(($C$2:$C$678=$C651)*($D$2:$D$678&lt;&gt;""),ROW($D$2:$D$678)))))</f>
        <v>1000074856</v>
      </c>
    </row>
    <row r="652" spans="1:7">
      <c r="A652" s="1" t="s">
        <v>1</v>
      </c>
      <c r="B652" s="4">
        <v>41990</v>
      </c>
      <c r="C652" s="6" t="s">
        <v>388</v>
      </c>
      <c r="D652" s="6" t="s">
        <v>389</v>
      </c>
      <c r="E652" s="1">
        <v>-592.1</v>
      </c>
      <c r="F652" s="1" t="s">
        <v>28</v>
      </c>
      <c r="G652" s="11" t="str">
        <f t="array" aca="1" ref="G652" ca="1">IF(MIN(IF(($C$2:$C$678=$C652)*($D$2:$D$678&lt;&gt;""),ROW($D$2:$D$678)))=0,"Aucun fourn.",INDIRECT("D"&amp;MIN(IF(($C$2:$C$678=$C652)*($D$2:$D$678&lt;&gt;""),ROW($D$2:$D$678)))))</f>
        <v>1000062479</v>
      </c>
    </row>
    <row r="653" spans="1:7">
      <c r="A653" s="3" t="s">
        <v>1</v>
      </c>
      <c r="B653" s="4">
        <v>41990</v>
      </c>
      <c r="C653" s="7" t="s">
        <v>390</v>
      </c>
      <c r="D653" s="7" t="s">
        <v>391</v>
      </c>
      <c r="E653" s="5">
        <v>-531.08000000000004</v>
      </c>
      <c r="F653" s="3" t="s">
        <v>28</v>
      </c>
      <c r="G653" s="11" t="str">
        <f t="array" aca="1" ref="G653" ca="1">IF(MIN(IF(($C$2:$C$678=$C653)*($D$2:$D$678&lt;&gt;""),ROW($D$2:$D$678)))=0,"Aucun fourn.",INDIRECT("D"&amp;MIN(IF(($C$2:$C$678=$C653)*($D$2:$D$678&lt;&gt;""),ROW($D$2:$D$678)))))</f>
        <v>1000063113</v>
      </c>
    </row>
    <row r="654" spans="1:7">
      <c r="A654" s="1" t="s">
        <v>1</v>
      </c>
      <c r="B654" s="4">
        <v>41990</v>
      </c>
      <c r="C654" s="6" t="s">
        <v>392</v>
      </c>
      <c r="D654" s="6" t="s">
        <v>23</v>
      </c>
      <c r="E654" s="1">
        <v>-343.37</v>
      </c>
      <c r="F654" s="1" t="s">
        <v>28</v>
      </c>
      <c r="G654" s="11" t="str">
        <f t="array" aca="1" ref="G654" ca="1">IF(MIN(IF(($C$2:$C$678=$C654)*($D$2:$D$678&lt;&gt;""),ROW($D$2:$D$678)))=0,"Aucun fourn.",INDIRECT("D"&amp;MIN(IF(($C$2:$C$678=$C654)*($D$2:$D$678&lt;&gt;""),ROW($D$2:$D$678)))))</f>
        <v>1000031941</v>
      </c>
    </row>
    <row r="655" spans="1:7">
      <c r="A655" s="1" t="s">
        <v>1</v>
      </c>
      <c r="B655" s="4">
        <v>41990</v>
      </c>
      <c r="C655" s="6" t="s">
        <v>393</v>
      </c>
      <c r="D655" s="6" t="s">
        <v>23</v>
      </c>
      <c r="E655" s="1">
        <v>-287.64999999999998</v>
      </c>
      <c r="F655" s="1" t="s">
        <v>28</v>
      </c>
      <c r="G655" s="11" t="str">
        <f t="array" aca="1" ref="G655" ca="1">IF(MIN(IF(($C$2:$C$678=$C655)*($D$2:$D$678&lt;&gt;""),ROW($D$2:$D$678)))=0,"Aucun fourn.",INDIRECT("D"&amp;MIN(IF(($C$2:$C$678=$C655)*($D$2:$D$678&lt;&gt;""),ROW($D$2:$D$678)))))</f>
        <v>1000031941</v>
      </c>
    </row>
    <row r="656" spans="1:7">
      <c r="A656" s="1" t="s">
        <v>1</v>
      </c>
      <c r="B656" s="4">
        <v>41990</v>
      </c>
      <c r="C656" s="6" t="s">
        <v>394</v>
      </c>
      <c r="D656" s="6" t="s">
        <v>23</v>
      </c>
      <c r="E656" s="1">
        <v>-236.38</v>
      </c>
      <c r="F656" s="1" t="s">
        <v>28</v>
      </c>
      <c r="G656" s="11" t="str">
        <f t="array" aca="1" ref="G656" ca="1">IF(MIN(IF(($C$2:$C$678=$C656)*($D$2:$D$678&lt;&gt;""),ROW($D$2:$D$678)))=0,"Aucun fourn.",INDIRECT("D"&amp;MIN(IF(($C$2:$C$678=$C656)*($D$2:$D$678&lt;&gt;""),ROW($D$2:$D$678)))))</f>
        <v>1000031941</v>
      </c>
    </row>
    <row r="657" spans="1:7">
      <c r="A657" s="1" t="s">
        <v>1</v>
      </c>
      <c r="B657" s="4">
        <v>41990</v>
      </c>
      <c r="C657" s="6" t="s">
        <v>258</v>
      </c>
      <c r="D657" s="6" t="s">
        <v>253</v>
      </c>
      <c r="E657" s="1">
        <v>-321.66000000000003</v>
      </c>
      <c r="F657" s="1" t="s">
        <v>28</v>
      </c>
      <c r="G657" s="11" t="str">
        <f t="array" aca="1" ref="G657" ca="1">IF(MIN(IF(($C$2:$C$678=$C657)*($D$2:$D$678&lt;&gt;""),ROW($D$2:$D$678)))=0,"Aucun fourn.",INDIRECT("D"&amp;MIN(IF(($C$2:$C$678=$C657)*($D$2:$D$678&lt;&gt;""),ROW($D$2:$D$678)))))</f>
        <v>V401---055</v>
      </c>
    </row>
    <row r="658" spans="1:7">
      <c r="A658" s="1" t="s">
        <v>1</v>
      </c>
      <c r="B658" s="4">
        <v>41990</v>
      </c>
      <c r="C658" s="6" t="s">
        <v>303</v>
      </c>
      <c r="D658" s="6" t="s">
        <v>15</v>
      </c>
      <c r="E658" s="1">
        <v>-146.6</v>
      </c>
      <c r="F658" s="1" t="s">
        <v>28</v>
      </c>
      <c r="G658" s="11" t="str">
        <f t="array" aca="1" ref="G658" ca="1">IF(MIN(IF(($C$2:$C$678=$C658)*($D$2:$D$678&lt;&gt;""),ROW($D$2:$D$678)))=0,"Aucun fourn.",INDIRECT("D"&amp;MIN(IF(($C$2:$C$678=$C658)*($D$2:$D$678&lt;&gt;""),ROW($D$2:$D$678)))))</f>
        <v>VU301--001</v>
      </c>
    </row>
    <row r="659" spans="1:7">
      <c r="A659" s="1" t="s">
        <v>1</v>
      </c>
      <c r="B659" s="4">
        <v>41990</v>
      </c>
      <c r="C659" s="6" t="s">
        <v>303</v>
      </c>
      <c r="D659" s="6" t="s">
        <v>15</v>
      </c>
      <c r="E659" s="1">
        <v>-1249.8399999999999</v>
      </c>
      <c r="F659" s="1" t="s">
        <v>28</v>
      </c>
      <c r="G659" s="11" t="str">
        <f t="array" aca="1" ref="G659" ca="1">IF(MIN(IF(($C$2:$C$678=$C659)*($D$2:$D$678&lt;&gt;""),ROW($D$2:$D$678)))=0,"Aucun fourn.",INDIRECT("D"&amp;MIN(IF(($C$2:$C$678=$C659)*($D$2:$D$678&lt;&gt;""),ROW($D$2:$D$678)))))</f>
        <v>VU301--001</v>
      </c>
    </row>
    <row r="660" spans="1:7">
      <c r="A660" s="1" t="s">
        <v>1</v>
      </c>
      <c r="B660" s="4">
        <v>41990</v>
      </c>
      <c r="C660" s="6" t="s">
        <v>57</v>
      </c>
      <c r="D660" s="6" t="s">
        <v>2</v>
      </c>
      <c r="E660" s="1">
        <v>-702.8</v>
      </c>
      <c r="F660" s="1" t="s">
        <v>28</v>
      </c>
      <c r="G660" s="11" t="str">
        <f t="array" aca="1" ref="G660" ca="1">IF(MIN(IF(($C$2:$C$678=$C660)*($D$2:$D$678&lt;&gt;""),ROW($D$2:$D$678)))=0,"Aucun fourn.",INDIRECT("D"&amp;MIN(IF(($C$2:$C$678=$C660)*($D$2:$D$678&lt;&gt;""),ROW($D$2:$D$678)))))</f>
        <v>1000062888</v>
      </c>
    </row>
    <row r="661" spans="1:7">
      <c r="A661" s="1" t="s">
        <v>1</v>
      </c>
      <c r="B661" s="4">
        <v>41990</v>
      </c>
      <c r="C661" s="6" t="s">
        <v>51</v>
      </c>
      <c r="D661" s="6" t="s">
        <v>93</v>
      </c>
      <c r="E661" s="1">
        <v>-22</v>
      </c>
      <c r="F661" s="1" t="s">
        <v>28</v>
      </c>
      <c r="G661" s="11" t="str">
        <f t="array" aca="1" ref="G661" ca="1">IF(MIN(IF(($C$2:$C$678=$C661)*($D$2:$D$678&lt;&gt;""),ROW($D$2:$D$678)))=0,"Aucun fourn.",INDIRECT("D"&amp;MIN(IF(($C$2:$C$678=$C661)*($D$2:$D$678&lt;&gt;""),ROW($D$2:$D$678)))))</f>
        <v>1000062323</v>
      </c>
    </row>
    <row r="662" spans="1:7">
      <c r="A662" s="1" t="s">
        <v>1</v>
      </c>
      <c r="B662" s="4">
        <v>41990</v>
      </c>
      <c r="C662" s="6" t="s">
        <v>395</v>
      </c>
      <c r="D662" s="6" t="s">
        <v>253</v>
      </c>
      <c r="E662" s="1">
        <v>-26190</v>
      </c>
      <c r="F662" s="1" t="s">
        <v>28</v>
      </c>
      <c r="G662" s="11" t="str">
        <f t="array" aca="1" ref="G662" ca="1">IF(MIN(IF(($C$2:$C$678=$C662)*($D$2:$D$678&lt;&gt;""),ROW($D$2:$D$678)))=0,"Aucun fourn.",INDIRECT("D"&amp;MIN(IF(($C$2:$C$678=$C662)*($D$2:$D$678&lt;&gt;""),ROW($D$2:$D$678)))))</f>
        <v>V401---055</v>
      </c>
    </row>
    <row r="663" spans="1:7">
      <c r="A663" s="1" t="s">
        <v>1</v>
      </c>
      <c r="B663" s="4">
        <v>41990</v>
      </c>
      <c r="C663" s="6" t="s">
        <v>396</v>
      </c>
      <c r="D663" s="6" t="s">
        <v>397</v>
      </c>
      <c r="E663" s="1">
        <v>-24827</v>
      </c>
      <c r="F663" s="1" t="s">
        <v>28</v>
      </c>
      <c r="G663" s="11" t="str">
        <f t="array" aca="1" ref="G663" ca="1">IF(MIN(IF(($C$2:$C$678=$C663)*($D$2:$D$678&lt;&gt;""),ROW($D$2:$D$678)))=0,"Aucun fourn.",INDIRECT("D"&amp;MIN(IF(($C$2:$C$678=$C663)*($D$2:$D$678&lt;&gt;""),ROW($D$2:$D$678)))))</f>
        <v>1000073519</v>
      </c>
    </row>
    <row r="664" spans="1:7">
      <c r="A664" s="1" t="s">
        <v>1</v>
      </c>
      <c r="B664" s="4">
        <v>41990</v>
      </c>
      <c r="C664" s="6" t="s">
        <v>396</v>
      </c>
      <c r="D664" s="6" t="s">
        <v>397</v>
      </c>
      <c r="E664" s="1">
        <v>-13420</v>
      </c>
      <c r="F664" s="1" t="s">
        <v>28</v>
      </c>
      <c r="G664" s="11" t="str">
        <f t="array" aca="1" ref="G664" ca="1">IF(MIN(IF(($C$2:$C$678=$C664)*($D$2:$D$678&lt;&gt;""),ROW($D$2:$D$678)))=0,"Aucun fourn.",INDIRECT("D"&amp;MIN(IF(($C$2:$C$678=$C664)*($D$2:$D$678&lt;&gt;""),ROW($D$2:$D$678)))))</f>
        <v>1000073519</v>
      </c>
    </row>
    <row r="665" spans="1:7">
      <c r="A665" s="3" t="s">
        <v>1</v>
      </c>
      <c r="B665" s="4">
        <v>41990</v>
      </c>
      <c r="C665" s="7" t="s">
        <v>48</v>
      </c>
      <c r="D665" s="7" t="s">
        <v>179</v>
      </c>
      <c r="E665" s="5">
        <v>-82</v>
      </c>
      <c r="F665" s="3" t="s">
        <v>28</v>
      </c>
      <c r="G665" s="11" t="str">
        <f t="array" aca="1" ref="G665" ca="1">IF(MIN(IF(($C$2:$C$678=$C665)*($D$2:$D$678&lt;&gt;""),ROW($D$2:$D$678)))=0,"Aucun fourn.",INDIRECT("D"&amp;MIN(IF(($C$2:$C$678=$C665)*($D$2:$D$678&lt;&gt;""),ROW($D$2:$D$678)))))</f>
        <v>1000054599</v>
      </c>
    </row>
    <row r="666" spans="1:7">
      <c r="A666" s="3" t="s">
        <v>1</v>
      </c>
      <c r="B666" s="4">
        <v>41990</v>
      </c>
      <c r="C666" s="7" t="s">
        <v>398</v>
      </c>
      <c r="D666" s="7" t="s">
        <v>102</v>
      </c>
      <c r="E666" s="5">
        <v>-1500</v>
      </c>
      <c r="F666" s="3" t="s">
        <v>28</v>
      </c>
      <c r="G666" s="11" t="str">
        <f t="array" aca="1" ref="G666" ca="1">IF(MIN(IF(($C$2:$C$678=$C666)*($D$2:$D$678&lt;&gt;""),ROW($D$2:$D$678)))=0,"Aucun fourn.",INDIRECT("D"&amp;MIN(IF(($C$2:$C$678=$C666)*($D$2:$D$678&lt;&gt;""),ROW($D$2:$D$678)))))</f>
        <v>1000062282</v>
      </c>
    </row>
    <row r="667" spans="1:7">
      <c r="A667" s="1" t="s">
        <v>1</v>
      </c>
      <c r="B667" s="4">
        <v>41990</v>
      </c>
      <c r="C667" s="6" t="s">
        <v>399</v>
      </c>
      <c r="D667" s="6" t="s">
        <v>24</v>
      </c>
      <c r="E667" s="1">
        <v>-480</v>
      </c>
      <c r="F667" s="1" t="s">
        <v>28</v>
      </c>
      <c r="G667" s="11" t="str">
        <f t="array" aca="1" ref="G667" ca="1">IF(MIN(IF(($C$2:$C$678=$C667)*($D$2:$D$678&lt;&gt;""),ROW($D$2:$D$678)))=0,"Aucun fourn.",INDIRECT("D"&amp;MIN(IF(($C$2:$C$678=$C667)*($D$2:$D$678&lt;&gt;""),ROW($D$2:$D$678)))))</f>
        <v>1000002075</v>
      </c>
    </row>
    <row r="668" spans="1:7">
      <c r="A668" s="1" t="s">
        <v>1</v>
      </c>
      <c r="B668" s="4">
        <v>41990</v>
      </c>
      <c r="C668" s="6" t="s">
        <v>171</v>
      </c>
      <c r="D668" s="6" t="s">
        <v>93</v>
      </c>
      <c r="E668" s="1">
        <v>-120</v>
      </c>
      <c r="F668" s="1" t="s">
        <v>28</v>
      </c>
      <c r="G668" s="11" t="str">
        <f t="array" aca="1" ref="G668" ca="1">IF(MIN(IF(($C$2:$C$678=$C668)*($D$2:$D$678&lt;&gt;""),ROW($D$2:$D$678)))=0,"Aucun fourn.",INDIRECT("D"&amp;MIN(IF(($C$2:$C$678=$C668)*($D$2:$D$678&lt;&gt;""),ROW($D$2:$D$678)))))</f>
        <v>1000062323</v>
      </c>
    </row>
    <row r="669" spans="1:7">
      <c r="A669" s="1" t="s">
        <v>1</v>
      </c>
      <c r="B669" s="4">
        <v>41990</v>
      </c>
      <c r="C669" s="6" t="s">
        <v>171</v>
      </c>
      <c r="D669" s="6" t="s">
        <v>93</v>
      </c>
      <c r="E669" s="1">
        <v>-60</v>
      </c>
      <c r="F669" s="1" t="s">
        <v>28</v>
      </c>
      <c r="G669" s="11" t="str">
        <f t="array" aca="1" ref="G669" ca="1">IF(MIN(IF(($C$2:$C$678=$C669)*($D$2:$D$678&lt;&gt;""),ROW($D$2:$D$678)))=0,"Aucun fourn.",INDIRECT("D"&amp;MIN(IF(($C$2:$C$678=$C669)*($D$2:$D$678&lt;&gt;""),ROW($D$2:$D$678)))))</f>
        <v>1000062323</v>
      </c>
    </row>
    <row r="670" spans="1:7">
      <c r="A670" s="1" t="s">
        <v>1</v>
      </c>
      <c r="B670" s="4">
        <v>41990</v>
      </c>
      <c r="C670" s="6" t="s">
        <v>171</v>
      </c>
      <c r="D670" s="6" t="s">
        <v>93</v>
      </c>
      <c r="E670" s="1">
        <v>-35</v>
      </c>
      <c r="F670" s="1" t="s">
        <v>28</v>
      </c>
      <c r="G670" s="11" t="str">
        <f t="array" aca="1" ref="G670" ca="1">IF(MIN(IF(($C$2:$C$678=$C670)*($D$2:$D$678&lt;&gt;""),ROW($D$2:$D$678)))=0,"Aucun fourn.",INDIRECT("D"&amp;MIN(IF(($C$2:$C$678=$C670)*($D$2:$D$678&lt;&gt;""),ROW($D$2:$D$678)))))</f>
        <v>1000062323</v>
      </c>
    </row>
    <row r="671" spans="1:7">
      <c r="A671" s="1" t="s">
        <v>1</v>
      </c>
      <c r="B671" s="4">
        <v>41990</v>
      </c>
      <c r="C671" s="6" t="s">
        <v>52</v>
      </c>
      <c r="D671" s="6" t="s">
        <v>25</v>
      </c>
      <c r="E671" s="1">
        <v>-470</v>
      </c>
      <c r="F671" s="1" t="s">
        <v>28</v>
      </c>
      <c r="G671" s="11" t="str">
        <f t="array" aca="1" ref="G671" ca="1">IF(MIN(IF(($C$2:$C$678=$C671)*($D$2:$D$678&lt;&gt;""),ROW($D$2:$D$678)))=0,"Aucun fourn.",INDIRECT("D"&amp;MIN(IF(($C$2:$C$678=$C671)*($D$2:$D$678&lt;&gt;""),ROW($D$2:$D$678)))))</f>
        <v>1000067133</v>
      </c>
    </row>
    <row r="672" spans="1:7">
      <c r="A672" s="1" t="s">
        <v>1</v>
      </c>
      <c r="B672" s="4">
        <v>41990</v>
      </c>
      <c r="C672" s="6" t="s">
        <v>52</v>
      </c>
      <c r="D672" s="6" t="s">
        <v>25</v>
      </c>
      <c r="E672" s="1">
        <v>-470</v>
      </c>
      <c r="F672" s="1" t="s">
        <v>28</v>
      </c>
      <c r="G672" s="11" t="str">
        <f t="array" aca="1" ref="G672" ca="1">IF(MIN(IF(($C$2:$C$678=$C672)*($D$2:$D$678&lt;&gt;""),ROW($D$2:$D$678)))=0,"Aucun fourn.",INDIRECT("D"&amp;MIN(IF(($C$2:$C$678=$C672)*($D$2:$D$678&lt;&gt;""),ROW($D$2:$D$678)))))</f>
        <v>1000067133</v>
      </c>
    </row>
    <row r="673" spans="1:7">
      <c r="A673" s="1" t="s">
        <v>1</v>
      </c>
      <c r="B673" s="4">
        <v>41990</v>
      </c>
      <c r="C673" s="6" t="s">
        <v>126</v>
      </c>
      <c r="D673" s="6" t="s">
        <v>127</v>
      </c>
      <c r="E673" s="1">
        <v>6120</v>
      </c>
      <c r="F673" s="1" t="s">
        <v>28</v>
      </c>
      <c r="G673" s="11" t="str">
        <f t="array" aca="1" ref="G673" ca="1">IF(MIN(IF(($C$2:$C$678=$C673)*($D$2:$D$678&lt;&gt;""),ROW($D$2:$D$678)))=0,"Aucun fourn.",INDIRECT("D"&amp;MIN(IF(($C$2:$C$678=$C673)*($D$2:$D$678&lt;&gt;""),ROW($D$2:$D$678)))))</f>
        <v>1000030569</v>
      </c>
    </row>
    <row r="674" spans="1:7">
      <c r="A674" s="1" t="s">
        <v>1</v>
      </c>
      <c r="B674" s="4">
        <v>41990</v>
      </c>
      <c r="C674" s="6" t="s">
        <v>125</v>
      </c>
      <c r="D674" s="6" t="s">
        <v>81</v>
      </c>
      <c r="E674" s="1">
        <v>-35.1</v>
      </c>
      <c r="F674" s="1" t="s">
        <v>28</v>
      </c>
      <c r="G674" s="11" t="str">
        <f t="array" aca="1" ref="G674" ca="1">IF(MIN(IF(($C$2:$C$678=$C674)*($D$2:$D$678&lt;&gt;""),ROW($D$2:$D$678)))=0,"Aucun fourn.",INDIRECT("D"&amp;MIN(IF(($C$2:$C$678=$C674)*($D$2:$D$678&lt;&gt;""),ROW($D$2:$D$678)))))</f>
        <v>1000064893</v>
      </c>
    </row>
    <row r="675" spans="1:7">
      <c r="A675" s="1" t="s">
        <v>1</v>
      </c>
      <c r="B675" s="4">
        <v>41990</v>
      </c>
      <c r="C675" s="6" t="s">
        <v>125</v>
      </c>
      <c r="D675" s="6" t="s">
        <v>81</v>
      </c>
      <c r="E675" s="1">
        <v>-318.39999999999998</v>
      </c>
      <c r="F675" s="1" t="s">
        <v>28</v>
      </c>
      <c r="G675" s="11" t="str">
        <f t="array" aca="1" ref="G675" ca="1">IF(MIN(IF(($C$2:$C$678=$C675)*($D$2:$D$678&lt;&gt;""),ROW($D$2:$D$678)))=0,"Aucun fourn.",INDIRECT("D"&amp;MIN(IF(($C$2:$C$678=$C675)*($D$2:$D$678&lt;&gt;""),ROW($D$2:$D$678)))))</f>
        <v>1000064893</v>
      </c>
    </row>
    <row r="676" spans="1:7">
      <c r="A676" s="1" t="s">
        <v>1</v>
      </c>
      <c r="B676" s="4">
        <v>41990</v>
      </c>
      <c r="C676" s="6" t="s">
        <v>400</v>
      </c>
      <c r="D676" s="6" t="s">
        <v>118</v>
      </c>
      <c r="E676" s="1">
        <v>-9.17</v>
      </c>
      <c r="F676" s="1" t="s">
        <v>28</v>
      </c>
      <c r="G676" s="11" t="str">
        <f t="array" aca="1" ref="G676" ca="1">IF(MIN(IF(($C$2:$C$678=$C676)*($D$2:$D$678&lt;&gt;""),ROW($D$2:$D$678)))=0,"Aucun fourn.",INDIRECT("D"&amp;MIN(IF(($C$2:$C$678=$C676)*($D$2:$D$678&lt;&gt;""),ROW($D$2:$D$678)))))</f>
        <v>1000062883</v>
      </c>
    </row>
    <row r="677" spans="1:7">
      <c r="A677" s="1" t="s">
        <v>1</v>
      </c>
      <c r="B677" s="4">
        <v>41638</v>
      </c>
      <c r="C677" s="6" t="s">
        <v>29</v>
      </c>
      <c r="D677" s="6" t="s">
        <v>66</v>
      </c>
      <c r="E677" s="1">
        <v>-1040</v>
      </c>
      <c r="F677" s="1" t="s">
        <v>28</v>
      </c>
      <c r="G677" s="11" t="str">
        <f t="array" aca="1" ref="G677" ca="1">IF(MIN(IF(($C$2:$C$678=$C677)*($D$2:$D$678&lt;&gt;""),ROW($D$2:$D$678)))=0,"Aucun fourn.",INDIRECT("D"&amp;MIN(IF(($C$2:$C$678=$C677)*($D$2:$D$678&lt;&gt;""),ROW($D$2:$D$678)))))</f>
        <v>1000018451</v>
      </c>
    </row>
    <row r="678" spans="1:7">
      <c r="A678" s="1" t="s">
        <v>1</v>
      </c>
      <c r="B678" s="4">
        <v>41638</v>
      </c>
      <c r="C678" s="6" t="s">
        <v>26</v>
      </c>
      <c r="D678" s="6" t="s">
        <v>401</v>
      </c>
      <c r="E678" s="1">
        <v>-31065</v>
      </c>
      <c r="F678" s="1" t="s">
        <v>28</v>
      </c>
      <c r="G678" s="11" t="str">
        <f t="array" aca="1" ref="G678" ca="1">IF(MIN(IF(($C$2:$C$678=$C678)*($D$2:$D$678&lt;&gt;""),ROW($D$2:$D$678)))=0,"Aucun fourn.",INDIRECT("D"&amp;MIN(IF(($C$2:$C$678=$C678)*($D$2:$D$678&lt;&gt;""),ROW($D$2:$D$678)))))</f>
        <v>1000074128</v>
      </c>
    </row>
    <row r="679" spans="1:7">
      <c r="G679" s="11" t="str">
        <f t="array" aca="1" ref="G679" ca="1">IF(MIN(IF(($C$2:$C$678=$C679)*($D$2:$D$678&lt;&gt;""),ROW($D$2:$D$678)))=0,"Aucun fourn.",INDIRECT("D"&amp;MIN(IF(($C$2:$C$678=$C679)*($D$2:$D$678&lt;&gt;""),ROW($D$2:$D$678)))))</f>
        <v>Aucun fourn.</v>
      </c>
    </row>
    <row r="680" spans="1:7">
      <c r="A680" s="3"/>
      <c r="C680" s="7"/>
      <c r="D680" s="7"/>
      <c r="E680" s="5"/>
      <c r="F680" s="3"/>
    </row>
    <row r="681" spans="1:7">
      <c r="A681" s="3"/>
      <c r="C681" s="7"/>
      <c r="D681" s="7"/>
      <c r="E681" s="5"/>
      <c r="F681" s="3"/>
    </row>
    <row r="697" spans="1:6">
      <c r="A697" s="3"/>
      <c r="C697" s="7"/>
      <c r="D697" s="7"/>
      <c r="E697" s="5"/>
      <c r="F697" s="3"/>
    </row>
    <row r="698" spans="1:6">
      <c r="A698" s="3"/>
      <c r="C698" s="7"/>
      <c r="D698" s="7"/>
      <c r="E698" s="5"/>
      <c r="F698" s="3"/>
    </row>
    <row r="700" spans="1:6">
      <c r="A700" s="3"/>
      <c r="C700" s="7"/>
      <c r="D700" s="7"/>
      <c r="E700" s="5"/>
      <c r="F700" s="3"/>
    </row>
    <row r="708" spans="1:6">
      <c r="A708" s="3"/>
      <c r="C708" s="7"/>
      <c r="D708" s="7"/>
      <c r="E708" s="5"/>
      <c r="F708" s="3"/>
    </row>
    <row r="710" spans="1:6">
      <c r="A710" s="3"/>
      <c r="C710" s="7"/>
      <c r="D710" s="7"/>
      <c r="E710" s="5"/>
      <c r="F710" s="3"/>
    </row>
    <row r="1530" spans="1:6">
      <c r="A1530" s="3"/>
      <c r="C1530" s="7"/>
      <c r="D1530" s="7"/>
      <c r="E1530" s="5"/>
      <c r="F1530" s="3"/>
    </row>
    <row r="1531" spans="1:6">
      <c r="A1531" s="3"/>
      <c r="C1531" s="7"/>
      <c r="D1531" s="7"/>
      <c r="E1531" s="5"/>
      <c r="F1531" s="3"/>
    </row>
    <row r="1536" spans="1:6">
      <c r="A1536" s="3"/>
      <c r="C1536" s="7"/>
      <c r="D1536" s="7"/>
      <c r="E1536" s="5"/>
      <c r="F1536" s="3"/>
    </row>
    <row r="1557" spans="1:6">
      <c r="A1557" s="3"/>
      <c r="C1557" s="7"/>
      <c r="D1557" s="7"/>
      <c r="E1557" s="5"/>
      <c r="F1557" s="3"/>
    </row>
    <row r="1558" spans="1:6">
      <c r="A1558" s="3"/>
      <c r="C1558" s="7"/>
      <c r="D1558" s="7"/>
      <c r="E1558" s="5"/>
      <c r="F1558" s="3"/>
    </row>
    <row r="1559" spans="1:6">
      <c r="A1559" s="3"/>
      <c r="C1559" s="7"/>
      <c r="D1559" s="7"/>
      <c r="E1559" s="5"/>
      <c r="F1559" s="3"/>
    </row>
    <row r="1560" spans="1:6">
      <c r="A1560" s="3"/>
      <c r="C1560" s="7"/>
      <c r="D1560" s="7"/>
      <c r="E1560" s="5"/>
      <c r="F1560" s="3"/>
    </row>
    <row r="1561" spans="1:6">
      <c r="A1561" s="3"/>
      <c r="C1561" s="7"/>
      <c r="D1561" s="7"/>
      <c r="E1561" s="5"/>
      <c r="F1561" s="3"/>
    </row>
    <row r="1563" spans="1:6">
      <c r="A1563" s="3"/>
      <c r="C1563" s="7"/>
      <c r="D1563" s="7"/>
      <c r="E1563" s="5"/>
      <c r="F1563" s="3"/>
    </row>
    <row r="1564" spans="1:6">
      <c r="A1564" s="3"/>
      <c r="C1564" s="7"/>
      <c r="D1564" s="7"/>
      <c r="E1564" s="5"/>
      <c r="F1564" s="3"/>
    </row>
    <row r="1565" spans="1:6">
      <c r="A1565" s="3"/>
      <c r="C1565" s="7"/>
      <c r="D1565" s="7"/>
      <c r="E1565" s="5"/>
      <c r="F1565" s="3"/>
    </row>
    <row r="1566" spans="1:6">
      <c r="A1566" s="3"/>
      <c r="C1566" s="7"/>
      <c r="D1566" s="7"/>
      <c r="E1566" s="5"/>
      <c r="F1566" s="3"/>
    </row>
    <row r="1567" spans="1:6">
      <c r="A1567" s="3"/>
      <c r="C1567" s="7"/>
      <c r="D1567" s="7"/>
      <c r="E1567" s="5"/>
      <c r="F1567" s="3"/>
    </row>
    <row r="1568" spans="1:6">
      <c r="A1568" s="3"/>
      <c r="C1568" s="7"/>
      <c r="D1568" s="7"/>
      <c r="E1568" s="5"/>
      <c r="F1568" s="3"/>
    </row>
    <row r="1608" spans="1:6">
      <c r="A1608" s="3"/>
      <c r="C1608" s="7"/>
      <c r="D1608" s="7"/>
      <c r="E1608" s="5"/>
      <c r="F1608" s="3"/>
    </row>
    <row r="1639" spans="1:6">
      <c r="A1639" s="3"/>
      <c r="C1639" s="7"/>
      <c r="D1639" s="7"/>
      <c r="E1639" s="5"/>
      <c r="F1639" s="3"/>
    </row>
    <row r="1660" spans="1:6">
      <c r="A1660" s="3"/>
      <c r="C1660" s="7"/>
      <c r="D1660" s="7"/>
      <c r="E1660" s="5"/>
      <c r="F1660" s="3"/>
    </row>
    <row r="1662" spans="1:6">
      <c r="A1662" s="3"/>
      <c r="C1662" s="7"/>
      <c r="D1662" s="7"/>
      <c r="E1662" s="5"/>
      <c r="F1662" s="3"/>
    </row>
    <row r="1663" spans="1:6">
      <c r="A1663" s="3"/>
      <c r="C1663" s="7"/>
      <c r="D1663" s="7"/>
      <c r="E1663" s="5"/>
      <c r="F1663" s="3"/>
    </row>
    <row r="1664" spans="1:6">
      <c r="A1664" s="3"/>
      <c r="C1664" s="7"/>
      <c r="D1664" s="7"/>
      <c r="E1664" s="5"/>
      <c r="F1664" s="3"/>
    </row>
    <row r="1665" spans="1:6">
      <c r="A1665" s="3"/>
      <c r="C1665" s="7"/>
      <c r="D1665" s="7"/>
      <c r="E1665" s="5"/>
      <c r="F1665" s="3"/>
    </row>
    <row r="1666" spans="1:6">
      <c r="A1666" s="3"/>
      <c r="C1666" s="7"/>
      <c r="D1666" s="7"/>
      <c r="E1666" s="5"/>
      <c r="F1666" s="3"/>
    </row>
    <row r="1678" spans="1:6">
      <c r="A1678" s="3"/>
      <c r="C1678" s="7"/>
      <c r="D1678" s="7"/>
      <c r="E1678" s="5"/>
      <c r="F1678" s="3"/>
    </row>
    <row r="1681" spans="1:6">
      <c r="A1681" s="3"/>
      <c r="C1681" s="7"/>
      <c r="D1681" s="7"/>
      <c r="E1681" s="5"/>
      <c r="F1681" s="3"/>
    </row>
    <row r="1688" spans="1:6">
      <c r="A1688" s="3"/>
      <c r="C1688" s="7"/>
      <c r="D1688" s="7"/>
      <c r="E1688" s="5"/>
      <c r="F1688" s="3"/>
    </row>
    <row r="1689" spans="1:6">
      <c r="A1689" s="3"/>
      <c r="C1689" s="7"/>
      <c r="D1689" s="7"/>
      <c r="E1689" s="5"/>
      <c r="F1689" s="3"/>
    </row>
    <row r="1724" spans="1:6">
      <c r="A1724" s="3"/>
      <c r="C1724" s="7"/>
      <c r="D1724" s="7"/>
      <c r="E1724" s="5"/>
      <c r="F1724" s="3"/>
    </row>
    <row r="1759" spans="1:6">
      <c r="A1759" s="3"/>
      <c r="C1759" s="7"/>
      <c r="D1759" s="7"/>
      <c r="E1759" s="5"/>
      <c r="F1759" s="3"/>
    </row>
    <row r="1766" spans="1:6">
      <c r="A1766" s="3"/>
      <c r="C1766" s="7"/>
      <c r="D1766" s="7"/>
      <c r="E1766" s="5"/>
      <c r="F1766" s="3"/>
    </row>
    <row r="1771" spans="1:6">
      <c r="A1771" s="3"/>
      <c r="C1771" s="7"/>
      <c r="D1771" s="7"/>
      <c r="E1771" s="5"/>
      <c r="F1771" s="3"/>
    </row>
    <row r="1772" spans="1:6">
      <c r="A1772" s="3"/>
      <c r="C1772" s="7"/>
      <c r="D1772" s="7"/>
      <c r="E1772" s="5"/>
      <c r="F1772" s="3"/>
    </row>
    <row r="1774" spans="1:6">
      <c r="A1774" s="3"/>
      <c r="C1774" s="7"/>
      <c r="D1774" s="7"/>
      <c r="E1774" s="5"/>
      <c r="F1774" s="3"/>
    </row>
    <row r="1775" spans="1:6">
      <c r="A1775" s="3"/>
      <c r="C1775" s="7"/>
      <c r="D1775" s="7"/>
      <c r="E1775" s="5"/>
      <c r="F1775" s="3"/>
    </row>
    <row r="1776" spans="1:6">
      <c r="A1776" s="3"/>
      <c r="C1776" s="7"/>
      <c r="D1776" s="7"/>
      <c r="E1776" s="5"/>
      <c r="F1776" s="3"/>
    </row>
    <row r="1834" spans="1:6">
      <c r="A1834" s="3"/>
      <c r="C1834" s="7"/>
      <c r="D1834" s="7"/>
      <c r="E1834" s="5"/>
      <c r="F1834" s="3"/>
    </row>
    <row r="1835" spans="1:6">
      <c r="A1835" s="3"/>
      <c r="C1835" s="7"/>
      <c r="D1835" s="7"/>
      <c r="E1835" s="5"/>
      <c r="F1835" s="3"/>
    </row>
    <row r="1836" spans="1:6">
      <c r="A1836" s="3"/>
      <c r="C1836" s="7"/>
      <c r="D1836" s="7"/>
      <c r="E1836" s="5"/>
      <c r="F1836" s="3"/>
    </row>
    <row r="1862" spans="1:6">
      <c r="A1862" s="3"/>
      <c r="C1862" s="7"/>
      <c r="D1862" s="7"/>
      <c r="E1862" s="5"/>
      <c r="F1862" s="3"/>
    </row>
    <row r="1893" spans="1:6">
      <c r="A1893" s="3"/>
      <c r="C1893" s="7"/>
      <c r="D1893" s="7"/>
      <c r="E1893" s="5"/>
      <c r="F1893" s="3"/>
    </row>
    <row r="1895" spans="1:6">
      <c r="A1895" s="3"/>
      <c r="C1895" s="7"/>
      <c r="D1895" s="7"/>
      <c r="E1895" s="5"/>
      <c r="F1895" s="3"/>
    </row>
    <row r="1901" spans="1:6">
      <c r="A1901" s="3"/>
      <c r="C1901" s="7"/>
      <c r="D1901" s="7"/>
      <c r="E1901" s="5"/>
      <c r="F1901" s="3"/>
    </row>
    <row r="1902" spans="1:6">
      <c r="A1902" s="3"/>
      <c r="C1902" s="7"/>
      <c r="D1902" s="7"/>
      <c r="E1902" s="5"/>
      <c r="F1902" s="3"/>
    </row>
    <row r="1906" spans="1:6">
      <c r="A1906" s="3"/>
      <c r="C1906" s="7"/>
      <c r="D1906" s="7"/>
      <c r="E1906" s="5"/>
      <c r="F1906" s="3"/>
    </row>
    <row r="1907" spans="1:6">
      <c r="A1907" s="3"/>
      <c r="C1907" s="7"/>
      <c r="D1907" s="7"/>
      <c r="E1907" s="5"/>
      <c r="F1907" s="3"/>
    </row>
    <row r="1908" spans="1:6">
      <c r="A1908" s="3"/>
      <c r="C1908" s="7"/>
      <c r="D1908" s="7"/>
      <c r="E1908" s="5"/>
      <c r="F1908" s="3"/>
    </row>
    <row r="1909" spans="1:6">
      <c r="A1909" s="3"/>
      <c r="C1909" s="7"/>
      <c r="D1909" s="7"/>
      <c r="E1909" s="5"/>
      <c r="F1909" s="3"/>
    </row>
    <row r="1910" spans="1:6">
      <c r="A1910" s="3"/>
      <c r="C1910" s="7"/>
      <c r="D1910" s="7"/>
      <c r="E1910" s="5"/>
      <c r="F1910" s="3"/>
    </row>
    <row r="1911" spans="1:6">
      <c r="A1911" s="3"/>
      <c r="C1911" s="7"/>
      <c r="D1911" s="7"/>
      <c r="E1911" s="5"/>
      <c r="F1911" s="3"/>
    </row>
    <row r="1912" spans="1:6">
      <c r="A1912" s="3"/>
      <c r="C1912" s="7"/>
      <c r="D1912" s="7"/>
      <c r="E1912" s="5"/>
      <c r="F1912" s="3"/>
    </row>
    <row r="1913" spans="1:6">
      <c r="A1913" s="3"/>
      <c r="C1913" s="7"/>
      <c r="D1913" s="7"/>
      <c r="E1913" s="5"/>
      <c r="F1913" s="3"/>
    </row>
    <row r="1914" spans="1:6">
      <c r="A1914" s="3"/>
      <c r="C1914" s="7"/>
      <c r="D1914" s="7"/>
      <c r="E1914" s="5"/>
      <c r="F1914" s="3"/>
    </row>
    <row r="1915" spans="1:6">
      <c r="A1915" s="3"/>
      <c r="C1915" s="7"/>
      <c r="D1915" s="7"/>
      <c r="E1915" s="5"/>
      <c r="F1915" s="3"/>
    </row>
    <row r="1916" spans="1:6">
      <c r="A1916" s="3"/>
      <c r="C1916" s="7"/>
      <c r="D1916" s="7"/>
      <c r="E1916" s="5"/>
      <c r="F1916" s="3"/>
    </row>
    <row r="1917" spans="1:6">
      <c r="A1917" s="3"/>
      <c r="C1917" s="7"/>
      <c r="D1917" s="7"/>
      <c r="E1917" s="5"/>
      <c r="F1917" s="3"/>
    </row>
    <row r="1918" spans="1:6">
      <c r="A1918" s="3"/>
      <c r="C1918" s="7"/>
      <c r="D1918" s="7"/>
      <c r="E1918" s="5"/>
      <c r="F1918" s="3"/>
    </row>
    <row r="1919" spans="1:6">
      <c r="A1919" s="3"/>
      <c r="C1919" s="7"/>
      <c r="D1919" s="7"/>
      <c r="E1919" s="5"/>
      <c r="F1919" s="3"/>
    </row>
    <row r="1920" spans="1:6">
      <c r="A1920" s="3"/>
      <c r="C1920" s="7"/>
      <c r="D1920" s="7"/>
      <c r="E1920" s="5"/>
      <c r="F1920" s="3"/>
    </row>
    <row r="1921" spans="1:6">
      <c r="A1921" s="3"/>
      <c r="C1921" s="7"/>
      <c r="D1921" s="7"/>
      <c r="E1921" s="5"/>
      <c r="F1921" s="3"/>
    </row>
    <row r="1922" spans="1:6">
      <c r="A1922" s="3"/>
      <c r="C1922" s="7"/>
      <c r="D1922" s="7"/>
      <c r="E1922" s="5"/>
      <c r="F1922" s="3"/>
    </row>
    <row r="1923" spans="1:6">
      <c r="A1923" s="3"/>
      <c r="C1923" s="7"/>
      <c r="D1923" s="7"/>
      <c r="E1923" s="5"/>
      <c r="F1923" s="3"/>
    </row>
    <row r="1924" spans="1:6">
      <c r="A1924" s="3"/>
      <c r="C1924" s="7"/>
      <c r="D1924" s="7"/>
      <c r="E1924" s="5"/>
      <c r="F1924" s="3"/>
    </row>
    <row r="1925" spans="1:6">
      <c r="A1925" s="3"/>
      <c r="C1925" s="7"/>
      <c r="D1925" s="7"/>
      <c r="E1925" s="5"/>
      <c r="F1925" s="3"/>
    </row>
    <row r="1926" spans="1:6">
      <c r="A1926" s="3"/>
      <c r="C1926" s="7"/>
      <c r="D1926" s="7"/>
      <c r="E1926" s="5"/>
      <c r="F1926" s="3"/>
    </row>
    <row r="1927" spans="1:6">
      <c r="A1927" s="3"/>
      <c r="C1927" s="7"/>
      <c r="D1927" s="7"/>
      <c r="E1927" s="5"/>
      <c r="F1927" s="3"/>
    </row>
    <row r="1965" spans="1:6">
      <c r="A1965" s="3"/>
      <c r="C1965" s="7"/>
      <c r="D1965" s="7"/>
      <c r="E1965" s="5"/>
      <c r="F1965" s="3"/>
    </row>
    <row r="1966" spans="1:6">
      <c r="A1966" s="3"/>
      <c r="C1966" s="7"/>
      <c r="D1966" s="7"/>
      <c r="E1966" s="5"/>
      <c r="F1966" s="3"/>
    </row>
    <row r="1967" spans="1:6">
      <c r="A1967" s="3"/>
      <c r="C1967" s="7"/>
      <c r="D1967" s="7"/>
      <c r="E1967" s="5"/>
      <c r="F1967" s="3"/>
    </row>
    <row r="1968" spans="1:6">
      <c r="A1968" s="3"/>
      <c r="C1968" s="7"/>
      <c r="D1968" s="7"/>
      <c r="E1968" s="5"/>
      <c r="F1968" s="3"/>
    </row>
    <row r="1969" spans="1:6">
      <c r="A1969" s="3"/>
      <c r="C1969" s="7"/>
      <c r="D1969" s="7"/>
      <c r="E1969" s="5"/>
      <c r="F1969" s="3"/>
    </row>
    <row r="1970" spans="1:6">
      <c r="A1970" s="3"/>
      <c r="C1970" s="7"/>
      <c r="D1970" s="7"/>
      <c r="E1970" s="5"/>
      <c r="F1970" s="3"/>
    </row>
    <row r="1971" spans="1:6">
      <c r="A1971" s="3"/>
      <c r="C1971" s="7"/>
      <c r="D1971" s="7"/>
      <c r="E1971" s="5"/>
      <c r="F1971" s="3"/>
    </row>
    <row r="1982" spans="1:6">
      <c r="A1982" s="3"/>
      <c r="C1982" s="7"/>
      <c r="D1982" s="7"/>
      <c r="E1982" s="5"/>
      <c r="F1982" s="3"/>
    </row>
    <row r="2027" spans="1:6">
      <c r="A2027" s="3"/>
      <c r="C2027" s="7"/>
      <c r="D2027" s="7"/>
      <c r="E2027" s="5"/>
      <c r="F2027" s="3"/>
    </row>
    <row r="2028" spans="1:6">
      <c r="A2028" s="3"/>
      <c r="C2028" s="7"/>
      <c r="D2028" s="7"/>
      <c r="E2028" s="5"/>
      <c r="F2028" s="3"/>
    </row>
    <row r="2057" spans="1:6">
      <c r="A2057" s="3"/>
      <c r="C2057" s="7"/>
      <c r="D2057" s="7"/>
      <c r="E2057" s="5"/>
      <c r="F2057" s="3"/>
    </row>
    <row r="2070" spans="1:6">
      <c r="A2070" s="3"/>
      <c r="C2070" s="7"/>
      <c r="D2070" s="7"/>
      <c r="E2070" s="5"/>
      <c r="F2070" s="3"/>
    </row>
    <row r="2073" spans="1:6">
      <c r="A2073" s="3"/>
      <c r="C2073" s="7"/>
      <c r="D2073" s="7"/>
      <c r="E2073" s="5"/>
      <c r="F2073" s="3"/>
    </row>
    <row r="2077" spans="1:6">
      <c r="A2077" s="3"/>
      <c r="C2077" s="7"/>
      <c r="D2077" s="7"/>
      <c r="E2077" s="5"/>
      <c r="F2077" s="3"/>
    </row>
    <row r="2078" spans="1:6">
      <c r="A2078" s="3"/>
      <c r="C2078" s="7"/>
      <c r="D2078" s="7"/>
      <c r="E2078" s="5"/>
      <c r="F2078" s="3"/>
    </row>
    <row r="2079" spans="1:6">
      <c r="A2079" s="3"/>
      <c r="C2079" s="7"/>
      <c r="D2079" s="7"/>
      <c r="E2079" s="5"/>
      <c r="F2079" s="3"/>
    </row>
    <row r="2081" spans="1:6">
      <c r="A2081" s="3"/>
      <c r="C2081" s="7"/>
      <c r="D2081" s="7"/>
      <c r="E2081" s="5"/>
      <c r="F2081" s="3"/>
    </row>
    <row r="2082" spans="1:6">
      <c r="A2082" s="3"/>
      <c r="C2082" s="7"/>
      <c r="D2082" s="7"/>
      <c r="E2082" s="5"/>
      <c r="F2082" s="3"/>
    </row>
    <row r="2083" spans="1:6">
      <c r="A2083" s="3"/>
      <c r="C2083" s="7"/>
      <c r="D2083" s="7"/>
      <c r="E2083" s="5"/>
      <c r="F2083" s="3"/>
    </row>
    <row r="2084" spans="1:6">
      <c r="A2084" s="3"/>
      <c r="C2084" s="7"/>
      <c r="D2084" s="7"/>
      <c r="E2084" s="5"/>
      <c r="F2084" s="3"/>
    </row>
    <row r="2085" spans="1:6">
      <c r="A2085" s="3"/>
      <c r="C2085" s="7"/>
      <c r="D2085" s="7"/>
      <c r="E2085" s="5"/>
      <c r="F2085" s="3"/>
    </row>
    <row r="2100" spans="1:6">
      <c r="A2100" s="3"/>
      <c r="C2100" s="7"/>
      <c r="D2100" s="7"/>
      <c r="E2100" s="5"/>
      <c r="F2100" s="3"/>
    </row>
    <row r="2110" spans="1:6">
      <c r="A2110" s="3"/>
      <c r="C2110" s="7"/>
      <c r="D2110" s="7"/>
      <c r="E2110" s="5"/>
      <c r="F2110" s="3"/>
    </row>
    <row r="2134" spans="1:6">
      <c r="A2134" s="3"/>
      <c r="C2134" s="7"/>
      <c r="D2134" s="7"/>
      <c r="E2134" s="5"/>
      <c r="F2134" s="3"/>
    </row>
    <row r="2181" spans="1:6">
      <c r="A2181" s="3"/>
      <c r="C2181" s="7"/>
      <c r="D2181" s="7"/>
      <c r="E2181" s="5"/>
      <c r="F2181" s="3"/>
    </row>
    <row r="2182" spans="1:6">
      <c r="A2182" s="3"/>
      <c r="C2182" s="7"/>
      <c r="D2182" s="7"/>
      <c r="E2182" s="5"/>
      <c r="F2182" s="3"/>
    </row>
    <row r="2194" spans="1:6">
      <c r="A2194" s="3"/>
      <c r="C2194" s="7"/>
      <c r="D2194" s="7"/>
      <c r="E2194" s="5"/>
      <c r="F2194" s="3"/>
    </row>
    <row r="2195" spans="1:6">
      <c r="A2195" s="3"/>
      <c r="C2195" s="7"/>
      <c r="D2195" s="7"/>
      <c r="E2195" s="5"/>
      <c r="F2195" s="3"/>
    </row>
    <row r="2196" spans="1:6">
      <c r="A2196" s="3"/>
      <c r="C2196" s="7"/>
      <c r="D2196" s="7"/>
      <c r="E2196" s="5"/>
      <c r="F2196" s="3"/>
    </row>
    <row r="2197" spans="1:6">
      <c r="A2197" s="3"/>
      <c r="C2197" s="7"/>
      <c r="D2197" s="7"/>
      <c r="E2197" s="5"/>
      <c r="F2197" s="3"/>
    </row>
    <row r="2213" spans="1:6">
      <c r="A2213" s="3"/>
      <c r="C2213" s="7"/>
      <c r="D2213" s="7"/>
      <c r="E2213" s="5"/>
      <c r="F2213" s="3"/>
    </row>
    <row r="2280" spans="1:6">
      <c r="A2280" s="3"/>
      <c r="C2280" s="7"/>
      <c r="D2280" s="7"/>
      <c r="E2280" s="5"/>
      <c r="F2280" s="3"/>
    </row>
    <row r="2283" spans="1:6">
      <c r="A2283" s="3"/>
      <c r="C2283" s="7"/>
      <c r="D2283" s="7"/>
      <c r="E2283" s="5"/>
      <c r="F2283" s="3"/>
    </row>
    <row r="2284" spans="1:6">
      <c r="A2284" s="3"/>
      <c r="C2284" s="7"/>
      <c r="D2284" s="7"/>
      <c r="E2284" s="5"/>
      <c r="F2284" s="3"/>
    </row>
    <row r="2315" spans="1:6">
      <c r="A2315" s="3"/>
      <c r="C2315" s="7"/>
      <c r="D2315" s="7"/>
      <c r="E2315" s="5"/>
      <c r="F2315" s="3"/>
    </row>
    <row r="2316" spans="1:6">
      <c r="A2316" s="3"/>
      <c r="C2316" s="7"/>
      <c r="D2316" s="7"/>
      <c r="E2316" s="5"/>
      <c r="F2316" s="3"/>
    </row>
    <row r="2321" spans="1:6">
      <c r="A2321" s="3"/>
      <c r="C2321" s="7"/>
      <c r="D2321" s="7"/>
      <c r="E2321" s="5"/>
      <c r="F2321" s="3"/>
    </row>
    <row r="2325" spans="1:6">
      <c r="A2325" s="3"/>
      <c r="C2325" s="7"/>
      <c r="D2325" s="7"/>
      <c r="E2325" s="5"/>
      <c r="F2325" s="3"/>
    </row>
    <row r="2326" spans="1:6">
      <c r="A2326" s="3"/>
      <c r="C2326" s="7"/>
      <c r="D2326" s="7"/>
      <c r="E2326" s="5"/>
      <c r="F2326" s="3"/>
    </row>
    <row r="2327" spans="1:6">
      <c r="A2327" s="3"/>
      <c r="C2327" s="7"/>
      <c r="D2327" s="7"/>
      <c r="E2327" s="5"/>
      <c r="F2327" s="3"/>
    </row>
    <row r="2328" spans="1:6">
      <c r="A2328" s="3"/>
      <c r="C2328" s="7"/>
      <c r="D2328" s="7"/>
      <c r="E2328" s="5"/>
      <c r="F2328" s="3"/>
    </row>
    <row r="2329" spans="1:6">
      <c r="A2329" s="3"/>
      <c r="C2329" s="7"/>
      <c r="D2329" s="7"/>
      <c r="E2329" s="5"/>
      <c r="F2329" s="3"/>
    </row>
    <row r="2330" spans="1:6">
      <c r="A2330" s="3"/>
      <c r="C2330" s="7"/>
      <c r="D2330" s="7"/>
      <c r="E2330" s="5"/>
      <c r="F2330" s="3"/>
    </row>
    <row r="2331" spans="1:6">
      <c r="A2331" s="3"/>
      <c r="C2331" s="7"/>
      <c r="D2331" s="7"/>
      <c r="E2331" s="5"/>
      <c r="F2331" s="3"/>
    </row>
    <row r="2332" spans="1:6">
      <c r="A2332" s="3"/>
      <c r="C2332" s="7"/>
      <c r="D2332" s="7"/>
      <c r="E2332" s="5"/>
      <c r="F2332" s="3"/>
    </row>
    <row r="2333" spans="1:6">
      <c r="A2333" s="3"/>
      <c r="C2333" s="7"/>
      <c r="D2333" s="7"/>
      <c r="E2333" s="5"/>
      <c r="F2333" s="3"/>
    </row>
    <row r="2334" spans="1:6">
      <c r="A2334" s="3"/>
      <c r="C2334" s="7"/>
      <c r="D2334" s="7"/>
      <c r="E2334" s="5"/>
      <c r="F2334" s="3"/>
    </row>
    <row r="2335" spans="1:6">
      <c r="A2335" s="3"/>
      <c r="C2335" s="7"/>
      <c r="D2335" s="7"/>
      <c r="E2335" s="5"/>
      <c r="F2335" s="3"/>
    </row>
    <row r="2336" spans="1:6">
      <c r="A2336" s="3"/>
      <c r="C2336" s="7"/>
      <c r="D2336" s="7"/>
      <c r="E2336" s="5"/>
      <c r="F2336" s="3"/>
    </row>
    <row r="2337" spans="1:6">
      <c r="A2337" s="3"/>
      <c r="C2337" s="7"/>
      <c r="D2337" s="7"/>
      <c r="E2337" s="5"/>
      <c r="F2337" s="3"/>
    </row>
    <row r="2338" spans="1:6">
      <c r="A2338" s="3"/>
      <c r="C2338" s="7"/>
      <c r="D2338" s="7"/>
      <c r="E2338" s="5"/>
      <c r="F2338" s="3"/>
    </row>
    <row r="2339" spans="1:6">
      <c r="A2339" s="3"/>
      <c r="C2339" s="7"/>
      <c r="D2339" s="7"/>
      <c r="E2339" s="5"/>
      <c r="F2339" s="3"/>
    </row>
    <row r="2340" spans="1:6">
      <c r="A2340" s="3"/>
      <c r="C2340" s="7"/>
      <c r="D2340" s="7"/>
      <c r="E2340" s="5"/>
      <c r="F2340" s="3"/>
    </row>
    <row r="2341" spans="1:6">
      <c r="A2341" s="3"/>
      <c r="C2341" s="7"/>
      <c r="D2341" s="7"/>
      <c r="E2341" s="5"/>
      <c r="F2341" s="3"/>
    </row>
    <row r="2366" spans="1:6">
      <c r="A2366" s="3"/>
      <c r="C2366" s="7"/>
      <c r="D2366" s="7"/>
      <c r="E2366" s="5"/>
      <c r="F2366" s="3"/>
    </row>
    <row r="2449" spans="1:6">
      <c r="A2449" s="3"/>
      <c r="C2449" s="7"/>
      <c r="D2449" s="7"/>
      <c r="E2449" s="5"/>
      <c r="F2449" s="3"/>
    </row>
    <row r="2456" spans="1:6">
      <c r="A2456" s="3"/>
      <c r="C2456" s="7"/>
      <c r="D2456" s="7"/>
      <c r="E2456" s="5"/>
      <c r="F2456" s="3"/>
    </row>
    <row r="2457" spans="1:6">
      <c r="A2457" s="3"/>
      <c r="C2457" s="7"/>
      <c r="D2457" s="7"/>
      <c r="E2457" s="5"/>
      <c r="F2457" s="3"/>
    </row>
    <row r="2458" spans="1:6">
      <c r="A2458" s="3"/>
      <c r="C2458" s="7"/>
      <c r="D2458" s="7"/>
      <c r="E2458" s="5"/>
      <c r="F2458" s="3"/>
    </row>
    <row r="2505" spans="1:6">
      <c r="A2505" s="3"/>
      <c r="C2505" s="7"/>
      <c r="D2505" s="7"/>
      <c r="E2505" s="5"/>
      <c r="F2505" s="3"/>
    </row>
    <row r="2506" spans="1:6">
      <c r="A2506" s="3"/>
      <c r="C2506" s="7"/>
      <c r="D2506" s="7"/>
      <c r="E2506" s="5"/>
      <c r="F2506" s="3"/>
    </row>
    <row r="2508" spans="1:6">
      <c r="A2508" s="3"/>
      <c r="C2508" s="7"/>
      <c r="D2508" s="7"/>
      <c r="E2508" s="5"/>
      <c r="F2508" s="3"/>
    </row>
    <row r="2535" spans="1:6">
      <c r="A2535" s="3"/>
      <c r="C2535" s="7"/>
      <c r="D2535" s="7"/>
      <c r="E2535" s="5"/>
      <c r="F2535" s="3"/>
    </row>
    <row r="2536" spans="1:6">
      <c r="A2536" s="3"/>
      <c r="C2536" s="7"/>
      <c r="D2536" s="7"/>
      <c r="E2536" s="5"/>
      <c r="F2536" s="3"/>
    </row>
    <row r="2570" spans="1:6">
      <c r="A2570" s="3"/>
      <c r="C2570" s="7"/>
      <c r="D2570" s="7"/>
      <c r="E2570" s="5"/>
      <c r="F2570" s="3"/>
    </row>
    <row r="2571" spans="1:6">
      <c r="A2571" s="3"/>
      <c r="C2571" s="7"/>
      <c r="D2571" s="7"/>
      <c r="E2571" s="5"/>
      <c r="F2571" s="3"/>
    </row>
    <row r="2579" spans="1:6">
      <c r="A2579" s="3"/>
      <c r="C2579" s="7"/>
      <c r="D2579" s="7"/>
      <c r="E2579" s="5"/>
      <c r="F2579" s="3"/>
    </row>
    <row r="2580" spans="1:6">
      <c r="A2580" s="3"/>
      <c r="C2580" s="7"/>
      <c r="D2580" s="7"/>
      <c r="E2580" s="5"/>
      <c r="F2580" s="3"/>
    </row>
    <row r="2581" spans="1:6">
      <c r="A2581" s="3"/>
      <c r="C2581" s="7"/>
      <c r="D2581" s="7"/>
      <c r="E2581" s="5"/>
      <c r="F2581" s="3"/>
    </row>
    <row r="2582" spans="1:6">
      <c r="A2582" s="3"/>
      <c r="C2582" s="7"/>
      <c r="D2582" s="7"/>
      <c r="E2582" s="5"/>
      <c r="F2582" s="3"/>
    </row>
    <row r="2583" spans="1:6">
      <c r="A2583" s="3"/>
      <c r="C2583" s="7"/>
      <c r="D2583" s="7"/>
      <c r="E2583" s="5"/>
      <c r="F2583" s="3"/>
    </row>
    <row r="2584" spans="1:6">
      <c r="A2584" s="3"/>
      <c r="C2584" s="7"/>
      <c r="D2584" s="7"/>
      <c r="E2584" s="5"/>
      <c r="F2584" s="3"/>
    </row>
    <row r="2585" spans="1:6">
      <c r="A2585" s="3"/>
      <c r="C2585" s="7"/>
      <c r="D2585" s="7"/>
      <c r="E2585" s="5"/>
      <c r="F2585" s="3"/>
    </row>
    <row r="2586" spans="1:6">
      <c r="A2586" s="3"/>
      <c r="C2586" s="7"/>
      <c r="D2586" s="7"/>
      <c r="E2586" s="5"/>
      <c r="F2586" s="3"/>
    </row>
    <row r="2587" spans="1:6">
      <c r="A2587" s="3"/>
      <c r="C2587" s="7"/>
      <c r="D2587" s="7"/>
      <c r="E2587" s="5"/>
      <c r="F2587" s="3"/>
    </row>
    <row r="2588" spans="1:6">
      <c r="A2588" s="3"/>
      <c r="C2588" s="7"/>
      <c r="D2588" s="7"/>
      <c r="E2588" s="5"/>
      <c r="F2588" s="3"/>
    </row>
    <row r="2597" spans="1:6">
      <c r="A2597" s="3"/>
      <c r="C2597" s="7"/>
      <c r="D2597" s="7"/>
      <c r="E2597" s="5"/>
      <c r="F2597" s="3"/>
    </row>
    <row r="2720" spans="1:6">
      <c r="A2720" s="3"/>
      <c r="C2720" s="7"/>
      <c r="D2720" s="7"/>
      <c r="E2720" s="5"/>
      <c r="F2720" s="3"/>
    </row>
    <row r="2721" spans="1:6">
      <c r="A2721" s="3"/>
      <c r="C2721" s="7"/>
      <c r="D2721" s="7"/>
      <c r="E2721" s="5"/>
      <c r="F2721" s="3"/>
    </row>
    <row r="2722" spans="1:6">
      <c r="A2722" s="3"/>
      <c r="C2722" s="7"/>
      <c r="D2722" s="7"/>
      <c r="E2722" s="5"/>
      <c r="F2722" s="3"/>
    </row>
    <row r="2745" spans="1:6">
      <c r="A2745" s="3"/>
      <c r="C2745" s="7"/>
      <c r="D2745" s="7"/>
      <c r="E2745" s="5"/>
      <c r="F2745" s="3"/>
    </row>
    <row r="2746" spans="1:6">
      <c r="A2746" s="3"/>
      <c r="C2746" s="7"/>
      <c r="D2746" s="7"/>
      <c r="E2746" s="5"/>
      <c r="F2746" s="3"/>
    </row>
    <row r="2747" spans="1:6">
      <c r="A2747" s="3"/>
      <c r="C2747" s="7"/>
      <c r="D2747" s="7"/>
      <c r="E2747" s="5"/>
      <c r="F2747" s="3"/>
    </row>
    <row r="2760" spans="1:6">
      <c r="A2760" s="3"/>
      <c r="C2760" s="7"/>
      <c r="D2760" s="7"/>
      <c r="E2760" s="5"/>
      <c r="F2760" s="3"/>
    </row>
    <row r="2761" spans="1:6">
      <c r="A2761" s="3"/>
      <c r="C2761" s="7"/>
      <c r="D2761" s="7"/>
      <c r="E2761" s="5"/>
      <c r="F2761" s="3"/>
    </row>
    <row r="2773" spans="1:6">
      <c r="A2773" s="3"/>
      <c r="C2773" s="7"/>
      <c r="D2773" s="7"/>
      <c r="E2773" s="5"/>
      <c r="F2773" s="3"/>
    </row>
    <row r="2774" spans="1:6">
      <c r="A2774" s="3"/>
      <c r="C2774" s="7"/>
      <c r="D2774" s="7"/>
      <c r="E2774" s="5"/>
      <c r="F2774" s="3"/>
    </row>
    <row r="2830" spans="1:6">
      <c r="A2830" s="3"/>
      <c r="C2830" s="7"/>
      <c r="D2830" s="7"/>
      <c r="E2830" s="5"/>
      <c r="F2830" s="3"/>
    </row>
    <row r="2834" spans="1:6">
      <c r="A2834" s="3"/>
      <c r="C2834" s="7"/>
      <c r="D2834" s="7"/>
      <c r="E2834" s="5"/>
      <c r="F2834" s="3"/>
    </row>
    <row r="2835" spans="1:6">
      <c r="A2835" s="3"/>
      <c r="C2835" s="7"/>
      <c r="D2835" s="7"/>
      <c r="E2835" s="5"/>
      <c r="F2835" s="3"/>
    </row>
    <row r="2862" spans="1:6">
      <c r="A2862" s="3"/>
      <c r="C2862" s="7"/>
      <c r="D2862" s="7"/>
      <c r="E2862" s="5"/>
      <c r="F2862" s="3"/>
    </row>
    <row r="2863" spans="1:6">
      <c r="A2863" s="3"/>
      <c r="C2863" s="7"/>
      <c r="D2863" s="7"/>
      <c r="E2863" s="5"/>
      <c r="F2863" s="3"/>
    </row>
    <row r="2864" spans="1:6">
      <c r="A2864" s="3"/>
      <c r="C2864" s="7"/>
      <c r="D2864" s="7"/>
      <c r="E2864" s="5"/>
      <c r="F2864" s="3"/>
    </row>
    <row r="2865" spans="1:6">
      <c r="A2865" s="3"/>
      <c r="C2865" s="7"/>
      <c r="D2865" s="7"/>
      <c r="E2865" s="5"/>
      <c r="F2865" s="3"/>
    </row>
    <row r="2866" spans="1:6">
      <c r="A2866" s="3"/>
      <c r="C2866" s="7"/>
      <c r="D2866" s="7"/>
      <c r="E2866" s="5"/>
      <c r="F2866" s="3"/>
    </row>
    <row r="2867" spans="1:6">
      <c r="A2867" s="3"/>
      <c r="C2867" s="7"/>
      <c r="D2867" s="7"/>
      <c r="E2867" s="5"/>
      <c r="F2867" s="3"/>
    </row>
    <row r="2868" spans="1:6">
      <c r="A2868" s="3"/>
      <c r="C2868" s="7"/>
      <c r="D2868" s="7"/>
      <c r="E2868" s="5"/>
      <c r="F2868" s="3"/>
    </row>
    <row r="2869" spans="1:6">
      <c r="A2869" s="3"/>
      <c r="C2869" s="7"/>
      <c r="D2869" s="7"/>
      <c r="E2869" s="5"/>
      <c r="F2869" s="3"/>
    </row>
    <row r="2870" spans="1:6">
      <c r="A2870" s="3"/>
      <c r="C2870" s="7"/>
      <c r="D2870" s="7"/>
      <c r="E2870" s="5"/>
      <c r="F2870" s="3"/>
    </row>
    <row r="2871" spans="1:6">
      <c r="A2871" s="3"/>
      <c r="C2871" s="7"/>
      <c r="D2871" s="7"/>
      <c r="E2871" s="5"/>
      <c r="F2871" s="3"/>
    </row>
    <row r="2872" spans="1:6">
      <c r="A2872" s="3"/>
      <c r="C2872" s="7"/>
      <c r="D2872" s="7"/>
      <c r="E2872" s="5"/>
      <c r="F2872" s="3"/>
    </row>
    <row r="2873" spans="1:6">
      <c r="A2873" s="3"/>
      <c r="C2873" s="7"/>
      <c r="D2873" s="7"/>
      <c r="E2873" s="5"/>
      <c r="F2873" s="3"/>
    </row>
    <row r="2877" spans="1:6">
      <c r="A2877" s="3"/>
      <c r="C2877" s="7"/>
      <c r="D2877" s="7"/>
      <c r="E2877" s="5"/>
      <c r="F2877" s="3"/>
    </row>
    <row r="2878" spans="1:6">
      <c r="A2878" s="3"/>
      <c r="C2878" s="7"/>
      <c r="D2878" s="7"/>
      <c r="E2878" s="5"/>
      <c r="F2878" s="3"/>
    </row>
    <row r="2879" spans="1:6">
      <c r="A2879" s="3"/>
      <c r="C2879" s="7"/>
      <c r="D2879" s="7"/>
      <c r="E2879" s="5"/>
      <c r="F2879" s="3"/>
    </row>
    <row r="2880" spans="1:6">
      <c r="A2880" s="3"/>
      <c r="C2880" s="7"/>
      <c r="D2880" s="7"/>
      <c r="E2880" s="5"/>
      <c r="F2880" s="3"/>
    </row>
    <row r="2881" spans="1:6">
      <c r="A2881" s="3"/>
      <c r="C2881" s="7"/>
      <c r="D2881" s="7"/>
      <c r="E2881" s="5"/>
      <c r="F2881" s="3"/>
    </row>
    <row r="2882" spans="1:6">
      <c r="A2882" s="3"/>
      <c r="C2882" s="7"/>
      <c r="D2882" s="7"/>
      <c r="E2882" s="5"/>
      <c r="F2882" s="3"/>
    </row>
    <row r="2883" spans="1:6">
      <c r="A2883" s="3"/>
      <c r="C2883" s="7"/>
      <c r="D2883" s="7"/>
      <c r="E2883" s="5"/>
      <c r="F2883" s="3"/>
    </row>
    <row r="2886" spans="1:6">
      <c r="A2886" s="3"/>
      <c r="C2886" s="7"/>
      <c r="D2886" s="7"/>
      <c r="E2886" s="5"/>
      <c r="F2886" s="3"/>
    </row>
    <row r="2890" spans="1:6">
      <c r="A2890" s="3"/>
      <c r="C2890" s="7"/>
      <c r="D2890" s="7"/>
      <c r="E2890" s="5"/>
      <c r="F2890" s="3"/>
    </row>
    <row r="2891" spans="1:6">
      <c r="A2891" s="3"/>
      <c r="C2891" s="7"/>
      <c r="D2891" s="7"/>
      <c r="E2891" s="5"/>
      <c r="F2891" s="3"/>
    </row>
    <row r="2892" spans="1:6">
      <c r="A2892" s="3"/>
      <c r="C2892" s="7"/>
      <c r="D2892" s="7"/>
      <c r="E2892" s="5"/>
      <c r="F2892" s="3"/>
    </row>
    <row r="2896" spans="1:6">
      <c r="A2896" s="3"/>
      <c r="C2896" s="7"/>
      <c r="D2896" s="7"/>
      <c r="E2896" s="5"/>
      <c r="F2896" s="3"/>
    </row>
    <row r="2897" spans="1:6">
      <c r="A2897" s="3"/>
      <c r="C2897" s="7"/>
      <c r="D2897" s="7"/>
      <c r="E2897" s="5"/>
      <c r="F2897" s="3"/>
    </row>
    <row r="2898" spans="1:6">
      <c r="A2898" s="3"/>
      <c r="C2898" s="7"/>
      <c r="D2898" s="7"/>
      <c r="E2898" s="5"/>
      <c r="F2898" s="3"/>
    </row>
    <row r="2899" spans="1:6">
      <c r="A2899" s="3"/>
      <c r="C2899" s="7"/>
      <c r="D2899" s="7"/>
      <c r="E2899" s="5"/>
      <c r="F2899" s="3"/>
    </row>
    <row r="2912" spans="1:6">
      <c r="A2912" s="3"/>
      <c r="C2912" s="7"/>
      <c r="D2912" s="7"/>
      <c r="E2912" s="5"/>
      <c r="F2912" s="3"/>
    </row>
    <row r="2921" spans="1:6">
      <c r="A2921" s="3"/>
      <c r="C2921" s="7"/>
      <c r="D2921" s="7"/>
      <c r="E2921" s="5"/>
      <c r="F2921" s="3"/>
    </row>
    <row r="2927" spans="1:6">
      <c r="A2927" s="3"/>
      <c r="C2927" s="7"/>
      <c r="D2927" s="7"/>
      <c r="E2927" s="5"/>
      <c r="F2927" s="3"/>
    </row>
    <row r="2971" spans="1:6">
      <c r="A2971" s="3"/>
      <c r="C2971" s="7"/>
      <c r="D2971" s="7"/>
      <c r="E2971" s="5"/>
      <c r="F2971" s="3"/>
    </row>
    <row r="2991" spans="1:6">
      <c r="A2991" s="3"/>
      <c r="C2991" s="7"/>
      <c r="D2991" s="7"/>
      <c r="E2991" s="5"/>
      <c r="F2991" s="3"/>
    </row>
    <row r="2992" spans="1:6">
      <c r="A2992" s="3"/>
      <c r="C2992" s="7"/>
      <c r="D2992" s="7"/>
      <c r="E2992" s="5"/>
      <c r="F2992" s="3"/>
    </row>
    <row r="3016" spans="1:6">
      <c r="A3016" s="3"/>
      <c r="C3016" s="7"/>
      <c r="D3016" s="7"/>
      <c r="E3016" s="5"/>
      <c r="F3016" s="3"/>
    </row>
    <row r="3017" spans="1:6">
      <c r="A3017" s="3"/>
      <c r="C3017" s="7"/>
      <c r="D3017" s="7"/>
      <c r="E3017" s="5"/>
      <c r="F3017" s="3"/>
    </row>
    <row r="3021" spans="1:6">
      <c r="A3021" s="3"/>
      <c r="C3021" s="7"/>
      <c r="D3021" s="7"/>
      <c r="E3021" s="5"/>
      <c r="F3021" s="3"/>
    </row>
    <row r="3022" spans="1:6">
      <c r="A3022" s="3"/>
      <c r="C3022" s="7"/>
      <c r="D3022" s="7"/>
      <c r="E3022" s="5"/>
      <c r="F3022" s="3"/>
    </row>
    <row r="3023" spans="1:6">
      <c r="A3023" s="3"/>
      <c r="C3023" s="7"/>
      <c r="D3023" s="7"/>
      <c r="E3023" s="5"/>
      <c r="F3023" s="3"/>
    </row>
    <row r="3030" spans="1:6">
      <c r="A3030" s="3"/>
      <c r="C3030" s="7"/>
      <c r="D3030" s="7"/>
      <c r="E3030" s="5"/>
      <c r="F3030" s="3"/>
    </row>
    <row r="3037" spans="1:6">
      <c r="A3037" s="3"/>
      <c r="C3037" s="7"/>
      <c r="D3037" s="7"/>
      <c r="E3037" s="5"/>
      <c r="F3037" s="3"/>
    </row>
    <row r="3038" spans="1:6">
      <c r="A3038" s="3"/>
      <c r="C3038" s="7"/>
      <c r="D3038" s="7"/>
      <c r="E3038" s="5"/>
      <c r="F3038" s="3"/>
    </row>
    <row r="3039" spans="1:6">
      <c r="A3039" s="3"/>
      <c r="C3039" s="7"/>
      <c r="D3039" s="7"/>
      <c r="E3039" s="5"/>
      <c r="F3039" s="3"/>
    </row>
    <row r="3040" spans="1:6">
      <c r="A3040" s="3"/>
      <c r="C3040" s="7"/>
      <c r="D3040" s="7"/>
      <c r="E3040" s="5"/>
      <c r="F3040" s="3"/>
    </row>
    <row r="3041" spans="1:6">
      <c r="A3041" s="3"/>
      <c r="C3041" s="7"/>
      <c r="D3041" s="7"/>
      <c r="E3041" s="5"/>
      <c r="F3041" s="3"/>
    </row>
    <row r="3049" spans="1:6">
      <c r="A3049" s="3"/>
      <c r="C3049" s="7"/>
      <c r="D3049" s="7"/>
      <c r="E3049" s="5"/>
      <c r="F3049" s="3"/>
    </row>
    <row r="3050" spans="1:6">
      <c r="A3050" s="3"/>
      <c r="C3050" s="7"/>
      <c r="D3050" s="7"/>
      <c r="E3050" s="5"/>
      <c r="F3050" s="3"/>
    </row>
    <row r="3076" spans="1:6">
      <c r="A3076" s="3"/>
      <c r="C3076" s="7"/>
      <c r="D3076" s="7"/>
      <c r="E3076" s="5"/>
      <c r="F3076" s="3"/>
    </row>
    <row r="3128" spans="1:6">
      <c r="A3128" s="3"/>
      <c r="C3128" s="7"/>
      <c r="D3128" s="7"/>
      <c r="E3128" s="5"/>
      <c r="F3128" s="3"/>
    </row>
    <row r="3141" spans="1:6">
      <c r="A3141" s="3"/>
      <c r="C3141" s="7"/>
      <c r="D3141" s="7"/>
      <c r="E3141" s="5"/>
      <c r="F3141" s="3"/>
    </row>
    <row r="3145" spans="1:6">
      <c r="A3145" s="3"/>
      <c r="C3145" s="7"/>
      <c r="D3145" s="7"/>
      <c r="E3145" s="5"/>
      <c r="F3145" s="3"/>
    </row>
    <row r="3146" spans="1:6">
      <c r="A3146" s="3"/>
      <c r="C3146" s="7"/>
      <c r="D3146" s="7"/>
      <c r="E3146" s="5"/>
      <c r="F3146" s="3"/>
    </row>
    <row r="3147" spans="1:6">
      <c r="A3147" s="3"/>
      <c r="C3147" s="7"/>
      <c r="D3147" s="7"/>
      <c r="E3147" s="5"/>
      <c r="F3147" s="3"/>
    </row>
    <row r="3149" spans="1:6">
      <c r="A3149" s="3"/>
      <c r="C3149" s="7"/>
      <c r="D3149" s="7"/>
      <c r="E3149" s="5"/>
      <c r="F3149" s="3"/>
    </row>
    <row r="3165" spans="1:6">
      <c r="A3165" s="3"/>
      <c r="C3165" s="7"/>
      <c r="D3165" s="7"/>
      <c r="E3165" s="5"/>
      <c r="F3165" s="3"/>
    </row>
    <row r="3166" spans="1:6">
      <c r="A3166" s="3"/>
      <c r="C3166" s="7"/>
      <c r="D3166" s="7"/>
      <c r="E3166" s="5"/>
      <c r="F3166" s="3"/>
    </row>
    <row r="3182" spans="1:6">
      <c r="A3182" s="3"/>
      <c r="C3182" s="7"/>
      <c r="D3182" s="7"/>
      <c r="E3182" s="5"/>
      <c r="F3182" s="3"/>
    </row>
    <row r="3183" spans="1:6">
      <c r="A3183" s="3"/>
      <c r="C3183" s="7"/>
      <c r="D3183" s="7"/>
      <c r="E3183" s="5"/>
      <c r="F3183" s="3"/>
    </row>
    <row r="3208" spans="1:6">
      <c r="A3208" s="3"/>
      <c r="C3208" s="7"/>
      <c r="D3208" s="7"/>
      <c r="E3208" s="5"/>
      <c r="F3208" s="3"/>
    </row>
    <row r="3209" spans="1:6">
      <c r="A3209" s="3"/>
      <c r="C3209" s="7"/>
      <c r="D3209" s="7"/>
      <c r="E3209" s="5"/>
      <c r="F3209" s="3"/>
    </row>
    <row r="3211" spans="1:6">
      <c r="A3211" s="3"/>
      <c r="C3211" s="7"/>
      <c r="D3211" s="7"/>
      <c r="E3211" s="5"/>
      <c r="F3211" s="3"/>
    </row>
    <row r="3212" spans="1:6">
      <c r="A3212" s="3"/>
      <c r="C3212" s="7"/>
      <c r="D3212" s="7"/>
      <c r="E3212" s="5"/>
      <c r="F3212" s="3"/>
    </row>
    <row r="3213" spans="1:6">
      <c r="A3213" s="3"/>
      <c r="C3213" s="7"/>
      <c r="D3213" s="7"/>
      <c r="E3213" s="5"/>
      <c r="F3213" s="3"/>
    </row>
    <row r="3214" spans="1:6">
      <c r="A3214" s="3"/>
      <c r="C3214" s="7"/>
      <c r="D3214" s="7"/>
      <c r="E3214" s="5"/>
      <c r="F3214" s="3"/>
    </row>
    <row r="3228" spans="1:6">
      <c r="A3228" s="3"/>
      <c r="C3228" s="7"/>
      <c r="D3228" s="7"/>
      <c r="E3228" s="5"/>
      <c r="F3228" s="3"/>
    </row>
    <row r="3233" spans="1:6">
      <c r="A3233" s="3"/>
      <c r="C3233" s="7"/>
      <c r="D3233" s="7"/>
      <c r="E3233" s="5"/>
      <c r="F3233" s="3"/>
    </row>
    <row r="3234" spans="1:6">
      <c r="A3234" s="3"/>
      <c r="C3234" s="7"/>
      <c r="D3234" s="7"/>
      <c r="E3234" s="5"/>
      <c r="F3234" s="3"/>
    </row>
    <row r="3235" spans="1:6">
      <c r="A3235" s="3"/>
      <c r="C3235" s="7"/>
      <c r="D3235" s="7"/>
      <c r="E3235" s="5"/>
      <c r="F3235" s="3"/>
    </row>
    <row r="3253" spans="1:6">
      <c r="A3253" s="3"/>
      <c r="C3253" s="7"/>
      <c r="D3253" s="7"/>
      <c r="E3253" s="5"/>
      <c r="F3253" s="3"/>
    </row>
    <row r="3254" spans="1:6">
      <c r="A3254" s="3"/>
      <c r="C3254" s="7"/>
      <c r="D3254" s="7"/>
      <c r="E3254" s="5"/>
      <c r="F3254" s="3"/>
    </row>
    <row r="3255" spans="1:6">
      <c r="A3255" s="3"/>
      <c r="C3255" s="7"/>
      <c r="D3255" s="7"/>
      <c r="E3255" s="5"/>
      <c r="F3255" s="3"/>
    </row>
    <row r="3256" spans="1:6">
      <c r="A3256" s="3"/>
      <c r="C3256" s="7"/>
      <c r="D3256" s="7"/>
      <c r="E3256" s="5"/>
      <c r="F3256" s="3"/>
    </row>
    <row r="3257" spans="1:6">
      <c r="A3257" s="3"/>
      <c r="C3257" s="7"/>
      <c r="D3257" s="7"/>
      <c r="E3257" s="5"/>
      <c r="F3257" s="3"/>
    </row>
    <row r="3258" spans="1:6">
      <c r="A3258" s="3"/>
      <c r="C3258" s="7"/>
      <c r="D3258" s="7"/>
      <c r="E3258" s="5"/>
      <c r="F3258" s="3"/>
    </row>
    <row r="3259" spans="1:6">
      <c r="A3259" s="3"/>
      <c r="C3259" s="7"/>
      <c r="D3259" s="7"/>
      <c r="E3259" s="5"/>
      <c r="F3259" s="3"/>
    </row>
    <row r="3260" spans="1:6">
      <c r="A3260" s="3"/>
      <c r="C3260" s="7"/>
      <c r="D3260" s="7"/>
      <c r="E3260" s="5"/>
      <c r="F3260" s="3"/>
    </row>
    <row r="3261" spans="1:6">
      <c r="A3261" s="3"/>
      <c r="C3261" s="7"/>
      <c r="D3261" s="7"/>
      <c r="E3261" s="5"/>
      <c r="F3261" s="3"/>
    </row>
    <row r="3262" spans="1:6">
      <c r="A3262" s="3"/>
      <c r="C3262" s="7"/>
      <c r="D3262" s="7"/>
      <c r="E3262" s="5"/>
      <c r="F3262" s="3"/>
    </row>
    <row r="3263" spans="1:6">
      <c r="A3263" s="3"/>
      <c r="C3263" s="7"/>
      <c r="D3263" s="7"/>
      <c r="E3263" s="5"/>
      <c r="F3263" s="3"/>
    </row>
    <row r="3264" spans="1:6">
      <c r="A3264" s="3"/>
      <c r="C3264" s="7"/>
      <c r="D3264" s="7"/>
      <c r="E3264" s="5"/>
      <c r="F3264" s="3"/>
    </row>
    <row r="3301" spans="1:6">
      <c r="A3301" s="3"/>
      <c r="C3301" s="7"/>
      <c r="D3301" s="7"/>
      <c r="E3301" s="5"/>
      <c r="F3301" s="3"/>
    </row>
    <row r="3306" spans="1:6">
      <c r="A3306" s="3"/>
      <c r="C3306" s="7"/>
      <c r="D3306" s="7"/>
      <c r="E3306" s="5"/>
      <c r="F3306" s="3"/>
    </row>
    <row r="3317" spans="1:6">
      <c r="A3317" s="3"/>
      <c r="C3317" s="7"/>
      <c r="D3317" s="7"/>
      <c r="E3317" s="5"/>
      <c r="F3317" s="3"/>
    </row>
    <row r="3318" spans="1:6">
      <c r="A3318" s="3"/>
      <c r="C3318" s="7"/>
      <c r="D3318" s="7"/>
      <c r="E3318" s="5"/>
      <c r="F3318" s="3"/>
    </row>
    <row r="3319" spans="1:6">
      <c r="A3319" s="3"/>
      <c r="C3319" s="7"/>
      <c r="D3319" s="7"/>
      <c r="E3319" s="5"/>
      <c r="F3319" s="3"/>
    </row>
    <row r="3320" spans="1:6">
      <c r="A3320" s="3"/>
      <c r="C3320" s="7"/>
      <c r="D3320" s="7"/>
      <c r="E3320" s="5"/>
      <c r="F3320" s="3"/>
    </row>
    <row r="3321" spans="1:6">
      <c r="A3321" s="3"/>
      <c r="C3321" s="7"/>
      <c r="D3321" s="7"/>
      <c r="E3321" s="5"/>
      <c r="F3321" s="3"/>
    </row>
    <row r="3325" spans="1:6">
      <c r="A3325" s="3"/>
      <c r="C3325" s="7"/>
      <c r="D3325" s="7"/>
      <c r="E3325" s="5"/>
      <c r="F3325" s="3"/>
    </row>
    <row r="3326" spans="1:6">
      <c r="A3326" s="3"/>
      <c r="C3326" s="7"/>
      <c r="D3326" s="7"/>
      <c r="E3326" s="5"/>
      <c r="F3326" s="3"/>
    </row>
    <row r="3327" spans="1:6">
      <c r="A3327" s="3"/>
      <c r="C3327" s="7"/>
      <c r="D3327" s="7"/>
      <c r="E3327" s="5"/>
      <c r="F3327" s="3"/>
    </row>
    <row r="3328" spans="1:6">
      <c r="A3328" s="3"/>
      <c r="C3328" s="7"/>
      <c r="D3328" s="7"/>
      <c r="E3328" s="5"/>
      <c r="F3328" s="3"/>
    </row>
    <row r="3331" spans="1:6">
      <c r="A3331" s="3"/>
      <c r="C3331" s="7"/>
      <c r="D3331" s="7"/>
      <c r="E3331" s="5"/>
      <c r="F3331" s="3"/>
    </row>
    <row r="3332" spans="1:6">
      <c r="A3332" s="3"/>
      <c r="C3332" s="7"/>
      <c r="D3332" s="7"/>
      <c r="E3332" s="5"/>
      <c r="F3332" s="3"/>
    </row>
    <row r="3335" spans="1:6">
      <c r="A3335" s="3"/>
      <c r="C3335" s="7"/>
      <c r="D3335" s="7"/>
      <c r="E3335" s="5"/>
      <c r="F3335" s="3"/>
    </row>
    <row r="3336" spans="1:6">
      <c r="A3336" s="3"/>
      <c r="C3336" s="7"/>
      <c r="D3336" s="7"/>
      <c r="E3336" s="5"/>
      <c r="F3336" s="3"/>
    </row>
    <row r="3337" spans="1:6">
      <c r="A3337" s="3"/>
      <c r="C3337" s="7"/>
      <c r="D3337" s="7"/>
      <c r="E3337" s="5"/>
      <c r="F3337" s="3"/>
    </row>
    <row r="3338" spans="1:6">
      <c r="A3338" s="3"/>
      <c r="C3338" s="7"/>
      <c r="D3338" s="7"/>
      <c r="E3338" s="5"/>
      <c r="F3338" s="3"/>
    </row>
    <row r="3339" spans="1:6">
      <c r="A3339" s="3"/>
      <c r="C3339" s="7"/>
      <c r="D3339" s="7"/>
      <c r="E3339" s="5"/>
      <c r="F3339" s="3"/>
    </row>
    <row r="3345" spans="1:6">
      <c r="A3345" s="3"/>
      <c r="C3345" s="7"/>
      <c r="D3345" s="7"/>
      <c r="E3345" s="5"/>
      <c r="F3345" s="3"/>
    </row>
    <row r="3346" spans="1:6">
      <c r="A3346" s="3"/>
      <c r="C3346" s="7"/>
      <c r="D3346" s="7"/>
      <c r="E3346" s="5"/>
      <c r="F3346" s="3"/>
    </row>
    <row r="3347" spans="1:6">
      <c r="A3347" s="3"/>
      <c r="C3347" s="7"/>
      <c r="D3347" s="7"/>
      <c r="E3347" s="5"/>
      <c r="F3347" s="3"/>
    </row>
    <row r="3348" spans="1:6">
      <c r="A3348" s="3"/>
      <c r="C3348" s="7"/>
      <c r="D3348" s="7"/>
      <c r="E3348" s="5"/>
      <c r="F3348" s="3"/>
    </row>
    <row r="3349" spans="1:6">
      <c r="A3349" s="3"/>
      <c r="C3349" s="7"/>
      <c r="D3349" s="7"/>
      <c r="E3349" s="5"/>
      <c r="F3349" s="3"/>
    </row>
    <row r="3352" spans="1:6">
      <c r="A3352" s="3"/>
      <c r="C3352" s="7"/>
      <c r="D3352" s="7"/>
      <c r="E3352" s="5"/>
      <c r="F3352" s="3"/>
    </row>
    <row r="3353" spans="1:6">
      <c r="A3353" s="3"/>
      <c r="C3353" s="7"/>
      <c r="D3353" s="7"/>
      <c r="E3353" s="5"/>
      <c r="F3353" s="3"/>
    </row>
    <row r="3361" spans="1:6">
      <c r="A3361" s="3"/>
      <c r="C3361" s="7"/>
      <c r="D3361" s="7"/>
      <c r="E3361" s="5"/>
      <c r="F3361" s="3"/>
    </row>
    <row r="3364" spans="1:6">
      <c r="A3364" s="3"/>
      <c r="C3364" s="7"/>
      <c r="D3364" s="7"/>
      <c r="E3364" s="5"/>
      <c r="F3364" s="3"/>
    </row>
    <row r="3365" spans="1:6">
      <c r="A3365" s="3"/>
      <c r="C3365" s="7"/>
      <c r="D3365" s="7"/>
      <c r="E3365" s="5"/>
      <c r="F3365" s="3"/>
    </row>
    <row r="3366" spans="1:6">
      <c r="A3366" s="3"/>
      <c r="C3366" s="7"/>
      <c r="D3366" s="7"/>
      <c r="E3366" s="5"/>
      <c r="F3366" s="3"/>
    </row>
    <row r="3367" spans="1:6">
      <c r="A3367" s="3"/>
      <c r="C3367" s="7"/>
      <c r="D3367" s="7"/>
      <c r="E3367" s="5"/>
      <c r="F3367" s="3"/>
    </row>
    <row r="3368" spans="1:6">
      <c r="A3368" s="3"/>
      <c r="C3368" s="7"/>
      <c r="D3368" s="7"/>
      <c r="E3368" s="5"/>
      <c r="F3368" s="3"/>
    </row>
    <row r="3400" spans="1:6">
      <c r="A3400" s="3"/>
      <c r="C3400" s="7"/>
      <c r="D3400" s="7"/>
      <c r="E3400" s="5"/>
      <c r="F3400" s="3"/>
    </row>
    <row r="3401" spans="1:6">
      <c r="A3401" s="3"/>
      <c r="C3401" s="7"/>
      <c r="D3401" s="7"/>
      <c r="E3401" s="5"/>
      <c r="F3401" s="3"/>
    </row>
    <row r="3402" spans="1:6">
      <c r="A3402" s="3"/>
      <c r="C3402" s="7"/>
      <c r="D3402" s="7"/>
      <c r="E3402" s="5"/>
      <c r="F3402" s="3"/>
    </row>
    <row r="3405" spans="1:6">
      <c r="A3405" s="3"/>
      <c r="C3405" s="7"/>
      <c r="D3405" s="7"/>
      <c r="E3405" s="5"/>
      <c r="F3405" s="3"/>
    </row>
    <row r="3406" spans="1:6">
      <c r="A3406" s="3"/>
      <c r="C3406" s="7"/>
      <c r="D3406" s="7"/>
      <c r="E3406" s="5"/>
      <c r="F3406" s="3"/>
    </row>
    <row r="3434" spans="1:6">
      <c r="A3434" s="3"/>
      <c r="C3434" s="7"/>
      <c r="D3434" s="7"/>
      <c r="E3434" s="5"/>
      <c r="F3434" s="3"/>
    </row>
    <row r="3446" spans="1:6">
      <c r="A3446" s="3"/>
      <c r="C3446" s="7"/>
      <c r="D3446" s="7"/>
      <c r="E3446" s="5"/>
      <c r="F3446" s="3"/>
    </row>
    <row r="3447" spans="1:6">
      <c r="A3447" s="3"/>
      <c r="C3447" s="7"/>
      <c r="D3447" s="7"/>
      <c r="E3447" s="5"/>
      <c r="F3447" s="3"/>
    </row>
    <row r="3448" spans="1:6">
      <c r="A3448" s="3"/>
      <c r="C3448" s="7"/>
      <c r="D3448" s="7"/>
      <c r="E3448" s="5"/>
      <c r="F3448" s="3"/>
    </row>
    <row r="3453" spans="1:6">
      <c r="A3453" s="3"/>
      <c r="C3453" s="7"/>
      <c r="D3453" s="7"/>
      <c r="E3453" s="5"/>
      <c r="F3453" s="3"/>
    </row>
    <row r="3459" spans="1:6">
      <c r="A3459" s="3"/>
      <c r="C3459" s="7"/>
      <c r="D3459" s="7"/>
      <c r="E3459" s="5"/>
      <c r="F3459" s="3"/>
    </row>
    <row r="3466" spans="1:6">
      <c r="A3466" s="3"/>
      <c r="C3466" s="7"/>
      <c r="D3466" s="7"/>
      <c r="E3466" s="5"/>
      <c r="F3466" s="3"/>
    </row>
    <row r="3467" spans="1:6">
      <c r="A3467" s="3"/>
      <c r="C3467" s="7"/>
      <c r="D3467" s="7"/>
      <c r="E3467" s="5"/>
      <c r="F3467" s="3"/>
    </row>
    <row r="3468" spans="1:6">
      <c r="A3468" s="3"/>
      <c r="C3468" s="7"/>
      <c r="D3468" s="7"/>
      <c r="E3468" s="5"/>
      <c r="F3468" s="3"/>
    </row>
    <row r="3469" spans="1:6">
      <c r="A3469" s="3"/>
      <c r="C3469" s="7"/>
      <c r="D3469" s="7"/>
      <c r="E3469" s="5"/>
      <c r="F3469" s="3"/>
    </row>
    <row r="3470" spans="1:6">
      <c r="A3470" s="3"/>
      <c r="C3470" s="7"/>
      <c r="D3470" s="7"/>
      <c r="E3470" s="5"/>
      <c r="F3470" s="3"/>
    </row>
    <row r="3471" spans="1:6">
      <c r="A3471" s="3"/>
      <c r="C3471" s="7"/>
      <c r="D3471" s="7"/>
      <c r="E3471" s="5"/>
      <c r="F3471" s="3"/>
    </row>
    <row r="3472" spans="1:6">
      <c r="A3472" s="3"/>
      <c r="C3472" s="7"/>
      <c r="D3472" s="7"/>
      <c r="E3472" s="5"/>
      <c r="F3472" s="3"/>
    </row>
    <row r="3473" spans="1:6">
      <c r="A3473" s="3"/>
      <c r="C3473" s="7"/>
      <c r="D3473" s="7"/>
      <c r="E3473" s="5"/>
      <c r="F3473" s="3"/>
    </row>
    <row r="3475" spans="1:6">
      <c r="A3475" s="3"/>
      <c r="C3475" s="7"/>
      <c r="D3475" s="7"/>
      <c r="E3475" s="5"/>
      <c r="F3475" s="3"/>
    </row>
    <row r="3480" spans="1:6">
      <c r="A3480" s="3"/>
      <c r="C3480" s="7"/>
      <c r="D3480" s="7"/>
      <c r="E3480" s="5"/>
      <c r="F3480" s="3"/>
    </row>
    <row r="3520" spans="1:6">
      <c r="A3520" s="3"/>
      <c r="C3520" s="7"/>
      <c r="D3520" s="7"/>
      <c r="E3520" s="5"/>
      <c r="F3520" s="3"/>
    </row>
    <row r="3530" spans="1:6">
      <c r="A3530" s="3"/>
      <c r="C3530" s="7"/>
      <c r="D3530" s="7"/>
      <c r="E3530" s="5"/>
      <c r="F3530" s="3"/>
    </row>
    <row r="3536" spans="1:6">
      <c r="A3536" s="3"/>
      <c r="C3536" s="7"/>
      <c r="D3536" s="7"/>
      <c r="E3536" s="5"/>
      <c r="F3536" s="3"/>
    </row>
    <row r="3537" spans="1:6">
      <c r="A3537" s="3"/>
      <c r="C3537" s="7"/>
      <c r="D3537" s="7"/>
      <c r="E3537" s="5"/>
      <c r="F3537" s="3"/>
    </row>
    <row r="3538" spans="1:6">
      <c r="A3538" s="3"/>
      <c r="C3538" s="7"/>
      <c r="D3538" s="7"/>
      <c r="E3538" s="5"/>
      <c r="F3538" s="3"/>
    </row>
    <row r="3539" spans="1:6">
      <c r="A3539" s="3"/>
      <c r="C3539" s="7"/>
      <c r="D3539" s="7"/>
      <c r="E3539" s="5"/>
      <c r="F3539" s="3"/>
    </row>
    <row r="3569" spans="1:6">
      <c r="A3569" s="3"/>
      <c r="C3569" s="7"/>
      <c r="D3569" s="7"/>
      <c r="E3569" s="5"/>
      <c r="F3569" s="3"/>
    </row>
    <row r="3570" spans="1:6">
      <c r="A3570" s="3"/>
      <c r="C3570" s="7"/>
      <c r="D3570" s="7"/>
      <c r="E3570" s="5"/>
      <c r="F3570" s="3"/>
    </row>
    <row r="3571" spans="1:6">
      <c r="A3571" s="3"/>
      <c r="C3571" s="7"/>
      <c r="D3571" s="7"/>
      <c r="E3571" s="5"/>
      <c r="F3571" s="3"/>
    </row>
    <row r="3572" spans="1:6">
      <c r="A3572" s="3"/>
      <c r="C3572" s="7"/>
      <c r="D3572" s="7"/>
      <c r="E3572" s="5"/>
      <c r="F3572" s="3"/>
    </row>
    <row r="3574" spans="1:6">
      <c r="A3574" s="3"/>
      <c r="C3574" s="7"/>
      <c r="D3574" s="7"/>
      <c r="E3574" s="5"/>
      <c r="F3574" s="3"/>
    </row>
    <row r="3576" spans="1:6">
      <c r="A3576" s="3"/>
      <c r="C3576" s="7"/>
      <c r="D3576" s="7"/>
      <c r="E3576" s="5"/>
      <c r="F3576" s="3"/>
    </row>
    <row r="3577" spans="1:6">
      <c r="A3577" s="3"/>
      <c r="C3577" s="7"/>
      <c r="D3577" s="7"/>
      <c r="E3577" s="5"/>
      <c r="F3577" s="3"/>
    </row>
    <row r="3578" spans="1:6">
      <c r="A3578" s="3"/>
      <c r="C3578" s="7"/>
      <c r="D3578" s="7"/>
      <c r="E3578" s="5"/>
      <c r="F3578" s="3"/>
    </row>
    <row r="3617" spans="1:6">
      <c r="A3617" s="3"/>
      <c r="C3617" s="7"/>
      <c r="D3617" s="7"/>
      <c r="E3617" s="5"/>
      <c r="F3617" s="3"/>
    </row>
    <row r="3618" spans="1:6">
      <c r="A3618" s="3"/>
      <c r="C3618" s="7"/>
      <c r="D3618" s="7"/>
      <c r="E3618" s="5"/>
      <c r="F3618" s="3"/>
    </row>
    <row r="3619" spans="1:6">
      <c r="A3619" s="3"/>
      <c r="C3619" s="7"/>
      <c r="D3619" s="7"/>
      <c r="E3619" s="5"/>
      <c r="F3619" s="3"/>
    </row>
    <row r="3620" spans="1:6">
      <c r="A3620" s="3"/>
      <c r="C3620" s="7"/>
      <c r="D3620" s="7"/>
      <c r="E3620" s="5"/>
      <c r="F3620" s="3"/>
    </row>
    <row r="3622" spans="1:6">
      <c r="A3622" s="3"/>
      <c r="C3622" s="7"/>
      <c r="D3622" s="7"/>
      <c r="E3622" s="5"/>
      <c r="F3622" s="3"/>
    </row>
    <row r="3623" spans="1:6">
      <c r="A3623" s="3"/>
      <c r="C3623" s="7"/>
      <c r="D3623" s="7"/>
      <c r="E3623" s="5"/>
      <c r="F3623" s="3"/>
    </row>
    <row r="3626" spans="1:6">
      <c r="A3626" s="3"/>
      <c r="C3626" s="7"/>
      <c r="D3626" s="7"/>
      <c r="E3626" s="5"/>
      <c r="F3626" s="3"/>
    </row>
    <row r="3628" spans="1:6">
      <c r="A3628" s="3"/>
      <c r="C3628" s="7"/>
      <c r="D3628" s="7"/>
      <c r="E3628" s="5"/>
      <c r="F3628" s="3"/>
    </row>
    <row r="3635" spans="1:6">
      <c r="A3635" s="3"/>
      <c r="C3635" s="7"/>
      <c r="D3635" s="7"/>
      <c r="E3635" s="5"/>
      <c r="F3635" s="3"/>
    </row>
    <row r="3636" spans="1:6">
      <c r="A3636" s="3"/>
      <c r="C3636" s="7"/>
      <c r="D3636" s="7"/>
      <c r="E3636" s="5"/>
      <c r="F3636" s="3"/>
    </row>
    <row r="3638" spans="1:6">
      <c r="A3638" s="3"/>
      <c r="C3638" s="7"/>
      <c r="D3638" s="7"/>
      <c r="E3638" s="5"/>
      <c r="F3638" s="3"/>
    </row>
    <row r="3639" spans="1:6">
      <c r="A3639" s="3"/>
      <c r="C3639" s="7"/>
      <c r="D3639" s="7"/>
      <c r="E3639" s="5"/>
      <c r="F3639" s="3"/>
    </row>
    <row r="3640" spans="1:6">
      <c r="A3640" s="3"/>
      <c r="C3640" s="7"/>
      <c r="D3640" s="7"/>
      <c r="E3640" s="5"/>
      <c r="F3640" s="3"/>
    </row>
    <row r="3641" spans="1:6">
      <c r="A3641" s="3"/>
      <c r="C3641" s="7"/>
      <c r="D3641" s="7"/>
      <c r="E3641" s="5"/>
      <c r="F3641" s="3"/>
    </row>
    <row r="3642" spans="1:6">
      <c r="A3642" s="3"/>
      <c r="C3642" s="7"/>
      <c r="D3642" s="7"/>
      <c r="E3642" s="5"/>
      <c r="F3642" s="3"/>
    </row>
    <row r="3644" spans="1:6">
      <c r="A3644" s="3"/>
      <c r="C3644" s="7"/>
      <c r="D3644" s="7"/>
      <c r="E3644" s="5"/>
      <c r="F3644" s="3"/>
    </row>
    <row r="3650" spans="1:6">
      <c r="A3650" s="3"/>
      <c r="C3650" s="7"/>
      <c r="D3650" s="7"/>
      <c r="E3650" s="5"/>
      <c r="F3650" s="3"/>
    </row>
    <row r="3652" spans="1:6">
      <c r="A3652" s="3"/>
      <c r="C3652" s="7"/>
      <c r="D3652" s="7"/>
      <c r="E3652" s="5"/>
      <c r="F3652" s="3"/>
    </row>
    <row r="3657" spans="1:6">
      <c r="A3657" s="3"/>
      <c r="C3657" s="7"/>
      <c r="D3657" s="7"/>
      <c r="E3657" s="5"/>
      <c r="F3657" s="3"/>
    </row>
    <row r="3658" spans="1:6">
      <c r="A3658" s="3"/>
      <c r="C3658" s="7"/>
      <c r="D3658" s="7"/>
      <c r="E3658" s="5"/>
      <c r="F3658" s="3"/>
    </row>
    <row r="3659" spans="1:6">
      <c r="A3659" s="3"/>
      <c r="C3659" s="7"/>
      <c r="D3659" s="7"/>
      <c r="E3659" s="5"/>
      <c r="F3659" s="3"/>
    </row>
    <row r="3661" spans="1:6">
      <c r="A3661" s="3"/>
      <c r="C3661" s="7"/>
      <c r="D3661" s="7"/>
      <c r="E3661" s="5"/>
      <c r="F3661" s="3"/>
    </row>
    <row r="3662" spans="1:6">
      <c r="A3662" s="3"/>
      <c r="C3662" s="7"/>
      <c r="D3662" s="7"/>
      <c r="E3662" s="5"/>
      <c r="F3662" s="3"/>
    </row>
    <row r="3691" spans="1:6">
      <c r="A3691" s="3"/>
      <c r="C3691" s="7"/>
      <c r="D3691" s="7"/>
      <c r="E3691" s="5"/>
      <c r="F3691" s="3"/>
    </row>
    <row r="3692" spans="1:6">
      <c r="A3692" s="3"/>
      <c r="C3692" s="7"/>
      <c r="D3692" s="7"/>
      <c r="E3692" s="5"/>
      <c r="F3692" s="3"/>
    </row>
    <row r="3693" spans="1:6">
      <c r="A3693" s="3"/>
      <c r="C3693" s="7"/>
      <c r="D3693" s="7"/>
      <c r="E3693" s="5"/>
      <c r="F3693" s="3"/>
    </row>
    <row r="3694" spans="1:6">
      <c r="A3694" s="3"/>
      <c r="C3694" s="7"/>
      <c r="D3694" s="7"/>
      <c r="E3694" s="5"/>
      <c r="F3694" s="3"/>
    </row>
    <row r="3695" spans="1:6">
      <c r="A3695" s="3"/>
      <c r="C3695" s="7"/>
      <c r="D3695" s="7"/>
      <c r="E3695" s="5"/>
      <c r="F3695" s="3"/>
    </row>
    <row r="3696" spans="1:6">
      <c r="A3696" s="3"/>
      <c r="C3696" s="7"/>
      <c r="D3696" s="7"/>
      <c r="E3696" s="5"/>
      <c r="F3696" s="3"/>
    </row>
    <row r="3697" spans="1:6">
      <c r="A3697" s="3"/>
      <c r="C3697" s="7"/>
      <c r="D3697" s="7"/>
      <c r="E3697" s="5"/>
      <c r="F3697" s="3"/>
    </row>
    <row r="3698" spans="1:6">
      <c r="A3698" s="3"/>
      <c r="C3698" s="7"/>
      <c r="D3698" s="7"/>
      <c r="E3698" s="5"/>
      <c r="F3698" s="3"/>
    </row>
    <row r="3699" spans="1:6">
      <c r="A3699" s="3"/>
      <c r="C3699" s="7"/>
      <c r="D3699" s="7"/>
      <c r="E3699" s="5"/>
      <c r="F3699" s="3"/>
    </row>
    <row r="3700" spans="1:6">
      <c r="A3700" s="3"/>
      <c r="C3700" s="7"/>
      <c r="D3700" s="7"/>
      <c r="E3700" s="5"/>
      <c r="F3700" s="3"/>
    </row>
    <row r="3701" spans="1:6">
      <c r="A3701" s="3"/>
      <c r="C3701" s="7"/>
      <c r="D3701" s="7"/>
      <c r="E3701" s="5"/>
      <c r="F3701" s="3"/>
    </row>
    <row r="3702" spans="1:6">
      <c r="A3702" s="3"/>
      <c r="C3702" s="7"/>
      <c r="D3702" s="7"/>
      <c r="E3702" s="5"/>
      <c r="F3702" s="3"/>
    </row>
    <row r="3703" spans="1:6">
      <c r="A3703" s="3"/>
      <c r="C3703" s="7"/>
      <c r="D3703" s="7"/>
      <c r="E3703" s="5"/>
      <c r="F3703" s="3"/>
    </row>
    <row r="3704" spans="1:6">
      <c r="A3704" s="3"/>
      <c r="C3704" s="7"/>
      <c r="D3704" s="7"/>
      <c r="E3704" s="5"/>
      <c r="F3704" s="3"/>
    </row>
    <row r="3705" spans="1:6">
      <c r="A3705" s="3"/>
      <c r="C3705" s="7"/>
      <c r="D3705" s="7"/>
      <c r="E3705" s="5"/>
      <c r="F3705" s="3"/>
    </row>
    <row r="3706" spans="1:6">
      <c r="A3706" s="3"/>
      <c r="C3706" s="7"/>
      <c r="D3706" s="7"/>
      <c r="E3706" s="5"/>
      <c r="F3706" s="3"/>
    </row>
    <row r="3714" spans="1:6">
      <c r="A3714" s="3"/>
      <c r="C3714" s="7"/>
      <c r="D3714" s="7"/>
      <c r="E3714" s="5"/>
      <c r="F3714" s="3"/>
    </row>
    <row r="3715" spans="1:6">
      <c r="A3715" s="3"/>
      <c r="C3715" s="7"/>
      <c r="D3715" s="7"/>
      <c r="E3715" s="5"/>
      <c r="F3715" s="3"/>
    </row>
    <row r="3786" spans="1:6">
      <c r="A3786" s="3"/>
      <c r="C3786" s="7"/>
      <c r="D3786" s="7"/>
      <c r="E3786" s="5"/>
      <c r="F3786" s="3"/>
    </row>
    <row r="3813" spans="1:6">
      <c r="A3813" s="3"/>
      <c r="C3813" s="7"/>
      <c r="D3813" s="7"/>
      <c r="E3813" s="5"/>
      <c r="F3813" s="3"/>
    </row>
    <row r="3814" spans="1:6">
      <c r="A3814" s="3"/>
      <c r="C3814" s="7"/>
      <c r="D3814" s="7"/>
      <c r="E3814" s="5"/>
      <c r="F3814" s="3"/>
    </row>
    <row r="3815" spans="1:6">
      <c r="A3815" s="3"/>
      <c r="C3815" s="7"/>
      <c r="D3815" s="7"/>
      <c r="E3815" s="5"/>
      <c r="F3815" s="3"/>
    </row>
    <row r="3816" spans="1:6">
      <c r="A3816" s="3"/>
      <c r="C3816" s="7"/>
      <c r="D3816" s="7"/>
      <c r="E3816" s="5"/>
      <c r="F3816" s="3"/>
    </row>
    <row r="3819" spans="1:6">
      <c r="A3819" s="3"/>
      <c r="C3819" s="7"/>
      <c r="D3819" s="7"/>
      <c r="E3819" s="5"/>
      <c r="F3819" s="3"/>
    </row>
    <row r="3820" spans="1:6">
      <c r="A3820" s="3"/>
      <c r="C3820" s="7"/>
      <c r="D3820" s="7"/>
      <c r="E3820" s="5"/>
      <c r="F3820" s="3"/>
    </row>
    <row r="3821" spans="1:6">
      <c r="A3821" s="3"/>
      <c r="C3821" s="7"/>
      <c r="D3821" s="7"/>
      <c r="E3821" s="5"/>
      <c r="F3821" s="3"/>
    </row>
    <row r="3823" spans="1:6">
      <c r="A3823" s="3"/>
      <c r="C3823" s="7"/>
      <c r="D3823" s="7"/>
      <c r="E3823" s="5"/>
      <c r="F3823" s="3"/>
    </row>
    <row r="3824" spans="1:6">
      <c r="A3824" s="3"/>
      <c r="C3824" s="7"/>
      <c r="D3824" s="7"/>
      <c r="E3824" s="5"/>
      <c r="F3824" s="3"/>
    </row>
    <row r="3825" spans="1:6">
      <c r="A3825" s="3"/>
      <c r="C3825" s="7"/>
      <c r="D3825" s="7"/>
      <c r="E3825" s="5"/>
      <c r="F3825" s="3"/>
    </row>
    <row r="3827" spans="1:6">
      <c r="A3827" s="3"/>
      <c r="C3827" s="7"/>
      <c r="D3827" s="7"/>
      <c r="E3827" s="5"/>
      <c r="F3827" s="3"/>
    </row>
    <row r="3828" spans="1:6">
      <c r="A3828" s="3"/>
      <c r="C3828" s="7"/>
      <c r="D3828" s="7"/>
      <c r="E3828" s="5"/>
      <c r="F3828" s="3"/>
    </row>
    <row r="3853" spans="1:6">
      <c r="A3853" s="3"/>
      <c r="C3853" s="7"/>
      <c r="D3853" s="7"/>
      <c r="E3853" s="5"/>
      <c r="F3853" s="3"/>
    </row>
    <row r="3884" spans="1:6">
      <c r="A3884" s="3"/>
      <c r="C3884" s="7"/>
      <c r="D3884" s="7"/>
      <c r="E3884" s="5"/>
      <c r="F3884" s="3"/>
    </row>
    <row r="3891" spans="1:6">
      <c r="A3891" s="3"/>
      <c r="C3891" s="7"/>
      <c r="D3891" s="7"/>
      <c r="E3891" s="5"/>
      <c r="F3891" s="3"/>
    </row>
    <row r="3892" spans="1:6">
      <c r="A3892" s="3"/>
      <c r="C3892" s="7"/>
      <c r="D3892" s="7"/>
      <c r="E3892" s="5"/>
      <c r="F3892" s="3"/>
    </row>
    <row r="3896" spans="1:6">
      <c r="A3896" s="3"/>
      <c r="C3896" s="7"/>
      <c r="D3896" s="7"/>
      <c r="E3896" s="5"/>
      <c r="F3896" s="3"/>
    </row>
    <row r="3933" spans="1:6">
      <c r="A3933" s="3"/>
      <c r="C3933" s="7"/>
      <c r="D3933" s="7"/>
      <c r="E3933" s="5"/>
      <c r="F3933" s="3"/>
    </row>
    <row r="3934" spans="1:6">
      <c r="A3934" s="3"/>
      <c r="C3934" s="7"/>
      <c r="D3934" s="7"/>
      <c r="E3934" s="5"/>
      <c r="F3934" s="3"/>
    </row>
    <row r="3935" spans="1:6">
      <c r="A3935" s="3"/>
      <c r="C3935" s="7"/>
      <c r="D3935" s="7"/>
      <c r="E3935" s="5"/>
      <c r="F3935" s="3"/>
    </row>
    <row r="3940" spans="1:6">
      <c r="A3940" s="3"/>
      <c r="C3940" s="7"/>
      <c r="D3940" s="7"/>
      <c r="E3940" s="5"/>
      <c r="F3940" s="3"/>
    </row>
    <row r="3941" spans="1:6">
      <c r="A3941" s="3"/>
      <c r="C3941" s="7"/>
      <c r="D3941" s="7"/>
      <c r="E3941" s="5"/>
      <c r="F3941" s="3"/>
    </row>
    <row r="3942" spans="1:6">
      <c r="A3942" s="3"/>
      <c r="C3942" s="7"/>
      <c r="D3942" s="7"/>
      <c r="E3942" s="5"/>
      <c r="F3942" s="3"/>
    </row>
    <row r="3943" spans="1:6">
      <c r="A3943" s="3"/>
      <c r="C3943" s="7"/>
      <c r="D3943" s="7"/>
      <c r="E3943" s="5"/>
      <c r="F3943" s="3"/>
    </row>
    <row r="3944" spans="1:6">
      <c r="A3944" s="3"/>
      <c r="C3944" s="7"/>
      <c r="D3944" s="7"/>
      <c r="E3944" s="5"/>
      <c r="F3944" s="3"/>
    </row>
    <row r="3945" spans="1:6">
      <c r="A3945" s="3"/>
      <c r="C3945" s="7"/>
      <c r="D3945" s="7"/>
      <c r="E3945" s="5"/>
      <c r="F3945" s="3"/>
    </row>
    <row r="3952" spans="1:6">
      <c r="A3952" s="3"/>
      <c r="C3952" s="7"/>
      <c r="D3952" s="7"/>
      <c r="E3952" s="5"/>
      <c r="F3952" s="3"/>
    </row>
    <row r="3998" spans="1:6">
      <c r="A3998" s="3"/>
      <c r="C3998" s="7"/>
      <c r="D3998" s="7"/>
      <c r="E3998" s="5"/>
      <c r="F3998" s="3"/>
    </row>
    <row r="3999" spans="1:6">
      <c r="A3999" s="3"/>
      <c r="C3999" s="7"/>
      <c r="D3999" s="7"/>
      <c r="E3999" s="5"/>
      <c r="F3999" s="3"/>
    </row>
    <row r="4001" spans="1:6">
      <c r="A4001" s="3"/>
      <c r="C4001" s="7"/>
      <c r="D4001" s="7"/>
      <c r="E4001" s="5"/>
      <c r="F4001" s="3"/>
    </row>
    <row r="4002" spans="1:6">
      <c r="A4002" s="3"/>
      <c r="C4002" s="7"/>
      <c r="D4002" s="7"/>
      <c r="E4002" s="5"/>
      <c r="F4002" s="3"/>
    </row>
    <row r="4003" spans="1:6">
      <c r="A4003" s="3"/>
      <c r="C4003" s="7"/>
      <c r="D4003" s="7"/>
      <c r="E4003" s="5"/>
      <c r="F4003" s="3"/>
    </row>
    <row r="4004" spans="1:6">
      <c r="A4004" s="3"/>
      <c r="C4004" s="7"/>
      <c r="D4004" s="7"/>
      <c r="E4004" s="5"/>
      <c r="F4004" s="3"/>
    </row>
    <row r="4005" spans="1:6">
      <c r="A4005" s="3"/>
      <c r="C4005" s="7"/>
      <c r="D4005" s="7"/>
      <c r="E4005" s="5"/>
      <c r="F4005" s="3"/>
    </row>
    <row r="4006" spans="1:6">
      <c r="A4006" s="3"/>
      <c r="C4006" s="7"/>
      <c r="D4006" s="7"/>
      <c r="E4006" s="5"/>
      <c r="F4006" s="3"/>
    </row>
    <row r="4007" spans="1:6">
      <c r="A4007" s="3"/>
      <c r="C4007" s="7"/>
      <c r="D4007" s="7"/>
      <c r="E4007" s="5"/>
      <c r="F4007" s="3"/>
    </row>
    <row r="4008" spans="1:6">
      <c r="A4008" s="3"/>
      <c r="C4008" s="7"/>
      <c r="D4008" s="7"/>
      <c r="E4008" s="5"/>
      <c r="F4008" s="3"/>
    </row>
    <row r="4009" spans="1:6">
      <c r="A4009" s="3"/>
      <c r="C4009" s="7"/>
      <c r="D4009" s="7"/>
      <c r="E4009" s="5"/>
      <c r="F4009" s="3"/>
    </row>
    <row r="4010" spans="1:6">
      <c r="A4010" s="3"/>
      <c r="C4010" s="7"/>
      <c r="D4010" s="7"/>
      <c r="E4010" s="5"/>
      <c r="F4010" s="3"/>
    </row>
    <row r="4011" spans="1:6">
      <c r="A4011" s="3"/>
      <c r="C4011" s="7"/>
      <c r="D4011" s="7"/>
      <c r="E4011" s="5"/>
      <c r="F4011" s="3"/>
    </row>
    <row r="4012" spans="1:6">
      <c r="A4012" s="3"/>
      <c r="C4012" s="7"/>
      <c r="D4012" s="7"/>
      <c r="E4012" s="5"/>
      <c r="F4012" s="3"/>
    </row>
    <row r="4013" spans="1:6">
      <c r="A4013" s="3"/>
      <c r="C4013" s="7"/>
      <c r="D4013" s="7"/>
      <c r="E4013" s="5"/>
      <c r="F4013" s="3"/>
    </row>
    <row r="4014" spans="1:6">
      <c r="A4014" s="3"/>
      <c r="C4014" s="7"/>
      <c r="D4014" s="7"/>
      <c r="E4014" s="5"/>
      <c r="F4014" s="3"/>
    </row>
    <row r="4015" spans="1:6">
      <c r="A4015" s="3"/>
      <c r="C4015" s="7"/>
      <c r="D4015" s="7"/>
      <c r="E4015" s="5"/>
      <c r="F4015" s="3"/>
    </row>
    <row r="4016" spans="1:6">
      <c r="A4016" s="3"/>
      <c r="C4016" s="7"/>
      <c r="D4016" s="7"/>
      <c r="E4016" s="5"/>
      <c r="F4016" s="3"/>
    </row>
    <row r="4017" spans="1:6">
      <c r="A4017" s="3"/>
      <c r="C4017" s="7"/>
      <c r="D4017" s="7"/>
      <c r="E4017" s="5"/>
      <c r="F4017" s="3"/>
    </row>
    <row r="4018" spans="1:6">
      <c r="A4018" s="3"/>
      <c r="C4018" s="7"/>
      <c r="D4018" s="7"/>
      <c r="E4018" s="5"/>
      <c r="F4018" s="3"/>
    </row>
    <row r="4019" spans="1:6">
      <c r="A4019" s="3"/>
      <c r="C4019" s="7"/>
      <c r="D4019" s="7"/>
      <c r="E4019" s="5"/>
      <c r="F4019" s="3"/>
    </row>
    <row r="4020" spans="1:6">
      <c r="A4020" s="3"/>
      <c r="C4020" s="7"/>
      <c r="D4020" s="7"/>
      <c r="E4020" s="5"/>
      <c r="F4020" s="3"/>
    </row>
    <row r="4021" spans="1:6">
      <c r="A4021" s="3"/>
      <c r="C4021" s="7"/>
      <c r="D4021" s="7"/>
      <c r="E4021" s="5"/>
      <c r="F4021" s="3"/>
    </row>
    <row r="4022" spans="1:6">
      <c r="A4022" s="3"/>
      <c r="C4022" s="7"/>
      <c r="D4022" s="7"/>
      <c r="E4022" s="5"/>
      <c r="F4022" s="3"/>
    </row>
    <row r="4023" spans="1:6">
      <c r="A4023" s="3"/>
      <c r="C4023" s="7"/>
      <c r="D4023" s="7"/>
      <c r="E4023" s="5"/>
      <c r="F4023" s="3"/>
    </row>
    <row r="4024" spans="1:6">
      <c r="A4024" s="3"/>
      <c r="C4024" s="7"/>
      <c r="D4024" s="7"/>
      <c r="E4024" s="5"/>
      <c r="F4024" s="3"/>
    </row>
    <row r="4025" spans="1:6">
      <c r="A4025" s="3"/>
      <c r="C4025" s="7"/>
      <c r="D4025" s="7"/>
      <c r="E4025" s="5"/>
      <c r="F4025" s="3"/>
    </row>
    <row r="4026" spans="1:6">
      <c r="A4026" s="3"/>
      <c r="C4026" s="7"/>
      <c r="D4026" s="7"/>
      <c r="E4026" s="5"/>
      <c r="F4026" s="3"/>
    </row>
    <row r="4027" spans="1:6">
      <c r="A4027" s="3"/>
      <c r="C4027" s="7"/>
      <c r="D4027" s="7"/>
      <c r="E4027" s="5"/>
      <c r="F4027" s="3"/>
    </row>
    <row r="4028" spans="1:6">
      <c r="A4028" s="3"/>
      <c r="C4028" s="7"/>
      <c r="D4028" s="7"/>
      <c r="E4028" s="5"/>
      <c r="F4028" s="3"/>
    </row>
    <row r="4029" spans="1:6">
      <c r="A4029" s="3"/>
      <c r="C4029" s="7"/>
      <c r="D4029" s="7"/>
      <c r="E4029" s="5"/>
      <c r="F4029" s="3"/>
    </row>
    <row r="4030" spans="1:6">
      <c r="A4030" s="3"/>
      <c r="C4030" s="7"/>
      <c r="D4030" s="7"/>
      <c r="E4030" s="5"/>
      <c r="F4030" s="3"/>
    </row>
    <row r="4031" spans="1:6">
      <c r="A4031" s="3"/>
      <c r="C4031" s="7"/>
      <c r="D4031" s="7"/>
      <c r="E4031" s="5"/>
      <c r="F4031" s="3"/>
    </row>
    <row r="4032" spans="1:6">
      <c r="A4032" s="3"/>
      <c r="C4032" s="7"/>
      <c r="D4032" s="7"/>
      <c r="E4032" s="5"/>
      <c r="F4032" s="3"/>
    </row>
    <row r="4033" spans="1:6">
      <c r="A4033" s="3"/>
      <c r="C4033" s="7"/>
      <c r="D4033" s="7"/>
      <c r="E4033" s="5"/>
      <c r="F4033" s="3"/>
    </row>
    <row r="4034" spans="1:6">
      <c r="A4034" s="3"/>
      <c r="C4034" s="7"/>
      <c r="D4034" s="7"/>
      <c r="E4034" s="5"/>
      <c r="F4034" s="3"/>
    </row>
    <row r="4035" spans="1:6">
      <c r="A4035" s="3"/>
      <c r="C4035" s="7"/>
      <c r="D4035" s="7"/>
      <c r="E4035" s="5"/>
      <c r="F4035" s="3"/>
    </row>
    <row r="4036" spans="1:6">
      <c r="A4036" s="3"/>
      <c r="C4036" s="7"/>
      <c r="D4036" s="7"/>
      <c r="E4036" s="5"/>
      <c r="F4036" s="3"/>
    </row>
    <row r="4037" spans="1:6">
      <c r="A4037" s="3"/>
      <c r="C4037" s="7"/>
      <c r="D4037" s="7"/>
      <c r="E4037" s="5"/>
      <c r="F4037" s="3"/>
    </row>
    <row r="4038" spans="1:6">
      <c r="A4038" s="3"/>
      <c r="C4038" s="7"/>
      <c r="D4038" s="7"/>
      <c r="E4038" s="5"/>
      <c r="F4038" s="3"/>
    </row>
    <row r="4039" spans="1:6">
      <c r="A4039" s="3"/>
      <c r="C4039" s="7"/>
      <c r="D4039" s="7"/>
      <c r="E4039" s="5"/>
      <c r="F4039" s="3"/>
    </row>
    <row r="4040" spans="1:6">
      <c r="A4040" s="3"/>
      <c r="C4040" s="7"/>
      <c r="D4040" s="7"/>
      <c r="E4040" s="5"/>
      <c r="F4040" s="3"/>
    </row>
    <row r="4041" spans="1:6">
      <c r="A4041" s="3"/>
      <c r="C4041" s="7"/>
      <c r="D4041" s="7"/>
      <c r="E4041" s="5"/>
      <c r="F4041" s="3"/>
    </row>
    <row r="4042" spans="1:6">
      <c r="A4042" s="3"/>
      <c r="C4042" s="7"/>
      <c r="D4042" s="7"/>
      <c r="E4042" s="5"/>
      <c r="F4042" s="3"/>
    </row>
    <row r="4043" spans="1:6">
      <c r="A4043" s="3"/>
      <c r="C4043" s="7"/>
      <c r="D4043" s="7"/>
      <c r="E4043" s="5"/>
      <c r="F4043" s="3"/>
    </row>
    <row r="4044" spans="1:6">
      <c r="A4044" s="3"/>
      <c r="C4044" s="7"/>
      <c r="D4044" s="7"/>
      <c r="E4044" s="5"/>
      <c r="F4044" s="3"/>
    </row>
    <row r="4045" spans="1:6">
      <c r="A4045" s="3"/>
      <c r="C4045" s="7"/>
      <c r="D4045" s="7"/>
      <c r="E4045" s="5"/>
      <c r="F4045" s="3"/>
    </row>
    <row r="4046" spans="1:6">
      <c r="A4046" s="3"/>
      <c r="C4046" s="7"/>
      <c r="D4046" s="7"/>
      <c r="E4046" s="5"/>
      <c r="F4046" s="3"/>
    </row>
    <row r="4047" spans="1:6">
      <c r="A4047" s="3"/>
      <c r="C4047" s="7"/>
      <c r="D4047" s="7"/>
      <c r="E4047" s="5"/>
      <c r="F4047" s="3"/>
    </row>
    <row r="4048" spans="1:6">
      <c r="A4048" s="3"/>
      <c r="C4048" s="7"/>
      <c r="D4048" s="7"/>
      <c r="E4048" s="5"/>
      <c r="F4048" s="3"/>
    </row>
    <row r="4049" spans="1:6">
      <c r="A4049" s="3"/>
      <c r="C4049" s="7"/>
      <c r="D4049" s="7"/>
      <c r="E4049" s="5"/>
      <c r="F4049" s="3"/>
    </row>
    <row r="4050" spans="1:6">
      <c r="A4050" s="3"/>
      <c r="C4050" s="7"/>
      <c r="D4050" s="7"/>
      <c r="E4050" s="5"/>
      <c r="F4050" s="3"/>
    </row>
    <row r="4065" spans="1:6">
      <c r="A4065" s="3"/>
      <c r="C4065" s="7"/>
      <c r="D4065" s="7"/>
      <c r="E4065" s="5"/>
      <c r="F4065" s="3"/>
    </row>
    <row r="4066" spans="1:6">
      <c r="A4066" s="3"/>
      <c r="C4066" s="7"/>
      <c r="D4066" s="7"/>
      <c r="E4066" s="5"/>
      <c r="F4066" s="3"/>
    </row>
    <row r="4067" spans="1:6">
      <c r="A4067" s="3"/>
      <c r="C4067" s="7"/>
      <c r="D4067" s="7"/>
      <c r="E4067" s="5"/>
      <c r="F4067" s="3"/>
    </row>
    <row r="4091" spans="1:6">
      <c r="A4091" s="3"/>
      <c r="C4091" s="7"/>
      <c r="D4091" s="7"/>
      <c r="E4091" s="5"/>
      <c r="F4091" s="3"/>
    </row>
    <row r="4092" spans="1:6">
      <c r="A4092" s="3"/>
      <c r="C4092" s="7"/>
      <c r="D4092" s="7"/>
      <c r="E4092" s="5"/>
      <c r="F4092" s="3"/>
    </row>
    <row r="4093" spans="1:6">
      <c r="A4093" s="3"/>
      <c r="C4093" s="7"/>
      <c r="D4093" s="7"/>
      <c r="E4093" s="5"/>
      <c r="F4093" s="3"/>
    </row>
    <row r="4094" spans="1:6">
      <c r="A4094" s="3"/>
      <c r="C4094" s="7"/>
      <c r="D4094" s="7"/>
      <c r="E4094" s="5"/>
      <c r="F4094" s="3"/>
    </row>
    <row r="4095" spans="1:6">
      <c r="A4095" s="3"/>
      <c r="C4095" s="7"/>
      <c r="D4095" s="7"/>
      <c r="E4095" s="5"/>
      <c r="F4095" s="3"/>
    </row>
    <row r="4096" spans="1:6">
      <c r="A4096" s="3"/>
      <c r="C4096" s="7"/>
      <c r="D4096" s="7"/>
      <c r="E4096" s="5"/>
      <c r="F4096" s="3"/>
    </row>
    <row r="4097" spans="1:6">
      <c r="A4097" s="3"/>
      <c r="C4097" s="7"/>
      <c r="D4097" s="7"/>
      <c r="E4097" s="5"/>
      <c r="F4097" s="3"/>
    </row>
    <row r="4100" spans="1:6">
      <c r="A4100" s="3"/>
      <c r="C4100" s="7"/>
      <c r="D4100" s="7"/>
      <c r="E4100" s="5"/>
      <c r="F4100" s="3"/>
    </row>
    <row r="4101" spans="1:6">
      <c r="A4101" s="3"/>
      <c r="C4101" s="7"/>
      <c r="D4101" s="7"/>
      <c r="E4101" s="5"/>
      <c r="F4101" s="3"/>
    </row>
    <row r="4102" spans="1:6">
      <c r="A4102" s="3"/>
      <c r="C4102" s="7"/>
      <c r="D4102" s="7"/>
      <c r="E4102" s="5"/>
      <c r="F4102" s="3"/>
    </row>
    <row r="4103" spans="1:6">
      <c r="A4103" s="3"/>
      <c r="C4103" s="7"/>
      <c r="D4103" s="7"/>
      <c r="E4103" s="5"/>
      <c r="F4103" s="3"/>
    </row>
    <row r="4104" spans="1:6">
      <c r="A4104" s="3"/>
      <c r="C4104" s="7"/>
      <c r="D4104" s="7"/>
      <c r="E4104" s="5"/>
      <c r="F4104" s="3"/>
    </row>
    <row r="4105" spans="1:6">
      <c r="A4105" s="3"/>
      <c r="C4105" s="7"/>
      <c r="D4105" s="7"/>
      <c r="E4105" s="5"/>
      <c r="F4105" s="3"/>
    </row>
    <row r="4106" spans="1:6">
      <c r="A4106" s="3"/>
      <c r="C4106" s="7"/>
      <c r="D4106" s="7"/>
      <c r="E4106" s="5"/>
      <c r="F4106" s="3"/>
    </row>
    <row r="4119" spans="1:6">
      <c r="A4119" s="3"/>
      <c r="C4119" s="7"/>
      <c r="D4119" s="7"/>
      <c r="E4119" s="5"/>
      <c r="F4119" s="3"/>
    </row>
    <row r="4136" spans="1:6">
      <c r="A4136" s="3"/>
      <c r="C4136" s="7"/>
      <c r="D4136" s="7"/>
      <c r="E4136" s="5"/>
      <c r="F4136" s="3"/>
    </row>
    <row r="4180" spans="1:6">
      <c r="A4180" s="3"/>
      <c r="C4180" s="7"/>
      <c r="D4180" s="7"/>
      <c r="E4180" s="5"/>
      <c r="F4180" s="3"/>
    </row>
    <row r="4181" spans="1:6">
      <c r="A4181" s="3"/>
      <c r="C4181" s="7"/>
      <c r="D4181" s="7"/>
      <c r="E4181" s="5"/>
      <c r="F4181" s="3"/>
    </row>
    <row r="4182" spans="1:6">
      <c r="A4182" s="3"/>
      <c r="C4182" s="7"/>
      <c r="D4182" s="7"/>
      <c r="E4182" s="5"/>
      <c r="F4182" s="3"/>
    </row>
    <row r="4183" spans="1:6">
      <c r="A4183" s="3"/>
      <c r="C4183" s="7"/>
      <c r="D4183" s="7"/>
      <c r="E4183" s="5"/>
      <c r="F4183" s="3"/>
    </row>
    <row r="4184" spans="1:6">
      <c r="A4184" s="3"/>
      <c r="C4184" s="7"/>
      <c r="D4184" s="7"/>
      <c r="E4184" s="5"/>
      <c r="F4184" s="3"/>
    </row>
    <row r="4185" spans="1:6">
      <c r="A4185" s="3"/>
      <c r="C4185" s="7"/>
      <c r="D4185" s="7"/>
      <c r="E4185" s="5"/>
      <c r="F4185" s="3"/>
    </row>
    <row r="4186" spans="1:6">
      <c r="A4186" s="3"/>
      <c r="C4186" s="7"/>
      <c r="D4186" s="7"/>
      <c r="E4186" s="5"/>
      <c r="F4186" s="3"/>
    </row>
    <row r="4187" spans="1:6">
      <c r="A4187" s="3"/>
      <c r="C4187" s="7"/>
      <c r="D4187" s="7"/>
      <c r="E4187" s="5"/>
      <c r="F4187" s="3"/>
    </row>
    <row r="4188" spans="1:6">
      <c r="A4188" s="3"/>
      <c r="C4188" s="7"/>
      <c r="D4188" s="7"/>
      <c r="E4188" s="5"/>
      <c r="F4188" s="3"/>
    </row>
    <row r="4189" spans="1:6">
      <c r="A4189" s="3"/>
      <c r="C4189" s="7"/>
      <c r="D4189" s="7"/>
      <c r="E4189" s="5"/>
      <c r="F4189" s="3"/>
    </row>
    <row r="4190" spans="1:6">
      <c r="A4190" s="3"/>
      <c r="C4190" s="7"/>
      <c r="D4190" s="7"/>
      <c r="E4190" s="5"/>
      <c r="F4190" s="3"/>
    </row>
    <row r="4191" spans="1:6">
      <c r="A4191" s="3"/>
      <c r="C4191" s="7"/>
      <c r="D4191" s="7"/>
      <c r="E4191" s="5"/>
      <c r="F4191" s="3"/>
    </row>
    <row r="4192" spans="1:6">
      <c r="A4192" s="3"/>
      <c r="C4192" s="7"/>
      <c r="D4192" s="7"/>
      <c r="E4192" s="5"/>
      <c r="F4192" s="3"/>
    </row>
    <row r="4193" spans="1:6">
      <c r="A4193" s="3"/>
      <c r="C4193" s="7"/>
      <c r="D4193" s="7"/>
      <c r="E4193" s="5"/>
      <c r="F4193" s="3"/>
    </row>
    <row r="4194" spans="1:6">
      <c r="A4194" s="3"/>
      <c r="C4194" s="7"/>
      <c r="D4194" s="7"/>
      <c r="E4194" s="5"/>
      <c r="F4194" s="3"/>
    </row>
    <row r="4200" spans="1:6">
      <c r="A4200" s="3"/>
      <c r="C4200" s="7"/>
      <c r="D4200" s="7"/>
      <c r="E4200" s="5"/>
      <c r="F4200" s="3"/>
    </row>
    <row r="4201" spans="1:6">
      <c r="A4201" s="3"/>
      <c r="C4201" s="7"/>
      <c r="D4201" s="7"/>
      <c r="E4201" s="5"/>
      <c r="F4201" s="3"/>
    </row>
    <row r="4202" spans="1:6">
      <c r="A4202" s="3"/>
      <c r="C4202" s="7"/>
      <c r="D4202" s="7"/>
      <c r="E4202" s="5"/>
      <c r="F4202" s="3"/>
    </row>
    <row r="4203" spans="1:6">
      <c r="A4203" s="3"/>
      <c r="C4203" s="7"/>
      <c r="D4203" s="7"/>
      <c r="E4203" s="5"/>
      <c r="F4203" s="3"/>
    </row>
    <row r="4204" spans="1:6">
      <c r="A4204" s="3"/>
      <c r="C4204" s="7"/>
      <c r="D4204" s="7"/>
      <c r="E4204" s="5"/>
      <c r="F4204" s="3"/>
    </row>
    <row r="4205" spans="1:6">
      <c r="A4205" s="3"/>
      <c r="C4205" s="7"/>
      <c r="D4205" s="7"/>
      <c r="E4205" s="5"/>
      <c r="F4205" s="3"/>
    </row>
    <row r="4206" spans="1:6">
      <c r="A4206" s="3"/>
      <c r="C4206" s="7"/>
      <c r="D4206" s="7"/>
      <c r="E4206" s="5"/>
      <c r="F4206" s="3"/>
    </row>
    <row r="4207" spans="1:6">
      <c r="A4207" s="3"/>
      <c r="C4207" s="7"/>
      <c r="D4207" s="7"/>
      <c r="E4207" s="5"/>
      <c r="F4207" s="3"/>
    </row>
    <row r="4208" spans="1:6">
      <c r="A4208" s="3"/>
      <c r="C4208" s="7"/>
      <c r="D4208" s="7"/>
      <c r="E4208" s="5"/>
      <c r="F4208" s="3"/>
    </row>
    <row r="4209" spans="1:6">
      <c r="A4209" s="3"/>
      <c r="C4209" s="7"/>
      <c r="D4209" s="7"/>
      <c r="E4209" s="5"/>
      <c r="F4209" s="3"/>
    </row>
    <row r="4210" spans="1:6">
      <c r="A4210" s="3"/>
      <c r="C4210" s="7"/>
      <c r="D4210" s="7"/>
      <c r="E4210" s="5"/>
      <c r="F4210" s="3"/>
    </row>
    <row r="4211" spans="1:6">
      <c r="A4211" s="3"/>
      <c r="C4211" s="7"/>
      <c r="D4211" s="7"/>
      <c r="E4211" s="5"/>
      <c r="F4211" s="3"/>
    </row>
    <row r="4212" spans="1:6">
      <c r="A4212" s="3"/>
      <c r="C4212" s="7"/>
      <c r="D4212" s="7"/>
      <c r="E4212" s="5"/>
      <c r="F4212" s="3"/>
    </row>
    <row r="4213" spans="1:6">
      <c r="A4213" s="3"/>
      <c r="C4213" s="7"/>
      <c r="D4213" s="7"/>
      <c r="E4213" s="5"/>
      <c r="F4213" s="3"/>
    </row>
    <row r="4214" spans="1:6">
      <c r="A4214" s="3"/>
      <c r="C4214" s="7"/>
      <c r="D4214" s="7"/>
      <c r="E4214" s="5"/>
      <c r="F4214" s="3"/>
    </row>
    <row r="4215" spans="1:6">
      <c r="A4215" s="3"/>
      <c r="C4215" s="7"/>
      <c r="D4215" s="7"/>
      <c r="E4215" s="5"/>
      <c r="F4215" s="3"/>
    </row>
    <row r="4216" spans="1:6">
      <c r="A4216" s="3"/>
      <c r="C4216" s="7"/>
      <c r="D4216" s="7"/>
      <c r="E4216" s="5"/>
      <c r="F4216" s="3"/>
    </row>
    <row r="4217" spans="1:6">
      <c r="A4217" s="3"/>
      <c r="C4217" s="7"/>
      <c r="D4217" s="7"/>
      <c r="E4217" s="5"/>
      <c r="F4217" s="3"/>
    </row>
    <row r="4218" spans="1:6">
      <c r="A4218" s="3"/>
      <c r="C4218" s="7"/>
      <c r="D4218" s="7"/>
      <c r="E4218" s="5"/>
      <c r="F4218" s="3"/>
    </row>
    <row r="4219" spans="1:6">
      <c r="A4219" s="3"/>
      <c r="C4219" s="7"/>
      <c r="D4219" s="7"/>
      <c r="E4219" s="5"/>
      <c r="F4219" s="3"/>
    </row>
    <row r="4220" spans="1:6">
      <c r="A4220" s="3"/>
      <c r="C4220" s="7"/>
      <c r="D4220" s="7"/>
      <c r="E4220" s="5"/>
      <c r="F4220" s="3"/>
    </row>
    <row r="4221" spans="1:6">
      <c r="A4221" s="3"/>
      <c r="C4221" s="7"/>
      <c r="D4221" s="7"/>
      <c r="E4221" s="5"/>
      <c r="F4221" s="3"/>
    </row>
    <row r="4222" spans="1:6">
      <c r="A4222" s="3"/>
      <c r="C4222" s="7"/>
      <c r="D4222" s="7"/>
      <c r="E4222" s="5"/>
      <c r="F4222" s="3"/>
    </row>
    <row r="4223" spans="1:6">
      <c r="A4223" s="3"/>
      <c r="C4223" s="7"/>
      <c r="D4223" s="7"/>
      <c r="E4223" s="5"/>
      <c r="F4223" s="3"/>
    </row>
    <row r="4224" spans="1:6">
      <c r="A4224" s="3"/>
      <c r="C4224" s="7"/>
      <c r="D4224" s="7"/>
      <c r="E4224" s="5"/>
      <c r="F4224" s="3"/>
    </row>
    <row r="4225" spans="1:6">
      <c r="A4225" s="3"/>
      <c r="C4225" s="7"/>
      <c r="D4225" s="7"/>
      <c r="E4225" s="5"/>
      <c r="F4225" s="3"/>
    </row>
    <row r="4226" spans="1:6">
      <c r="A4226" s="3"/>
      <c r="C4226" s="7"/>
      <c r="D4226" s="7"/>
      <c r="E4226" s="5"/>
      <c r="F4226" s="3"/>
    </row>
    <row r="4227" spans="1:6">
      <c r="A4227" s="3"/>
      <c r="C4227" s="7"/>
      <c r="D4227" s="7"/>
      <c r="E4227" s="5"/>
      <c r="F4227" s="3"/>
    </row>
    <row r="4228" spans="1:6">
      <c r="A4228" s="3"/>
      <c r="C4228" s="7"/>
      <c r="D4228" s="7"/>
      <c r="E4228" s="5"/>
      <c r="F4228" s="3"/>
    </row>
    <row r="4229" spans="1:6">
      <c r="A4229" s="3"/>
      <c r="C4229" s="7"/>
      <c r="D4229" s="7"/>
      <c r="E4229" s="5"/>
      <c r="F4229" s="3"/>
    </row>
    <row r="4230" spans="1:6">
      <c r="A4230" s="3"/>
      <c r="C4230" s="7"/>
      <c r="D4230" s="7"/>
      <c r="E4230" s="5"/>
      <c r="F4230" s="3"/>
    </row>
    <row r="4231" spans="1:6">
      <c r="A4231" s="3"/>
      <c r="C4231" s="7"/>
      <c r="D4231" s="7"/>
      <c r="E4231" s="5"/>
      <c r="F4231" s="3"/>
    </row>
    <row r="4232" spans="1:6">
      <c r="A4232" s="3"/>
      <c r="C4232" s="7"/>
      <c r="D4232" s="7"/>
      <c r="E4232" s="5"/>
      <c r="F4232" s="3"/>
    </row>
    <row r="4233" spans="1:6">
      <c r="A4233" s="3"/>
      <c r="C4233" s="7"/>
      <c r="D4233" s="7"/>
      <c r="E4233" s="5"/>
      <c r="F4233" s="3"/>
    </row>
    <row r="4234" spans="1:6">
      <c r="A4234" s="3"/>
      <c r="C4234" s="7"/>
      <c r="D4234" s="7"/>
      <c r="E4234" s="5"/>
      <c r="F4234" s="3"/>
    </row>
    <row r="4235" spans="1:6">
      <c r="A4235" s="3"/>
      <c r="C4235" s="7"/>
      <c r="D4235" s="7"/>
      <c r="E4235" s="5"/>
      <c r="F4235" s="3"/>
    </row>
    <row r="4236" spans="1:6">
      <c r="A4236" s="3"/>
      <c r="C4236" s="7"/>
      <c r="D4236" s="7"/>
      <c r="E4236" s="5"/>
      <c r="F4236" s="3"/>
    </row>
    <row r="4237" spans="1:6">
      <c r="A4237" s="3"/>
      <c r="C4237" s="7"/>
      <c r="D4237" s="7"/>
      <c r="E4237" s="5"/>
      <c r="F4237" s="3"/>
    </row>
    <row r="4238" spans="1:6">
      <c r="A4238" s="3"/>
      <c r="C4238" s="7"/>
      <c r="D4238" s="7"/>
      <c r="E4238" s="5"/>
      <c r="F4238" s="3"/>
    </row>
    <row r="4239" spans="1:6">
      <c r="A4239" s="3"/>
      <c r="C4239" s="7"/>
      <c r="D4239" s="7"/>
      <c r="E4239" s="5"/>
      <c r="F4239" s="3"/>
    </row>
    <row r="4240" spans="1:6">
      <c r="A4240" s="3"/>
      <c r="C4240" s="7"/>
      <c r="D4240" s="7"/>
      <c r="E4240" s="5"/>
      <c r="F4240" s="3"/>
    </row>
    <row r="4241" spans="1:6">
      <c r="A4241" s="3"/>
      <c r="C4241" s="7"/>
      <c r="D4241" s="7"/>
      <c r="E4241" s="5"/>
      <c r="F4241" s="3"/>
    </row>
    <row r="4242" spans="1:6">
      <c r="A4242" s="3"/>
      <c r="C4242" s="7"/>
      <c r="D4242" s="7"/>
      <c r="E4242" s="5"/>
      <c r="F4242" s="3"/>
    </row>
    <row r="4243" spans="1:6">
      <c r="A4243" s="3"/>
      <c r="C4243" s="7"/>
      <c r="D4243" s="7"/>
      <c r="E4243" s="5"/>
      <c r="F4243" s="3"/>
    </row>
    <row r="4244" spans="1:6">
      <c r="A4244" s="3"/>
      <c r="C4244" s="7"/>
      <c r="D4244" s="7"/>
      <c r="E4244" s="5"/>
      <c r="F4244" s="3"/>
    </row>
    <row r="4245" spans="1:6">
      <c r="A4245" s="3"/>
      <c r="C4245" s="7"/>
      <c r="D4245" s="7"/>
      <c r="E4245" s="5"/>
      <c r="F4245" s="3"/>
    </row>
    <row r="4246" spans="1:6">
      <c r="A4246" s="3"/>
      <c r="C4246" s="7"/>
      <c r="D4246" s="7"/>
      <c r="E4246" s="5"/>
      <c r="F4246" s="3"/>
    </row>
    <row r="4247" spans="1:6">
      <c r="A4247" s="3"/>
      <c r="C4247" s="7"/>
      <c r="D4247" s="7"/>
      <c r="E4247" s="5"/>
      <c r="F4247" s="3"/>
    </row>
    <row r="4248" spans="1:6">
      <c r="A4248" s="3"/>
      <c r="C4248" s="7"/>
      <c r="D4248" s="7"/>
      <c r="E4248" s="5"/>
      <c r="F4248" s="3"/>
    </row>
    <row r="4249" spans="1:6">
      <c r="A4249" s="3"/>
      <c r="C4249" s="7"/>
      <c r="D4249" s="7"/>
      <c r="E4249" s="5"/>
      <c r="F4249" s="3"/>
    </row>
    <row r="4250" spans="1:6">
      <c r="A4250" s="3"/>
      <c r="C4250" s="7"/>
      <c r="D4250" s="7"/>
      <c r="E4250" s="5"/>
      <c r="F4250" s="3"/>
    </row>
    <row r="4251" spans="1:6">
      <c r="A4251" s="3"/>
      <c r="C4251" s="7"/>
      <c r="D4251" s="7"/>
      <c r="E4251" s="5"/>
      <c r="F4251" s="3"/>
    </row>
    <row r="4252" spans="1:6">
      <c r="A4252" s="3"/>
      <c r="C4252" s="7"/>
      <c r="D4252" s="7"/>
      <c r="E4252" s="5"/>
      <c r="F4252" s="3"/>
    </row>
    <row r="4253" spans="1:6">
      <c r="A4253" s="3"/>
      <c r="C4253" s="7"/>
      <c r="D4253" s="7"/>
      <c r="E4253" s="5"/>
      <c r="F4253" s="3"/>
    </row>
    <row r="4254" spans="1:6">
      <c r="A4254" s="3"/>
      <c r="C4254" s="7"/>
      <c r="D4254" s="7"/>
      <c r="E4254" s="5"/>
      <c r="F4254" s="3"/>
    </row>
    <row r="4255" spans="1:6">
      <c r="A4255" s="3"/>
      <c r="C4255" s="7"/>
      <c r="D4255" s="7"/>
      <c r="E4255" s="5"/>
      <c r="F4255" s="3"/>
    </row>
    <row r="4256" spans="1:6">
      <c r="A4256" s="3"/>
      <c r="C4256" s="7"/>
      <c r="D4256" s="7"/>
      <c r="E4256" s="5"/>
      <c r="F4256" s="3"/>
    </row>
    <row r="4257" spans="1:6">
      <c r="A4257" s="3"/>
      <c r="C4257" s="7"/>
      <c r="D4257" s="7"/>
      <c r="E4257" s="5"/>
      <c r="F4257" s="3"/>
    </row>
    <row r="4258" spans="1:6">
      <c r="A4258" s="3"/>
      <c r="C4258" s="7"/>
      <c r="D4258" s="7"/>
      <c r="E4258" s="5"/>
      <c r="F4258" s="3"/>
    </row>
    <row r="4259" spans="1:6">
      <c r="A4259" s="3"/>
      <c r="C4259" s="7"/>
      <c r="D4259" s="7"/>
      <c r="E4259" s="5"/>
      <c r="F4259" s="3"/>
    </row>
    <row r="4260" spans="1:6">
      <c r="A4260" s="3"/>
      <c r="C4260" s="7"/>
      <c r="D4260" s="7"/>
      <c r="E4260" s="5"/>
      <c r="F4260" s="3"/>
    </row>
    <row r="4261" spans="1:6">
      <c r="A4261" s="3"/>
      <c r="C4261" s="7"/>
      <c r="D4261" s="7"/>
      <c r="E4261" s="5"/>
      <c r="F4261" s="3"/>
    </row>
    <row r="4262" spans="1:6">
      <c r="A4262" s="3"/>
      <c r="C4262" s="7"/>
      <c r="D4262" s="7"/>
      <c r="E4262" s="5"/>
      <c r="F4262" s="3"/>
    </row>
    <row r="4263" spans="1:6">
      <c r="A4263" s="3"/>
      <c r="C4263" s="7"/>
      <c r="D4263" s="7"/>
      <c r="E4263" s="5"/>
      <c r="F4263" s="3"/>
    </row>
    <row r="4264" spans="1:6">
      <c r="A4264" s="3"/>
      <c r="C4264" s="7"/>
      <c r="D4264" s="7"/>
      <c r="E4264" s="5"/>
      <c r="F4264" s="3"/>
    </row>
    <row r="4265" spans="1:6">
      <c r="A4265" s="3"/>
      <c r="C4265" s="7"/>
      <c r="D4265" s="7"/>
      <c r="E4265" s="5"/>
      <c r="F4265" s="3"/>
    </row>
    <row r="4266" spans="1:6">
      <c r="A4266" s="3"/>
      <c r="C4266" s="7"/>
      <c r="D4266" s="7"/>
      <c r="E4266" s="5"/>
      <c r="F4266" s="3"/>
    </row>
    <row r="4267" spans="1:6">
      <c r="A4267" s="3"/>
      <c r="C4267" s="7"/>
      <c r="D4267" s="7"/>
      <c r="E4267" s="5"/>
      <c r="F4267" s="3"/>
    </row>
    <row r="4268" spans="1:6">
      <c r="A4268" s="3"/>
      <c r="C4268" s="7"/>
      <c r="D4268" s="7"/>
      <c r="E4268" s="5"/>
      <c r="F4268" s="3"/>
    </row>
    <row r="4283" spans="1:6">
      <c r="A4283" s="3"/>
      <c r="C4283" s="7"/>
      <c r="D4283" s="7"/>
      <c r="E4283" s="5"/>
      <c r="F4283" s="3"/>
    </row>
    <row r="4284" spans="1:6">
      <c r="A4284" s="3"/>
      <c r="C4284" s="7"/>
      <c r="D4284" s="7"/>
      <c r="E4284" s="5"/>
      <c r="F4284" s="3"/>
    </row>
    <row r="4285" spans="1:6">
      <c r="A4285" s="3"/>
      <c r="C4285" s="7"/>
      <c r="D4285" s="7"/>
      <c r="E4285" s="5"/>
      <c r="F4285" s="3"/>
    </row>
    <row r="4286" spans="1:6">
      <c r="A4286" s="3"/>
      <c r="C4286" s="7"/>
      <c r="D4286" s="7"/>
      <c r="E4286" s="5"/>
      <c r="F4286" s="3"/>
    </row>
    <row r="4287" spans="1:6">
      <c r="A4287" s="3"/>
      <c r="C4287" s="7"/>
      <c r="D4287" s="7"/>
      <c r="E4287" s="5"/>
      <c r="F4287" s="3"/>
    </row>
    <row r="4288" spans="1:6">
      <c r="A4288" s="3"/>
      <c r="C4288" s="7"/>
      <c r="D4288" s="7"/>
      <c r="E4288" s="5"/>
      <c r="F4288" s="3"/>
    </row>
    <row r="4337" spans="1:6">
      <c r="A4337" s="3"/>
      <c r="C4337" s="7"/>
      <c r="D4337" s="7"/>
      <c r="E4337" s="5"/>
      <c r="F4337" s="3"/>
    </row>
    <row r="4338" spans="1:6">
      <c r="A4338" s="3"/>
      <c r="C4338" s="7"/>
      <c r="D4338" s="7"/>
      <c r="E4338" s="5"/>
      <c r="F4338" s="3"/>
    </row>
    <row r="4371" spans="1:6">
      <c r="A4371" s="3"/>
      <c r="C4371" s="7"/>
      <c r="D4371" s="7"/>
      <c r="E4371" s="5"/>
      <c r="F4371" s="3"/>
    </row>
    <row r="4372" spans="1:6">
      <c r="A4372" s="3"/>
      <c r="C4372" s="7"/>
      <c r="D4372" s="7"/>
      <c r="E4372" s="5"/>
      <c r="F4372" s="3"/>
    </row>
    <row r="4380" spans="1:6">
      <c r="A4380" s="3"/>
      <c r="C4380" s="7"/>
      <c r="D4380" s="7"/>
      <c r="E4380" s="5"/>
      <c r="F4380" s="3"/>
    </row>
    <row r="4381" spans="1:6">
      <c r="A4381" s="3"/>
      <c r="C4381" s="7"/>
      <c r="D4381" s="7"/>
      <c r="E4381" s="5"/>
      <c r="F4381" s="3"/>
    </row>
    <row r="4382" spans="1:6">
      <c r="A4382" s="3"/>
      <c r="C4382" s="7"/>
      <c r="D4382" s="7"/>
      <c r="E4382" s="5"/>
      <c r="F4382" s="3"/>
    </row>
    <row r="4383" spans="1:6">
      <c r="A4383" s="3"/>
      <c r="C4383" s="7"/>
      <c r="D4383" s="7"/>
      <c r="E4383" s="5"/>
      <c r="F4383" s="3"/>
    </row>
    <row r="4385" spans="1:6">
      <c r="A4385" s="3"/>
      <c r="C4385" s="7"/>
      <c r="D4385" s="7"/>
      <c r="E4385" s="5"/>
      <c r="F4385" s="3"/>
    </row>
    <row r="4386" spans="1:6">
      <c r="A4386" s="3"/>
      <c r="C4386" s="7"/>
      <c r="D4386" s="7"/>
      <c r="E4386" s="5"/>
      <c r="F4386" s="3"/>
    </row>
    <row r="4387" spans="1:6">
      <c r="A4387" s="3"/>
      <c r="C4387" s="7"/>
      <c r="D4387" s="7"/>
      <c r="E4387" s="5"/>
      <c r="F4387" s="3"/>
    </row>
    <row r="4401" spans="1:6">
      <c r="A4401" s="3"/>
      <c r="C4401" s="7"/>
      <c r="D4401" s="7"/>
      <c r="E4401" s="5"/>
      <c r="F4401" s="3"/>
    </row>
    <row r="4410" spans="1:6">
      <c r="A4410" s="3"/>
      <c r="C4410" s="7"/>
      <c r="D4410" s="7"/>
      <c r="E4410" s="5"/>
      <c r="F4410" s="3"/>
    </row>
    <row r="4411" spans="1:6">
      <c r="A4411" s="3"/>
      <c r="C4411" s="7"/>
      <c r="D4411" s="7"/>
      <c r="E4411" s="5"/>
      <c r="F4411" s="3"/>
    </row>
    <row r="4412" spans="1:6">
      <c r="A4412" s="3"/>
      <c r="C4412" s="7"/>
      <c r="D4412" s="7"/>
      <c r="E4412" s="5"/>
      <c r="F4412" s="3"/>
    </row>
    <row r="4413" spans="1:6">
      <c r="A4413" s="3"/>
      <c r="C4413" s="7"/>
      <c r="D4413" s="7"/>
      <c r="E4413" s="5"/>
      <c r="F4413" s="3"/>
    </row>
    <row r="4414" spans="1:6">
      <c r="A4414" s="3"/>
      <c r="C4414" s="7"/>
      <c r="D4414" s="7"/>
      <c r="E4414" s="5"/>
      <c r="F4414" s="3"/>
    </row>
    <row r="4420" spans="1:6">
      <c r="A4420" s="3"/>
      <c r="C4420" s="7"/>
      <c r="D4420" s="7"/>
      <c r="E4420" s="5"/>
      <c r="F4420" s="3"/>
    </row>
    <row r="4421" spans="1:6">
      <c r="A4421" s="3"/>
      <c r="C4421" s="7"/>
      <c r="D4421" s="7"/>
      <c r="E4421" s="5"/>
      <c r="F4421" s="3"/>
    </row>
    <row r="4424" spans="1:6">
      <c r="A4424" s="3"/>
      <c r="C4424" s="7"/>
      <c r="D4424" s="7"/>
      <c r="E4424" s="5"/>
      <c r="F4424" s="3"/>
    </row>
    <row r="4427" spans="1:6">
      <c r="A4427" s="3"/>
      <c r="C4427" s="7"/>
      <c r="D4427" s="7"/>
      <c r="E4427" s="5"/>
      <c r="F4427" s="3"/>
    </row>
    <row r="4428" spans="1:6">
      <c r="A4428" s="3"/>
      <c r="C4428" s="7"/>
      <c r="D4428" s="7"/>
      <c r="E4428" s="5"/>
      <c r="F4428" s="3"/>
    </row>
    <row r="4429" spans="1:6">
      <c r="A4429" s="3"/>
      <c r="C4429" s="7"/>
      <c r="D4429" s="7"/>
      <c r="E4429" s="5"/>
      <c r="F4429" s="3"/>
    </row>
    <row r="4440" spans="1:6">
      <c r="A4440" s="3"/>
      <c r="C4440" s="7"/>
      <c r="D4440" s="7"/>
      <c r="E4440" s="5"/>
      <c r="F4440" s="3"/>
    </row>
    <row r="4441" spans="1:6">
      <c r="A4441" s="3"/>
      <c r="C4441" s="7"/>
      <c r="D4441" s="7"/>
      <c r="E4441" s="5"/>
      <c r="F4441" s="3"/>
    </row>
    <row r="4442" spans="1:6">
      <c r="A4442" s="3"/>
      <c r="C4442" s="7"/>
      <c r="D4442" s="7"/>
      <c r="E4442" s="5"/>
      <c r="F4442" s="3"/>
    </row>
    <row r="4443" spans="1:6">
      <c r="A4443" s="3"/>
      <c r="C4443" s="7"/>
      <c r="D4443" s="7"/>
      <c r="E4443" s="5"/>
      <c r="F4443" s="3"/>
    </row>
    <row r="4444" spans="1:6">
      <c r="A4444" s="3"/>
      <c r="C4444" s="7"/>
      <c r="D4444" s="7"/>
      <c r="E4444" s="5"/>
      <c r="F4444" s="3"/>
    </row>
    <row r="4445" spans="1:6">
      <c r="A4445" s="3"/>
      <c r="C4445" s="7"/>
      <c r="D4445" s="7"/>
      <c r="E4445" s="5"/>
      <c r="F4445" s="3"/>
    </row>
    <row r="4446" spans="1:6">
      <c r="A4446" s="3"/>
      <c r="C4446" s="7"/>
      <c r="D4446" s="7"/>
      <c r="E4446" s="5"/>
      <c r="F4446" s="3"/>
    </row>
    <row r="4447" spans="1:6">
      <c r="A4447" s="3"/>
      <c r="C4447" s="7"/>
      <c r="D4447" s="7"/>
      <c r="E4447" s="5"/>
      <c r="F4447" s="3"/>
    </row>
    <row r="4448" spans="1:6">
      <c r="A4448" s="3"/>
      <c r="C4448" s="7"/>
      <c r="D4448" s="7"/>
      <c r="E4448" s="5"/>
      <c r="F4448" s="3"/>
    </row>
    <row r="4449" spans="1:6">
      <c r="A4449" s="3"/>
      <c r="C4449" s="7"/>
      <c r="D4449" s="7"/>
      <c r="E4449" s="5"/>
      <c r="F4449" s="3"/>
    </row>
    <row r="4450" spans="1:6">
      <c r="A4450" s="3"/>
      <c r="C4450" s="7"/>
      <c r="D4450" s="7"/>
      <c r="E4450" s="5"/>
      <c r="F4450" s="3"/>
    </row>
    <row r="4451" spans="1:6">
      <c r="A4451" s="3"/>
      <c r="C4451" s="7"/>
      <c r="D4451" s="7"/>
      <c r="E4451" s="5"/>
      <c r="F4451" s="3"/>
    </row>
    <row r="4452" spans="1:6">
      <c r="A4452" s="3"/>
      <c r="C4452" s="7"/>
      <c r="D4452" s="7"/>
      <c r="E4452" s="5"/>
      <c r="F4452" s="3"/>
    </row>
    <row r="4453" spans="1:6">
      <c r="A4453" s="3"/>
      <c r="C4453" s="7"/>
      <c r="D4453" s="7"/>
      <c r="E4453" s="5"/>
      <c r="F4453" s="3"/>
    </row>
    <row r="4454" spans="1:6">
      <c r="A4454" s="3"/>
      <c r="C4454" s="7"/>
      <c r="D4454" s="7"/>
      <c r="E4454" s="5"/>
      <c r="F4454" s="3"/>
    </row>
    <row r="4487" spans="1:6">
      <c r="A4487" s="3"/>
      <c r="C4487" s="7"/>
      <c r="D4487" s="7"/>
      <c r="E4487" s="5"/>
      <c r="F4487" s="3"/>
    </row>
    <row r="4488" spans="1:6">
      <c r="A4488" s="3"/>
      <c r="C4488" s="7"/>
      <c r="D4488" s="7"/>
      <c r="E4488" s="5"/>
      <c r="F4488" s="3"/>
    </row>
    <row r="4489" spans="1:6">
      <c r="A4489" s="3"/>
      <c r="C4489" s="7"/>
      <c r="D4489" s="7"/>
      <c r="E4489" s="5"/>
      <c r="F4489" s="3"/>
    </row>
    <row r="4490" spans="1:6">
      <c r="A4490" s="3"/>
      <c r="C4490" s="7"/>
      <c r="D4490" s="7"/>
      <c r="E4490" s="5"/>
      <c r="F4490" s="3"/>
    </row>
    <row r="4491" spans="1:6">
      <c r="A4491" s="3"/>
      <c r="C4491" s="7"/>
      <c r="D4491" s="7"/>
      <c r="E4491" s="5"/>
      <c r="F4491" s="3"/>
    </row>
    <row r="4495" spans="1:6">
      <c r="A4495" s="3"/>
      <c r="C4495" s="7"/>
      <c r="D4495" s="7"/>
      <c r="E4495" s="5"/>
      <c r="F4495" s="3"/>
    </row>
    <row r="4496" spans="1:6">
      <c r="A4496" s="3"/>
      <c r="C4496" s="7"/>
      <c r="D4496" s="7"/>
      <c r="E4496" s="5"/>
      <c r="F4496" s="3"/>
    </row>
    <row r="4497" spans="1:6">
      <c r="A4497" s="3"/>
      <c r="C4497" s="7"/>
      <c r="D4497" s="7"/>
      <c r="E4497" s="5"/>
      <c r="F4497" s="3"/>
    </row>
    <row r="4498" spans="1:6">
      <c r="A4498" s="3"/>
      <c r="C4498" s="7"/>
      <c r="D4498" s="7"/>
      <c r="E4498" s="5"/>
      <c r="F4498" s="3"/>
    </row>
    <row r="4502" spans="1:6">
      <c r="A4502" s="3"/>
      <c r="C4502" s="7"/>
      <c r="D4502" s="7"/>
      <c r="E4502" s="5"/>
      <c r="F4502" s="3"/>
    </row>
    <row r="4508" spans="1:6">
      <c r="A4508" s="3"/>
      <c r="C4508" s="7"/>
      <c r="D4508" s="7"/>
      <c r="E4508" s="5"/>
      <c r="F4508" s="3"/>
    </row>
    <row r="4509" spans="1:6">
      <c r="A4509" s="3"/>
      <c r="C4509" s="7"/>
      <c r="D4509" s="7"/>
      <c r="E4509" s="5"/>
      <c r="F4509" s="3"/>
    </row>
    <row r="4510" spans="1:6">
      <c r="A4510" s="3"/>
      <c r="C4510" s="7"/>
      <c r="D4510" s="7"/>
      <c r="E4510" s="5"/>
      <c r="F4510" s="3"/>
    </row>
    <row r="4551" spans="1:6">
      <c r="A4551" s="3"/>
      <c r="C4551" s="7"/>
      <c r="D4551" s="7"/>
      <c r="E4551" s="5"/>
      <c r="F4551" s="3"/>
    </row>
    <row r="4576" spans="1:6">
      <c r="A4576" s="3"/>
      <c r="C4576" s="7"/>
      <c r="D4576" s="7"/>
      <c r="E4576" s="5"/>
      <c r="F4576" s="3"/>
    </row>
    <row r="4583" spans="1:6">
      <c r="A4583" s="3"/>
      <c r="C4583" s="7"/>
      <c r="D4583" s="7"/>
      <c r="E4583" s="5"/>
      <c r="F4583" s="3"/>
    </row>
    <row r="4584" spans="1:6">
      <c r="A4584" s="3"/>
      <c r="C4584" s="7"/>
      <c r="D4584" s="7"/>
      <c r="E4584" s="5"/>
      <c r="F4584" s="3"/>
    </row>
    <row r="4599" spans="1:6">
      <c r="A4599" s="3"/>
      <c r="C4599" s="7"/>
      <c r="D4599" s="7"/>
      <c r="E4599" s="5"/>
      <c r="F4599" s="3"/>
    </row>
    <row r="4600" spans="1:6">
      <c r="A4600" s="3"/>
      <c r="C4600" s="7"/>
      <c r="D4600" s="7"/>
      <c r="E4600" s="5"/>
      <c r="F4600" s="3"/>
    </row>
    <row r="4601" spans="1:6">
      <c r="A4601" s="3"/>
      <c r="C4601" s="7"/>
      <c r="D4601" s="7"/>
      <c r="E4601" s="5"/>
      <c r="F4601" s="3"/>
    </row>
    <row r="4602" spans="1:6">
      <c r="A4602" s="3"/>
      <c r="C4602" s="7"/>
      <c r="D4602" s="7"/>
      <c r="E4602" s="5"/>
      <c r="F4602" s="3"/>
    </row>
    <row r="4603" spans="1:6">
      <c r="A4603" s="3"/>
      <c r="C4603" s="7"/>
      <c r="D4603" s="7"/>
      <c r="E4603" s="5"/>
      <c r="F4603" s="3"/>
    </row>
    <row r="4612" spans="1:6">
      <c r="A4612" s="3"/>
      <c r="C4612" s="7"/>
      <c r="D4612" s="7"/>
      <c r="E4612" s="5"/>
      <c r="F4612" s="3"/>
    </row>
    <row r="4613" spans="1:6">
      <c r="A4613" s="3"/>
      <c r="C4613" s="7"/>
      <c r="D4613" s="7"/>
      <c r="E4613" s="5"/>
      <c r="F4613" s="3"/>
    </row>
    <row r="4614" spans="1:6">
      <c r="A4614" s="3"/>
      <c r="C4614" s="7"/>
      <c r="D4614" s="7"/>
      <c r="E4614" s="5"/>
      <c r="F4614" s="3"/>
    </row>
    <row r="4615" spans="1:6">
      <c r="A4615" s="3"/>
      <c r="C4615" s="7"/>
      <c r="D4615" s="7"/>
      <c r="E4615" s="5"/>
      <c r="F4615" s="3"/>
    </row>
    <row r="4616" spans="1:6">
      <c r="A4616" s="3"/>
      <c r="C4616" s="7"/>
      <c r="D4616" s="7"/>
      <c r="E4616" s="5"/>
      <c r="F4616" s="3"/>
    </row>
    <row r="4617" spans="1:6">
      <c r="A4617" s="3"/>
      <c r="C4617" s="7"/>
      <c r="D4617" s="7"/>
      <c r="E4617" s="5"/>
      <c r="F4617" s="3"/>
    </row>
    <row r="4638" spans="1:6">
      <c r="A4638" s="3"/>
      <c r="C4638" s="7"/>
      <c r="D4638" s="7"/>
      <c r="E4638" s="5"/>
      <c r="F4638" s="3"/>
    </row>
    <row r="4639" spans="1:6">
      <c r="A4639" s="3"/>
      <c r="C4639" s="7"/>
      <c r="D4639" s="7"/>
      <c r="E4639" s="5"/>
      <c r="F4639" s="3"/>
    </row>
    <row r="4641" spans="1:6">
      <c r="A4641" s="3"/>
      <c r="C4641" s="7"/>
      <c r="D4641" s="7"/>
      <c r="E4641" s="5"/>
      <c r="F4641" s="3"/>
    </row>
    <row r="4642" spans="1:6">
      <c r="A4642" s="3"/>
      <c r="C4642" s="7"/>
      <c r="D4642" s="7"/>
      <c r="E4642" s="5"/>
      <c r="F4642" s="3"/>
    </row>
    <row r="4643" spans="1:6">
      <c r="A4643" s="3"/>
      <c r="C4643" s="7"/>
      <c r="D4643" s="7"/>
      <c r="E4643" s="5"/>
      <c r="F4643" s="3"/>
    </row>
    <row r="4644" spans="1:6">
      <c r="A4644" s="3"/>
      <c r="C4644" s="7"/>
      <c r="D4644" s="7"/>
      <c r="E4644" s="5"/>
      <c r="F4644" s="3"/>
    </row>
    <row r="4659" spans="1:6">
      <c r="A4659" s="3"/>
      <c r="C4659" s="7"/>
      <c r="D4659" s="7"/>
      <c r="E4659" s="5"/>
      <c r="F4659" s="3"/>
    </row>
    <row r="4660" spans="1:6">
      <c r="A4660" s="3"/>
      <c r="C4660" s="7"/>
      <c r="D4660" s="7"/>
      <c r="E4660" s="5"/>
      <c r="F4660" s="3"/>
    </row>
    <row r="4666" spans="1:6">
      <c r="A4666" s="3"/>
      <c r="C4666" s="7"/>
      <c r="D4666" s="7"/>
      <c r="E4666" s="5"/>
      <c r="F4666" s="3"/>
    </row>
    <row r="4667" spans="1:6">
      <c r="A4667" s="3"/>
      <c r="C4667" s="7"/>
      <c r="D4667" s="7"/>
      <c r="E4667" s="5"/>
      <c r="F4667" s="3"/>
    </row>
    <row r="4668" spans="1:6">
      <c r="A4668" s="3"/>
      <c r="C4668" s="7"/>
      <c r="D4668" s="7"/>
      <c r="E4668" s="5"/>
      <c r="F4668" s="3"/>
    </row>
    <row r="4669" spans="1:6">
      <c r="A4669" s="3"/>
      <c r="C4669" s="7"/>
      <c r="D4669" s="7"/>
      <c r="E4669" s="5"/>
      <c r="F4669" s="3"/>
    </row>
    <row r="4670" spans="1:6">
      <c r="A4670" s="3"/>
      <c r="C4670" s="7"/>
      <c r="D4670" s="7"/>
      <c r="E4670" s="5"/>
      <c r="F4670" s="3"/>
    </row>
    <row r="4676" spans="1:6">
      <c r="A4676" s="3"/>
      <c r="C4676" s="7"/>
      <c r="D4676" s="7"/>
      <c r="E4676" s="5"/>
      <c r="F4676" s="3"/>
    </row>
    <row r="4678" spans="1:6">
      <c r="A4678" s="3"/>
      <c r="C4678" s="7"/>
      <c r="D4678" s="7"/>
      <c r="E4678" s="5"/>
      <c r="F4678" s="3"/>
    </row>
    <row r="4679" spans="1:6">
      <c r="A4679" s="3"/>
      <c r="C4679" s="7"/>
      <c r="D4679" s="7"/>
      <c r="E4679" s="5"/>
      <c r="F4679" s="3"/>
    </row>
    <row r="4680" spans="1:6">
      <c r="A4680" s="3"/>
      <c r="C4680" s="7"/>
      <c r="D4680" s="7"/>
      <c r="E4680" s="5"/>
      <c r="F4680" s="3"/>
    </row>
    <row r="4681" spans="1:6">
      <c r="A4681" s="3"/>
      <c r="C4681" s="7"/>
      <c r="D4681" s="7"/>
      <c r="E4681" s="5"/>
      <c r="F4681" s="3"/>
    </row>
    <row r="4683" spans="1:6">
      <c r="A4683" s="3"/>
      <c r="C4683" s="7"/>
      <c r="D4683" s="7"/>
      <c r="E4683" s="5"/>
      <c r="F4683" s="3"/>
    </row>
  </sheetData>
  <phoneticPr fontId="1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13</vt:i4>
      </vt:variant>
    </vt:vector>
  </HeadingPairs>
  <TitlesOfParts>
    <vt:vector size="14" baseType="lpstr">
      <vt:lpstr>base</vt:lpstr>
      <vt:lpstr>base!Criteres</vt:lpstr>
      <vt:lpstr>DATA1</vt:lpstr>
      <vt:lpstr>DATA2</vt:lpstr>
      <vt:lpstr>DATA4</vt:lpstr>
      <vt:lpstr>DATA5</vt:lpstr>
      <vt:lpstr>DATA6</vt:lpstr>
      <vt:lpstr>DATA7</vt:lpstr>
      <vt:lpstr>base!Extraire</vt:lpstr>
      <vt:lpstr>TEST1</vt:lpstr>
      <vt:lpstr>TEST2</vt:lpstr>
      <vt:lpstr>TESTHKEY</vt:lpstr>
      <vt:lpstr>TESTKEYS</vt:lpstr>
      <vt:lpstr>TESTVKEY</vt:lpstr>
    </vt:vector>
  </TitlesOfParts>
  <Company>VEOLIA ENVIRONEMENT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JFAUGERON001</dc:creator>
  <cp:lastModifiedBy>Dédé</cp:lastModifiedBy>
  <dcterms:created xsi:type="dcterms:W3CDTF">2014-12-17T15:52:01Z</dcterms:created>
  <dcterms:modified xsi:type="dcterms:W3CDTF">2014-12-23T20:34:19Z</dcterms:modified>
</cp:coreProperties>
</file>