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9170" windowHeight="3840"/>
  </bookViews>
  <sheets>
    <sheet name="recherche" sheetId="6" r:id="rId1"/>
    <sheet name="magasin" sheetId="4" r:id="rId2"/>
    <sheet name="entreprise" sheetId="5" r:id="rId3"/>
  </sheets>
  <definedNames>
    <definedName name="lot">#REF!</definedName>
  </definedNames>
  <calcPr calcId="114210"/>
</workbook>
</file>

<file path=xl/calcChain.xml><?xml version="1.0" encoding="utf-8"?>
<calcChain xmlns="http://schemas.openxmlformats.org/spreadsheetml/2006/main">
  <c r="C13" i="6" a="1"/>
  <c r="C13"/>
  <c r="C14" a="1"/>
  <c r="C14"/>
  <c r="C15" a="1"/>
  <c r="C15"/>
  <c r="C12" a="1"/>
  <c r="C12"/>
  <c r="B13" a="1"/>
  <c r="B13"/>
  <c r="B14" a="1"/>
  <c r="B14"/>
  <c r="B15" a="1"/>
  <c r="B15"/>
  <c r="B12" a="1"/>
  <c r="B12"/>
  <c r="B7" a="1"/>
  <c r="B8" a="1"/>
  <c r="B8"/>
  <c r="B9" a="1"/>
  <c r="B9"/>
  <c r="B10" a="1"/>
  <c r="B10"/>
  <c r="B7"/>
  <c r="C8" a="1"/>
  <c r="C8"/>
  <c r="C9" a="1"/>
  <c r="C9"/>
  <c r="C10" a="1"/>
  <c r="C10"/>
  <c r="C7" a="1"/>
  <c r="C7"/>
</calcChain>
</file>

<file path=xl/comments1.xml><?xml version="1.0" encoding="utf-8"?>
<comments xmlns="http://schemas.openxmlformats.org/spreadsheetml/2006/main">
  <authors>
    <author>Gaetan ROUSSELET</author>
  </authors>
  <commentList>
    <comment ref="B3" authorId="0">
      <text>
        <r>
          <rPr>
            <sz val="8"/>
            <color indexed="81"/>
            <rFont val="Tahoma"/>
            <family val="2"/>
          </rPr>
          <t xml:space="preserve">Renseigner ici le nom du magasin
</t>
        </r>
      </text>
    </comment>
    <comment ref="B5" authorId="0">
      <text>
        <r>
          <rPr>
            <sz val="8"/>
            <color indexed="81"/>
            <rFont val="Tahoma"/>
            <family val="2"/>
          </rPr>
          <t>Renseigner ici le lot concerné par l'intervention (électricité, plomberie, serrurerie, …)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Apparait ici le nom de la première entreprise qui correspond aux 2 critères de recherche et qui a déclaré ce lot comme principal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Apparait ici le N° de tel de la première entreprise qui correspond aux 2 critères de recherche et qui a déclaré ce lot comme principal</t>
        </r>
      </text>
    </comment>
    <comment ref="B8" authorId="0">
      <text>
        <r>
          <rPr>
            <b/>
            <sz val="8"/>
            <color indexed="81"/>
            <rFont val="Tahoma"/>
            <family val="2"/>
          </rPr>
          <t>Apparait ici le nom de la seconde entreprise qui correspond aux 2 critères de recherche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 et qui a déclaré ce lot comme principal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Apparait ici le N° de tel de la première entreprise qui correspond aux 2 critères de recherche et qui a déclaré ce lot comme principal</t>
        </r>
      </text>
    </comment>
    <comment ref="B12" authorId="0">
      <text>
        <r>
          <rPr>
            <b/>
            <sz val="8"/>
            <color indexed="81"/>
            <rFont val="Tahoma"/>
            <family val="2"/>
          </rPr>
          <t>Apparait ici le nom de la première entreprise qui correspond aux 2 critères de recherche et qui a déclaré ce lot comme principal</t>
        </r>
      </text>
    </comment>
    <comment ref="C12" authorId="0">
      <text>
        <r>
          <rPr>
            <b/>
            <sz val="8"/>
            <color indexed="81"/>
            <rFont val="Tahoma"/>
            <family val="2"/>
          </rPr>
          <t>Apparait ici le N° de tel de la première entreprise qui correspond aux 2 critères de recherche et qui a déclaré ce lot comme principal</t>
        </r>
      </text>
    </comment>
    <comment ref="B13" authorId="0">
      <text>
        <r>
          <rPr>
            <b/>
            <sz val="8"/>
            <color indexed="81"/>
            <rFont val="Tahoma"/>
            <family val="2"/>
          </rPr>
          <t>Apparait ici le nom de la seconde entreprise qui correspond aux 2 critères de recherche et qui a déclaré ce lot comme principal</t>
        </r>
      </text>
    </comment>
    <comment ref="C13" authorId="0">
      <text>
        <r>
          <rPr>
            <b/>
            <sz val="8"/>
            <color indexed="81"/>
            <rFont val="Tahoma"/>
            <family val="2"/>
          </rPr>
          <t>Apparait ici le N° de tel de la seconde entreprise qui correspond aux 2 critères de recherche et qui a déclaré ce lot comme principal</t>
        </r>
      </text>
    </comment>
  </commentList>
</comments>
</file>

<file path=xl/sharedStrings.xml><?xml version="1.0" encoding="utf-8"?>
<sst xmlns="http://schemas.openxmlformats.org/spreadsheetml/2006/main" count="121" uniqueCount="36">
  <si>
    <t>Entreprise</t>
  </si>
  <si>
    <t>Lot</t>
  </si>
  <si>
    <t>Electricité</t>
  </si>
  <si>
    <t>Magasin</t>
  </si>
  <si>
    <t>Plomberie</t>
  </si>
  <si>
    <t>Serrurerie</t>
  </si>
  <si>
    <t>Principale</t>
  </si>
  <si>
    <t>Peinture</t>
  </si>
  <si>
    <t>Secondaire</t>
  </si>
  <si>
    <t>Nom magasin 1</t>
  </si>
  <si>
    <t>Activité</t>
  </si>
  <si>
    <t>Nom magasin 2</t>
  </si>
  <si>
    <t>Nom magasin 3</t>
  </si>
  <si>
    <t>Entreprise du P</t>
  </si>
  <si>
    <t>Entreprise du S</t>
  </si>
  <si>
    <t>Entreprise du E</t>
  </si>
  <si>
    <t>Entreprise du B</t>
  </si>
  <si>
    <t>Entreprise du L</t>
  </si>
  <si>
    <t>Entreprise du C</t>
  </si>
  <si>
    <t>Entreprise du A</t>
  </si>
  <si>
    <t>Tel</t>
  </si>
  <si>
    <t>tel de l'entreprise A</t>
  </si>
  <si>
    <t>tel de l'entreprise B</t>
  </si>
  <si>
    <t>tel de l'entreprise C</t>
  </si>
  <si>
    <t>tel de l'entreprise E</t>
  </si>
  <si>
    <t>tel de l'entreprise L</t>
  </si>
  <si>
    <t>tel de l'entreprise P</t>
  </si>
  <si>
    <t>tel de l'entreprise S</t>
  </si>
  <si>
    <t>Vous voulez une intervention sur le magasin :</t>
  </si>
  <si>
    <t>Sur le type de lot :</t>
  </si>
  <si>
    <t>Vous pouvez contacter principalement les entreprises :</t>
  </si>
  <si>
    <t>Vous pouvez contacter en second recours les entreprises :</t>
  </si>
  <si>
    <t>Entreprise du M</t>
  </si>
  <si>
    <t>tel de l'entreprise M</t>
  </si>
  <si>
    <t>&gt;&gt;&gt;&gt;Doit être vide</t>
  </si>
  <si>
    <t>&lt;&lt;&lt; Doit être vide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</si>
</sst>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3" fillId="0" borderId="0" xfId="0" applyFont="1" applyAlignment="1">
      <alignment horizontal="righ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428625</xdr:colOff>
      <xdr:row>1</xdr:row>
      <xdr:rowOff>28575</xdr:rowOff>
    </xdr:from>
    <xdr:ext cx="76200" cy="228600"/>
    <xdr:sp macro="" textlink="">
      <xdr:nvSpPr>
        <xdr:cNvPr id="6158" name="Text Box 14"/>
        <xdr:cNvSpPr txBox="1">
          <a:spLocks noChangeArrowheads="1"/>
        </xdr:cNvSpPr>
      </xdr:nvSpPr>
      <xdr:spPr bwMode="auto">
        <a:xfrm>
          <a:off x="6896100" y="219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304800</xdr:colOff>
      <xdr:row>0</xdr:row>
      <xdr:rowOff>180975</xdr:rowOff>
    </xdr:from>
    <xdr:to>
      <xdr:col>9</xdr:col>
      <xdr:colOff>257175</xdr:colOff>
      <xdr:row>23</xdr:row>
      <xdr:rowOff>0</xdr:rowOff>
    </xdr:to>
    <xdr:sp macro="" textlink="">
      <xdr:nvSpPr>
        <xdr:cNvPr id="6159" name="Text Box 15"/>
        <xdr:cNvSpPr txBox="1">
          <a:spLocks noChangeArrowheads="1"/>
        </xdr:cNvSpPr>
      </xdr:nvSpPr>
      <xdr:spPr bwMode="auto">
        <a:xfrm>
          <a:off x="6772275" y="180975"/>
          <a:ext cx="4524375" cy="42005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objectif est de donner la liste des entreprises référencées capables d'intervenir pour un lot (ou métier) donné, dans un magasin donné.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les informations qu'il faudra entrer dans un ou plusieurs tableaux (à simple entrée à double entrée?)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liste de magasins (magasin 1, magasin 2, magasin 3,...)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liste de lot d'intervention (électricité, plomberie, serrurerie,...)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liste d'entreprise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une liste qui reprend les déclarations de l'entreprise (ex: j'ai comme activité principale l'électricité et la peinture et comme activité secondaire la peinture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plus de 160 magasins, plus d'une trentaine d'entreprise, une trentaine de lots.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Chacune des entreprise exerce au moins une activité principale, et peut en exercer plusieurs. Chaque entreprise n'a pas forcément une activité secondaire et peut en exercer une ou plusieurs.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Chacune de entreprise peut intervenir dans un ou plusieurs magasins (en fonction de ce que nous avons négocié).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5"/>
  <sheetViews>
    <sheetView tabSelected="1" workbookViewId="0">
      <selection activeCell="B3" sqref="B3"/>
    </sheetView>
  </sheetViews>
  <sheetFormatPr baseColWidth="10" defaultRowHeight="15"/>
  <cols>
    <col min="1" max="1" width="53.140625" bestFit="1" customWidth="1"/>
    <col min="2" max="2" width="25.7109375" customWidth="1"/>
    <col min="3" max="3" width="18.140625" customWidth="1"/>
  </cols>
  <sheetData>
    <row r="3" spans="1:3">
      <c r="A3" s="1" t="s">
        <v>28</v>
      </c>
      <c r="B3" t="s">
        <v>9</v>
      </c>
    </row>
    <row r="4" spans="1:3">
      <c r="A4" s="1"/>
    </row>
    <row r="5" spans="1:3">
      <c r="A5" s="1" t="s">
        <v>29</v>
      </c>
      <c r="B5" t="s">
        <v>4</v>
      </c>
    </row>
    <row r="6" spans="1:3">
      <c r="A6" s="4" t="s">
        <v>34</v>
      </c>
    </row>
    <row r="7" spans="1:3">
      <c r="A7" s="1" t="s">
        <v>30</v>
      </c>
      <c r="B7" s="2" t="str">
        <f t="array" aca="1" ref="B7" ca="1">INDEX(magasin!$C$1:$C$18,MIN(IF((magasin!$B$3:$B$18=$B$5)*(magasin!$A$3:$A$18=$B$3)*(magasin!$D$3:$D$18="Principale"),IF(COUNTIF(B$6:B6,magasin!$C$3:$C$18)=0,ROW(magasin!$C$3:$C$18)))))&amp;""</f>
        <v>Entreprise du L</v>
      </c>
      <c r="C7" s="3" t="str">
        <f t="array" aca="1" ref="C7" ca="1">IF(B7="","",INDEX(entreprise!$D$2:$D$11,MATCH(1,(entreprise!$A$2:$A$11=B7)*(entreprise!$B$2:$B$11=$B$5),0)))</f>
        <v>tel de l'entreprise L</v>
      </c>
    </row>
    <row r="8" spans="1:3">
      <c r="A8" s="1"/>
      <c r="B8" s="2" t="str">
        <f t="array" aca="1" ref="B8" ca="1">INDEX(magasin!$C$1:$C$18,MIN(IF((magasin!$B$3:$B$18=$B$5)*(magasin!$A$3:$A$18=$B$3)*(magasin!$D$3:$D$18="Principale"),IF(COUNTIF(B$6:B7,magasin!$C$3:$C$18)=0,ROW(magasin!$C$3:$C$18)))))&amp;""</f>
        <v>Entreprise du M</v>
      </c>
      <c r="C8" s="3" t="str">
        <f t="array" aca="1" ref="C8" ca="1">IF(B8="","",INDEX(entreprise!$D$2:$D$11,MATCH(1,(entreprise!$A$2:$A$11=B8)*(entreprise!$B$2:$B$11=$B$5),0)))</f>
        <v>tel de l'entreprise M</v>
      </c>
    </row>
    <row r="9" spans="1:3">
      <c r="A9" s="1"/>
      <c r="B9" s="2" t="str">
        <f t="array" aca="1" ref="B9" ca="1">INDEX(magasin!$C$1:$C$18,MIN(IF((magasin!$B$3:$B$18=$B$5)*(magasin!$A$3:$A$18=$B$3)*(magasin!$D$3:$D$18="Principale"),IF(COUNTIF(B$6:B8,magasin!$C$3:$C$18)=0,ROW(magasin!$C$3:$C$18)))))&amp;""</f>
        <v/>
      </c>
      <c r="C9" s="3" t="str">
        <f t="array" aca="1" ref="C9" ca="1">IF(B9="","",INDEX(entreprise!$D$2:$D$11,MATCH(1,(entreprise!$A$2:$A$11=B9)*(entreprise!$B$2:$B$11=$B$5),0)))</f>
        <v/>
      </c>
    </row>
    <row r="10" spans="1:3">
      <c r="A10" s="1"/>
      <c r="B10" s="2" t="str">
        <f t="array" aca="1" ref="B10" ca="1">INDEX(magasin!$C$1:$C$18,MIN(IF((magasin!$B$3:$B$18=$B$5)*(magasin!$A$3:$A$18=$B$3)*(magasin!$D$3:$D$18="Principale"),IF(COUNTIF(B$6:B9,magasin!$C$3:$C$18)=0,ROW(magasin!$C$3:$C$18)))))&amp;""</f>
        <v/>
      </c>
      <c r="C10" s="3" t="str">
        <f t="array" aca="1" ref="C10" ca="1">IF(B10="","",INDEX(entreprise!$D$2:$D$11,MATCH(1,(entreprise!$A$2:$A$11=B10)*(entreprise!$B$2:$B$11=$B$5),0)))</f>
        <v/>
      </c>
    </row>
    <row r="11" spans="1:3">
      <c r="A11" s="4" t="s">
        <v>34</v>
      </c>
    </row>
    <row r="12" spans="1:3">
      <c r="A12" s="1" t="s">
        <v>31</v>
      </c>
      <c r="B12" s="2" t="str">
        <f t="array" aca="1" ref="B12" ca="1">INDEX(magasin!$C$1:$C$18,MIN(IF((magasin!$B$3:$B$18=$B$5)*(magasin!$A$3:$A$18=$B$3)*(magasin!$D$3:$D$18="Secondaire"),IF(COUNTIF(B$11:B11,magasin!$C$3:$C$18)=0,ROW(magasin!$C$3:$C$18)))))&amp;""</f>
        <v>Entreprise du P</v>
      </c>
      <c r="C12" s="3" t="str">
        <f t="array" aca="1" ref="C12" ca="1">IF(B12="","",INDEX(entreprise!$D$2:$D$11,MATCH(1,(entreprise!$A$2:$A$11=B12)*(entreprise!$B$2:$B$11=$B$5),0)))</f>
        <v>tel de l'entreprise P</v>
      </c>
    </row>
    <row r="13" spans="1:3">
      <c r="B13" s="2" t="str">
        <f t="array" aca="1" ref="B13" ca="1">INDEX(magasin!$C$1:$C$18,MIN(IF((magasin!$B$3:$B$18=$B$5)*(magasin!$A$3:$A$18=$B$3)*(magasin!$D$3:$D$18="Secondaire"),IF(COUNTIF(B$11:B12,magasin!$C$3:$C$18)=0,ROW(magasin!$C$3:$C$18)))))&amp;""</f>
        <v/>
      </c>
      <c r="C13" s="3" t="str">
        <f t="array" aca="1" ref="C13" ca="1">IF(B13="","",INDEX(entreprise!$D$2:$D$11,MATCH(1,(entreprise!$A$2:$A$11=B13)*(entreprise!$B$2:$B$11=$B$5),0)))</f>
        <v/>
      </c>
    </row>
    <row r="14" spans="1:3">
      <c r="B14" s="2" t="str">
        <f t="array" aca="1" ref="B14" ca="1">INDEX(magasin!$C$1:$C$18,MIN(IF((magasin!$B$3:$B$18=$B$5)*(magasin!$A$3:$A$18=$B$3)*(magasin!$D$3:$D$18="Secondaire"),IF(COUNTIF(B$11:B13,magasin!$C$3:$C$18)=0,ROW(magasin!$C$3:$C$18)))))&amp;""</f>
        <v/>
      </c>
      <c r="C14" s="3" t="str">
        <f t="array" aca="1" ref="C14" ca="1">IF(B14="","",INDEX(entreprise!$D$2:$D$11,MATCH(1,(entreprise!$A$2:$A$11=B14)*(entreprise!$B$2:$B$11=$B$5),0)))</f>
        <v/>
      </c>
    </row>
    <row r="15" spans="1:3">
      <c r="B15" s="2" t="str">
        <f t="array" aca="1" ref="B15" ca="1">INDEX(magasin!$C$1:$C$18,MIN(IF((magasin!$B$3:$B$18=$B$5)*(magasin!$A$3:$A$18=$B$3)*(magasin!$D$3:$D$18="Secondaire"),IF(COUNTIF(B$11:B14,magasin!$C$3:$C$18)=0,ROW(magasin!$C$3:$C$18)))))&amp;""</f>
        <v/>
      </c>
      <c r="C15" s="3" t="str">
        <f t="array" aca="1" ref="C15" ca="1">IF(B15="","",INDEX(entreprise!$D$2:$D$11,MATCH(1,(entreprise!$A$2:$A$11=B15)*(entreprise!$B$2:$B$11=$B$5),0)))</f>
        <v/>
      </c>
    </row>
  </sheetData>
  <phoneticPr fontId="4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8"/>
  <sheetViews>
    <sheetView topLeftCell="A15" workbookViewId="0">
      <selection activeCell="F6" sqref="F6"/>
    </sheetView>
  </sheetViews>
  <sheetFormatPr baseColWidth="10" defaultRowHeight="15"/>
  <cols>
    <col min="1" max="1" width="14.42578125" bestFit="1" customWidth="1"/>
    <col min="3" max="3" width="18.7109375" customWidth="1"/>
  </cols>
  <sheetData>
    <row r="1" spans="1:5">
      <c r="E1" s="5" t="s">
        <v>35</v>
      </c>
    </row>
    <row r="2" spans="1:5">
      <c r="A2" t="s">
        <v>3</v>
      </c>
      <c r="B2" t="s">
        <v>1</v>
      </c>
      <c r="C2" t="s">
        <v>0</v>
      </c>
      <c r="D2" t="s">
        <v>10</v>
      </c>
    </row>
    <row r="3" spans="1:5">
      <c r="A3" t="s">
        <v>9</v>
      </c>
      <c r="B3" t="s">
        <v>2</v>
      </c>
      <c r="C3" t="s">
        <v>13</v>
      </c>
      <c r="D3" t="s">
        <v>6</v>
      </c>
    </row>
    <row r="4" spans="1:5">
      <c r="A4" t="s">
        <v>9</v>
      </c>
      <c r="B4" t="s">
        <v>4</v>
      </c>
      <c r="C4" t="s">
        <v>13</v>
      </c>
      <c r="D4" t="s">
        <v>8</v>
      </c>
    </row>
    <row r="5" spans="1:5">
      <c r="A5" t="s">
        <v>9</v>
      </c>
      <c r="B5" t="s">
        <v>5</v>
      </c>
      <c r="C5" t="s">
        <v>14</v>
      </c>
      <c r="D5" t="s">
        <v>6</v>
      </c>
    </row>
    <row r="6" spans="1:5">
      <c r="A6" t="s">
        <v>9</v>
      </c>
      <c r="B6" t="s">
        <v>2</v>
      </c>
      <c r="C6" t="s">
        <v>15</v>
      </c>
      <c r="D6" t="s">
        <v>6</v>
      </c>
    </row>
    <row r="7" spans="1:5">
      <c r="A7" t="s">
        <v>9</v>
      </c>
      <c r="B7" t="s">
        <v>2</v>
      </c>
      <c r="C7" t="s">
        <v>16</v>
      </c>
      <c r="D7" t="s">
        <v>6</v>
      </c>
    </row>
    <row r="8" spans="1:5">
      <c r="A8" t="s">
        <v>9</v>
      </c>
      <c r="B8" t="s">
        <v>4</v>
      </c>
      <c r="C8" t="s">
        <v>17</v>
      </c>
      <c r="D8" t="s">
        <v>6</v>
      </c>
    </row>
    <row r="9" spans="1:5">
      <c r="A9" t="s">
        <v>9</v>
      </c>
      <c r="B9" t="s">
        <v>4</v>
      </c>
      <c r="C9" t="s">
        <v>32</v>
      </c>
      <c r="D9" t="s">
        <v>6</v>
      </c>
    </row>
    <row r="10" spans="1:5">
      <c r="A10" t="s">
        <v>9</v>
      </c>
      <c r="B10" t="s">
        <v>7</v>
      </c>
      <c r="C10" t="s">
        <v>19</v>
      </c>
      <c r="D10" t="s">
        <v>6</v>
      </c>
    </row>
    <row r="11" spans="1:5">
      <c r="A11" t="s">
        <v>11</v>
      </c>
      <c r="B11" t="s">
        <v>2</v>
      </c>
      <c r="C11" t="s">
        <v>13</v>
      </c>
      <c r="D11" t="s">
        <v>6</v>
      </c>
    </row>
    <row r="12" spans="1:5">
      <c r="A12" t="s">
        <v>11</v>
      </c>
      <c r="B12" t="s">
        <v>2</v>
      </c>
      <c r="C12" t="s">
        <v>15</v>
      </c>
      <c r="D12" t="s">
        <v>6</v>
      </c>
    </row>
    <row r="13" spans="1:5">
      <c r="A13" t="s">
        <v>11</v>
      </c>
      <c r="B13" t="s">
        <v>4</v>
      </c>
      <c r="C13" t="s">
        <v>13</v>
      </c>
      <c r="D13" t="s">
        <v>8</v>
      </c>
    </row>
    <row r="14" spans="1:5">
      <c r="A14" t="s">
        <v>11</v>
      </c>
      <c r="B14" t="s">
        <v>4</v>
      </c>
      <c r="C14" t="s">
        <v>18</v>
      </c>
      <c r="D14" t="s">
        <v>8</v>
      </c>
    </row>
    <row r="15" spans="1:5">
      <c r="A15" t="s">
        <v>11</v>
      </c>
      <c r="B15" t="s">
        <v>5</v>
      </c>
      <c r="C15" t="s">
        <v>14</v>
      </c>
      <c r="D15" t="s">
        <v>6</v>
      </c>
    </row>
    <row r="16" spans="1:5">
      <c r="A16" t="s">
        <v>12</v>
      </c>
      <c r="B16" t="s">
        <v>2</v>
      </c>
      <c r="C16" t="s">
        <v>16</v>
      </c>
      <c r="D16" t="s">
        <v>6</v>
      </c>
    </row>
    <row r="17" spans="1:4">
      <c r="A17" t="s">
        <v>12</v>
      </c>
      <c r="B17" t="s">
        <v>2</v>
      </c>
      <c r="C17" t="s">
        <v>17</v>
      </c>
      <c r="D17" t="s">
        <v>8</v>
      </c>
    </row>
    <row r="18" spans="1:4">
      <c r="A18" t="s">
        <v>12</v>
      </c>
      <c r="B18" t="s">
        <v>5</v>
      </c>
      <c r="C18" t="s">
        <v>14</v>
      </c>
      <c r="D18" t="s">
        <v>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1"/>
  <sheetViews>
    <sheetView topLeftCell="A4" workbookViewId="0">
      <selection activeCell="F6" sqref="F6"/>
    </sheetView>
  </sheetViews>
  <sheetFormatPr baseColWidth="10" defaultRowHeight="15"/>
  <cols>
    <col min="1" max="1" width="18.7109375" customWidth="1"/>
    <col min="4" max="4" width="18.7109375" bestFit="1" customWidth="1"/>
  </cols>
  <sheetData>
    <row r="1" spans="1:4">
      <c r="A1" t="s">
        <v>0</v>
      </c>
      <c r="B1" t="s">
        <v>1</v>
      </c>
      <c r="C1" t="s">
        <v>10</v>
      </c>
      <c r="D1" t="s">
        <v>20</v>
      </c>
    </row>
    <row r="2" spans="1:4">
      <c r="A2" t="s">
        <v>19</v>
      </c>
      <c r="B2" t="s">
        <v>7</v>
      </c>
      <c r="C2" t="s">
        <v>6</v>
      </c>
      <c r="D2" t="s">
        <v>21</v>
      </c>
    </row>
    <row r="3" spans="1:4">
      <c r="A3" t="s">
        <v>16</v>
      </c>
      <c r="B3" t="s">
        <v>2</v>
      </c>
      <c r="C3" t="s">
        <v>6</v>
      </c>
      <c r="D3" t="s">
        <v>22</v>
      </c>
    </row>
    <row r="4" spans="1:4">
      <c r="A4" t="s">
        <v>18</v>
      </c>
      <c r="B4" t="s">
        <v>4</v>
      </c>
      <c r="C4" t="s">
        <v>8</v>
      </c>
      <c r="D4" t="s">
        <v>23</v>
      </c>
    </row>
    <row r="5" spans="1:4">
      <c r="A5" t="s">
        <v>15</v>
      </c>
      <c r="B5" t="s">
        <v>2</v>
      </c>
      <c r="C5" t="s">
        <v>6</v>
      </c>
      <c r="D5" t="s">
        <v>24</v>
      </c>
    </row>
    <row r="6" spans="1:4">
      <c r="A6" t="s">
        <v>17</v>
      </c>
      <c r="B6" t="s">
        <v>2</v>
      </c>
      <c r="C6" t="s">
        <v>8</v>
      </c>
      <c r="D6" t="s">
        <v>25</v>
      </c>
    </row>
    <row r="7" spans="1:4">
      <c r="A7" t="s">
        <v>17</v>
      </c>
      <c r="B7" t="s">
        <v>4</v>
      </c>
      <c r="C7" t="s">
        <v>6</v>
      </c>
      <c r="D7" t="s">
        <v>25</v>
      </c>
    </row>
    <row r="8" spans="1:4">
      <c r="A8" t="s">
        <v>32</v>
      </c>
      <c r="B8" t="s">
        <v>4</v>
      </c>
      <c r="C8" t="s">
        <v>6</v>
      </c>
      <c r="D8" t="s">
        <v>33</v>
      </c>
    </row>
    <row r="9" spans="1:4">
      <c r="A9" t="s">
        <v>13</v>
      </c>
      <c r="B9" t="s">
        <v>2</v>
      </c>
      <c r="C9" t="s">
        <v>6</v>
      </c>
      <c r="D9" t="s">
        <v>26</v>
      </c>
    </row>
    <row r="10" spans="1:4">
      <c r="A10" t="s">
        <v>13</v>
      </c>
      <c r="B10" t="s">
        <v>4</v>
      </c>
      <c r="C10" t="s">
        <v>8</v>
      </c>
      <c r="D10" t="s">
        <v>26</v>
      </c>
    </row>
    <row r="11" spans="1:4">
      <c r="A11" t="s">
        <v>14</v>
      </c>
      <c r="B11" t="s">
        <v>5</v>
      </c>
      <c r="C11" t="s">
        <v>6</v>
      </c>
      <c r="D11" t="s">
        <v>27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magasin</vt:lpstr>
      <vt:lpstr>entreprise</vt:lpstr>
    </vt:vector>
  </TitlesOfParts>
  <Company>DIA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ROUSSELET</dc:creator>
  <cp:lastModifiedBy>Dédé</cp:lastModifiedBy>
  <dcterms:created xsi:type="dcterms:W3CDTF">2013-09-13T18:27:40Z</dcterms:created>
  <dcterms:modified xsi:type="dcterms:W3CDTF">2013-09-13T21:17:10Z</dcterms:modified>
</cp:coreProperties>
</file>