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3435" windowWidth="19170" windowHeight="3480" activeTab="1"/>
  </bookViews>
  <sheets>
    <sheet name="base de données" sheetId="1" r:id="rId1"/>
    <sheet name="basket" sheetId="2" r:id="rId2"/>
    <sheet name="foot" sheetId="3" r:id="rId3"/>
    <sheet name="hand" sheetId="4" r:id="rId4"/>
  </sheets>
  <definedNames>
    <definedName name="__xlnm.Print_Area_10" localSheetId="0">'base de données'!$A$2:$E$11</definedName>
    <definedName name="__xlnm.Print_Area_11">"$#REF !.$A$1:$H$19"</definedName>
    <definedName name="__xlnm.Print_Area_12">"$#REF !.$A$1:$F$16"</definedName>
    <definedName name="__xlnm.Print_Area_13">"$#REF !.$A$1:$F$17"</definedName>
    <definedName name="__xlnm.Print_Area_14">"$#REF !.$A$1:$F$17"</definedName>
    <definedName name="__xlnm.Print_Area_15">#N/A</definedName>
    <definedName name="__xlnm.Print_Area_5">"$#REF !.$A$1:$H$16"</definedName>
    <definedName name="__xlnm.Print_Area_8">#REF!</definedName>
    <definedName name="__xlnm.Print_Area_9">#REF!</definedName>
  </definedNames>
  <calcPr calcId="114210" iterate="1"/>
</workbook>
</file>

<file path=xl/calcChain.xml><?xml version="1.0" encoding="utf-8"?>
<calcChain xmlns="http://schemas.openxmlformats.org/spreadsheetml/2006/main">
  <c r="A3" i="4" a="1"/>
  <c r="A3"/>
  <c r="B3"/>
  <c r="C3"/>
  <c r="A4" a="1"/>
  <c r="A4"/>
  <c r="B4"/>
  <c r="C4"/>
  <c r="A5" a="1"/>
  <c r="A5"/>
  <c r="B5"/>
  <c r="C5"/>
  <c r="A6" a="1"/>
  <c r="A6"/>
  <c r="B6"/>
  <c r="C6"/>
  <c r="A7" a="1"/>
  <c r="A7"/>
  <c r="B7"/>
  <c r="C7"/>
  <c r="A8" a="1"/>
  <c r="A8"/>
  <c r="B8"/>
  <c r="C8"/>
  <c r="A9" a="1"/>
  <c r="A9"/>
  <c r="B9"/>
  <c r="C9"/>
  <c r="A10" a="1"/>
  <c r="A10"/>
  <c r="B10"/>
  <c r="C10"/>
  <c r="A11" a="1"/>
  <c r="A11"/>
  <c r="B11"/>
  <c r="C11"/>
  <c r="A2" a="1"/>
  <c r="A2"/>
  <c r="A3" i="3" a="1"/>
  <c r="A3"/>
  <c r="B3"/>
  <c r="C3"/>
  <c r="A4" a="1"/>
  <c r="A4"/>
  <c r="B4"/>
  <c r="C4"/>
  <c r="A5" a="1"/>
  <c r="A5"/>
  <c r="B5"/>
  <c r="C5"/>
  <c r="A6" a="1"/>
  <c r="A6"/>
  <c r="B6"/>
  <c r="C6"/>
  <c r="A7" a="1"/>
  <c r="A7"/>
  <c r="B7"/>
  <c r="C7"/>
  <c r="A8" a="1"/>
  <c r="A8"/>
  <c r="B8"/>
  <c r="C8"/>
  <c r="A9" a="1"/>
  <c r="A9"/>
  <c r="B9"/>
  <c r="C9"/>
  <c r="A10" a="1"/>
  <c r="A10"/>
  <c r="B10"/>
  <c r="C10"/>
  <c r="A11" a="1"/>
  <c r="A11"/>
  <c r="B11"/>
  <c r="C11"/>
  <c r="A2" a="1"/>
  <c r="A2"/>
  <c r="C2" i="4"/>
  <c r="B2"/>
  <c r="C2" i="3"/>
  <c r="B2"/>
  <c r="B3" i="2"/>
  <c r="C3"/>
  <c r="B4"/>
  <c r="C4"/>
  <c r="B5"/>
  <c r="C5"/>
  <c r="B6"/>
  <c r="C6"/>
  <c r="B7"/>
  <c r="C7"/>
  <c r="B8"/>
  <c r="C8"/>
  <c r="B9"/>
  <c r="C9"/>
  <c r="B10"/>
  <c r="C10"/>
  <c r="B11"/>
  <c r="C11"/>
  <c r="C2"/>
  <c r="B2"/>
  <c r="A3" a="1"/>
  <c r="A3"/>
  <c r="A4" a="1"/>
  <c r="A4"/>
  <c r="A5" a="1"/>
  <c r="A5"/>
  <c r="A6" a="1"/>
  <c r="A6"/>
  <c r="A7" a="1"/>
  <c r="A7"/>
  <c r="A8" a="1"/>
  <c r="A8"/>
  <c r="A9" a="1"/>
  <c r="A9"/>
  <c r="A10" a="1"/>
  <c r="A10"/>
  <c r="A11" a="1"/>
  <c r="A11"/>
  <c r="A2" a="1"/>
  <c r="A2"/>
  <c r="A3" i="1"/>
  <c r="A4"/>
  <c r="A5"/>
  <c r="A6"/>
  <c r="A7"/>
  <c r="A8"/>
  <c r="A9"/>
  <c r="A10"/>
  <c r="A11"/>
  <c r="A12"/>
</calcChain>
</file>

<file path=xl/sharedStrings.xml><?xml version="1.0" encoding="utf-8"?>
<sst xmlns="http://schemas.openxmlformats.org/spreadsheetml/2006/main" count="47" uniqueCount="22">
  <si>
    <t>N°</t>
  </si>
  <si>
    <t>Nom</t>
  </si>
  <si>
    <t>Prénom</t>
  </si>
  <si>
    <t>basket</t>
  </si>
  <si>
    <t>foot</t>
  </si>
  <si>
    <t>roxane</t>
  </si>
  <si>
    <t>x</t>
  </si>
  <si>
    <t>cyril</t>
  </si>
  <si>
    <t>arnaud</t>
  </si>
  <si>
    <t>adam</t>
  </si>
  <si>
    <t>yan</t>
  </si>
  <si>
    <t>léna</t>
  </si>
  <si>
    <t>clément</t>
  </si>
  <si>
    <t>clémence</t>
  </si>
  <si>
    <t>thibault</t>
  </si>
  <si>
    <t>anaïs</t>
  </si>
  <si>
    <t>martin</t>
  </si>
  <si>
    <t>dupont</t>
  </si>
  <si>
    <t>durant</t>
  </si>
  <si>
    <t>robert</t>
  </si>
  <si>
    <t>richard</t>
  </si>
  <si>
    <t>hand</t>
  </si>
</sst>
</file>

<file path=xl/styles.xml><?xml version="1.0" encoding="utf-8"?>
<styleSheet xmlns="http://schemas.openxmlformats.org/spreadsheetml/2006/main">
  <fonts count="5">
    <font>
      <sz val="12"/>
      <color theme="1"/>
      <name val="Arial Narrow"/>
      <family val="2"/>
    </font>
    <font>
      <sz val="11"/>
      <color indexed="8"/>
      <name val="Calibri"/>
      <family val="2"/>
    </font>
    <font>
      <b/>
      <sz val="13"/>
      <color indexed="8"/>
      <name val="Calibri"/>
      <family val="2"/>
    </font>
    <font>
      <sz val="12"/>
      <name val="Calibri"/>
      <family val="2"/>
    </font>
    <font>
      <sz val="8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21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1"/>
        <bgColor indexed="22"/>
      </patternFill>
    </fill>
  </fills>
  <borders count="5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2" borderId="1" xfId="1" applyFont="1" applyFill="1" applyBorder="1" applyAlignment="1">
      <alignment horizontal="center"/>
    </xf>
    <xf numFmtId="0" fontId="3" fillId="3" borderId="2" xfId="1" applyFont="1" applyFill="1" applyBorder="1" applyAlignment="1">
      <alignment horizontal="center" textRotation="90" shrinkToFit="1"/>
    </xf>
    <xf numFmtId="0" fontId="1" fillId="0" borderId="0" xfId="1"/>
    <xf numFmtId="0" fontId="1" fillId="4" borderId="3" xfId="1" applyFont="1" applyFill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/>
    </xf>
    <xf numFmtId="0" fontId="1" fillId="4" borderId="4" xfId="1" applyFont="1" applyFill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5" borderId="3" xfId="1" applyFont="1" applyFill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5" borderId="4" xfId="1" applyFont="1" applyFill="1" applyBorder="1" applyAlignment="1">
      <alignment horizontal="center" vertical="center"/>
    </xf>
  </cellXfs>
  <cellStyles count="2">
    <cellStyle name="Excel Built-in Normal" xfId="1"/>
    <cellStyle name="Normal" xfId="0" builtinId="0"/>
  </cellStyles>
  <dxfs count="2"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66675</xdr:colOff>
      <xdr:row>4</xdr:row>
      <xdr:rowOff>38100</xdr:rowOff>
    </xdr:from>
    <xdr:ext cx="76200" cy="238125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581650" y="1085850"/>
          <a:ext cx="7620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9</xdr:col>
      <xdr:colOff>0</xdr:colOff>
      <xdr:row>4</xdr:row>
      <xdr:rowOff>0</xdr:rowOff>
    </xdr:from>
    <xdr:to>
      <xdr:col>13</xdr:col>
      <xdr:colOff>523875</xdr:colOff>
      <xdr:row>9</xdr:row>
      <xdr:rowOff>180975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5514975" y="1047750"/>
          <a:ext cx="3381375" cy="1133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Narrow"/>
            </a:rPr>
            <a:t>j'ai un tableau comprenant une liste de personnes qui participent à différentes activités.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Narrow"/>
            </a:rPr>
            <a:t>je voudrais savoir s'il est possible d'obtenir automatiquement la liste des participants à chaque activité comme indiqué dans le fichier joint.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Narrow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F12"/>
  <sheetViews>
    <sheetView showZeros="0" zoomScaleNormal="100" workbookViewId="0">
      <selection activeCell="I7" sqref="I7"/>
    </sheetView>
  </sheetViews>
  <sheetFormatPr baseColWidth="10" defaultColWidth="10.7109375" defaultRowHeight="15" customHeight="1"/>
  <cols>
    <col min="1" max="1" width="3.7109375" style="3" bestFit="1" customWidth="1"/>
    <col min="2" max="2" width="18.140625" style="3" customWidth="1"/>
    <col min="3" max="3" width="17.5703125" style="3" customWidth="1"/>
    <col min="4" max="6" width="3.7109375" style="3" bestFit="1" customWidth="1"/>
    <col min="7" max="16384" width="10.7109375" style="3"/>
  </cols>
  <sheetData>
    <row r="2" spans="1:6" ht="37.5">
      <c r="A2" s="1" t="s">
        <v>0</v>
      </c>
      <c r="B2" s="1" t="s">
        <v>1</v>
      </c>
      <c r="C2" s="1" t="s">
        <v>2</v>
      </c>
      <c r="D2" s="2" t="s">
        <v>3</v>
      </c>
      <c r="E2" s="2" t="s">
        <v>4</v>
      </c>
      <c r="F2" s="2" t="s">
        <v>21</v>
      </c>
    </row>
    <row r="3" spans="1:6" ht="15" customHeight="1">
      <c r="A3" s="4">
        <f>IF(B3&lt;&gt;"",1,"")</f>
        <v>1</v>
      </c>
      <c r="B3" s="5" t="s">
        <v>17</v>
      </c>
      <c r="C3" s="6" t="s">
        <v>5</v>
      </c>
      <c r="D3" s="7" t="s">
        <v>6</v>
      </c>
      <c r="E3" s="7"/>
      <c r="F3" s="7"/>
    </row>
    <row r="4" spans="1:6" ht="15" customHeight="1">
      <c r="A4" s="8">
        <f>IF(B4&lt;&gt;"",A3+1,"")</f>
        <v>2</v>
      </c>
      <c r="B4" s="5" t="s">
        <v>18</v>
      </c>
      <c r="C4" s="6" t="s">
        <v>7</v>
      </c>
      <c r="D4" s="7"/>
      <c r="E4" s="9" t="s">
        <v>6</v>
      </c>
      <c r="F4" s="9" t="s">
        <v>6</v>
      </c>
    </row>
    <row r="5" spans="1:6" ht="15" customHeight="1">
      <c r="A5" s="8">
        <f t="shared" ref="A5:A12" si="0">IF(B5&lt;&gt;"",A4+1,"")</f>
        <v>3</v>
      </c>
      <c r="B5" s="5" t="s">
        <v>16</v>
      </c>
      <c r="C5" s="6" t="s">
        <v>8</v>
      </c>
      <c r="D5" s="7"/>
      <c r="E5" s="9" t="s">
        <v>6</v>
      </c>
      <c r="F5" s="9"/>
    </row>
    <row r="6" spans="1:6" ht="15" customHeight="1">
      <c r="A6" s="8">
        <f t="shared" si="0"/>
        <v>4</v>
      </c>
      <c r="B6" s="5" t="s">
        <v>19</v>
      </c>
      <c r="C6" s="10" t="s">
        <v>9</v>
      </c>
      <c r="D6" s="7" t="s">
        <v>6</v>
      </c>
      <c r="E6" s="9"/>
      <c r="F6" s="9"/>
    </row>
    <row r="7" spans="1:6" ht="15" customHeight="1">
      <c r="A7" s="8">
        <f t="shared" si="0"/>
        <v>5</v>
      </c>
      <c r="B7" s="5" t="s">
        <v>20</v>
      </c>
      <c r="C7" s="6" t="s">
        <v>10</v>
      </c>
      <c r="D7" s="7"/>
      <c r="E7" s="7" t="s">
        <v>6</v>
      </c>
      <c r="F7" s="9"/>
    </row>
    <row r="8" spans="1:6" ht="15" customHeight="1">
      <c r="A8" s="8">
        <f t="shared" si="0"/>
        <v>6</v>
      </c>
      <c r="B8" s="5" t="s">
        <v>17</v>
      </c>
      <c r="C8" s="10" t="s">
        <v>11</v>
      </c>
      <c r="D8" s="7" t="s">
        <v>6</v>
      </c>
      <c r="E8" s="9"/>
      <c r="F8" s="9"/>
    </row>
    <row r="9" spans="1:6" ht="15" customHeight="1">
      <c r="A9" s="8">
        <f t="shared" si="0"/>
        <v>7</v>
      </c>
      <c r="B9" s="5" t="s">
        <v>18</v>
      </c>
      <c r="C9" s="10" t="s">
        <v>12</v>
      </c>
      <c r="D9" s="7"/>
      <c r="E9" s="9" t="s">
        <v>6</v>
      </c>
      <c r="F9" s="9"/>
    </row>
    <row r="10" spans="1:6" ht="15" customHeight="1">
      <c r="A10" s="8">
        <f t="shared" si="0"/>
        <v>8</v>
      </c>
      <c r="B10" s="5" t="s">
        <v>16</v>
      </c>
      <c r="C10" s="10" t="s">
        <v>13</v>
      </c>
      <c r="D10" s="7"/>
      <c r="E10" s="9" t="s">
        <v>6</v>
      </c>
      <c r="F10" s="9" t="s">
        <v>6</v>
      </c>
    </row>
    <row r="11" spans="1:6" ht="15" customHeight="1">
      <c r="A11" s="8">
        <f t="shared" si="0"/>
        <v>9</v>
      </c>
      <c r="B11" s="5" t="s">
        <v>19</v>
      </c>
      <c r="C11" s="8" t="s">
        <v>14</v>
      </c>
      <c r="D11" s="7"/>
      <c r="E11" s="9" t="s">
        <v>6</v>
      </c>
      <c r="F11" s="9"/>
    </row>
    <row r="12" spans="1:6" ht="15" customHeight="1">
      <c r="A12" s="8">
        <f t="shared" si="0"/>
        <v>10</v>
      </c>
      <c r="B12" s="5" t="s">
        <v>20</v>
      </c>
      <c r="C12" s="8" t="s">
        <v>15</v>
      </c>
      <c r="D12" s="7" t="s">
        <v>6</v>
      </c>
      <c r="E12" s="9"/>
      <c r="F12" s="9"/>
    </row>
  </sheetData>
  <phoneticPr fontId="4" type="noConversion"/>
  <conditionalFormatting sqref="E2:F2">
    <cfRule type="expression" dxfId="1" priority="8" stopIfTrue="1">
      <formula>#REF!&gt;=12</formula>
    </cfRule>
  </conditionalFormatting>
  <conditionalFormatting sqref="D2">
    <cfRule type="expression" dxfId="0" priority="7" stopIfTrue="1">
      <formula>#REF!&gt;=40</formula>
    </cfRule>
  </conditionalFormatting>
  <pageMargins left="0.19685039370078741" right="0.19685039370078741" top="0.19685039370078741" bottom="0.19685039370078741" header="0.31496062992125984" footer="0.31496062992125984"/>
  <pageSetup paperSize="9" scale="91" firstPageNumber="0" fitToHeight="1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1"/>
  <sheetViews>
    <sheetView tabSelected="1" workbookViewId="0">
      <selection activeCell="F11" sqref="F11"/>
    </sheetView>
  </sheetViews>
  <sheetFormatPr baseColWidth="10" defaultRowHeight="15.75"/>
  <cols>
    <col min="1" max="1" width="3.7109375" bestFit="1" customWidth="1"/>
    <col min="2" max="3" width="17.140625" customWidth="1"/>
  </cols>
  <sheetData>
    <row r="1" spans="1:3" ht="17.25">
      <c r="A1" s="1" t="s">
        <v>0</v>
      </c>
      <c r="B1" s="1" t="s">
        <v>1</v>
      </c>
      <c r="C1" s="1" t="s">
        <v>2</v>
      </c>
    </row>
    <row r="2" spans="1:3">
      <c r="A2" s="8" t="str">
        <f t="array" aca="1" ref="A2" ca="1">INDEX('base de données'!$A$1:$A$12,MIN(IF('base de données'!$D$3:$D$12="x",IF(COUNTIF(A$1:A1,'base de données'!$A$3:$A$12)=0,ROW('base de données'!$A$3:$A$12)))))&amp;""</f>
        <v>1</v>
      </c>
      <c r="B2" s="5" t="str">
        <f ca="1">IF($A2="","",VLOOKUP($A2*1,'base de données'!$A$3:$C$12,COLUMN(),FALSE))</f>
        <v>dupont</v>
      </c>
      <c r="C2" s="6" t="str">
        <f ca="1">IF($A2="","",VLOOKUP($A2*1,'base de données'!$A$3:$C$12,COLUMN(),FALSE))</f>
        <v>roxane</v>
      </c>
    </row>
    <row r="3" spans="1:3">
      <c r="A3" s="8" t="str">
        <f t="array" aca="1" ref="A3" ca="1">INDEX('base de données'!$A$1:$A$12,MIN(IF('base de données'!$D$3:$D$12="x",IF(COUNTIF(A$1:A2,'base de données'!$A$3:$A$12)=0,ROW('base de données'!$A$3:$A$12)))))&amp;""</f>
        <v>4</v>
      </c>
      <c r="B3" s="5" t="str">
        <f ca="1">IF($A3="","",VLOOKUP($A3*1,'base de données'!$A$3:$C$12,COLUMN(),FALSE))</f>
        <v>robert</v>
      </c>
      <c r="C3" s="6" t="str">
        <f ca="1">IF($A3="","",VLOOKUP($A3*1,'base de données'!$A$3:$C$12,COLUMN(),FALSE))</f>
        <v>adam</v>
      </c>
    </row>
    <row r="4" spans="1:3">
      <c r="A4" s="8" t="str">
        <f t="array" aca="1" ref="A4" ca="1">INDEX('base de données'!$A$1:$A$12,MIN(IF('base de données'!$D$3:$D$12="x",IF(COUNTIF(A$1:A3,'base de données'!$A$3:$A$12)=0,ROW('base de données'!$A$3:$A$12)))))&amp;""</f>
        <v>6</v>
      </c>
      <c r="B4" s="5" t="str">
        <f ca="1">IF($A4="","",VLOOKUP($A4*1,'base de données'!$A$3:$C$12,COLUMN(),FALSE))</f>
        <v>dupont</v>
      </c>
      <c r="C4" s="6" t="str">
        <f ca="1">IF($A4="","",VLOOKUP($A4*1,'base de données'!$A$3:$C$12,COLUMN(),FALSE))</f>
        <v>léna</v>
      </c>
    </row>
    <row r="5" spans="1:3">
      <c r="A5" s="8" t="str">
        <f t="array" aca="1" ref="A5" ca="1">INDEX('base de données'!$A$1:$A$12,MIN(IF('base de données'!$D$3:$D$12="x",IF(COUNTIF(A$1:A4,'base de données'!$A$3:$A$12)=0,ROW('base de données'!$A$3:$A$12)))))&amp;""</f>
        <v>10</v>
      </c>
      <c r="B5" s="5" t="str">
        <f ca="1">IF($A5="","",VLOOKUP($A5*1,'base de données'!$A$3:$C$12,COLUMN(),FALSE))</f>
        <v>richard</v>
      </c>
      <c r="C5" s="6" t="str">
        <f ca="1">IF($A5="","",VLOOKUP($A5*1,'base de données'!$A$3:$C$12,COLUMN(),FALSE))</f>
        <v>anaïs</v>
      </c>
    </row>
    <row r="6" spans="1:3">
      <c r="A6" s="8" t="str">
        <f t="array" aca="1" ref="A6" ca="1">INDEX('base de données'!$A$1:$A$12,MIN(IF('base de données'!$D$3:$D$12="x",IF(COUNTIF(A$1:A5,'base de données'!$A$3:$A$12)=0,ROW('base de données'!$A$3:$A$12)))))&amp;""</f>
        <v/>
      </c>
      <c r="B6" s="5" t="str">
        <f ca="1">IF($A6="","",VLOOKUP($A6*1,'base de données'!$A$3:$C$12,COLUMN(),FALSE))</f>
        <v/>
      </c>
      <c r="C6" s="6" t="str">
        <f ca="1">IF($A6="","",VLOOKUP($A6*1,'base de données'!$A$3:$C$12,COLUMN(),FALSE))</f>
        <v/>
      </c>
    </row>
    <row r="7" spans="1:3">
      <c r="A7" s="8" t="str">
        <f t="array" aca="1" ref="A7" ca="1">INDEX('base de données'!$A$1:$A$12,MIN(IF('base de données'!$D$3:$D$12="x",IF(COUNTIF(A$1:A6,'base de données'!$A$3:$A$12)=0,ROW('base de données'!$A$3:$A$12)))))&amp;""</f>
        <v/>
      </c>
      <c r="B7" s="5" t="str">
        <f ca="1">IF($A7="","",VLOOKUP($A7*1,'base de données'!$A$3:$C$12,COLUMN(),FALSE))</f>
        <v/>
      </c>
      <c r="C7" s="6" t="str">
        <f ca="1">IF($A7="","",VLOOKUP($A7*1,'base de données'!$A$3:$C$12,COLUMN(),FALSE))</f>
        <v/>
      </c>
    </row>
    <row r="8" spans="1:3">
      <c r="A8" s="8" t="str">
        <f t="array" aca="1" ref="A8" ca="1">INDEX('base de données'!$A$1:$A$12,MIN(IF('base de données'!$D$3:$D$12="x",IF(COUNTIF(A$1:A7,'base de données'!$A$3:$A$12)=0,ROW('base de données'!$A$3:$A$12)))))&amp;""</f>
        <v/>
      </c>
      <c r="B8" s="5" t="str">
        <f ca="1">IF($A8="","",VLOOKUP($A8*1,'base de données'!$A$3:$C$12,COLUMN(),FALSE))</f>
        <v/>
      </c>
      <c r="C8" s="6" t="str">
        <f ca="1">IF($A8="","",VLOOKUP($A8*1,'base de données'!$A$3:$C$12,COLUMN(),FALSE))</f>
        <v/>
      </c>
    </row>
    <row r="9" spans="1:3">
      <c r="A9" s="8" t="str">
        <f t="array" aca="1" ref="A9" ca="1">INDEX('base de données'!$A$1:$A$12,MIN(IF('base de données'!$D$3:$D$12="x",IF(COUNTIF(A$1:A8,'base de données'!$A$3:$A$12)=0,ROW('base de données'!$A$3:$A$12)))))&amp;""</f>
        <v/>
      </c>
      <c r="B9" s="5" t="str">
        <f ca="1">IF($A9="","",VLOOKUP($A9*1,'base de données'!$A$3:$C$12,COLUMN(),FALSE))</f>
        <v/>
      </c>
      <c r="C9" s="6" t="str">
        <f ca="1">IF($A9="","",VLOOKUP($A9*1,'base de données'!$A$3:$C$12,COLUMN(),FALSE))</f>
        <v/>
      </c>
    </row>
    <row r="10" spans="1:3">
      <c r="A10" s="8" t="str">
        <f t="array" aca="1" ref="A10" ca="1">INDEX('base de données'!$A$1:$A$12,MIN(IF('base de données'!$D$3:$D$12="x",IF(COUNTIF(A$1:A9,'base de données'!$A$3:$A$12)=0,ROW('base de données'!$A$3:$A$12)))))&amp;""</f>
        <v/>
      </c>
      <c r="B10" s="5" t="str">
        <f ca="1">IF($A10="","",VLOOKUP($A10*1,'base de données'!$A$3:$C$12,COLUMN(),FALSE))</f>
        <v/>
      </c>
      <c r="C10" s="6" t="str">
        <f ca="1">IF($A10="","",VLOOKUP($A10*1,'base de données'!$A$3:$C$12,COLUMN(),FALSE))</f>
        <v/>
      </c>
    </row>
    <row r="11" spans="1:3">
      <c r="A11" s="8" t="str">
        <f t="array" aca="1" ref="A11" ca="1">INDEX('base de données'!$A$1:$A$12,MIN(IF('base de données'!$D$3:$D$12="x",IF(COUNTIF(A$1:A10,'base de données'!$A$3:$A$12)=0,ROW('base de données'!$A$3:$A$12)))))&amp;""</f>
        <v/>
      </c>
      <c r="B11" s="5" t="str">
        <f ca="1">IF($A11="","",VLOOKUP($A11*1,'base de données'!$A$3:$C$12,COLUMN(),FALSE))</f>
        <v/>
      </c>
      <c r="C11" s="6" t="str">
        <f ca="1">IF($A11="","",VLOOKUP($A11*1,'base de données'!$A$3:$C$12,COLUMN(),FALSE))</f>
        <v/>
      </c>
    </row>
  </sheetData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1"/>
  <sheetViews>
    <sheetView workbookViewId="0">
      <selection activeCell="E14" sqref="E14"/>
    </sheetView>
  </sheetViews>
  <sheetFormatPr baseColWidth="10" defaultRowHeight="15.75"/>
  <cols>
    <col min="1" max="1" width="3.7109375" bestFit="1" customWidth="1"/>
    <col min="2" max="3" width="17.140625" customWidth="1"/>
  </cols>
  <sheetData>
    <row r="1" spans="1:3" ht="17.25">
      <c r="A1" s="1" t="s">
        <v>0</v>
      </c>
      <c r="B1" s="1" t="s">
        <v>1</v>
      </c>
      <c r="C1" s="1" t="s">
        <v>2</v>
      </c>
    </row>
    <row r="2" spans="1:3">
      <c r="A2" s="8" t="str">
        <f t="array" aca="1" ref="A2" ca="1">INDEX('base de données'!$A$1:$A$12,MIN(IF('base de données'!$E$3:$E$12="x",IF(COUNTIF(A$1:A1,'base de données'!$A$3:$A$12)=0,ROW('base de données'!$A$3:$A$12)))))&amp;""</f>
        <v>2</v>
      </c>
      <c r="B2" s="5" t="str">
        <f ca="1">IF($A2="","",VLOOKUP($A2*1,'base de données'!$A$3:$C$12,COLUMN(),FALSE))</f>
        <v>durant</v>
      </c>
      <c r="C2" s="6" t="str">
        <f ca="1">IF($A2="","",VLOOKUP($A2*1,'base de données'!$A$3:$C$12,COLUMN(),FALSE))</f>
        <v>cyril</v>
      </c>
    </row>
    <row r="3" spans="1:3">
      <c r="A3" s="8" t="str">
        <f t="array" aca="1" ref="A3" ca="1">INDEX('base de données'!$A$1:$A$12,MIN(IF('base de données'!$E$3:$E$12="x",IF(COUNTIF(A$1:A2,'base de données'!$A$3:$A$12)=0,ROW('base de données'!$A$3:$A$12)))))&amp;""</f>
        <v>3</v>
      </c>
      <c r="B3" s="5" t="str">
        <f ca="1">IF($A3="","",VLOOKUP($A3*1,'base de données'!$A$3:$C$12,COLUMN(),FALSE))</f>
        <v>martin</v>
      </c>
      <c r="C3" s="6" t="str">
        <f ca="1">IF($A3="","",VLOOKUP($A3*1,'base de données'!$A$3:$C$12,COLUMN(),FALSE))</f>
        <v>arnaud</v>
      </c>
    </row>
    <row r="4" spans="1:3">
      <c r="A4" s="8" t="str">
        <f t="array" aca="1" ref="A4" ca="1">INDEX('base de données'!$A$1:$A$12,MIN(IF('base de données'!$E$3:$E$12="x",IF(COUNTIF(A$1:A3,'base de données'!$A$3:$A$12)=0,ROW('base de données'!$A$3:$A$12)))))&amp;""</f>
        <v>5</v>
      </c>
      <c r="B4" s="5" t="str">
        <f ca="1">IF($A4="","",VLOOKUP($A4*1,'base de données'!$A$3:$C$12,COLUMN(),FALSE))</f>
        <v>richard</v>
      </c>
      <c r="C4" s="6" t="str">
        <f ca="1">IF($A4="","",VLOOKUP($A4*1,'base de données'!$A$3:$C$12,COLUMN(),FALSE))</f>
        <v>yan</v>
      </c>
    </row>
    <row r="5" spans="1:3">
      <c r="A5" s="8" t="str">
        <f t="array" aca="1" ref="A5" ca="1">INDEX('base de données'!$A$1:$A$12,MIN(IF('base de données'!$E$3:$E$12="x",IF(COUNTIF(A$1:A4,'base de données'!$A$3:$A$12)=0,ROW('base de données'!$A$3:$A$12)))))&amp;""</f>
        <v>7</v>
      </c>
      <c r="B5" s="5" t="str">
        <f ca="1">IF($A5="","",VLOOKUP($A5*1,'base de données'!$A$3:$C$12,COLUMN(),FALSE))</f>
        <v>durant</v>
      </c>
      <c r="C5" s="6" t="str">
        <f ca="1">IF($A5="","",VLOOKUP($A5*1,'base de données'!$A$3:$C$12,COLUMN(),FALSE))</f>
        <v>clément</v>
      </c>
    </row>
    <row r="6" spans="1:3">
      <c r="A6" s="8" t="str">
        <f t="array" aca="1" ref="A6" ca="1">INDEX('base de données'!$A$1:$A$12,MIN(IF('base de données'!$E$3:$E$12="x",IF(COUNTIF(A$1:A5,'base de données'!$A$3:$A$12)=0,ROW('base de données'!$A$3:$A$12)))))&amp;""</f>
        <v>8</v>
      </c>
      <c r="B6" s="5" t="str">
        <f ca="1">IF($A6="","",VLOOKUP($A6*1,'base de données'!$A$3:$C$12,COLUMN(),FALSE))</f>
        <v>martin</v>
      </c>
      <c r="C6" s="6" t="str">
        <f ca="1">IF($A6="","",VLOOKUP($A6*1,'base de données'!$A$3:$C$12,COLUMN(),FALSE))</f>
        <v>clémence</v>
      </c>
    </row>
    <row r="7" spans="1:3">
      <c r="A7" s="8" t="str">
        <f t="array" aca="1" ref="A7" ca="1">INDEX('base de données'!$A$1:$A$12,MIN(IF('base de données'!$E$3:$E$12="x",IF(COUNTIF(A$1:A6,'base de données'!$A$3:$A$12)=0,ROW('base de données'!$A$3:$A$12)))))&amp;""</f>
        <v>9</v>
      </c>
      <c r="B7" s="5" t="str">
        <f ca="1">IF($A7="","",VLOOKUP($A7*1,'base de données'!$A$3:$C$12,COLUMN(),FALSE))</f>
        <v>robert</v>
      </c>
      <c r="C7" s="6" t="str">
        <f ca="1">IF($A7="","",VLOOKUP($A7*1,'base de données'!$A$3:$C$12,COLUMN(),FALSE))</f>
        <v>thibault</v>
      </c>
    </row>
    <row r="8" spans="1:3">
      <c r="A8" s="8" t="str">
        <f t="array" aca="1" ref="A8" ca="1">INDEX('base de données'!$A$1:$A$12,MIN(IF('base de données'!$E$3:$E$12="x",IF(COUNTIF(A$1:A7,'base de données'!$A$3:$A$12)=0,ROW('base de données'!$A$3:$A$12)))))&amp;""</f>
        <v/>
      </c>
      <c r="B8" s="5" t="str">
        <f ca="1">IF($A8="","",VLOOKUP($A8*1,'base de données'!$A$3:$C$12,COLUMN(),FALSE))</f>
        <v/>
      </c>
      <c r="C8" s="6" t="str">
        <f ca="1">IF($A8="","",VLOOKUP($A8*1,'base de données'!$A$3:$C$12,COLUMN(),FALSE))</f>
        <v/>
      </c>
    </row>
    <row r="9" spans="1:3">
      <c r="A9" s="8" t="str">
        <f t="array" aca="1" ref="A9" ca="1">INDEX('base de données'!$A$1:$A$12,MIN(IF('base de données'!$E$3:$E$12="x",IF(COUNTIF(A$1:A8,'base de données'!$A$3:$A$12)=0,ROW('base de données'!$A$3:$A$12)))))&amp;""</f>
        <v/>
      </c>
      <c r="B9" s="5" t="str">
        <f ca="1">IF($A9="","",VLOOKUP($A9*1,'base de données'!$A$3:$C$12,COLUMN(),FALSE))</f>
        <v/>
      </c>
      <c r="C9" s="6" t="str">
        <f ca="1">IF($A9="","",VLOOKUP($A9*1,'base de données'!$A$3:$C$12,COLUMN(),FALSE))</f>
        <v/>
      </c>
    </row>
    <row r="10" spans="1:3">
      <c r="A10" s="8" t="str">
        <f t="array" aca="1" ref="A10" ca="1">INDEX('base de données'!$A$1:$A$12,MIN(IF('base de données'!$E$3:$E$12="x",IF(COUNTIF(A$1:A9,'base de données'!$A$3:$A$12)=0,ROW('base de données'!$A$3:$A$12)))))&amp;""</f>
        <v/>
      </c>
      <c r="B10" s="5" t="str">
        <f ca="1">IF($A10="","",VLOOKUP($A10*1,'base de données'!$A$3:$C$12,COLUMN(),FALSE))</f>
        <v/>
      </c>
      <c r="C10" s="6" t="str">
        <f ca="1">IF($A10="","",VLOOKUP($A10*1,'base de données'!$A$3:$C$12,COLUMN(),FALSE))</f>
        <v/>
      </c>
    </row>
    <row r="11" spans="1:3">
      <c r="A11" s="8" t="str">
        <f t="array" aca="1" ref="A11" ca="1">INDEX('base de données'!$A$1:$A$12,MIN(IF('base de données'!$E$3:$E$12="x",IF(COUNTIF(A$1:A10,'base de données'!$A$3:$A$12)=0,ROW('base de données'!$A$3:$A$12)))))&amp;""</f>
        <v/>
      </c>
      <c r="B11" s="5" t="str">
        <f ca="1">IF($A11="","",VLOOKUP($A11*1,'base de données'!$A$3:$C$12,COLUMN(),FALSE))</f>
        <v/>
      </c>
      <c r="C11" s="6" t="str">
        <f ca="1">IF($A11="","",VLOOKUP($A11*1,'base de données'!$A$3:$C$12,COLUMN(),FALSE))</f>
        <v/>
      </c>
    </row>
  </sheetData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C11"/>
  <sheetViews>
    <sheetView workbookViewId="0">
      <selection activeCell="E16" sqref="E16"/>
    </sheetView>
  </sheetViews>
  <sheetFormatPr baseColWidth="10" defaultRowHeight="15.75"/>
  <cols>
    <col min="1" max="1" width="3.7109375" bestFit="1" customWidth="1"/>
    <col min="2" max="3" width="17.140625" customWidth="1"/>
  </cols>
  <sheetData>
    <row r="1" spans="1:3" ht="17.25">
      <c r="A1" s="1" t="s">
        <v>0</v>
      </c>
      <c r="B1" s="1" t="s">
        <v>1</v>
      </c>
      <c r="C1" s="1" t="s">
        <v>2</v>
      </c>
    </row>
    <row r="2" spans="1:3">
      <c r="A2" s="8" t="str">
        <f t="array" aca="1" ref="A2" ca="1">INDEX('base de données'!$A$1:$A$12,MIN(IF('base de données'!$F$3:$F$12="x",IF(COUNTIF(A$1:A1,'base de données'!$A$3:$A$12)=0,ROW('base de données'!$A$3:$A$12)))))&amp;""</f>
        <v>2</v>
      </c>
      <c r="B2" s="5" t="str">
        <f ca="1">IF($A2="","",VLOOKUP($A2*1,'base de données'!$A$3:$C$12,COLUMN(),FALSE))</f>
        <v>durant</v>
      </c>
      <c r="C2" s="6" t="str">
        <f ca="1">IF($A2="","",VLOOKUP($A2*1,'base de données'!$A$3:$C$12,COLUMN(),FALSE))</f>
        <v>cyril</v>
      </c>
    </row>
    <row r="3" spans="1:3">
      <c r="A3" s="8" t="str">
        <f t="array" aca="1" ref="A3" ca="1">INDEX('base de données'!$A$1:$A$12,MIN(IF('base de données'!$F$3:$F$12="x",IF(COUNTIF(A$1:A2,'base de données'!$A$3:$A$12)=0,ROW('base de données'!$A$3:$A$12)))))&amp;""</f>
        <v>8</v>
      </c>
      <c r="B3" s="5" t="str">
        <f ca="1">IF($A3="","",VLOOKUP($A3*1,'base de données'!$A$3:$C$12,COLUMN(),FALSE))</f>
        <v>martin</v>
      </c>
      <c r="C3" s="6" t="str">
        <f ca="1">IF($A3="","",VLOOKUP($A3*1,'base de données'!$A$3:$C$12,COLUMN(),FALSE))</f>
        <v>clémence</v>
      </c>
    </row>
    <row r="4" spans="1:3">
      <c r="A4" s="8" t="str">
        <f t="array" aca="1" ref="A4" ca="1">INDEX('base de données'!$A$1:$A$12,MIN(IF('base de données'!$F$3:$F$12="x",IF(COUNTIF(A$1:A3,'base de données'!$A$3:$A$12)=0,ROW('base de données'!$A$3:$A$12)))))&amp;""</f>
        <v/>
      </c>
      <c r="B4" s="5" t="str">
        <f ca="1">IF($A4="","",VLOOKUP($A4*1,'base de données'!$A$3:$C$12,COLUMN(),FALSE))</f>
        <v/>
      </c>
      <c r="C4" s="6" t="str">
        <f ca="1">IF($A4="","",VLOOKUP($A4*1,'base de données'!$A$3:$C$12,COLUMN(),FALSE))</f>
        <v/>
      </c>
    </row>
    <row r="5" spans="1:3">
      <c r="A5" s="8" t="str">
        <f t="array" aca="1" ref="A5" ca="1">INDEX('base de données'!$A$1:$A$12,MIN(IF('base de données'!$F$3:$F$12="x",IF(COUNTIF(A$1:A4,'base de données'!$A$3:$A$12)=0,ROW('base de données'!$A$3:$A$12)))))&amp;""</f>
        <v/>
      </c>
      <c r="B5" s="5" t="str">
        <f ca="1">IF($A5="","",VLOOKUP($A5*1,'base de données'!$A$3:$C$12,COLUMN(),FALSE))</f>
        <v/>
      </c>
      <c r="C5" s="6" t="str">
        <f ca="1">IF($A5="","",VLOOKUP($A5*1,'base de données'!$A$3:$C$12,COLUMN(),FALSE))</f>
        <v/>
      </c>
    </row>
    <row r="6" spans="1:3">
      <c r="A6" s="8" t="str">
        <f t="array" aca="1" ref="A6" ca="1">INDEX('base de données'!$A$1:$A$12,MIN(IF('base de données'!$F$3:$F$12="x",IF(COUNTIF(A$1:A5,'base de données'!$A$3:$A$12)=0,ROW('base de données'!$A$3:$A$12)))))&amp;""</f>
        <v/>
      </c>
      <c r="B6" s="5" t="str">
        <f ca="1">IF($A6="","",VLOOKUP($A6*1,'base de données'!$A$3:$C$12,COLUMN(),FALSE))</f>
        <v/>
      </c>
      <c r="C6" s="6" t="str">
        <f ca="1">IF($A6="","",VLOOKUP($A6*1,'base de données'!$A$3:$C$12,COLUMN(),FALSE))</f>
        <v/>
      </c>
    </row>
    <row r="7" spans="1:3">
      <c r="A7" s="8" t="str">
        <f t="array" aca="1" ref="A7" ca="1">INDEX('base de données'!$A$1:$A$12,MIN(IF('base de données'!$F$3:$F$12="x",IF(COUNTIF(A$1:A6,'base de données'!$A$3:$A$12)=0,ROW('base de données'!$A$3:$A$12)))))&amp;""</f>
        <v/>
      </c>
      <c r="B7" s="5" t="str">
        <f ca="1">IF($A7="","",VLOOKUP($A7*1,'base de données'!$A$3:$C$12,COLUMN(),FALSE))</f>
        <v/>
      </c>
      <c r="C7" s="6" t="str">
        <f ca="1">IF($A7="","",VLOOKUP($A7*1,'base de données'!$A$3:$C$12,COLUMN(),FALSE))</f>
        <v/>
      </c>
    </row>
    <row r="8" spans="1:3">
      <c r="A8" s="8" t="str">
        <f t="array" aca="1" ref="A8" ca="1">INDEX('base de données'!$A$1:$A$12,MIN(IF('base de données'!$F$3:$F$12="x",IF(COUNTIF(A$1:A7,'base de données'!$A$3:$A$12)=0,ROW('base de données'!$A$3:$A$12)))))&amp;""</f>
        <v/>
      </c>
      <c r="B8" s="5" t="str">
        <f ca="1">IF($A8="","",VLOOKUP($A8*1,'base de données'!$A$3:$C$12,COLUMN(),FALSE))</f>
        <v/>
      </c>
      <c r="C8" s="6" t="str">
        <f ca="1">IF($A8="","",VLOOKUP($A8*1,'base de données'!$A$3:$C$12,COLUMN(),FALSE))</f>
        <v/>
      </c>
    </row>
    <row r="9" spans="1:3">
      <c r="A9" s="8" t="str">
        <f t="array" aca="1" ref="A9" ca="1">INDEX('base de données'!$A$1:$A$12,MIN(IF('base de données'!$F$3:$F$12="x",IF(COUNTIF(A$1:A8,'base de données'!$A$3:$A$12)=0,ROW('base de données'!$A$3:$A$12)))))&amp;""</f>
        <v/>
      </c>
      <c r="B9" s="5" t="str">
        <f ca="1">IF($A9="","",VLOOKUP($A9*1,'base de données'!$A$3:$C$12,COLUMN(),FALSE))</f>
        <v/>
      </c>
      <c r="C9" s="6" t="str">
        <f ca="1">IF($A9="","",VLOOKUP($A9*1,'base de données'!$A$3:$C$12,COLUMN(),FALSE))</f>
        <v/>
      </c>
    </row>
    <row r="10" spans="1:3">
      <c r="A10" s="8" t="str">
        <f t="array" aca="1" ref="A10" ca="1">INDEX('base de données'!$A$1:$A$12,MIN(IF('base de données'!$F$3:$F$12="x",IF(COUNTIF(A$1:A9,'base de données'!$A$3:$A$12)=0,ROW('base de données'!$A$3:$A$12)))))&amp;""</f>
        <v/>
      </c>
      <c r="B10" s="5" t="str">
        <f ca="1">IF($A10="","",VLOOKUP($A10*1,'base de données'!$A$3:$C$12,COLUMN(),FALSE))</f>
        <v/>
      </c>
      <c r="C10" s="6" t="str">
        <f ca="1">IF($A10="","",VLOOKUP($A10*1,'base de données'!$A$3:$C$12,COLUMN(),FALSE))</f>
        <v/>
      </c>
    </row>
    <row r="11" spans="1:3">
      <c r="A11" s="8" t="str">
        <f t="array" aca="1" ref="A11" ca="1">INDEX('base de données'!$A$1:$A$12,MIN(IF('base de données'!$F$3:$F$12="x",IF(COUNTIF(A$1:A10,'base de données'!$A$3:$A$12)=0,ROW('base de données'!$A$3:$A$12)))))&amp;""</f>
        <v/>
      </c>
      <c r="B11" s="5" t="str">
        <f ca="1">IF($A11="","",VLOOKUP($A11*1,'base de données'!$A$3:$C$12,COLUMN(),FALSE))</f>
        <v/>
      </c>
      <c r="C11" s="6" t="str">
        <f ca="1">IF($A11="","",VLOOKUP($A11*1,'base de données'!$A$3:$C$12,COLUMN(),FALSE))</f>
        <v/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base de données</vt:lpstr>
      <vt:lpstr>basket</vt:lpstr>
      <vt:lpstr>foot</vt:lpstr>
      <vt:lpstr>hand</vt:lpstr>
      <vt:lpstr>'base de données'!__xlnm.Print_Area_10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GAULIN</dc:creator>
  <cp:lastModifiedBy>Dédé</cp:lastModifiedBy>
  <dcterms:created xsi:type="dcterms:W3CDTF">2012-02-14T13:25:17Z</dcterms:created>
  <dcterms:modified xsi:type="dcterms:W3CDTF">2012-02-14T14:23:47Z</dcterms:modified>
</cp:coreProperties>
</file>