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376" windowHeight="10896"/>
  </bookViews>
  <sheets>
    <sheet name="Certificat Tissot" sheetId="3" r:id="rId1"/>
    <sheet name="Certificat Certina" sheetId="4" r:id="rId2"/>
    <sheet name="Certificat Mido" sheetId="5" r:id="rId3"/>
  </sheets>
  <definedNames>
    <definedName name="Liste">OFFSET('Certificat Tissot'!$N$1,,,COUNTA('Certificat Tissot'!$N:$N)-1)</definedName>
  </definedNames>
  <calcPr calcId="114210" fullCalcOnLoad="1"/>
</workbook>
</file>

<file path=xl/calcChain.xml><?xml version="1.0" encoding="utf-8"?>
<calcChain xmlns="http://schemas.openxmlformats.org/spreadsheetml/2006/main">
  <c r="E3" i="3" a="1"/>
  <c r="E3"/>
  <c r="F6" a="1"/>
  <c r="F6"/>
  <c r="F5" a="1"/>
  <c r="F5"/>
  <c r="F4" a="1"/>
  <c r="F4"/>
  <c r="E6" a="1"/>
  <c r="E6"/>
  <c r="E5" a="1"/>
  <c r="E5"/>
  <c r="E4" a="1"/>
  <c r="E4"/>
</calcChain>
</file>

<file path=xl/sharedStrings.xml><?xml version="1.0" encoding="utf-8"?>
<sst xmlns="http://schemas.openxmlformats.org/spreadsheetml/2006/main" count="281" uniqueCount="246">
  <si>
    <t>Generosi-T</t>
  </si>
  <si>
    <t>T007.309.16.126.00</t>
  </si>
  <si>
    <t>T007.309.16.120.01</t>
  </si>
  <si>
    <t>T881.031.988</t>
  </si>
  <si>
    <t>T881.031.966</t>
  </si>
  <si>
    <t>T052.210.26.116.00</t>
  </si>
  <si>
    <t>Lady Round</t>
  </si>
  <si>
    <t>T-Touch II Lady</t>
  </si>
  <si>
    <t>T047.220.46.116.00</t>
  </si>
  <si>
    <t>T047.220.44.116.00</t>
  </si>
  <si>
    <t>T047.220.46.126.00</t>
  </si>
  <si>
    <t>T881.032.134</t>
  </si>
  <si>
    <t>Tissot Couturier Lady Quartz</t>
  </si>
  <si>
    <t>T035.210.11.016.00</t>
  </si>
  <si>
    <t>T881.032.520</t>
  </si>
  <si>
    <t>Couturier Lady Auto</t>
  </si>
  <si>
    <t>T881.032.857</t>
  </si>
  <si>
    <t>T035.207.11.116.00</t>
  </si>
  <si>
    <t>T-Race Danica Patrick LTD 2012</t>
  </si>
  <si>
    <t>T048.217.27.016.00</t>
  </si>
  <si>
    <t>T881.032.858</t>
  </si>
  <si>
    <t>T10</t>
  </si>
  <si>
    <t>T073.310.16.116.01</t>
  </si>
  <si>
    <t>T073.310.16.116.00</t>
  </si>
  <si>
    <t>T073.310.11.116.00</t>
  </si>
  <si>
    <t>T881.032.908</t>
  </si>
  <si>
    <t>T881.032.968</t>
  </si>
  <si>
    <t>T066.414.17.057.00</t>
  </si>
  <si>
    <t>T-Wave Round</t>
  </si>
  <si>
    <t>T023.210.11.056.00</t>
  </si>
  <si>
    <t>T023.210.11.116.00</t>
  </si>
  <si>
    <t>T881.032.998</t>
  </si>
  <si>
    <t>Sport-T Lady</t>
  </si>
  <si>
    <t>T080.210.11.016.00</t>
  </si>
  <si>
    <t>T881.033.262</t>
  </si>
  <si>
    <t>T080.210.61.116.00</t>
  </si>
  <si>
    <t>T881.033.264</t>
  </si>
  <si>
    <t>T12</t>
  </si>
  <si>
    <t>T082.210.61.116.00</t>
  </si>
  <si>
    <t>T082.210.62.116.00</t>
  </si>
  <si>
    <t>T881.033.282</t>
  </si>
  <si>
    <t>Tissot Luxury</t>
  </si>
  <si>
    <t>T086.408.11.056.00</t>
  </si>
  <si>
    <t>T086.408.22.036.00</t>
  </si>
  <si>
    <t>T881.033.610</t>
  </si>
  <si>
    <t>T086.208.11.116.00</t>
  </si>
  <si>
    <t>T881.033.611</t>
  </si>
  <si>
    <t>Lady Heart</t>
  </si>
  <si>
    <t>T050.207.16.116.03</t>
  </si>
  <si>
    <t>T881.033.862</t>
  </si>
  <si>
    <t>T-Touch Lady</t>
  </si>
  <si>
    <t>T047.220.46.016.00</t>
  </si>
  <si>
    <t>T881.033.906</t>
  </si>
  <si>
    <t>T047.220.46.086.00</t>
  </si>
  <si>
    <t>T881.033.907</t>
  </si>
  <si>
    <t>Pinky</t>
  </si>
  <si>
    <t>T084.210.11.116.01</t>
  </si>
  <si>
    <t>T881.034.100</t>
  </si>
  <si>
    <t>Tissot Le Locle Good Blessing /4999</t>
  </si>
  <si>
    <t>Tissot Seastar /1000 Professional Auto. Chron.</t>
  </si>
  <si>
    <t>T881.034.172</t>
  </si>
  <si>
    <t>T006.407.11.038.00</t>
  </si>
  <si>
    <t>Luxury</t>
  </si>
  <si>
    <t>T086.207.16.116.00</t>
  </si>
  <si>
    <t>T086.208.16.116.00</t>
  </si>
  <si>
    <t>T086.208.22.116.00</t>
  </si>
  <si>
    <t>Tissot Titanium Automatic</t>
  </si>
  <si>
    <t>T087.207.44.116.00</t>
  </si>
  <si>
    <t>T881.034.560</t>
  </si>
  <si>
    <t>T881.034.562</t>
  </si>
  <si>
    <t>T02</t>
  </si>
  <si>
    <t>T090.310.11.116.00</t>
  </si>
  <si>
    <t>T090.310.16.126.00</t>
  </si>
  <si>
    <t>T090.310.66.116.00</t>
  </si>
  <si>
    <t>T881.035.103</t>
  </si>
  <si>
    <t>T881.035.104</t>
  </si>
  <si>
    <t>Tissot Lady Heart</t>
  </si>
  <si>
    <t>T050.207.11.116.00</t>
  </si>
  <si>
    <t>T881.035.241</t>
  </si>
  <si>
    <t>Tissot Lady T072</t>
  </si>
  <si>
    <t>T072.207.11.116.00</t>
  </si>
  <si>
    <t>T881.035.292</t>
  </si>
  <si>
    <t>Pinky Diamonds</t>
  </si>
  <si>
    <t>T084.210.16.116.00</t>
  </si>
  <si>
    <t>T881.035.312</t>
  </si>
  <si>
    <t>Tissot T-Touch Lady Solar</t>
  </si>
  <si>
    <t>T075.220.11.106.00</t>
  </si>
  <si>
    <t>T075.220.11.106.01</t>
  </si>
  <si>
    <t>T881.035.705</t>
  </si>
  <si>
    <t>Tissot T-Race Danica Patrick LTD 2014</t>
  </si>
  <si>
    <t>T048.417.17.036.00</t>
  </si>
  <si>
    <t>T881.035.805</t>
  </si>
  <si>
    <t>Tissot T-Round</t>
  </si>
  <si>
    <t>T096.009.11.116.00</t>
  </si>
  <si>
    <t>T881.036.023</t>
  </si>
  <si>
    <t>T096.009.61.116.00</t>
  </si>
  <si>
    <t>T881.036.024</t>
  </si>
  <si>
    <t>Tissot T-Race</t>
  </si>
  <si>
    <t>T048.217.27.016.01</t>
  </si>
  <si>
    <t>T881.036.198</t>
  </si>
  <si>
    <t>Tissot Bridgeport Lady Automatic</t>
  </si>
  <si>
    <t>T097.007.22.116.00</t>
  </si>
  <si>
    <t>T881.036.850</t>
  </si>
  <si>
    <t>T881.031.943</t>
  </si>
  <si>
    <t>Femini-T</t>
  </si>
  <si>
    <t>T053.310.61.112.00</t>
  </si>
  <si>
    <t>T050.207.36.017.01</t>
  </si>
  <si>
    <t>T881.031.930</t>
  </si>
  <si>
    <t>T881.031.804</t>
  </si>
  <si>
    <t>T-Evocation</t>
  </si>
  <si>
    <t>T051.310.61.117.00</t>
  </si>
  <si>
    <t>T881.031.769</t>
  </si>
  <si>
    <t>Tissot PRC 200 Danica Patrick</t>
  </si>
  <si>
    <t>T014.417.16.116.00</t>
  </si>
  <si>
    <t>T881.031.677</t>
  </si>
  <si>
    <t>St Valentin Everytime</t>
  </si>
  <si>
    <t>T057.210.16.117.01</t>
  </si>
  <si>
    <t>T881.031.672</t>
  </si>
  <si>
    <t>Couturier Lady</t>
  </si>
  <si>
    <t>T035.210.66.051.00</t>
  </si>
  <si>
    <t>T035.210.61.011.00</t>
  </si>
  <si>
    <t>T881.030.987</t>
  </si>
  <si>
    <t>Evocation</t>
  </si>
  <si>
    <t>T051.310.11.116.00</t>
  </si>
  <si>
    <t>T-Cera</t>
  </si>
  <si>
    <t>T064.210.22.016.00</t>
  </si>
  <si>
    <t>T064.210.22.056.00</t>
  </si>
  <si>
    <t>T064.310.22.016.00</t>
  </si>
  <si>
    <t>T064.310.22.056.00</t>
  </si>
  <si>
    <t>T881.030.914</t>
  </si>
  <si>
    <t>Tissot Flamingo</t>
  </si>
  <si>
    <t>T003.209.67.112.00</t>
  </si>
  <si>
    <t>T003.209.66.112.00</t>
  </si>
  <si>
    <t>T881.030.482</t>
  </si>
  <si>
    <t>T881.030.314</t>
  </si>
  <si>
    <t>Lovely</t>
  </si>
  <si>
    <t>T058.009.66.116.01</t>
  </si>
  <si>
    <t>T058.009.66.116.00</t>
  </si>
  <si>
    <t>T058.009.61.116.00</t>
  </si>
  <si>
    <t>T058.009.63.116.00</t>
  </si>
  <si>
    <t>Sailing Touch</t>
  </si>
  <si>
    <t>T056.420.17.016.00</t>
  </si>
  <si>
    <t>T881.030.281</t>
  </si>
  <si>
    <t>Glamsport</t>
  </si>
  <si>
    <t>T043.010.61.111.00</t>
  </si>
  <si>
    <t>T881.030.187</t>
  </si>
  <si>
    <t>T043.210.11.031.00</t>
  </si>
  <si>
    <t>T881.030.010</t>
  </si>
  <si>
    <t>T050.207.16.106.00</t>
  </si>
  <si>
    <t>T881.030.009</t>
  </si>
  <si>
    <t>T881.030.008</t>
  </si>
  <si>
    <t>T050.207.16.116.00</t>
  </si>
  <si>
    <t>T050.207.16.116.01</t>
  </si>
  <si>
    <t>T050.207.16.116.02</t>
  </si>
  <si>
    <t>Dressport</t>
  </si>
  <si>
    <t>T050.217.16.052.01</t>
  </si>
  <si>
    <t>T050.217.16.112.01</t>
  </si>
  <si>
    <t>T050.217.36.112.01</t>
  </si>
  <si>
    <t>T881.029.820</t>
  </si>
  <si>
    <t>Glam Sport</t>
  </si>
  <si>
    <t>T043.210.11.117.02</t>
  </si>
  <si>
    <t>T860.029.548</t>
  </si>
  <si>
    <t>T043.210.11.117.01</t>
  </si>
  <si>
    <t>T860.029.490</t>
  </si>
  <si>
    <t>T860.028.943</t>
  </si>
  <si>
    <t>Six-T</t>
  </si>
  <si>
    <t>T02.1.181.84</t>
  </si>
  <si>
    <t>My-T</t>
  </si>
  <si>
    <t>T860.028.862</t>
  </si>
  <si>
    <t>T032.309.11.117.01</t>
  </si>
  <si>
    <t>Fabulous Garden</t>
  </si>
  <si>
    <t>T017.309.11.126.00</t>
  </si>
  <si>
    <t>T860.028.709</t>
  </si>
  <si>
    <t>T02.1.581.74</t>
  </si>
  <si>
    <t>T58.1.225.56</t>
  </si>
  <si>
    <t>T860.028.440</t>
  </si>
  <si>
    <t>Equi-T</t>
  </si>
  <si>
    <t>T860.028.326</t>
  </si>
  <si>
    <t>T860.028.443</t>
  </si>
  <si>
    <t>T58.1.325.50</t>
  </si>
  <si>
    <t>T-Moments</t>
  </si>
  <si>
    <t>T009.110.11.057.02</t>
  </si>
  <si>
    <t>T860.028.289</t>
  </si>
  <si>
    <t>T860.027.617</t>
  </si>
  <si>
    <t>T009.310.11.057.02</t>
  </si>
  <si>
    <t>T860.027.464</t>
  </si>
  <si>
    <t>T028.210.11.117.00</t>
  </si>
  <si>
    <t>Stylis-T</t>
  </si>
  <si>
    <t>T860.027.456</t>
  </si>
  <si>
    <t>T028.210.11.057.01</t>
  </si>
  <si>
    <t>T028.210.11.117.01</t>
  </si>
  <si>
    <t>T860.027.110</t>
  </si>
  <si>
    <t>T-Touch</t>
  </si>
  <si>
    <t>T33.1.858.85</t>
  </si>
  <si>
    <t>T860.026.595</t>
  </si>
  <si>
    <t>T007.309.11.116.01</t>
  </si>
  <si>
    <t>T007.309.16.116.02</t>
  </si>
  <si>
    <t>T-Twist</t>
  </si>
  <si>
    <t>T860.026.514</t>
  </si>
  <si>
    <t>T004.309.11.110.01</t>
  </si>
  <si>
    <t>T007.309.16.116.01</t>
  </si>
  <si>
    <t>T007.309.11.116.00</t>
  </si>
  <si>
    <t>T007.309.16.116.00</t>
  </si>
  <si>
    <t>T007.309.11.056.00</t>
  </si>
  <si>
    <t>T007.309.11.126.00</t>
  </si>
  <si>
    <t>T860.026.120</t>
  </si>
  <si>
    <t>T860.025.053</t>
  </si>
  <si>
    <t>T-Wave</t>
  </si>
  <si>
    <t>T02.1.285.54</t>
  </si>
  <si>
    <t>T02.1.285.74</t>
  </si>
  <si>
    <t>T860.024.978</t>
  </si>
  <si>
    <t>T02.1.366.571</t>
  </si>
  <si>
    <t>T023.309.110.31.01</t>
  </si>
  <si>
    <t>T023.309.160.31.01</t>
  </si>
  <si>
    <t>T023.309.160.53.01</t>
  </si>
  <si>
    <t>T023.309.161.13.01</t>
  </si>
  <si>
    <t>PRC 100 Lady Chr.</t>
  </si>
  <si>
    <t>T860.024.977</t>
  </si>
  <si>
    <t>T22.146.681</t>
  </si>
  <si>
    <t>T22.148.611</t>
  </si>
  <si>
    <t>T22.148.621</t>
  </si>
  <si>
    <t>T22.161.611</t>
  </si>
  <si>
    <t>T22.145.621</t>
  </si>
  <si>
    <t>T22.148.681</t>
  </si>
  <si>
    <t>T860.024.971</t>
  </si>
  <si>
    <t>T02.1.385.82</t>
  </si>
  <si>
    <t>T02.1.365.71</t>
  </si>
  <si>
    <t>Precious Flower</t>
  </si>
  <si>
    <t>T860.024.970</t>
  </si>
  <si>
    <t>T03.1.125.80</t>
  </si>
  <si>
    <t>T860.024.969</t>
  </si>
  <si>
    <t>T03.1.235.80</t>
  </si>
  <si>
    <t>T860.024.968</t>
  </si>
  <si>
    <t>T03.1.325.80</t>
  </si>
  <si>
    <t>Dreams</t>
  </si>
  <si>
    <t>T860.024.946</t>
  </si>
  <si>
    <t>T64.168.5.81</t>
  </si>
  <si>
    <t>T64.178.5.81</t>
  </si>
  <si>
    <t>T860.027.225</t>
  </si>
  <si>
    <t>Silen-T - CD Document</t>
  </si>
  <si>
    <t>T401.48.6.31</t>
  </si>
  <si>
    <t>T401.4.86.11</t>
  </si>
  <si>
    <t>T401.4.86.31</t>
  </si>
  <si>
    <t>T401.4.86.51</t>
  </si>
  <si>
    <t>RECHERCHE :</t>
  </si>
  <si>
    <t>Liste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</si>
</sst>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8"/>
      <name val="Arial"/>
    </font>
    <font>
      <b/>
      <u/>
      <sz val="19"/>
      <name val="Times New Roman"/>
      <family val="1"/>
    </font>
    <font>
      <b/>
      <sz val="10"/>
      <color indexed="12"/>
      <name val="Times New Roman"/>
      <family val="1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9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9"/>
      <color indexed="12"/>
      <name val="Times New Roman"/>
      <family val="1"/>
    </font>
    <font>
      <sz val="10"/>
      <name val="Arial"/>
    </font>
    <font>
      <b/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1" xfId="0" applyBorder="1"/>
    <xf numFmtId="0" fontId="0" fillId="0" borderId="2" xfId="0" applyBorder="1"/>
    <xf numFmtId="11" fontId="4" fillId="0" borderId="0" xfId="0" applyNumberFormat="1" applyFont="1" applyBorder="1" applyAlignment="1"/>
    <xf numFmtId="11" fontId="5" fillId="0" borderId="0" xfId="0" applyNumberFormat="1" applyFont="1" applyBorder="1" applyAlignment="1"/>
    <xf numFmtId="11" fontId="5" fillId="0" borderId="0" xfId="0" applyNumberFormat="1" applyFont="1" applyBorder="1" applyAlignment="1">
      <alignment horizontal="center"/>
    </xf>
    <xf numFmtId="11" fontId="3" fillId="0" borderId="0" xfId="0" applyNumberFormat="1" applyFont="1" applyBorder="1" applyAlignment="1">
      <alignment vertical="center"/>
    </xf>
    <xf numFmtId="11" fontId="3" fillId="0" borderId="0" xfId="0" applyNumberFormat="1" applyFont="1" applyBorder="1" applyAlignment="1">
      <alignment vertical="center" wrapText="1"/>
    </xf>
    <xf numFmtId="11" fontId="3" fillId="0" borderId="3" xfId="0" applyNumberFormat="1" applyFont="1" applyBorder="1" applyAlignment="1">
      <alignment horizontal="center" vertical="center" wrapText="1"/>
    </xf>
    <xf numFmtId="11" fontId="0" fillId="0" borderId="0" xfId="0" applyNumberFormat="1" applyBorder="1" applyAlignment="1"/>
    <xf numFmtId="11" fontId="2" fillId="0" borderId="0" xfId="0" applyNumberFormat="1" applyFont="1" applyBorder="1" applyAlignment="1">
      <alignment vertical="top"/>
    </xf>
    <xf numFmtId="11" fontId="3" fillId="0" borderId="4" xfId="0" applyNumberFormat="1" applyFont="1" applyBorder="1" applyAlignment="1">
      <alignment horizontal="center" vertical="center" wrapText="1"/>
    </xf>
    <xf numFmtId="11" fontId="3" fillId="0" borderId="4" xfId="0" applyNumberFormat="1" applyFont="1" applyBorder="1" applyAlignment="1">
      <alignment horizontal="center" vertical="top" wrapText="1"/>
    </xf>
    <xf numFmtId="11" fontId="10" fillId="0" borderId="3" xfId="0" applyNumberFormat="1" applyFont="1" applyBorder="1" applyAlignment="1">
      <alignment horizontal="center" vertical="center" wrapText="1"/>
    </xf>
    <xf numFmtId="11" fontId="10" fillId="0" borderId="4" xfId="0" applyNumberFormat="1" applyFont="1" applyBorder="1" applyAlignment="1">
      <alignment horizontal="center" vertical="center" wrapText="1"/>
    </xf>
    <xf numFmtId="11" fontId="10" fillId="0" borderId="4" xfId="0" applyNumberFormat="1" applyFont="1" applyBorder="1" applyAlignment="1">
      <alignment horizontal="center" vertical="top" wrapText="1"/>
    </xf>
    <xf numFmtId="11" fontId="10" fillId="0" borderId="3" xfId="0" applyNumberFormat="1" applyFont="1" applyBorder="1" applyAlignment="1">
      <alignment vertical="center" wrapText="1"/>
    </xf>
    <xf numFmtId="11" fontId="10" fillId="0" borderId="4" xfId="0" applyNumberFormat="1" applyFont="1" applyBorder="1" applyAlignment="1">
      <alignment vertical="center" wrapText="1"/>
    </xf>
    <xf numFmtId="11" fontId="3" fillId="0" borderId="3" xfId="0" applyNumberFormat="1" applyFont="1" applyBorder="1" applyAlignment="1">
      <alignment vertical="center" wrapText="1"/>
    </xf>
    <xf numFmtId="11" fontId="3" fillId="0" borderId="4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 vertical="top"/>
    </xf>
    <xf numFmtId="11" fontId="7" fillId="0" borderId="0" xfId="0" applyNumberFormat="1" applyFont="1" applyBorder="1" applyAlignment="1">
      <alignment horizontal="center"/>
    </xf>
    <xf numFmtId="11" fontId="9" fillId="0" borderId="0" xfId="0" applyNumberFormat="1" applyFont="1" applyBorder="1" applyAlignment="1">
      <alignment horizontal="center"/>
    </xf>
    <xf numFmtId="11" fontId="3" fillId="0" borderId="0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0" fillId="0" borderId="0" xfId="0" applyFill="1" applyBorder="1"/>
    <xf numFmtId="11" fontId="3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/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11" fontId="9" fillId="0" borderId="0" xfId="0" applyNumberFormat="1" applyFont="1" applyBorder="1" applyAlignment="1">
      <alignment horizontal="center"/>
    </xf>
    <xf numFmtId="11" fontId="10" fillId="0" borderId="3" xfId="0" applyNumberFormat="1" applyFont="1" applyBorder="1" applyAlignment="1">
      <alignment horizontal="center" vertical="center" wrapText="1"/>
    </xf>
    <xf numFmtId="11" fontId="10" fillId="0" borderId="4" xfId="0" applyNumberFormat="1" applyFont="1" applyBorder="1" applyAlignment="1">
      <alignment horizontal="center" vertical="center" wrapText="1"/>
    </xf>
    <xf numFmtId="11" fontId="3" fillId="0" borderId="0" xfId="0" applyNumberFormat="1" applyFont="1" applyBorder="1" applyAlignment="1">
      <alignment horizontal="center" vertical="center" wrapText="1"/>
    </xf>
    <xf numFmtId="11" fontId="7" fillId="0" borderId="3" xfId="0" applyNumberFormat="1" applyFont="1" applyBorder="1" applyAlignment="1">
      <alignment horizontal="center"/>
    </xf>
    <xf numFmtId="11" fontId="7" fillId="0" borderId="4" xfId="0" applyNumberFormat="1" applyFont="1" applyBorder="1" applyAlignment="1">
      <alignment horizontal="center"/>
    </xf>
    <xf numFmtId="11" fontId="8" fillId="0" borderId="3" xfId="0" applyNumberFormat="1" applyFont="1" applyBorder="1" applyAlignment="1">
      <alignment horizontal="center"/>
    </xf>
    <xf numFmtId="11" fontId="8" fillId="0" borderId="4" xfId="0" applyNumberFormat="1" applyFont="1" applyBorder="1" applyAlignment="1">
      <alignment horizontal="center"/>
    </xf>
    <xf numFmtId="11" fontId="9" fillId="0" borderId="3" xfId="0" applyNumberFormat="1" applyFont="1" applyBorder="1" applyAlignment="1">
      <alignment horizontal="center"/>
    </xf>
    <xf numFmtId="11" fontId="9" fillId="0" borderId="4" xfId="0" applyNumberFormat="1" applyFont="1" applyBorder="1" applyAlignment="1">
      <alignment horizontal="center"/>
    </xf>
    <xf numFmtId="11" fontId="3" fillId="0" borderId="3" xfId="0" applyNumberFormat="1" applyFont="1" applyBorder="1" applyAlignment="1">
      <alignment horizontal="center" vertical="center" wrapText="1"/>
    </xf>
    <xf numFmtId="11" fontId="3" fillId="0" borderId="4" xfId="0" applyNumberFormat="1" applyFont="1" applyBorder="1" applyAlignment="1">
      <alignment horizontal="center" vertical="center" wrapText="1"/>
    </xf>
    <xf numFmtId="11" fontId="7" fillId="0" borderId="0" xfId="0" applyNumberFormat="1" applyFont="1" applyBorder="1" applyAlignment="1">
      <alignment horizontal="center"/>
    </xf>
    <xf numFmtId="9" fontId="10" fillId="0" borderId="3" xfId="1" applyFont="1" applyBorder="1" applyAlignment="1">
      <alignment horizontal="center" vertical="center" wrapText="1"/>
    </xf>
    <xf numFmtId="9" fontId="10" fillId="0" borderId="4" xfId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3" borderId="5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289560</xdr:colOff>
      <xdr:row>1</xdr:row>
      <xdr:rowOff>68580</xdr:rowOff>
    </xdr:from>
    <xdr:ext cx="76200" cy="19812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743700" y="46482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0</xdr:colOff>
      <xdr:row>0</xdr:row>
      <xdr:rowOff>91440</xdr:rowOff>
    </xdr:from>
    <xdr:to>
      <xdr:col>12</xdr:col>
      <xdr:colOff>30480</xdr:colOff>
      <xdr:row>6</xdr:row>
      <xdr:rowOff>342900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454140" y="91440"/>
          <a:ext cx="5509260" cy="14630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m'explique j'aimerai faire un système de recherche tout en haut dans le premier "tableau vierge" a droite de RECHERCHE afin de rechercher soit par référence d'article (Chiffe Bleu) et qu'il indique automatiquement les autres informations (Document de notice : Chiffe Noir en dessous des chiffres bleu.) Ou le contraire rechercher par le Chiffre noir et qu'il m'indique tous les chiffres bleus.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601980</xdr:colOff>
      <xdr:row>1</xdr:row>
      <xdr:rowOff>91440</xdr:rowOff>
    </xdr:from>
    <xdr:to>
      <xdr:col>2</xdr:col>
      <xdr:colOff>1013460</xdr:colOff>
      <xdr:row>5</xdr:row>
      <xdr:rowOff>106680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868680" y="487680"/>
          <a:ext cx="1927860" cy="670560"/>
        </a:xfrm>
        <a:prstGeom prst="wedgeRoundRectCallout">
          <a:avLst>
            <a:gd name="adj1" fmla="val 73718"/>
            <a:gd name="adj2" fmla="val 29546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Ces formules sont matricielles et donc,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3"/>
  <sheetViews>
    <sheetView showZeros="0" tabSelected="1" zoomScaleNormal="100" workbookViewId="0">
      <pane ySplit="7" topLeftCell="A8" activePane="bottomLeft" state="frozen"/>
      <selection pane="bottomLeft" activeCell="B7" sqref="B7:C7"/>
    </sheetView>
  </sheetViews>
  <sheetFormatPr baseColWidth="10" defaultColWidth="11.44140625" defaultRowHeight="13.2"/>
  <cols>
    <col min="1" max="1" width="3.88671875" style="1" customWidth="1"/>
    <col min="2" max="3" width="22.109375" style="1" customWidth="1"/>
    <col min="4" max="4" width="0.88671875" style="1" customWidth="1"/>
    <col min="5" max="6" width="22.109375" style="1" customWidth="1"/>
    <col min="7" max="7" width="0.88671875" style="1" customWidth="1"/>
    <col min="8" max="9" width="22.109375" style="1" customWidth="1"/>
    <col min="10" max="12" width="11.88671875" style="1" customWidth="1"/>
    <col min="13" max="13" width="11.6640625" style="1" customWidth="1"/>
    <col min="14" max="16384" width="11.44140625" style="1"/>
  </cols>
  <sheetData>
    <row r="1" spans="2:14" ht="31.5" customHeight="1">
      <c r="B1" s="49" t="s">
        <v>244</v>
      </c>
      <c r="C1" s="49"/>
      <c r="D1" s="30"/>
      <c r="E1" s="3"/>
      <c r="F1" s="4"/>
      <c r="G1" s="30"/>
      <c r="H1" s="30"/>
      <c r="I1" s="30"/>
      <c r="J1" s="30"/>
      <c r="K1" s="30"/>
      <c r="L1" s="30"/>
      <c r="N1" s="1" t="s">
        <v>245</v>
      </c>
    </row>
    <row r="2" spans="2:14" ht="14.25" customHeight="1">
      <c r="B2" s="30"/>
      <c r="C2" s="30"/>
      <c r="D2" s="30"/>
      <c r="E2" s="40"/>
      <c r="F2" s="41"/>
      <c r="G2" s="30"/>
      <c r="H2" s="30"/>
      <c r="I2" s="30"/>
      <c r="J2" s="30"/>
      <c r="K2" s="30"/>
      <c r="L2" s="30"/>
      <c r="N2" s="1" t="s">
        <v>238</v>
      </c>
    </row>
    <row r="3" spans="2:14" ht="12" customHeight="1">
      <c r="B3" s="30"/>
      <c r="C3" s="30"/>
      <c r="D3" s="30"/>
      <c r="E3" s="26" t="str">
        <f t="array" aca="1" ref="E3" ca="1">OFFSET(INDIRECT(ADDRESS(MIN(IF($B$8:$I$220=$E$7,ROW($B$8:$I$220))),MIN(IF($B$8:$I$220=$E$7,COLUMN($B$8:$I$220))))),-4,)</f>
        <v>T-Wave</v>
      </c>
      <c r="F3" s="27"/>
      <c r="G3" s="30"/>
      <c r="H3" s="30"/>
      <c r="I3" s="30"/>
      <c r="J3" s="30"/>
      <c r="K3" s="30"/>
      <c r="L3" s="30"/>
      <c r="N3" s="1" t="s">
        <v>235</v>
      </c>
    </row>
    <row r="4" spans="2:14" ht="13.2" customHeight="1">
      <c r="B4" s="30"/>
      <c r="C4" s="30"/>
      <c r="D4" s="30"/>
      <c r="E4" s="15" t="str">
        <f t="array" aca="1" ref="E4" ca="1">OFFSET(INDIRECT(ADDRESS(MIN(IF($B$8:$I$220=$E$7,ROW($B$8:$I$220))),MIN(IF($B$8:$I$220=$E$7,COLUMN($B$8:$I$220))))),-3,)</f>
        <v>T02.1.366.571</v>
      </c>
      <c r="F4" s="16" t="str">
        <f t="array" aca="1" ref="F4" ca="1">OFFSET(INDIRECT(ADDRESS(MIN(IF($B$8:$I$220=$E$7,ROW($B$8:$I$220))),MIN(IF($B$8:$I$220=$E$7,COLUMN($B$8:$I$220))))),-3,1)</f>
        <v>T023.309.160.53.01</v>
      </c>
      <c r="G4" s="30"/>
      <c r="H4" s="30"/>
      <c r="I4" s="30"/>
      <c r="J4" s="30"/>
      <c r="K4" s="30"/>
      <c r="L4" s="30"/>
      <c r="N4" s="1" t="s">
        <v>232</v>
      </c>
    </row>
    <row r="5" spans="2:14" ht="12.75" customHeight="1">
      <c r="B5" s="30"/>
      <c r="C5" s="30"/>
      <c r="D5" s="30"/>
      <c r="E5" s="15" t="str">
        <f t="array" aca="1" ref="E5" ca="1">OFFSET(INDIRECT(ADDRESS(MIN(IF($B$8:$I$220=$E$7,ROW($B$8:$I$220))),MIN(IF($B$8:$I$220=$E$7,COLUMN($B$8:$I$220))))),-2,)</f>
        <v>T023.309.110.31.01</v>
      </c>
      <c r="F5" s="16" t="str">
        <f t="array" aca="1" ref="F5" ca="1">OFFSET(INDIRECT(ADDRESS(MIN(IF($B$8:$I$220=$E$7,ROW($B$8:$I$220))),MIN(IF($B$8:$I$220=$E$7,COLUMN($B$8:$I$220))))),-2,1)</f>
        <v>T023.309.161.13.01</v>
      </c>
      <c r="G5" s="30"/>
      <c r="H5" s="30"/>
      <c r="I5" s="30"/>
      <c r="J5" s="30"/>
      <c r="K5" s="30"/>
      <c r="L5" s="30"/>
      <c r="N5" s="1" t="s">
        <v>230</v>
      </c>
    </row>
    <row r="6" spans="2:14" ht="12.75" customHeight="1">
      <c r="B6" s="30"/>
      <c r="C6" s="30"/>
      <c r="D6" s="30"/>
      <c r="E6" s="15" t="str">
        <f t="array" aca="1" ref="E6" ca="1">OFFSET(INDIRECT(ADDRESS(MIN(IF($B$8:$I$220=$E$7,ROW($B$8:$I$220))),MIN(IF($B$8:$I$220=$E$7,COLUMN($B$8:$I$220))))),-1,)</f>
        <v>T023.309.160.31.01</v>
      </c>
      <c r="F6" s="16">
        <f t="array" aca="1" ref="F6" ca="1">OFFSET(INDIRECT(ADDRESS(MIN(IF($B$8:$I$220=$E$7,ROW($B$8:$I$220))),MIN(IF($B$8:$I$220=$E$7,COLUMN($B$8:$I$220))))),-1,1)</f>
        <v>0</v>
      </c>
      <c r="G6" s="30"/>
      <c r="H6" s="30"/>
      <c r="I6" s="30"/>
      <c r="J6" s="30"/>
      <c r="K6" s="30"/>
      <c r="L6" s="30"/>
      <c r="N6" s="1" t="s">
        <v>228</v>
      </c>
    </row>
    <row r="7" spans="2:14" ht="31.5" customHeight="1">
      <c r="B7" s="33"/>
      <c r="C7" s="33"/>
      <c r="D7" s="12"/>
      <c r="E7" s="50" t="s">
        <v>210</v>
      </c>
      <c r="F7" s="51"/>
      <c r="G7" s="12"/>
      <c r="H7" s="33"/>
      <c r="I7" s="33"/>
      <c r="J7" s="22"/>
      <c r="K7" s="22"/>
      <c r="L7" s="22"/>
      <c r="N7" s="1" t="s">
        <v>224</v>
      </c>
    </row>
    <row r="8" spans="2:14" ht="5.25" customHeight="1"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N8" s="1" t="s">
        <v>217</v>
      </c>
    </row>
    <row r="9" spans="2:14" ht="31.5" customHeight="1">
      <c r="B9" s="3"/>
      <c r="C9" s="4"/>
      <c r="D9" s="11"/>
      <c r="E9" s="3"/>
      <c r="F9" s="4"/>
      <c r="G9" s="11"/>
      <c r="N9" s="1" t="s">
        <v>210</v>
      </c>
    </row>
    <row r="10" spans="2:14" ht="14.25" customHeight="1">
      <c r="B10" s="40"/>
      <c r="C10" s="41"/>
      <c r="D10" s="5"/>
      <c r="E10" s="40"/>
      <c r="F10" s="41"/>
      <c r="G10" s="5"/>
      <c r="H10" s="46"/>
      <c r="I10" s="46"/>
      <c r="J10" s="23"/>
      <c r="K10" s="23"/>
      <c r="L10" s="23"/>
      <c r="N10" s="28" t="s">
        <v>206</v>
      </c>
    </row>
    <row r="11" spans="2:14" ht="12" customHeight="1">
      <c r="B11" s="42" t="s">
        <v>239</v>
      </c>
      <c r="C11" s="43"/>
      <c r="D11" s="6"/>
      <c r="E11" s="42" t="s">
        <v>234</v>
      </c>
      <c r="F11" s="43"/>
      <c r="G11" s="6"/>
      <c r="H11" s="34"/>
      <c r="I11" s="34"/>
      <c r="J11" s="24"/>
      <c r="K11" s="24"/>
      <c r="L11" s="24"/>
      <c r="N11" s="28" t="s">
        <v>205</v>
      </c>
    </row>
    <row r="12" spans="2:14" ht="12.75" customHeight="1">
      <c r="B12" s="15" t="s">
        <v>240</v>
      </c>
      <c r="C12" s="16" t="s">
        <v>243</v>
      </c>
      <c r="D12" s="7"/>
      <c r="E12" s="35" t="s">
        <v>236</v>
      </c>
      <c r="F12" s="36"/>
      <c r="G12" s="7"/>
      <c r="H12" s="37"/>
      <c r="I12" s="37"/>
      <c r="J12" s="25"/>
      <c r="K12" s="25"/>
      <c r="L12" s="25"/>
      <c r="N12" s="28" t="s">
        <v>198</v>
      </c>
    </row>
    <row r="13" spans="2:14" ht="12.75" customHeight="1">
      <c r="B13" s="15" t="s">
        <v>241</v>
      </c>
      <c r="C13" s="16"/>
      <c r="D13" s="7"/>
      <c r="E13" s="35" t="s">
        <v>237</v>
      </c>
      <c r="F13" s="36"/>
      <c r="G13" s="7"/>
      <c r="H13" s="25"/>
      <c r="I13" s="25"/>
      <c r="J13" s="25"/>
      <c r="K13" s="25"/>
      <c r="L13" s="25"/>
      <c r="N13" s="28" t="s">
        <v>194</v>
      </c>
    </row>
    <row r="14" spans="2:14" ht="12.75" customHeight="1">
      <c r="B14" s="15" t="s">
        <v>242</v>
      </c>
      <c r="C14" s="17"/>
      <c r="D14" s="8"/>
      <c r="E14" s="15"/>
      <c r="F14" s="17"/>
      <c r="G14" s="9"/>
      <c r="H14" s="25"/>
      <c r="I14" s="29"/>
      <c r="J14" s="29"/>
      <c r="K14" s="29"/>
      <c r="L14" s="29"/>
      <c r="N14" s="28" t="s">
        <v>191</v>
      </c>
    </row>
    <row r="15" spans="2:14" ht="31.5" customHeight="1">
      <c r="B15" s="31" t="s">
        <v>238</v>
      </c>
      <c r="C15" s="32"/>
      <c r="D15" s="12"/>
      <c r="E15" s="31" t="s">
        <v>235</v>
      </c>
      <c r="F15" s="32"/>
      <c r="G15" s="12"/>
      <c r="H15" s="33"/>
      <c r="I15" s="33"/>
      <c r="J15" s="22"/>
      <c r="K15" s="22"/>
      <c r="L15" s="22"/>
      <c r="N15" s="28" t="s">
        <v>188</v>
      </c>
    </row>
    <row r="16" spans="2:14" ht="5.25" customHeight="1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2:14" ht="31.5" customHeight="1">
      <c r="B17" s="3"/>
      <c r="C17" s="4"/>
      <c r="D17" s="11"/>
      <c r="E17" s="3"/>
      <c r="F17" s="4"/>
      <c r="G17" s="11"/>
      <c r="H17" s="3"/>
      <c r="I17" s="4"/>
    </row>
    <row r="18" spans="2:14" ht="14.25" customHeight="1">
      <c r="B18" s="40"/>
      <c r="C18" s="41"/>
      <c r="D18" s="5"/>
      <c r="E18" s="38"/>
      <c r="F18" s="39"/>
      <c r="G18" s="5"/>
      <c r="H18" s="38"/>
      <c r="I18" s="39"/>
      <c r="J18" s="23"/>
      <c r="K18" s="23"/>
      <c r="L18" s="23"/>
    </row>
    <row r="19" spans="2:14" ht="12" customHeight="1">
      <c r="B19" s="42" t="s">
        <v>227</v>
      </c>
      <c r="C19" s="43"/>
      <c r="D19" s="6"/>
      <c r="E19" s="42" t="s">
        <v>227</v>
      </c>
      <c r="F19" s="43"/>
      <c r="G19" s="6"/>
      <c r="H19" s="42" t="s">
        <v>227</v>
      </c>
      <c r="I19" s="43"/>
      <c r="J19" s="24"/>
      <c r="K19" s="24"/>
      <c r="L19" s="24"/>
    </row>
    <row r="20" spans="2:14" ht="12.75" customHeight="1">
      <c r="B20" s="35" t="s">
        <v>233</v>
      </c>
      <c r="C20" s="36"/>
      <c r="D20" s="7"/>
      <c r="E20" s="44" t="s">
        <v>231</v>
      </c>
      <c r="F20" s="45"/>
      <c r="G20" s="7"/>
      <c r="H20" s="44" t="s">
        <v>229</v>
      </c>
      <c r="I20" s="45"/>
      <c r="J20" s="25"/>
      <c r="K20" s="25"/>
      <c r="L20" s="25"/>
    </row>
    <row r="21" spans="2:14" ht="12.75" customHeight="1">
      <c r="B21" s="35"/>
      <c r="C21" s="36"/>
      <c r="D21" s="7"/>
      <c r="E21" s="10"/>
      <c r="F21" s="13"/>
      <c r="G21" s="7"/>
      <c r="H21" s="44"/>
      <c r="I21" s="45"/>
      <c r="J21" s="25"/>
      <c r="K21" s="25"/>
      <c r="L21" s="25"/>
    </row>
    <row r="22" spans="2:14" ht="12.75" customHeight="1">
      <c r="B22" s="35"/>
      <c r="C22" s="36"/>
      <c r="D22" s="8"/>
      <c r="E22" s="10"/>
      <c r="F22" s="14"/>
      <c r="G22" s="9"/>
      <c r="H22" s="10"/>
      <c r="I22" s="14"/>
      <c r="J22" s="29"/>
      <c r="K22" s="29"/>
      <c r="L22" s="29"/>
    </row>
    <row r="23" spans="2:14" ht="31.5" customHeight="1">
      <c r="B23" s="31" t="s">
        <v>232</v>
      </c>
      <c r="C23" s="32"/>
      <c r="D23" s="12"/>
      <c r="E23" s="31" t="s">
        <v>230</v>
      </c>
      <c r="F23" s="32"/>
      <c r="G23" s="12"/>
      <c r="H23" s="31" t="s">
        <v>228</v>
      </c>
      <c r="I23" s="32"/>
      <c r="J23" s="22"/>
      <c r="K23" s="22"/>
      <c r="L23" s="22"/>
    </row>
    <row r="24" spans="2:14" ht="5.2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2:14" ht="31.5" customHeight="1">
      <c r="B25" s="3"/>
      <c r="C25" s="4"/>
      <c r="D25" s="11"/>
      <c r="E25" s="3"/>
      <c r="F25" s="4"/>
      <c r="G25" s="11"/>
      <c r="H25" s="3"/>
      <c r="I25" s="4"/>
      <c r="N25" s="28"/>
    </row>
    <row r="26" spans="2:14" ht="14.25" customHeight="1">
      <c r="B26" s="40"/>
      <c r="C26" s="41"/>
      <c r="D26" s="5"/>
      <c r="E26" s="38"/>
      <c r="F26" s="39"/>
      <c r="G26" s="5"/>
      <c r="H26" s="38"/>
      <c r="I26" s="39"/>
      <c r="J26" s="23"/>
      <c r="K26" s="23"/>
      <c r="L26" s="23"/>
    </row>
    <row r="27" spans="2:14" ht="12" customHeight="1">
      <c r="B27" s="42" t="s">
        <v>207</v>
      </c>
      <c r="C27" s="43"/>
      <c r="D27" s="6"/>
      <c r="E27" s="42" t="s">
        <v>216</v>
      </c>
      <c r="F27" s="43"/>
      <c r="G27" s="6"/>
      <c r="H27" s="42" t="s">
        <v>207</v>
      </c>
      <c r="I27" s="43"/>
      <c r="J27" s="24"/>
      <c r="K27" s="24"/>
      <c r="L27" s="24"/>
    </row>
    <row r="28" spans="2:14" ht="12.75" customHeight="1">
      <c r="B28" s="35" t="s">
        <v>225</v>
      </c>
      <c r="C28" s="36"/>
      <c r="D28" s="7"/>
      <c r="E28" s="10" t="s">
        <v>221</v>
      </c>
      <c r="F28" s="13" t="s">
        <v>219</v>
      </c>
      <c r="G28" s="7"/>
      <c r="H28" s="10" t="s">
        <v>211</v>
      </c>
      <c r="I28" s="13" t="s">
        <v>214</v>
      </c>
      <c r="J28" s="25"/>
      <c r="K28" s="25"/>
      <c r="L28" s="25"/>
    </row>
    <row r="29" spans="2:14" ht="12.75" customHeight="1">
      <c r="B29" s="35" t="s">
        <v>226</v>
      </c>
      <c r="C29" s="36"/>
      <c r="D29" s="7"/>
      <c r="E29" s="10" t="s">
        <v>222</v>
      </c>
      <c r="F29" s="13" t="s">
        <v>220</v>
      </c>
      <c r="G29" s="7"/>
      <c r="H29" s="10" t="s">
        <v>212</v>
      </c>
      <c r="I29" s="13" t="s">
        <v>215</v>
      </c>
      <c r="J29" s="25"/>
      <c r="K29" s="25"/>
      <c r="L29" s="25"/>
    </row>
    <row r="30" spans="2:14" ht="12.75" customHeight="1">
      <c r="B30" s="15"/>
      <c r="C30" s="17"/>
      <c r="D30" s="8"/>
      <c r="E30" s="10" t="s">
        <v>218</v>
      </c>
      <c r="F30" s="14" t="s">
        <v>223</v>
      </c>
      <c r="G30" s="9"/>
      <c r="H30" s="10" t="s">
        <v>213</v>
      </c>
      <c r="I30" s="13"/>
      <c r="J30" s="25"/>
      <c r="K30" s="25"/>
      <c r="L30" s="25"/>
    </row>
    <row r="31" spans="2:14" ht="31.5" customHeight="1">
      <c r="B31" s="31" t="s">
        <v>224</v>
      </c>
      <c r="C31" s="32"/>
      <c r="D31" s="12"/>
      <c r="E31" s="31" t="s">
        <v>217</v>
      </c>
      <c r="F31" s="32"/>
      <c r="G31" s="12"/>
      <c r="H31" s="31" t="s">
        <v>210</v>
      </c>
      <c r="I31" s="32"/>
      <c r="J31" s="22"/>
      <c r="K31" s="22"/>
      <c r="L31" s="22"/>
    </row>
    <row r="33" spans="1:12" ht="5.25" customHeigh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31.5" customHeight="1">
      <c r="A34" s="11"/>
      <c r="B34" s="3"/>
      <c r="C34" s="4"/>
      <c r="E34" s="3"/>
      <c r="F34" s="4"/>
      <c r="G34" s="11"/>
      <c r="H34" s="3"/>
      <c r="I34" s="4"/>
    </row>
    <row r="35" spans="1:12" ht="14.25" customHeight="1">
      <c r="A35" s="5"/>
      <c r="B35" s="38"/>
      <c r="C35" s="39"/>
      <c r="E35" s="38"/>
      <c r="F35" s="39"/>
      <c r="G35" s="5"/>
      <c r="H35" s="38"/>
      <c r="I35" s="39"/>
      <c r="J35" s="23"/>
      <c r="K35" s="23"/>
      <c r="L35" s="23"/>
    </row>
    <row r="36" spans="1:12" ht="12" customHeight="1">
      <c r="A36" s="6"/>
      <c r="B36" s="42" t="s">
        <v>207</v>
      </c>
      <c r="C36" s="43"/>
      <c r="E36" s="42" t="s">
        <v>0</v>
      </c>
      <c r="F36" s="43"/>
      <c r="G36" s="6"/>
      <c r="H36" s="42" t="s">
        <v>197</v>
      </c>
      <c r="I36" s="43"/>
      <c r="J36" s="24"/>
      <c r="K36" s="24"/>
      <c r="L36" s="24"/>
    </row>
    <row r="37" spans="1:12" ht="12.75" customHeight="1">
      <c r="A37" s="7"/>
      <c r="B37" s="44" t="s">
        <v>208</v>
      </c>
      <c r="C37" s="45"/>
      <c r="E37" s="10" t="s">
        <v>200</v>
      </c>
      <c r="F37" s="13" t="s">
        <v>203</v>
      </c>
      <c r="G37" s="7"/>
      <c r="H37" s="44" t="s">
        <v>199</v>
      </c>
      <c r="I37" s="45"/>
      <c r="J37" s="25"/>
      <c r="K37" s="25"/>
      <c r="L37" s="25"/>
    </row>
    <row r="38" spans="1:12" ht="12.75" customHeight="1">
      <c r="A38" s="7"/>
      <c r="B38" s="44" t="s">
        <v>209</v>
      </c>
      <c r="C38" s="45"/>
      <c r="E38" s="10" t="s">
        <v>201</v>
      </c>
      <c r="F38" s="13" t="s">
        <v>204</v>
      </c>
      <c r="G38" s="7"/>
      <c r="H38" s="10"/>
      <c r="I38" s="13"/>
      <c r="J38" s="25"/>
      <c r="K38" s="25"/>
      <c r="L38" s="25"/>
    </row>
    <row r="39" spans="1:12" ht="12.75" customHeight="1">
      <c r="A39" s="8"/>
      <c r="B39" s="10"/>
      <c r="C39" s="13"/>
      <c r="E39" s="10" t="s">
        <v>202</v>
      </c>
      <c r="F39" s="13"/>
      <c r="G39" s="9"/>
      <c r="H39" s="10"/>
      <c r="I39" s="14"/>
      <c r="J39" s="29"/>
      <c r="K39" s="29"/>
      <c r="L39" s="29"/>
    </row>
    <row r="40" spans="1:12" ht="31.5" customHeight="1">
      <c r="A40" s="12"/>
      <c r="B40" s="31" t="s">
        <v>206</v>
      </c>
      <c r="C40" s="32"/>
      <c r="E40" s="31" t="s">
        <v>205</v>
      </c>
      <c r="F40" s="32"/>
      <c r="G40" s="12"/>
      <c r="H40" s="31" t="s">
        <v>198</v>
      </c>
      <c r="I40" s="32"/>
      <c r="J40" s="22"/>
      <c r="K40" s="22"/>
      <c r="L40" s="22"/>
    </row>
    <row r="41" spans="1:12" ht="5.25" customHeight="1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ht="31.5" customHeight="1">
      <c r="B42" s="3"/>
      <c r="C42" s="4"/>
      <c r="D42" s="11"/>
      <c r="E42" s="3"/>
      <c r="F42" s="4"/>
      <c r="G42" s="11"/>
      <c r="H42" s="3"/>
      <c r="I42" s="4"/>
    </row>
    <row r="43" spans="1:12" ht="14.25" customHeight="1">
      <c r="B43" s="40"/>
      <c r="C43" s="41"/>
      <c r="D43" s="5"/>
      <c r="E43" s="38"/>
      <c r="F43" s="39"/>
      <c r="G43" s="5"/>
      <c r="H43" s="38"/>
      <c r="I43" s="39"/>
      <c r="J43" s="23"/>
      <c r="K43" s="23"/>
      <c r="L43" s="23"/>
    </row>
    <row r="44" spans="1:12" ht="12" customHeight="1">
      <c r="B44" s="42" t="s">
        <v>0</v>
      </c>
      <c r="C44" s="43"/>
      <c r="D44" s="6"/>
      <c r="E44" s="42" t="s">
        <v>192</v>
      </c>
      <c r="F44" s="43"/>
      <c r="G44" s="6"/>
      <c r="H44" s="42" t="s">
        <v>187</v>
      </c>
      <c r="I44" s="43"/>
      <c r="J44" s="24"/>
      <c r="K44" s="24"/>
      <c r="L44" s="24"/>
    </row>
    <row r="45" spans="1:12" ht="12.75" customHeight="1">
      <c r="B45" s="35" t="s">
        <v>195</v>
      </c>
      <c r="C45" s="36"/>
      <c r="D45" s="7"/>
      <c r="E45" s="44" t="s">
        <v>193</v>
      </c>
      <c r="F45" s="45"/>
      <c r="G45" s="7"/>
      <c r="H45" s="44" t="s">
        <v>189</v>
      </c>
      <c r="I45" s="45"/>
      <c r="J45" s="25"/>
      <c r="K45" s="25"/>
      <c r="L45" s="25"/>
    </row>
    <row r="46" spans="1:12" ht="12.75" customHeight="1">
      <c r="B46" s="35" t="s">
        <v>196</v>
      </c>
      <c r="C46" s="36"/>
      <c r="D46" s="7"/>
      <c r="E46" s="10"/>
      <c r="F46" s="13"/>
      <c r="G46" s="7"/>
      <c r="H46" s="44" t="s">
        <v>190</v>
      </c>
      <c r="I46" s="45"/>
      <c r="J46" s="25"/>
      <c r="K46" s="25"/>
      <c r="L46" s="25"/>
    </row>
    <row r="47" spans="1:12" ht="12.75" customHeight="1">
      <c r="B47" s="35"/>
      <c r="C47" s="36"/>
      <c r="D47" s="8"/>
      <c r="E47" s="10"/>
      <c r="F47" s="14"/>
      <c r="G47" s="9"/>
      <c r="H47" s="10"/>
      <c r="I47" s="14"/>
      <c r="J47" s="29"/>
      <c r="K47" s="29"/>
      <c r="L47" s="29"/>
    </row>
    <row r="48" spans="1:12" ht="31.5" customHeight="1">
      <c r="B48" s="31" t="s">
        <v>194</v>
      </c>
      <c r="C48" s="32"/>
      <c r="D48" s="12"/>
      <c r="E48" s="31" t="s">
        <v>191</v>
      </c>
      <c r="F48" s="32"/>
      <c r="G48" s="12"/>
      <c r="H48" s="31" t="s">
        <v>188</v>
      </c>
      <c r="I48" s="32"/>
      <c r="J48" s="22"/>
      <c r="K48" s="22"/>
      <c r="L48" s="22"/>
    </row>
    <row r="49" spans="2:12" ht="5.25" customHeight="1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 spans="2:12" ht="31.5" customHeight="1">
      <c r="B50" s="3"/>
      <c r="C50" s="4"/>
      <c r="D50" s="11"/>
      <c r="E50" s="3"/>
      <c r="F50" s="4"/>
      <c r="G50" s="11"/>
      <c r="H50" s="3"/>
      <c r="I50" s="4"/>
    </row>
    <row r="51" spans="2:12" ht="14.25" customHeight="1">
      <c r="B51" s="40"/>
      <c r="C51" s="41"/>
      <c r="D51" s="5"/>
      <c r="E51" s="38"/>
      <c r="F51" s="39"/>
      <c r="G51" s="5"/>
      <c r="H51" s="38"/>
      <c r="I51" s="39"/>
      <c r="J51" s="23"/>
      <c r="K51" s="23"/>
      <c r="L51" s="23"/>
    </row>
    <row r="52" spans="2:12" ht="12" customHeight="1">
      <c r="B52" s="42" t="s">
        <v>187</v>
      </c>
      <c r="C52" s="43"/>
      <c r="D52" s="6"/>
      <c r="E52" s="42" t="s">
        <v>180</v>
      </c>
      <c r="F52" s="43"/>
      <c r="G52" s="6"/>
      <c r="H52" s="42" t="s">
        <v>180</v>
      </c>
      <c r="I52" s="43"/>
      <c r="J52" s="24"/>
      <c r="K52" s="24"/>
      <c r="L52" s="24"/>
    </row>
    <row r="53" spans="2:12" ht="12.75" customHeight="1">
      <c r="B53" s="35" t="s">
        <v>186</v>
      </c>
      <c r="C53" s="36"/>
      <c r="D53" s="7"/>
      <c r="E53" s="44" t="s">
        <v>184</v>
      </c>
      <c r="F53" s="45"/>
      <c r="G53" s="7"/>
      <c r="H53" s="44" t="s">
        <v>181</v>
      </c>
      <c r="I53" s="45"/>
      <c r="J53" s="25"/>
      <c r="K53" s="25"/>
      <c r="L53" s="25"/>
    </row>
    <row r="54" spans="2:12" ht="12.75" customHeight="1">
      <c r="B54" s="15"/>
      <c r="C54" s="16"/>
      <c r="D54" s="7"/>
      <c r="E54" s="10"/>
      <c r="F54" s="13"/>
      <c r="G54" s="7"/>
      <c r="H54" s="44"/>
      <c r="I54" s="45"/>
      <c r="J54" s="25"/>
      <c r="K54" s="25"/>
      <c r="L54" s="25"/>
    </row>
    <row r="55" spans="2:12" ht="12.75" customHeight="1">
      <c r="B55" s="15"/>
      <c r="C55" s="17"/>
      <c r="D55" s="8"/>
      <c r="E55" s="10"/>
      <c r="F55" s="14"/>
      <c r="G55" s="9"/>
      <c r="H55" s="10"/>
      <c r="I55" s="14"/>
      <c r="J55" s="29"/>
      <c r="K55" s="29"/>
      <c r="L55" s="29"/>
    </row>
    <row r="56" spans="2:12" ht="31.5" customHeight="1">
      <c r="B56" s="31" t="s">
        <v>185</v>
      </c>
      <c r="C56" s="32"/>
      <c r="D56" s="12"/>
      <c r="E56" s="31" t="s">
        <v>183</v>
      </c>
      <c r="F56" s="32"/>
      <c r="G56" s="12"/>
      <c r="H56" s="31" t="s">
        <v>182</v>
      </c>
      <c r="I56" s="32"/>
      <c r="J56" s="22"/>
      <c r="K56" s="22"/>
      <c r="L56" s="22"/>
    </row>
    <row r="58" spans="2:12" ht="5.2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ht="31.5" customHeight="1">
      <c r="B59" s="3"/>
      <c r="C59" s="4"/>
      <c r="D59" s="11"/>
      <c r="E59" s="3"/>
      <c r="F59" s="4"/>
      <c r="G59" s="11"/>
      <c r="H59" s="3"/>
      <c r="I59" s="4"/>
    </row>
    <row r="60" spans="2:12" ht="14.25" customHeight="1">
      <c r="B60" s="40"/>
      <c r="C60" s="41"/>
      <c r="D60" s="5"/>
      <c r="E60" s="38"/>
      <c r="F60" s="39"/>
      <c r="G60" s="5"/>
      <c r="H60" s="38"/>
      <c r="I60" s="39"/>
      <c r="J60" s="23"/>
      <c r="K60" s="23"/>
      <c r="L60" s="23"/>
    </row>
    <row r="61" spans="2:12" ht="12" customHeight="1">
      <c r="B61" s="42" t="s">
        <v>176</v>
      </c>
      <c r="C61" s="43"/>
      <c r="D61" s="6"/>
      <c r="E61" s="42" t="s">
        <v>176</v>
      </c>
      <c r="F61" s="43"/>
      <c r="G61" s="6"/>
      <c r="H61" s="42" t="s">
        <v>165</v>
      </c>
      <c r="I61" s="43"/>
      <c r="J61" s="24"/>
      <c r="K61" s="24"/>
      <c r="L61" s="24"/>
    </row>
    <row r="62" spans="2:12" ht="12.75" customHeight="1">
      <c r="B62" s="35" t="s">
        <v>179</v>
      </c>
      <c r="C62" s="36"/>
      <c r="D62" s="7"/>
      <c r="E62" s="44" t="s">
        <v>174</v>
      </c>
      <c r="F62" s="45"/>
      <c r="G62" s="7"/>
      <c r="H62" s="44" t="s">
        <v>173</v>
      </c>
      <c r="I62" s="45"/>
      <c r="J62" s="25"/>
      <c r="K62" s="25"/>
      <c r="L62" s="25"/>
    </row>
    <row r="63" spans="2:12" ht="12.75" customHeight="1">
      <c r="B63" s="35"/>
      <c r="C63" s="36"/>
      <c r="D63" s="7"/>
      <c r="E63" s="10"/>
      <c r="F63" s="13"/>
      <c r="G63" s="7"/>
      <c r="H63" s="44"/>
      <c r="I63" s="45"/>
      <c r="J63" s="25"/>
      <c r="K63" s="25"/>
      <c r="L63" s="25"/>
    </row>
    <row r="64" spans="2:12" ht="12.75" customHeight="1">
      <c r="B64" s="15"/>
      <c r="C64" s="17"/>
      <c r="D64" s="8"/>
      <c r="E64" s="10"/>
      <c r="F64" s="14"/>
      <c r="G64" s="9"/>
      <c r="H64" s="44"/>
      <c r="I64" s="45"/>
      <c r="J64" s="25"/>
      <c r="K64" s="25"/>
      <c r="L64" s="25"/>
    </row>
    <row r="65" spans="2:12" ht="31.5" customHeight="1">
      <c r="B65" s="31" t="s">
        <v>177</v>
      </c>
      <c r="C65" s="32"/>
      <c r="D65" s="12"/>
      <c r="E65" s="31" t="s">
        <v>175</v>
      </c>
      <c r="F65" s="32"/>
      <c r="G65" s="12"/>
      <c r="H65" s="31" t="s">
        <v>178</v>
      </c>
      <c r="I65" s="32"/>
      <c r="J65" s="22"/>
      <c r="K65" s="22"/>
      <c r="L65" s="22"/>
    </row>
    <row r="66" spans="2:12" ht="5.25" customHeight="1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2:12" ht="31.5" customHeight="1">
      <c r="B67" s="3"/>
      <c r="C67" s="4"/>
      <c r="D67" s="11"/>
      <c r="E67" s="3"/>
      <c r="F67" s="4"/>
      <c r="G67" s="11"/>
      <c r="H67" s="3"/>
      <c r="I67" s="4"/>
    </row>
    <row r="68" spans="2:12" ht="14.25" customHeight="1">
      <c r="B68" s="40"/>
      <c r="C68" s="41"/>
      <c r="D68" s="5"/>
      <c r="E68" s="38"/>
      <c r="F68" s="39"/>
      <c r="G68" s="5"/>
      <c r="H68" s="38"/>
      <c r="I68" s="39"/>
      <c r="J68" s="23"/>
      <c r="K68" s="23"/>
      <c r="L68" s="23"/>
    </row>
    <row r="69" spans="2:12" ht="12" customHeight="1">
      <c r="B69" s="42" t="s">
        <v>170</v>
      </c>
      <c r="C69" s="43"/>
      <c r="D69" s="6"/>
      <c r="E69" s="42" t="s">
        <v>167</v>
      </c>
      <c r="F69" s="43"/>
      <c r="G69" s="6"/>
      <c r="H69" s="42" t="s">
        <v>165</v>
      </c>
      <c r="I69" s="43"/>
      <c r="J69" s="24"/>
      <c r="K69" s="24"/>
      <c r="L69" s="24"/>
    </row>
    <row r="70" spans="2:12" ht="12.75" customHeight="1">
      <c r="B70" s="35" t="s">
        <v>171</v>
      </c>
      <c r="C70" s="36"/>
      <c r="D70" s="7"/>
      <c r="E70" s="44" t="s">
        <v>169</v>
      </c>
      <c r="F70" s="45"/>
      <c r="G70" s="7"/>
      <c r="H70" s="44" t="s">
        <v>166</v>
      </c>
      <c r="I70" s="45"/>
      <c r="J70" s="25"/>
      <c r="K70" s="25"/>
      <c r="L70" s="25"/>
    </row>
    <row r="71" spans="2:12" ht="12.75" customHeight="1">
      <c r="B71" s="15"/>
      <c r="C71" s="16"/>
      <c r="D71" s="7"/>
      <c r="E71" s="10"/>
      <c r="F71" s="13"/>
      <c r="G71" s="7"/>
      <c r="H71" s="10"/>
      <c r="I71" s="13"/>
      <c r="J71" s="25"/>
      <c r="K71" s="25"/>
      <c r="L71" s="25"/>
    </row>
    <row r="72" spans="2:12" ht="12.75" customHeight="1">
      <c r="B72" s="15"/>
      <c r="C72" s="17"/>
      <c r="D72" s="8"/>
      <c r="E72" s="10"/>
      <c r="F72" s="14"/>
      <c r="G72" s="9"/>
      <c r="H72" s="10"/>
      <c r="I72" s="14"/>
      <c r="J72" s="29"/>
      <c r="K72" s="29"/>
      <c r="L72" s="29"/>
    </row>
    <row r="73" spans="2:12" ht="31.5" customHeight="1">
      <c r="B73" s="31" t="s">
        <v>172</v>
      </c>
      <c r="C73" s="32"/>
      <c r="D73" s="12"/>
      <c r="E73" s="31" t="s">
        <v>168</v>
      </c>
      <c r="F73" s="32"/>
      <c r="G73" s="12"/>
      <c r="H73" s="31" t="s">
        <v>164</v>
      </c>
      <c r="I73" s="32"/>
      <c r="J73" s="22"/>
      <c r="K73" s="22"/>
      <c r="L73" s="22"/>
    </row>
    <row r="74" spans="2:12" ht="5.25" customHeight="1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 spans="2:12" ht="31.5" customHeight="1">
      <c r="B75" s="3"/>
      <c r="C75" s="4"/>
      <c r="D75" s="11"/>
      <c r="E75" s="3"/>
      <c r="F75" s="4"/>
      <c r="G75" s="11"/>
      <c r="H75" s="3"/>
      <c r="I75" s="4"/>
    </row>
    <row r="76" spans="2:12" ht="14.25" customHeight="1">
      <c r="B76" s="40"/>
      <c r="C76" s="41"/>
      <c r="D76" s="5"/>
      <c r="E76" s="38"/>
      <c r="F76" s="39"/>
      <c r="G76" s="5"/>
      <c r="H76" s="38"/>
      <c r="I76" s="39"/>
      <c r="J76" s="23"/>
      <c r="K76" s="23"/>
      <c r="L76" s="23"/>
    </row>
    <row r="77" spans="2:12" ht="12" customHeight="1">
      <c r="B77" s="42" t="s">
        <v>159</v>
      </c>
      <c r="C77" s="43"/>
      <c r="D77" s="6"/>
      <c r="E77" s="42" t="s">
        <v>159</v>
      </c>
      <c r="F77" s="43"/>
      <c r="G77" s="6"/>
      <c r="H77" s="42" t="s">
        <v>154</v>
      </c>
      <c r="I77" s="43"/>
      <c r="J77" s="24"/>
      <c r="K77" s="24"/>
      <c r="L77" s="24"/>
    </row>
    <row r="78" spans="2:12" ht="12.75" customHeight="1">
      <c r="B78" s="35" t="s">
        <v>162</v>
      </c>
      <c r="C78" s="36"/>
      <c r="D78" s="7"/>
      <c r="E78" s="44" t="s">
        <v>160</v>
      </c>
      <c r="F78" s="45"/>
      <c r="G78" s="7"/>
      <c r="H78" s="44" t="s">
        <v>155</v>
      </c>
      <c r="I78" s="45"/>
      <c r="J78" s="25"/>
      <c r="K78" s="25"/>
      <c r="L78" s="25"/>
    </row>
    <row r="79" spans="2:12" ht="12.75" customHeight="1">
      <c r="B79" s="35"/>
      <c r="C79" s="36"/>
      <c r="D79" s="7"/>
      <c r="E79" s="10"/>
      <c r="F79" s="13"/>
      <c r="G79" s="7"/>
      <c r="H79" s="44" t="s">
        <v>156</v>
      </c>
      <c r="I79" s="45"/>
      <c r="J79" s="25"/>
      <c r="K79" s="25"/>
      <c r="L79" s="25"/>
    </row>
    <row r="80" spans="2:12" ht="12.75" customHeight="1">
      <c r="B80" s="35"/>
      <c r="C80" s="36"/>
      <c r="D80" s="8"/>
      <c r="E80" s="10"/>
      <c r="F80" s="14"/>
      <c r="G80" s="9"/>
      <c r="H80" s="44" t="s">
        <v>157</v>
      </c>
      <c r="I80" s="45"/>
      <c r="J80" s="25"/>
      <c r="K80" s="25"/>
      <c r="L80" s="25"/>
    </row>
    <row r="81" spans="2:12" ht="31.5" customHeight="1">
      <c r="B81" s="31" t="s">
        <v>163</v>
      </c>
      <c r="C81" s="32"/>
      <c r="D81" s="12"/>
      <c r="E81" s="31" t="s">
        <v>161</v>
      </c>
      <c r="F81" s="32"/>
      <c r="G81" s="12"/>
      <c r="H81" s="31" t="s">
        <v>158</v>
      </c>
      <c r="I81" s="32"/>
      <c r="J81" s="22"/>
      <c r="K81" s="22"/>
      <c r="L81" s="22"/>
    </row>
    <row r="82" spans="2:12" ht="5.25" customHeight="1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 spans="2:12" ht="31.5" customHeight="1">
      <c r="B83" s="3"/>
      <c r="C83" s="4"/>
      <c r="D83" s="11"/>
      <c r="E83" s="3"/>
      <c r="F83" s="4"/>
      <c r="G83" s="11"/>
      <c r="H83" s="3"/>
      <c r="I83" s="4"/>
    </row>
    <row r="84" spans="2:12" ht="14.25" customHeight="1">
      <c r="B84" s="40"/>
      <c r="C84" s="41"/>
      <c r="D84" s="5"/>
      <c r="E84" s="38"/>
      <c r="F84" s="39"/>
      <c r="G84" s="5"/>
      <c r="H84" s="38"/>
      <c r="I84" s="39"/>
      <c r="J84" s="23"/>
      <c r="K84" s="23"/>
      <c r="L84" s="23"/>
    </row>
    <row r="85" spans="2:12" ht="12" customHeight="1">
      <c r="B85" s="42" t="s">
        <v>47</v>
      </c>
      <c r="C85" s="43"/>
      <c r="D85" s="6"/>
      <c r="E85" s="42" t="s">
        <v>47</v>
      </c>
      <c r="F85" s="43"/>
      <c r="G85" s="6"/>
      <c r="H85" s="42" t="s">
        <v>143</v>
      </c>
      <c r="I85" s="43"/>
      <c r="J85" s="24"/>
      <c r="K85" s="24"/>
      <c r="L85" s="24"/>
    </row>
    <row r="86" spans="2:12" ht="12.75" customHeight="1">
      <c r="B86" s="35" t="s">
        <v>151</v>
      </c>
      <c r="C86" s="36"/>
      <c r="D86" s="7"/>
      <c r="E86" s="44" t="s">
        <v>148</v>
      </c>
      <c r="F86" s="45"/>
      <c r="G86" s="7"/>
      <c r="H86" s="44" t="s">
        <v>146</v>
      </c>
      <c r="I86" s="45"/>
      <c r="J86" s="25"/>
      <c r="K86" s="25"/>
      <c r="L86" s="25"/>
    </row>
    <row r="87" spans="2:12" ht="12.75" customHeight="1">
      <c r="B87" s="35" t="s">
        <v>152</v>
      </c>
      <c r="C87" s="36"/>
      <c r="D87" s="7"/>
      <c r="E87" s="10"/>
      <c r="F87" s="13"/>
      <c r="G87" s="7"/>
      <c r="H87" s="44"/>
      <c r="I87" s="45"/>
      <c r="J87" s="25"/>
      <c r="K87" s="25"/>
      <c r="L87" s="25"/>
    </row>
    <row r="88" spans="2:12" ht="12.75" customHeight="1">
      <c r="B88" s="35" t="s">
        <v>153</v>
      </c>
      <c r="C88" s="36"/>
      <c r="D88" s="8"/>
      <c r="E88" s="10"/>
      <c r="F88" s="14"/>
      <c r="G88" s="9"/>
      <c r="H88" s="10"/>
      <c r="I88" s="14"/>
      <c r="J88" s="29"/>
      <c r="K88" s="29"/>
      <c r="L88" s="29"/>
    </row>
    <row r="89" spans="2:12" ht="31.5" customHeight="1">
      <c r="B89" s="31" t="s">
        <v>150</v>
      </c>
      <c r="C89" s="32"/>
      <c r="D89" s="12"/>
      <c r="E89" s="31" t="s">
        <v>149</v>
      </c>
      <c r="F89" s="32"/>
      <c r="G89" s="12"/>
      <c r="H89" s="31" t="s">
        <v>147</v>
      </c>
      <c r="I89" s="32"/>
      <c r="J89" s="22"/>
      <c r="K89" s="22"/>
      <c r="L89" s="22"/>
    </row>
    <row r="91" spans="2:12" ht="5.2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2:12" ht="31.5" customHeight="1">
      <c r="B92" s="3"/>
      <c r="C92" s="4"/>
      <c r="D92" s="11"/>
      <c r="E92" s="3"/>
      <c r="F92" s="4"/>
      <c r="G92" s="11"/>
      <c r="H92" s="3"/>
      <c r="I92" s="4"/>
    </row>
    <row r="93" spans="2:12" ht="14.25" customHeight="1">
      <c r="B93" s="40"/>
      <c r="C93" s="41"/>
      <c r="D93" s="5"/>
      <c r="E93" s="38"/>
      <c r="F93" s="39"/>
      <c r="G93" s="5"/>
      <c r="H93" s="38"/>
      <c r="I93" s="39"/>
      <c r="J93" s="23"/>
      <c r="K93" s="23"/>
      <c r="L93" s="23"/>
    </row>
    <row r="94" spans="2:12" ht="12" customHeight="1">
      <c r="B94" s="42" t="s">
        <v>143</v>
      </c>
      <c r="C94" s="43"/>
      <c r="D94" s="6"/>
      <c r="E94" s="42" t="s">
        <v>140</v>
      </c>
      <c r="F94" s="43"/>
      <c r="G94" s="6"/>
      <c r="H94" s="42" t="s">
        <v>135</v>
      </c>
      <c r="I94" s="43"/>
      <c r="J94" s="24"/>
      <c r="K94" s="24"/>
      <c r="L94" s="24"/>
    </row>
    <row r="95" spans="2:12" ht="12.75" customHeight="1">
      <c r="B95" s="35" t="s">
        <v>144</v>
      </c>
      <c r="C95" s="36"/>
      <c r="D95" s="7"/>
      <c r="E95" s="44" t="s">
        <v>141</v>
      </c>
      <c r="F95" s="45"/>
      <c r="G95" s="7"/>
      <c r="H95" s="10" t="s">
        <v>137</v>
      </c>
      <c r="I95" s="13" t="s">
        <v>139</v>
      </c>
      <c r="J95" s="25"/>
      <c r="K95" s="25"/>
      <c r="L95" s="25"/>
    </row>
    <row r="96" spans="2:12" ht="12.75" customHeight="1">
      <c r="B96" s="35"/>
      <c r="C96" s="36"/>
      <c r="D96" s="7"/>
      <c r="E96" s="10"/>
      <c r="F96" s="13"/>
      <c r="G96" s="7"/>
      <c r="H96" s="10" t="s">
        <v>136</v>
      </c>
      <c r="I96" s="13"/>
      <c r="J96" s="25"/>
      <c r="K96" s="25"/>
      <c r="L96" s="25"/>
    </row>
    <row r="97" spans="2:12" ht="12.75" customHeight="1">
      <c r="B97" s="15"/>
      <c r="C97" s="17"/>
      <c r="D97" s="8"/>
      <c r="E97" s="10"/>
      <c r="F97" s="14"/>
      <c r="G97" s="9"/>
      <c r="H97" s="10" t="s">
        <v>138</v>
      </c>
      <c r="I97" s="13"/>
      <c r="J97" s="25"/>
      <c r="K97" s="25"/>
      <c r="L97" s="25"/>
    </row>
    <row r="98" spans="2:12" ht="31.5" customHeight="1">
      <c r="B98" s="31" t="s">
        <v>145</v>
      </c>
      <c r="C98" s="32"/>
      <c r="D98" s="12"/>
      <c r="E98" s="31" t="s">
        <v>142</v>
      </c>
      <c r="F98" s="32"/>
      <c r="G98" s="12"/>
      <c r="H98" s="31" t="s">
        <v>134</v>
      </c>
      <c r="I98" s="32"/>
      <c r="J98" s="22"/>
      <c r="K98" s="22"/>
      <c r="L98" s="22"/>
    </row>
    <row r="99" spans="2:12" ht="5.25" customHeight="1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 spans="2:12" ht="31.5" customHeight="1">
      <c r="B100" s="3"/>
      <c r="C100" s="4"/>
      <c r="D100" s="11"/>
      <c r="E100" s="3"/>
      <c r="F100" s="4"/>
      <c r="G100" s="11"/>
      <c r="H100" s="3"/>
      <c r="I100" s="4"/>
    </row>
    <row r="101" spans="2:12" ht="14.25" customHeight="1">
      <c r="B101" s="40"/>
      <c r="C101" s="41"/>
      <c r="D101" s="5"/>
      <c r="E101" s="38"/>
      <c r="F101" s="39"/>
      <c r="G101" s="5"/>
      <c r="H101" s="38"/>
      <c r="I101" s="39"/>
      <c r="J101" s="23"/>
      <c r="K101" s="23"/>
      <c r="L101" s="23"/>
    </row>
    <row r="102" spans="2:12" ht="12" customHeight="1">
      <c r="B102" s="42" t="s">
        <v>130</v>
      </c>
      <c r="C102" s="43"/>
      <c r="D102" s="6"/>
      <c r="E102" s="42" t="s">
        <v>124</v>
      </c>
      <c r="F102" s="43"/>
      <c r="G102" s="6"/>
      <c r="H102" s="42" t="s">
        <v>122</v>
      </c>
      <c r="I102" s="43"/>
      <c r="J102" s="24"/>
      <c r="K102" s="24"/>
      <c r="L102" s="24"/>
    </row>
    <row r="103" spans="2:12" ht="12.75" customHeight="1">
      <c r="B103" s="35" t="s">
        <v>131</v>
      </c>
      <c r="C103" s="36"/>
      <c r="D103" s="7"/>
      <c r="E103" s="10" t="s">
        <v>125</v>
      </c>
      <c r="F103" s="13" t="s">
        <v>128</v>
      </c>
      <c r="G103" s="7"/>
      <c r="H103" s="44" t="s">
        <v>123</v>
      </c>
      <c r="I103" s="45"/>
      <c r="J103" s="25"/>
      <c r="K103" s="25"/>
      <c r="L103" s="25"/>
    </row>
    <row r="104" spans="2:12" ht="12.75" customHeight="1">
      <c r="B104" s="35" t="s">
        <v>132</v>
      </c>
      <c r="C104" s="36"/>
      <c r="D104" s="7"/>
      <c r="E104" s="10" t="s">
        <v>126</v>
      </c>
      <c r="F104" s="13"/>
      <c r="G104" s="7"/>
      <c r="H104" s="10"/>
      <c r="I104" s="13"/>
      <c r="J104" s="25"/>
      <c r="K104" s="25"/>
      <c r="L104" s="25"/>
    </row>
    <row r="105" spans="2:12" ht="12.75" customHeight="1">
      <c r="B105" s="15"/>
      <c r="C105" s="17"/>
      <c r="D105" s="8"/>
      <c r="E105" s="10" t="s">
        <v>127</v>
      </c>
      <c r="F105" s="14"/>
      <c r="G105" s="9"/>
      <c r="H105" s="10"/>
      <c r="I105" s="14"/>
      <c r="J105" s="29"/>
      <c r="K105" s="29"/>
      <c r="L105" s="29"/>
    </row>
    <row r="106" spans="2:12" ht="31.5" customHeight="1">
      <c r="B106" s="31" t="s">
        <v>133</v>
      </c>
      <c r="C106" s="32"/>
      <c r="D106" s="12"/>
      <c r="E106" s="31" t="s">
        <v>129</v>
      </c>
      <c r="F106" s="32"/>
      <c r="G106" s="12"/>
      <c r="H106" s="31" t="s">
        <v>121</v>
      </c>
      <c r="I106" s="32"/>
      <c r="J106" s="22"/>
      <c r="K106" s="22"/>
      <c r="L106" s="22"/>
    </row>
    <row r="107" spans="2:12" ht="5.25" customHeight="1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 spans="2:12" ht="31.5" customHeight="1">
      <c r="B108" s="3"/>
      <c r="C108" s="4"/>
      <c r="D108" s="11"/>
      <c r="E108" s="3"/>
      <c r="F108" s="4"/>
      <c r="G108" s="11"/>
      <c r="H108" s="3"/>
      <c r="I108" s="4"/>
    </row>
    <row r="109" spans="2:12" ht="14.25" customHeight="1">
      <c r="B109" s="40"/>
      <c r="C109" s="41"/>
      <c r="D109" s="5"/>
      <c r="E109" s="38"/>
      <c r="F109" s="39"/>
      <c r="G109" s="5"/>
      <c r="H109" s="38"/>
      <c r="I109" s="39"/>
      <c r="J109" s="23"/>
      <c r="K109" s="23"/>
      <c r="L109" s="23"/>
    </row>
    <row r="110" spans="2:12" ht="12" customHeight="1">
      <c r="B110" s="42" t="s">
        <v>118</v>
      </c>
      <c r="C110" s="43"/>
      <c r="D110" s="6"/>
      <c r="E110" s="42" t="s">
        <v>115</v>
      </c>
      <c r="F110" s="43"/>
      <c r="G110" s="6"/>
      <c r="H110" s="42" t="s">
        <v>112</v>
      </c>
      <c r="I110" s="43"/>
      <c r="J110" s="24"/>
      <c r="K110" s="24"/>
      <c r="L110" s="24"/>
    </row>
    <row r="111" spans="2:12" ht="12.75" customHeight="1">
      <c r="B111" s="35" t="s">
        <v>119</v>
      </c>
      <c r="C111" s="36"/>
      <c r="D111" s="7"/>
      <c r="E111" s="44" t="s">
        <v>116</v>
      </c>
      <c r="F111" s="45"/>
      <c r="G111" s="7"/>
      <c r="H111" s="44" t="s">
        <v>113</v>
      </c>
      <c r="I111" s="45"/>
      <c r="J111" s="25"/>
      <c r="K111" s="25"/>
      <c r="L111" s="25"/>
    </row>
    <row r="112" spans="2:12" ht="12.75" customHeight="1">
      <c r="B112" s="35" t="s">
        <v>120</v>
      </c>
      <c r="C112" s="36"/>
      <c r="D112" s="7"/>
      <c r="E112" s="10"/>
      <c r="F112" s="13"/>
      <c r="G112" s="7"/>
      <c r="H112" s="44"/>
      <c r="I112" s="45"/>
      <c r="J112" s="25"/>
      <c r="K112" s="25"/>
      <c r="L112" s="25"/>
    </row>
    <row r="113" spans="2:12" ht="12.75" customHeight="1">
      <c r="B113" s="35"/>
      <c r="C113" s="36"/>
      <c r="D113" s="8"/>
      <c r="E113" s="10"/>
      <c r="F113" s="14"/>
      <c r="G113" s="9"/>
      <c r="H113" s="10"/>
      <c r="I113" s="14"/>
      <c r="J113" s="29"/>
      <c r="K113" s="29"/>
      <c r="L113" s="29"/>
    </row>
    <row r="114" spans="2:12" ht="31.5" customHeight="1">
      <c r="B114" s="31" t="s">
        <v>117</v>
      </c>
      <c r="C114" s="32"/>
      <c r="D114" s="12"/>
      <c r="E114" s="31" t="s">
        <v>114</v>
      </c>
      <c r="F114" s="32"/>
      <c r="G114" s="12"/>
      <c r="H114" s="31" t="s">
        <v>111</v>
      </c>
      <c r="I114" s="32"/>
      <c r="J114" s="22"/>
      <c r="K114" s="22"/>
      <c r="L114" s="22"/>
    </row>
    <row r="115" spans="2:12" ht="5.25" customHeight="1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 spans="2:12" ht="31.5" customHeight="1">
      <c r="B116" s="3"/>
      <c r="C116" s="4"/>
      <c r="D116" s="11"/>
      <c r="E116" s="3"/>
      <c r="F116" s="4"/>
      <c r="G116" s="11"/>
      <c r="H116" s="3"/>
      <c r="I116" s="4"/>
    </row>
    <row r="117" spans="2:12" ht="14.25" customHeight="1">
      <c r="B117" s="40"/>
      <c r="C117" s="41"/>
      <c r="D117" s="5"/>
      <c r="E117" s="38"/>
      <c r="F117" s="39"/>
      <c r="G117" s="5"/>
      <c r="H117" s="38"/>
      <c r="I117" s="39"/>
      <c r="J117" s="23"/>
      <c r="K117" s="23"/>
      <c r="L117" s="23"/>
    </row>
    <row r="118" spans="2:12" ht="12" customHeight="1">
      <c r="B118" s="42" t="s">
        <v>109</v>
      </c>
      <c r="C118" s="43"/>
      <c r="D118" s="6"/>
      <c r="E118" s="42" t="s">
        <v>47</v>
      </c>
      <c r="F118" s="43"/>
      <c r="G118" s="6"/>
      <c r="H118" s="42" t="s">
        <v>104</v>
      </c>
      <c r="I118" s="43"/>
      <c r="J118" s="24"/>
      <c r="K118" s="24"/>
      <c r="L118" s="24"/>
    </row>
    <row r="119" spans="2:12" ht="12.75" customHeight="1">
      <c r="B119" s="35" t="s">
        <v>110</v>
      </c>
      <c r="C119" s="36"/>
      <c r="D119" s="7"/>
      <c r="E119" s="44" t="s">
        <v>106</v>
      </c>
      <c r="F119" s="45"/>
      <c r="G119" s="7"/>
      <c r="H119" s="44" t="s">
        <v>105</v>
      </c>
      <c r="I119" s="45"/>
      <c r="J119" s="25"/>
      <c r="K119" s="25"/>
      <c r="L119" s="25"/>
    </row>
    <row r="120" spans="2:12" ht="12.75" customHeight="1">
      <c r="B120" s="15"/>
      <c r="C120" s="16"/>
      <c r="D120" s="7"/>
      <c r="E120" s="10"/>
      <c r="F120" s="13"/>
      <c r="G120" s="7"/>
      <c r="H120" s="44"/>
      <c r="I120" s="45"/>
      <c r="J120" s="25"/>
      <c r="K120" s="25"/>
      <c r="L120" s="25"/>
    </row>
    <row r="121" spans="2:12" ht="12.75" customHeight="1">
      <c r="B121" s="15"/>
      <c r="C121" s="17"/>
      <c r="D121" s="8"/>
      <c r="E121" s="10"/>
      <c r="F121" s="14"/>
      <c r="G121" s="9"/>
      <c r="H121" s="10"/>
      <c r="I121" s="14"/>
      <c r="J121" s="29"/>
      <c r="K121" s="29"/>
      <c r="L121" s="29"/>
    </row>
    <row r="122" spans="2:12" ht="31.5" customHeight="1">
      <c r="B122" s="31" t="s">
        <v>108</v>
      </c>
      <c r="C122" s="32"/>
      <c r="D122" s="12"/>
      <c r="E122" s="31" t="s">
        <v>107</v>
      </c>
      <c r="F122" s="32"/>
      <c r="G122" s="12"/>
      <c r="H122" s="31" t="s">
        <v>103</v>
      </c>
      <c r="I122" s="32"/>
      <c r="J122" s="22"/>
      <c r="K122" s="22"/>
      <c r="L122" s="22"/>
    </row>
    <row r="124" spans="2:12" ht="5.2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2:12" ht="5.2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2:12" ht="31.5" customHeight="1">
      <c r="B126" s="3"/>
      <c r="C126" s="4"/>
      <c r="D126" s="11"/>
      <c r="E126" s="3"/>
      <c r="F126" s="4"/>
      <c r="G126" s="11"/>
      <c r="H126" s="3"/>
      <c r="I126" s="4"/>
    </row>
    <row r="127" spans="2:12" ht="14.25" customHeight="1">
      <c r="B127" s="40"/>
      <c r="C127" s="41"/>
      <c r="D127" s="5"/>
      <c r="E127" s="38"/>
      <c r="F127" s="39"/>
      <c r="G127" s="5"/>
      <c r="H127" s="38"/>
      <c r="I127" s="39"/>
      <c r="J127" s="23"/>
      <c r="K127" s="23"/>
      <c r="L127" s="23"/>
    </row>
    <row r="128" spans="2:12" ht="12" customHeight="1">
      <c r="B128" s="42" t="s">
        <v>0</v>
      </c>
      <c r="C128" s="43"/>
      <c r="D128" s="6"/>
      <c r="E128" s="42" t="s">
        <v>6</v>
      </c>
      <c r="F128" s="43"/>
      <c r="G128" s="6"/>
      <c r="H128" s="42" t="s">
        <v>7</v>
      </c>
      <c r="I128" s="43"/>
      <c r="J128" s="24"/>
      <c r="K128" s="24"/>
      <c r="L128" s="24"/>
    </row>
    <row r="129" spans="2:12" ht="12.75" customHeight="1">
      <c r="B129" s="35" t="s">
        <v>1</v>
      </c>
      <c r="C129" s="36"/>
      <c r="D129" s="7"/>
      <c r="E129" s="44" t="s">
        <v>5</v>
      </c>
      <c r="F129" s="45"/>
      <c r="G129" s="7"/>
      <c r="H129" s="44" t="s">
        <v>9</v>
      </c>
      <c r="I129" s="45"/>
      <c r="J129" s="25"/>
      <c r="K129" s="25"/>
      <c r="L129" s="25"/>
    </row>
    <row r="130" spans="2:12" ht="12.75" customHeight="1">
      <c r="B130" s="35" t="s">
        <v>2</v>
      </c>
      <c r="C130" s="36"/>
      <c r="D130" s="7"/>
      <c r="E130" s="10"/>
      <c r="F130" s="13"/>
      <c r="G130" s="7"/>
      <c r="H130" s="44" t="s">
        <v>10</v>
      </c>
      <c r="I130" s="45"/>
      <c r="J130" s="25"/>
      <c r="K130" s="25"/>
      <c r="L130" s="25"/>
    </row>
    <row r="131" spans="2:12" ht="12.75" customHeight="1">
      <c r="B131" s="15"/>
      <c r="C131" s="17"/>
      <c r="D131" s="8"/>
      <c r="E131" s="10"/>
      <c r="F131" s="14"/>
      <c r="G131" s="9"/>
      <c r="H131" s="44" t="s">
        <v>8</v>
      </c>
      <c r="I131" s="45"/>
      <c r="J131" s="25"/>
      <c r="K131" s="25"/>
      <c r="L131" s="25"/>
    </row>
    <row r="132" spans="2:12" ht="31.5" customHeight="1">
      <c r="B132" s="31" t="s">
        <v>4</v>
      </c>
      <c r="C132" s="32"/>
      <c r="D132" s="12"/>
      <c r="E132" s="31" t="s">
        <v>3</v>
      </c>
      <c r="F132" s="32"/>
      <c r="G132" s="12"/>
      <c r="H132" s="31" t="s">
        <v>11</v>
      </c>
      <c r="I132" s="32"/>
      <c r="J132" s="22"/>
      <c r="K132" s="22"/>
      <c r="L132" s="22"/>
    </row>
    <row r="133" spans="2:12" ht="5.25" customHeight="1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 spans="2:12" ht="31.5" customHeight="1">
      <c r="B134" s="3"/>
      <c r="C134" s="4"/>
      <c r="D134" s="11"/>
      <c r="E134" s="3"/>
      <c r="F134" s="4"/>
      <c r="G134" s="11"/>
      <c r="H134" s="3"/>
      <c r="I134" s="4"/>
    </row>
    <row r="135" spans="2:12" ht="14.25" customHeight="1">
      <c r="B135" s="40"/>
      <c r="C135" s="41"/>
      <c r="D135" s="5"/>
      <c r="E135" s="38"/>
      <c r="F135" s="39"/>
      <c r="G135" s="5"/>
      <c r="H135" s="38"/>
      <c r="I135" s="39"/>
      <c r="J135" s="23"/>
      <c r="K135" s="23"/>
      <c r="L135" s="23"/>
    </row>
    <row r="136" spans="2:12" ht="12" customHeight="1">
      <c r="B136" s="42" t="s">
        <v>12</v>
      </c>
      <c r="C136" s="43"/>
      <c r="D136" s="6"/>
      <c r="E136" s="42" t="s">
        <v>15</v>
      </c>
      <c r="F136" s="43"/>
      <c r="G136" s="6"/>
      <c r="H136" s="42" t="s">
        <v>18</v>
      </c>
      <c r="I136" s="43"/>
      <c r="J136" s="24"/>
      <c r="K136" s="24"/>
      <c r="L136" s="24"/>
    </row>
    <row r="137" spans="2:12" ht="12.75" customHeight="1">
      <c r="B137" s="35" t="s">
        <v>13</v>
      </c>
      <c r="C137" s="36"/>
      <c r="D137" s="7"/>
      <c r="E137" s="44" t="s">
        <v>17</v>
      </c>
      <c r="F137" s="45"/>
      <c r="G137" s="7"/>
      <c r="H137" s="44" t="s">
        <v>19</v>
      </c>
      <c r="I137" s="45"/>
      <c r="J137" s="25"/>
      <c r="K137" s="25"/>
      <c r="L137" s="25"/>
    </row>
    <row r="138" spans="2:12" ht="12.75" customHeight="1">
      <c r="B138" s="15"/>
      <c r="C138" s="16"/>
      <c r="D138" s="7"/>
      <c r="E138" s="10"/>
      <c r="F138" s="13"/>
      <c r="G138" s="7"/>
      <c r="H138" s="10"/>
      <c r="I138" s="13"/>
      <c r="J138" s="25"/>
      <c r="K138" s="25"/>
      <c r="L138" s="25"/>
    </row>
    <row r="139" spans="2:12" ht="12.75" customHeight="1">
      <c r="B139" s="15"/>
      <c r="C139" s="17"/>
      <c r="D139" s="8"/>
      <c r="E139" s="10"/>
      <c r="F139" s="14"/>
      <c r="G139" s="9"/>
      <c r="H139" s="10"/>
      <c r="I139" s="14"/>
      <c r="J139" s="29"/>
      <c r="K139" s="29"/>
      <c r="L139" s="29"/>
    </row>
    <row r="140" spans="2:12" ht="31.5" customHeight="1">
      <c r="B140" s="31" t="s">
        <v>14</v>
      </c>
      <c r="C140" s="32"/>
      <c r="D140" s="12"/>
      <c r="E140" s="31" t="s">
        <v>16</v>
      </c>
      <c r="F140" s="32"/>
      <c r="G140" s="12"/>
      <c r="H140" s="31" t="s">
        <v>20</v>
      </c>
      <c r="I140" s="32"/>
      <c r="J140" s="22"/>
      <c r="K140" s="22"/>
      <c r="L140" s="22"/>
    </row>
    <row r="141" spans="2:12" ht="5.25" customHeight="1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 spans="2:12" ht="31.5" customHeight="1">
      <c r="B142" s="3"/>
      <c r="C142" s="4"/>
      <c r="D142" s="11"/>
      <c r="E142" s="3"/>
      <c r="F142" s="4"/>
      <c r="G142" s="11"/>
      <c r="H142" s="3"/>
      <c r="I142" s="4"/>
    </row>
    <row r="143" spans="2:12" ht="14.25" customHeight="1">
      <c r="B143" s="40"/>
      <c r="C143" s="41"/>
      <c r="D143" s="5"/>
      <c r="E143" s="38"/>
      <c r="F143" s="39"/>
      <c r="G143" s="5"/>
      <c r="H143" s="38"/>
      <c r="I143" s="39"/>
      <c r="J143" s="23"/>
      <c r="K143" s="23"/>
      <c r="L143" s="23"/>
    </row>
    <row r="144" spans="2:12" ht="12" customHeight="1">
      <c r="B144" s="42" t="s">
        <v>21</v>
      </c>
      <c r="C144" s="43"/>
      <c r="D144" s="6"/>
      <c r="E144" s="42" t="s">
        <v>59</v>
      </c>
      <c r="F144" s="43"/>
      <c r="G144" s="6"/>
      <c r="H144" s="42" t="s">
        <v>28</v>
      </c>
      <c r="I144" s="43"/>
      <c r="J144" s="24"/>
      <c r="K144" s="24"/>
      <c r="L144" s="24"/>
    </row>
    <row r="145" spans="2:12" ht="12.75" customHeight="1">
      <c r="B145" s="35" t="s">
        <v>22</v>
      </c>
      <c r="C145" s="36"/>
      <c r="D145" s="7"/>
      <c r="E145" s="44" t="s">
        <v>27</v>
      </c>
      <c r="F145" s="45"/>
      <c r="G145" s="7"/>
      <c r="H145" s="44" t="s">
        <v>29</v>
      </c>
      <c r="I145" s="45"/>
      <c r="J145" s="25"/>
      <c r="K145" s="25"/>
      <c r="L145" s="25"/>
    </row>
    <row r="146" spans="2:12" ht="12.75" customHeight="1">
      <c r="B146" s="35" t="s">
        <v>23</v>
      </c>
      <c r="C146" s="36"/>
      <c r="D146" s="7"/>
      <c r="E146" s="10"/>
      <c r="F146" s="13"/>
      <c r="G146" s="7"/>
      <c r="H146" s="44" t="s">
        <v>30</v>
      </c>
      <c r="I146" s="45"/>
      <c r="J146" s="25"/>
      <c r="K146" s="25"/>
      <c r="L146" s="25"/>
    </row>
    <row r="147" spans="2:12" ht="12.75" customHeight="1">
      <c r="B147" s="35" t="s">
        <v>24</v>
      </c>
      <c r="C147" s="36"/>
      <c r="D147" s="8"/>
      <c r="E147" s="10"/>
      <c r="F147" s="14"/>
      <c r="G147" s="9"/>
      <c r="H147" s="10"/>
      <c r="I147" s="14"/>
      <c r="J147" s="29"/>
      <c r="K147" s="29"/>
      <c r="L147" s="29"/>
    </row>
    <row r="148" spans="2:12" ht="31.5" customHeight="1">
      <c r="B148" s="31" t="s">
        <v>25</v>
      </c>
      <c r="C148" s="32"/>
      <c r="D148" s="12"/>
      <c r="E148" s="31" t="s">
        <v>26</v>
      </c>
      <c r="F148" s="32"/>
      <c r="G148" s="12"/>
      <c r="H148" s="31" t="s">
        <v>31</v>
      </c>
      <c r="I148" s="32"/>
      <c r="J148" s="22"/>
      <c r="K148" s="22"/>
      <c r="L148" s="22"/>
    </row>
    <row r="149" spans="2:12" ht="5.25" customHeight="1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 spans="2:12" ht="31.5" customHeight="1">
      <c r="B150" s="3"/>
      <c r="C150" s="4"/>
      <c r="D150" s="11"/>
      <c r="E150" s="3"/>
      <c r="F150" s="4"/>
      <c r="G150" s="11"/>
      <c r="H150" s="3"/>
      <c r="I150" s="4"/>
    </row>
    <row r="151" spans="2:12" ht="14.25" customHeight="1">
      <c r="B151" s="40"/>
      <c r="C151" s="41"/>
      <c r="D151" s="5"/>
      <c r="E151" s="38"/>
      <c r="F151" s="39"/>
      <c r="G151" s="5"/>
      <c r="H151" s="38"/>
      <c r="I151" s="39"/>
      <c r="J151" s="23"/>
      <c r="K151" s="23"/>
      <c r="L151" s="23"/>
    </row>
    <row r="152" spans="2:12" ht="12" customHeight="1">
      <c r="B152" s="42" t="s">
        <v>32</v>
      </c>
      <c r="C152" s="43"/>
      <c r="D152" s="6"/>
      <c r="E152" s="42" t="s">
        <v>32</v>
      </c>
      <c r="F152" s="43"/>
      <c r="G152" s="6"/>
      <c r="H152" s="42" t="s">
        <v>37</v>
      </c>
      <c r="I152" s="43"/>
      <c r="J152" s="24"/>
      <c r="K152" s="24"/>
      <c r="L152" s="24"/>
    </row>
    <row r="153" spans="2:12" ht="12.75" customHeight="1">
      <c r="B153" s="35" t="s">
        <v>33</v>
      </c>
      <c r="C153" s="36"/>
      <c r="D153" s="7"/>
      <c r="E153" s="44" t="s">
        <v>35</v>
      </c>
      <c r="F153" s="45"/>
      <c r="G153" s="7"/>
      <c r="H153" s="44" t="s">
        <v>38</v>
      </c>
      <c r="I153" s="45"/>
      <c r="J153" s="25"/>
      <c r="K153" s="25"/>
      <c r="L153" s="25"/>
    </row>
    <row r="154" spans="2:12" ht="12.75" customHeight="1">
      <c r="B154" s="15"/>
      <c r="C154" s="16"/>
      <c r="D154" s="7"/>
      <c r="E154" s="10"/>
      <c r="F154" s="13"/>
      <c r="G154" s="7"/>
      <c r="H154" s="44" t="s">
        <v>39</v>
      </c>
      <c r="I154" s="45"/>
      <c r="J154" s="25"/>
      <c r="K154" s="25"/>
      <c r="L154" s="25"/>
    </row>
    <row r="155" spans="2:12" ht="12.75" customHeight="1">
      <c r="B155" s="15"/>
      <c r="C155" s="17"/>
      <c r="D155" s="8"/>
      <c r="E155" s="10"/>
      <c r="F155" s="14"/>
      <c r="G155" s="9"/>
      <c r="H155" s="10"/>
      <c r="I155" s="14"/>
      <c r="J155" s="29"/>
      <c r="K155" s="29"/>
      <c r="L155" s="29"/>
    </row>
    <row r="156" spans="2:12" ht="31.5" customHeight="1">
      <c r="B156" s="31" t="s">
        <v>34</v>
      </c>
      <c r="C156" s="32"/>
      <c r="D156" s="12"/>
      <c r="E156" s="31" t="s">
        <v>36</v>
      </c>
      <c r="F156" s="32"/>
      <c r="G156" s="12"/>
      <c r="H156" s="31" t="s">
        <v>40</v>
      </c>
      <c r="I156" s="32"/>
      <c r="J156" s="22"/>
      <c r="K156" s="22"/>
      <c r="L156" s="22"/>
    </row>
    <row r="157" spans="2:12" ht="5.25" customHeight="1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 spans="2:12" ht="31.5" customHeight="1">
      <c r="B158" s="3"/>
      <c r="C158" s="4"/>
      <c r="D158" s="11"/>
      <c r="E158" s="3"/>
      <c r="F158" s="4"/>
      <c r="G158" s="11"/>
      <c r="H158" s="3"/>
      <c r="I158" s="4"/>
    </row>
    <row r="159" spans="2:12" ht="14.25" customHeight="1">
      <c r="B159" s="40"/>
      <c r="C159" s="41"/>
      <c r="D159" s="5"/>
      <c r="E159" s="38"/>
      <c r="F159" s="39"/>
      <c r="G159" s="5"/>
      <c r="H159" s="38"/>
      <c r="I159" s="39"/>
      <c r="J159" s="23"/>
      <c r="K159" s="23"/>
      <c r="L159" s="23"/>
    </row>
    <row r="160" spans="2:12" ht="12" customHeight="1">
      <c r="B160" s="42" t="s">
        <v>41</v>
      </c>
      <c r="C160" s="43"/>
      <c r="D160" s="6"/>
      <c r="E160" s="42" t="s">
        <v>41</v>
      </c>
      <c r="F160" s="43"/>
      <c r="G160" s="6"/>
      <c r="H160" s="42" t="s">
        <v>47</v>
      </c>
      <c r="I160" s="43"/>
      <c r="J160" s="24"/>
      <c r="K160" s="24"/>
      <c r="L160" s="24"/>
    </row>
    <row r="161" spans="2:12" ht="12.75" customHeight="1">
      <c r="B161" s="35" t="s">
        <v>42</v>
      </c>
      <c r="C161" s="36"/>
      <c r="D161" s="7"/>
      <c r="E161" s="44" t="s">
        <v>45</v>
      </c>
      <c r="F161" s="45"/>
      <c r="G161" s="7"/>
      <c r="H161" s="44" t="s">
        <v>48</v>
      </c>
      <c r="I161" s="45"/>
      <c r="J161" s="25"/>
      <c r="K161" s="25"/>
      <c r="L161" s="25"/>
    </row>
    <row r="162" spans="2:12" ht="12.75" customHeight="1">
      <c r="B162" s="35" t="s">
        <v>43</v>
      </c>
      <c r="C162" s="36"/>
      <c r="D162" s="7"/>
      <c r="E162" s="10"/>
      <c r="F162" s="13"/>
      <c r="G162" s="7"/>
      <c r="H162" s="44"/>
      <c r="I162" s="45"/>
      <c r="J162" s="25"/>
      <c r="K162" s="25"/>
      <c r="L162" s="25"/>
    </row>
    <row r="163" spans="2:12" ht="12.75" customHeight="1">
      <c r="B163" s="15"/>
      <c r="C163" s="17"/>
      <c r="D163" s="8"/>
      <c r="E163" s="10"/>
      <c r="F163" s="14"/>
      <c r="G163" s="9"/>
      <c r="H163" s="44"/>
      <c r="I163" s="45"/>
      <c r="J163" s="25"/>
      <c r="K163" s="25"/>
      <c r="L163" s="25"/>
    </row>
    <row r="164" spans="2:12" ht="31.5" customHeight="1">
      <c r="B164" s="31" t="s">
        <v>44</v>
      </c>
      <c r="C164" s="32"/>
      <c r="D164" s="12"/>
      <c r="E164" s="31" t="s">
        <v>46</v>
      </c>
      <c r="F164" s="32"/>
      <c r="G164" s="12"/>
      <c r="H164" s="31" t="s">
        <v>49</v>
      </c>
      <c r="I164" s="32"/>
      <c r="J164" s="22"/>
      <c r="K164" s="22"/>
      <c r="L164" s="22"/>
    </row>
    <row r="165" spans="2:12" ht="5.25" customHeight="1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 spans="2:12" ht="31.5" customHeight="1">
      <c r="B166" s="3"/>
      <c r="C166" s="4"/>
      <c r="D166" s="11"/>
      <c r="E166" s="3"/>
      <c r="F166" s="4"/>
      <c r="G166" s="11"/>
      <c r="H166" s="3"/>
      <c r="I166" s="4"/>
    </row>
    <row r="167" spans="2:12" ht="14.25" customHeight="1">
      <c r="B167" s="40"/>
      <c r="C167" s="41"/>
      <c r="D167" s="5"/>
      <c r="E167" s="38"/>
      <c r="F167" s="39"/>
      <c r="G167" s="5"/>
      <c r="H167" s="38"/>
      <c r="I167" s="39"/>
      <c r="J167" s="23"/>
      <c r="K167" s="23"/>
      <c r="L167" s="23"/>
    </row>
    <row r="168" spans="2:12" ht="12" customHeight="1">
      <c r="B168" s="42" t="s">
        <v>50</v>
      </c>
      <c r="C168" s="43"/>
      <c r="D168" s="6"/>
      <c r="E168" s="42" t="s">
        <v>50</v>
      </c>
      <c r="F168" s="43"/>
      <c r="G168" s="6"/>
      <c r="H168" s="42" t="s">
        <v>55</v>
      </c>
      <c r="I168" s="43"/>
      <c r="J168" s="24"/>
      <c r="K168" s="24"/>
      <c r="L168" s="24"/>
    </row>
    <row r="169" spans="2:12" ht="12.75" customHeight="1">
      <c r="B169" s="35" t="s">
        <v>51</v>
      </c>
      <c r="C169" s="36"/>
      <c r="D169" s="7"/>
      <c r="E169" s="44" t="s">
        <v>53</v>
      </c>
      <c r="F169" s="45"/>
      <c r="G169" s="7"/>
      <c r="H169" s="44" t="s">
        <v>56</v>
      </c>
      <c r="I169" s="45"/>
      <c r="J169" s="25"/>
      <c r="K169" s="25"/>
      <c r="L169" s="25"/>
    </row>
    <row r="170" spans="2:12" ht="12.75" customHeight="1">
      <c r="B170" s="15"/>
      <c r="C170" s="16"/>
      <c r="D170" s="7"/>
      <c r="E170" s="10"/>
      <c r="F170" s="13"/>
      <c r="G170" s="7"/>
      <c r="H170" s="10"/>
      <c r="I170" s="13"/>
      <c r="J170" s="25"/>
      <c r="K170" s="25"/>
      <c r="L170" s="25"/>
    </row>
    <row r="171" spans="2:12" ht="12.75" customHeight="1">
      <c r="B171" s="15"/>
      <c r="C171" s="17"/>
      <c r="D171" s="8"/>
      <c r="E171" s="10"/>
      <c r="F171" s="14"/>
      <c r="G171" s="9"/>
      <c r="H171" s="10"/>
      <c r="I171" s="14"/>
      <c r="J171" s="29"/>
      <c r="K171" s="29"/>
      <c r="L171" s="29"/>
    </row>
    <row r="172" spans="2:12" ht="31.5" customHeight="1">
      <c r="B172" s="31" t="s">
        <v>52</v>
      </c>
      <c r="C172" s="32"/>
      <c r="D172" s="12"/>
      <c r="E172" s="31" t="s">
        <v>54</v>
      </c>
      <c r="F172" s="32"/>
      <c r="G172" s="12"/>
      <c r="H172" s="31" t="s">
        <v>57</v>
      </c>
      <c r="I172" s="32"/>
      <c r="J172" s="22"/>
      <c r="K172" s="22"/>
      <c r="L172" s="22"/>
    </row>
    <row r="173" spans="2:12" ht="5.25" customHeight="1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 spans="2:12" ht="31.5" customHeight="1">
      <c r="B174" s="3"/>
      <c r="C174" s="4"/>
      <c r="D174" s="11"/>
      <c r="E174" s="3"/>
      <c r="F174" s="4"/>
      <c r="G174" s="11"/>
      <c r="H174" s="3"/>
      <c r="I174" s="4"/>
    </row>
    <row r="175" spans="2:12" ht="14.25" customHeight="1">
      <c r="B175" s="40"/>
      <c r="C175" s="41"/>
      <c r="D175" s="5"/>
      <c r="E175" s="38"/>
      <c r="F175" s="39"/>
      <c r="G175" s="5"/>
      <c r="H175" s="38"/>
      <c r="I175" s="39"/>
      <c r="J175" s="23"/>
      <c r="K175" s="23"/>
      <c r="L175" s="23"/>
    </row>
    <row r="176" spans="2:12" ht="12" customHeight="1">
      <c r="B176" s="42" t="s">
        <v>58</v>
      </c>
      <c r="C176" s="43"/>
      <c r="D176" s="6"/>
      <c r="E176" s="42" t="s">
        <v>62</v>
      </c>
      <c r="F176" s="43"/>
      <c r="G176" s="6"/>
      <c r="H176" s="42" t="s">
        <v>66</v>
      </c>
      <c r="I176" s="43"/>
      <c r="J176" s="24"/>
      <c r="K176" s="24"/>
      <c r="L176" s="24"/>
    </row>
    <row r="177" spans="2:12" ht="12.75" customHeight="1">
      <c r="B177" s="47" t="s">
        <v>61</v>
      </c>
      <c r="C177" s="48"/>
      <c r="D177" s="7"/>
      <c r="E177" s="44" t="s">
        <v>63</v>
      </c>
      <c r="F177" s="45"/>
      <c r="G177" s="7"/>
      <c r="H177" s="44" t="s">
        <v>67</v>
      </c>
      <c r="I177" s="45"/>
      <c r="J177" s="25"/>
      <c r="K177" s="25"/>
      <c r="L177" s="25"/>
    </row>
    <row r="178" spans="2:12" ht="12.75" customHeight="1">
      <c r="B178" s="18"/>
      <c r="C178" s="19"/>
      <c r="D178" s="7"/>
      <c r="E178" s="44" t="s">
        <v>64</v>
      </c>
      <c r="F178" s="45"/>
      <c r="G178" s="7"/>
      <c r="H178" s="20"/>
      <c r="I178" s="21"/>
      <c r="J178" s="9"/>
      <c r="K178" s="9"/>
      <c r="L178" s="9"/>
    </row>
    <row r="179" spans="2:12" ht="12.75" customHeight="1">
      <c r="B179" s="35"/>
      <c r="C179" s="36"/>
      <c r="D179" s="8"/>
      <c r="E179" s="44" t="s">
        <v>65</v>
      </c>
      <c r="F179" s="45"/>
      <c r="G179" s="9"/>
      <c r="H179" s="10"/>
      <c r="I179" s="14"/>
      <c r="J179" s="29"/>
      <c r="K179" s="29"/>
      <c r="L179" s="29"/>
    </row>
    <row r="180" spans="2:12" ht="31.5" customHeight="1">
      <c r="B180" s="31" t="s">
        <v>60</v>
      </c>
      <c r="C180" s="32"/>
      <c r="D180" s="12"/>
      <c r="E180" s="31" t="s">
        <v>68</v>
      </c>
      <c r="F180" s="32"/>
      <c r="G180" s="12"/>
      <c r="H180" s="31" t="s">
        <v>69</v>
      </c>
      <c r="I180" s="32"/>
      <c r="J180" s="22"/>
      <c r="K180" s="22"/>
      <c r="L180" s="22"/>
    </row>
    <row r="181" spans="2:12" ht="5.25" customHeight="1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 spans="2:12" ht="31.5" customHeight="1">
      <c r="B182" s="3"/>
      <c r="C182" s="4"/>
      <c r="D182" s="11"/>
      <c r="E182" s="3"/>
      <c r="F182" s="4"/>
      <c r="G182" s="11"/>
      <c r="H182" s="3"/>
      <c r="I182" s="4"/>
    </row>
    <row r="183" spans="2:12" ht="14.25" customHeight="1">
      <c r="B183" s="40"/>
      <c r="C183" s="41"/>
      <c r="D183" s="5"/>
      <c r="E183" s="38"/>
      <c r="F183" s="39"/>
      <c r="G183" s="5"/>
      <c r="H183" s="38"/>
      <c r="I183" s="39"/>
      <c r="J183" s="23"/>
      <c r="K183" s="23"/>
      <c r="L183" s="23"/>
    </row>
    <row r="184" spans="2:12" ht="12" customHeight="1">
      <c r="B184" s="42" t="s">
        <v>70</v>
      </c>
      <c r="C184" s="43"/>
      <c r="D184" s="6"/>
      <c r="E184" s="42" t="s">
        <v>70</v>
      </c>
      <c r="F184" s="43"/>
      <c r="G184" s="6"/>
      <c r="H184" s="42" t="s">
        <v>76</v>
      </c>
      <c r="I184" s="43"/>
      <c r="J184" s="24"/>
      <c r="K184" s="24"/>
      <c r="L184" s="24"/>
    </row>
    <row r="185" spans="2:12" ht="12.75" customHeight="1">
      <c r="B185" s="35" t="s">
        <v>71</v>
      </c>
      <c r="C185" s="36"/>
      <c r="D185" s="7"/>
      <c r="E185" s="44" t="s">
        <v>73</v>
      </c>
      <c r="F185" s="45"/>
      <c r="G185" s="7"/>
      <c r="H185" s="44" t="s">
        <v>77</v>
      </c>
      <c r="I185" s="45"/>
      <c r="J185" s="25"/>
      <c r="K185" s="25"/>
      <c r="L185" s="25"/>
    </row>
    <row r="186" spans="2:12" ht="12.75" customHeight="1">
      <c r="B186" s="35" t="s">
        <v>72</v>
      </c>
      <c r="C186" s="36"/>
      <c r="D186" s="7"/>
      <c r="E186" s="10"/>
      <c r="F186" s="13"/>
      <c r="G186" s="7"/>
      <c r="H186" s="20"/>
      <c r="I186" s="21"/>
      <c r="J186" s="9"/>
      <c r="K186" s="9"/>
      <c r="L186" s="9"/>
    </row>
    <row r="187" spans="2:12" ht="12.75" customHeight="1">
      <c r="B187" s="15"/>
      <c r="C187" s="17"/>
      <c r="D187" s="8"/>
      <c r="E187" s="10"/>
      <c r="F187" s="14"/>
      <c r="G187" s="9"/>
      <c r="H187" s="10"/>
      <c r="I187" s="14"/>
      <c r="J187" s="29"/>
      <c r="K187" s="29"/>
      <c r="L187" s="29"/>
    </row>
    <row r="188" spans="2:12" ht="31.5" customHeight="1">
      <c r="B188" s="31" t="s">
        <v>74</v>
      </c>
      <c r="C188" s="32"/>
      <c r="D188" s="12"/>
      <c r="E188" s="31" t="s">
        <v>75</v>
      </c>
      <c r="F188" s="32"/>
      <c r="G188" s="12"/>
      <c r="H188" s="31" t="s">
        <v>78</v>
      </c>
      <c r="I188" s="32"/>
      <c r="J188" s="22"/>
      <c r="K188" s="22"/>
      <c r="L188" s="22"/>
    </row>
    <row r="189" spans="2:12" ht="5.25" customHeight="1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2:12" ht="31.5" customHeight="1">
      <c r="B190" s="3"/>
      <c r="C190" s="4"/>
      <c r="D190" s="11"/>
      <c r="E190" s="3"/>
      <c r="F190" s="4"/>
      <c r="G190" s="11"/>
      <c r="H190" s="3"/>
      <c r="I190" s="4"/>
    </row>
    <row r="191" spans="2:12" ht="14.25" customHeight="1">
      <c r="B191" s="40"/>
      <c r="C191" s="41"/>
      <c r="D191" s="5"/>
      <c r="E191" s="38"/>
      <c r="F191" s="39"/>
      <c r="G191" s="5"/>
      <c r="H191" s="38"/>
      <c r="I191" s="39"/>
      <c r="J191" s="23"/>
      <c r="K191" s="23"/>
      <c r="L191" s="23"/>
    </row>
    <row r="192" spans="2:12" ht="12" customHeight="1">
      <c r="B192" s="42" t="s">
        <v>79</v>
      </c>
      <c r="C192" s="43"/>
      <c r="D192" s="6"/>
      <c r="E192" s="42" t="s">
        <v>82</v>
      </c>
      <c r="F192" s="43"/>
      <c r="G192" s="6"/>
      <c r="H192" s="42" t="s">
        <v>85</v>
      </c>
      <c r="I192" s="43"/>
      <c r="J192" s="24"/>
      <c r="K192" s="24"/>
      <c r="L192" s="24"/>
    </row>
    <row r="193" spans="2:12" ht="12.75" customHeight="1">
      <c r="B193" s="35" t="s">
        <v>80</v>
      </c>
      <c r="C193" s="36"/>
      <c r="D193" s="7"/>
      <c r="E193" s="44" t="s">
        <v>83</v>
      </c>
      <c r="F193" s="45"/>
      <c r="G193" s="7"/>
      <c r="H193" s="44" t="s">
        <v>86</v>
      </c>
      <c r="I193" s="45"/>
      <c r="J193" s="25"/>
      <c r="K193" s="25"/>
      <c r="L193" s="25"/>
    </row>
    <row r="194" spans="2:12" ht="12.75" customHeight="1">
      <c r="B194" s="35"/>
      <c r="C194" s="36"/>
      <c r="D194" s="7"/>
      <c r="E194" s="10"/>
      <c r="F194" s="13"/>
      <c r="G194" s="7"/>
      <c r="H194" s="44" t="s">
        <v>87</v>
      </c>
      <c r="I194" s="45"/>
      <c r="J194" s="25"/>
      <c r="K194" s="25"/>
      <c r="L194" s="25"/>
    </row>
    <row r="195" spans="2:12" ht="12.75" customHeight="1">
      <c r="B195" s="15"/>
      <c r="C195" s="17"/>
      <c r="D195" s="8"/>
      <c r="E195" s="10"/>
      <c r="F195" s="14"/>
      <c r="G195" s="9"/>
      <c r="H195" s="44"/>
      <c r="I195" s="45"/>
      <c r="J195" s="25"/>
      <c r="K195" s="25"/>
      <c r="L195" s="25"/>
    </row>
    <row r="196" spans="2:12" ht="31.5" customHeight="1">
      <c r="B196" s="31" t="s">
        <v>81</v>
      </c>
      <c r="C196" s="32"/>
      <c r="D196" s="12"/>
      <c r="E196" s="31" t="s">
        <v>84</v>
      </c>
      <c r="F196" s="32"/>
      <c r="G196" s="12"/>
      <c r="H196" s="31" t="s">
        <v>88</v>
      </c>
      <c r="I196" s="32"/>
      <c r="J196" s="22"/>
      <c r="K196" s="22"/>
      <c r="L196" s="22"/>
    </row>
    <row r="197" spans="2:12" ht="5.25" customHeight="1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 spans="2:12" ht="31.5" customHeight="1">
      <c r="B198" s="3"/>
      <c r="C198" s="4"/>
      <c r="D198" s="11"/>
      <c r="E198" s="3"/>
      <c r="F198" s="4"/>
      <c r="G198" s="11"/>
      <c r="H198" s="3"/>
      <c r="I198" s="4"/>
    </row>
    <row r="199" spans="2:12" ht="14.25" customHeight="1">
      <c r="B199" s="40"/>
      <c r="C199" s="41"/>
      <c r="D199" s="5"/>
      <c r="E199" s="38"/>
      <c r="F199" s="39"/>
      <c r="G199" s="5"/>
      <c r="H199" s="38"/>
      <c r="I199" s="39"/>
      <c r="J199" s="23"/>
      <c r="K199" s="23"/>
      <c r="L199" s="23"/>
    </row>
    <row r="200" spans="2:12" ht="12" customHeight="1">
      <c r="B200" s="42" t="s">
        <v>89</v>
      </c>
      <c r="C200" s="43"/>
      <c r="D200" s="6"/>
      <c r="E200" s="42" t="s">
        <v>92</v>
      </c>
      <c r="F200" s="43"/>
      <c r="G200" s="6"/>
      <c r="H200" s="42" t="s">
        <v>92</v>
      </c>
      <c r="I200" s="43"/>
      <c r="J200" s="24"/>
      <c r="K200" s="24"/>
      <c r="L200" s="24"/>
    </row>
    <row r="201" spans="2:12" ht="12.75" customHeight="1">
      <c r="B201" s="35" t="s">
        <v>90</v>
      </c>
      <c r="C201" s="36"/>
      <c r="D201" s="7"/>
      <c r="E201" s="44" t="s">
        <v>93</v>
      </c>
      <c r="F201" s="45"/>
      <c r="G201" s="7"/>
      <c r="H201" s="44" t="s">
        <v>95</v>
      </c>
      <c r="I201" s="45"/>
      <c r="J201" s="25"/>
      <c r="K201" s="25"/>
      <c r="L201" s="25"/>
    </row>
    <row r="202" spans="2:12" ht="12.75" customHeight="1">
      <c r="B202" s="15"/>
      <c r="C202" s="16"/>
      <c r="D202" s="7"/>
      <c r="E202" s="10"/>
      <c r="F202" s="13"/>
      <c r="G202" s="7"/>
      <c r="H202" s="10"/>
      <c r="I202" s="13"/>
      <c r="J202" s="25"/>
      <c r="K202" s="25"/>
      <c r="L202" s="25"/>
    </row>
    <row r="203" spans="2:12" ht="12.75" customHeight="1">
      <c r="B203" s="15"/>
      <c r="C203" s="17"/>
      <c r="D203" s="8"/>
      <c r="E203" s="10"/>
      <c r="F203" s="14"/>
      <c r="G203" s="9"/>
      <c r="H203" s="10"/>
      <c r="I203" s="14"/>
      <c r="J203" s="29"/>
      <c r="K203" s="29"/>
      <c r="L203" s="29"/>
    </row>
    <row r="204" spans="2:12" ht="31.5" customHeight="1">
      <c r="B204" s="31" t="s">
        <v>91</v>
      </c>
      <c r="C204" s="32"/>
      <c r="D204" s="12"/>
      <c r="E204" s="31" t="s">
        <v>94</v>
      </c>
      <c r="F204" s="32"/>
      <c r="G204" s="12"/>
      <c r="H204" s="31" t="s">
        <v>96</v>
      </c>
      <c r="I204" s="32"/>
      <c r="J204" s="22"/>
      <c r="K204" s="22"/>
      <c r="L204" s="22"/>
    </row>
    <row r="205" spans="2:12" ht="5.25" customHeight="1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</row>
    <row r="206" spans="2:12" ht="31.5" customHeight="1">
      <c r="B206" s="3"/>
      <c r="C206" s="4"/>
      <c r="D206" s="11"/>
      <c r="E206" s="3"/>
      <c r="F206" s="4"/>
      <c r="G206" s="11"/>
      <c r="H206" s="3"/>
      <c r="I206" s="4"/>
    </row>
    <row r="207" spans="2:12" ht="14.25" customHeight="1">
      <c r="B207" s="40"/>
      <c r="C207" s="41"/>
      <c r="D207" s="5"/>
      <c r="E207" s="38"/>
      <c r="F207" s="39"/>
      <c r="G207" s="5"/>
      <c r="H207" s="38"/>
      <c r="I207" s="39"/>
      <c r="J207" s="23"/>
      <c r="K207" s="23"/>
      <c r="L207" s="23"/>
    </row>
    <row r="208" spans="2:12" ht="12" customHeight="1">
      <c r="B208" s="42" t="s">
        <v>97</v>
      </c>
      <c r="C208" s="43"/>
      <c r="D208" s="6"/>
      <c r="E208" s="42" t="s">
        <v>100</v>
      </c>
      <c r="F208" s="43"/>
      <c r="G208" s="6"/>
      <c r="H208" s="42"/>
      <c r="I208" s="43"/>
      <c r="J208" s="24"/>
      <c r="K208" s="24"/>
      <c r="L208" s="24"/>
    </row>
    <row r="209" spans="2:12" ht="12.75" customHeight="1">
      <c r="B209" s="35" t="s">
        <v>98</v>
      </c>
      <c r="C209" s="36"/>
      <c r="D209" s="7"/>
      <c r="E209" s="44" t="s">
        <v>101</v>
      </c>
      <c r="F209" s="45"/>
      <c r="G209" s="7"/>
      <c r="H209" s="44"/>
      <c r="I209" s="45"/>
      <c r="J209" s="25"/>
      <c r="K209" s="25"/>
      <c r="L209" s="25"/>
    </row>
    <row r="210" spans="2:12" ht="12.75" customHeight="1">
      <c r="B210" s="35"/>
      <c r="C210" s="36"/>
      <c r="D210" s="7"/>
      <c r="E210" s="10"/>
      <c r="F210" s="13"/>
      <c r="G210" s="7"/>
      <c r="H210" s="44"/>
      <c r="I210" s="45"/>
      <c r="J210" s="25"/>
      <c r="K210" s="25"/>
      <c r="L210" s="25"/>
    </row>
    <row r="211" spans="2:12" ht="12.75" customHeight="1">
      <c r="B211" s="35"/>
      <c r="C211" s="36"/>
      <c r="D211" s="8"/>
      <c r="E211" s="10"/>
      <c r="F211" s="14"/>
      <c r="G211" s="9"/>
      <c r="H211" s="10"/>
      <c r="I211" s="14"/>
      <c r="J211" s="29"/>
      <c r="K211" s="29"/>
      <c r="L211" s="29"/>
    </row>
    <row r="212" spans="2:12" ht="31.5" customHeight="1">
      <c r="B212" s="31" t="s">
        <v>99</v>
      </c>
      <c r="C212" s="32"/>
      <c r="D212" s="12"/>
      <c r="E212" s="31" t="s">
        <v>102</v>
      </c>
      <c r="F212" s="32"/>
      <c r="G212" s="12"/>
      <c r="H212" s="31"/>
      <c r="I212" s="32"/>
      <c r="J212" s="22"/>
      <c r="K212" s="22"/>
      <c r="L212" s="22"/>
    </row>
    <row r="213" spans="2:12" ht="5.25" customHeight="1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</row>
    <row r="214" spans="2:12" ht="31.5" customHeight="1">
      <c r="B214" s="3"/>
      <c r="C214" s="4"/>
      <c r="D214" s="11"/>
      <c r="E214" s="3"/>
      <c r="F214" s="4"/>
      <c r="G214" s="11"/>
      <c r="H214" s="3"/>
      <c r="I214" s="4"/>
    </row>
    <row r="215" spans="2:12" ht="14.25" customHeight="1">
      <c r="B215" s="40"/>
      <c r="C215" s="41"/>
      <c r="D215" s="5"/>
      <c r="E215" s="38"/>
      <c r="F215" s="39"/>
      <c r="G215" s="5"/>
      <c r="H215" s="38"/>
      <c r="I215" s="39"/>
      <c r="J215" s="23"/>
      <c r="K215" s="23"/>
      <c r="L215" s="23"/>
    </row>
    <row r="216" spans="2:12" ht="12" customHeight="1">
      <c r="B216" s="42"/>
      <c r="C216" s="43"/>
      <c r="D216" s="6"/>
      <c r="E216" s="42"/>
      <c r="F216" s="43"/>
      <c r="G216" s="6"/>
      <c r="H216" s="42"/>
      <c r="I216" s="43"/>
      <c r="J216" s="24"/>
      <c r="K216" s="24"/>
      <c r="L216" s="24"/>
    </row>
    <row r="217" spans="2:12" ht="12.75" customHeight="1">
      <c r="B217" s="35"/>
      <c r="C217" s="36"/>
      <c r="D217" s="7"/>
      <c r="E217" s="44"/>
      <c r="F217" s="45"/>
      <c r="G217" s="7"/>
      <c r="H217" s="44"/>
      <c r="I217" s="45"/>
      <c r="J217" s="25"/>
      <c r="K217" s="25"/>
      <c r="L217" s="25"/>
    </row>
    <row r="218" spans="2:12" ht="12.75" customHeight="1">
      <c r="B218" s="15"/>
      <c r="C218" s="16"/>
      <c r="D218" s="7"/>
      <c r="E218" s="10"/>
      <c r="F218" s="13"/>
      <c r="G218" s="7"/>
      <c r="H218" s="44"/>
      <c r="I218" s="45"/>
      <c r="J218" s="25"/>
      <c r="K218" s="25"/>
      <c r="L218" s="25"/>
    </row>
    <row r="219" spans="2:12" ht="12.75" customHeight="1">
      <c r="B219" s="15"/>
      <c r="C219" s="17"/>
      <c r="D219" s="8"/>
      <c r="E219" s="10"/>
      <c r="F219" s="14"/>
      <c r="G219" s="9"/>
      <c r="H219" s="10"/>
      <c r="I219" s="14"/>
      <c r="J219" s="29"/>
      <c r="K219" s="29"/>
      <c r="L219" s="29"/>
    </row>
    <row r="220" spans="2:12" ht="31.5" customHeight="1">
      <c r="B220" s="31"/>
      <c r="C220" s="32"/>
      <c r="D220" s="12"/>
      <c r="E220" s="31"/>
      <c r="F220" s="32"/>
      <c r="G220" s="12"/>
      <c r="H220" s="31"/>
      <c r="I220" s="32"/>
      <c r="J220" s="22"/>
      <c r="K220" s="22"/>
      <c r="L220" s="22"/>
    </row>
    <row r="222" spans="2:12" ht="5.25" customHeight="1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2:12" ht="31.5" customHeight="1"/>
    <row r="224" spans="2:12" ht="14.25" customHeight="1"/>
    <row r="225" ht="12" customHeight="1"/>
    <row r="226" ht="12.75" customHeight="1"/>
    <row r="227" ht="12.75" customHeight="1"/>
    <row r="228" ht="12.75" customHeight="1"/>
    <row r="229" ht="31.5" customHeight="1"/>
    <row r="230" ht="5.25" customHeight="1"/>
    <row r="231" ht="31.5" customHeight="1"/>
    <row r="232" ht="14.25" customHeight="1"/>
    <row r="233" ht="12" customHeight="1"/>
    <row r="234" ht="12.75" customHeight="1"/>
    <row r="235" ht="12.75" customHeight="1"/>
    <row r="236" ht="12.75" customHeight="1"/>
    <row r="237" ht="31.5" customHeight="1"/>
    <row r="238" ht="5.25" customHeight="1"/>
    <row r="239" ht="31.5" customHeight="1"/>
    <row r="240" ht="14.25" customHeight="1"/>
    <row r="241" ht="12" customHeight="1"/>
    <row r="242" ht="12.75" customHeight="1"/>
    <row r="243" ht="12.75" customHeight="1"/>
    <row r="244" ht="12.75" customHeight="1"/>
    <row r="245" ht="31.5" customHeight="1"/>
    <row r="246" ht="5.25" customHeight="1"/>
    <row r="247" ht="31.5" customHeight="1"/>
    <row r="248" ht="14.25" customHeight="1"/>
    <row r="249" ht="12" customHeight="1"/>
    <row r="250" ht="12.75" customHeight="1"/>
    <row r="251" ht="12.75" customHeight="1"/>
    <row r="252" ht="12.75" customHeight="1"/>
    <row r="253" ht="31.5" customHeight="1"/>
  </sheetData>
  <sheetCalcPr fullCalcOnLoad="1"/>
  <mergeCells count="358">
    <mergeCell ref="B7:C7"/>
    <mergeCell ref="E7:F7"/>
    <mergeCell ref="E40:F40"/>
    <mergeCell ref="B31:C31"/>
    <mergeCell ref="H44:I44"/>
    <mergeCell ref="H60:I60"/>
    <mergeCell ref="B61:C61"/>
    <mergeCell ref="E61:F61"/>
    <mergeCell ref="B1:C1"/>
    <mergeCell ref="E2:F2"/>
    <mergeCell ref="B43:C43"/>
    <mergeCell ref="E43:F43"/>
    <mergeCell ref="B37:C37"/>
    <mergeCell ref="B38:C38"/>
    <mergeCell ref="H52:I52"/>
    <mergeCell ref="B53:C53"/>
    <mergeCell ref="E53:F53"/>
    <mergeCell ref="H53:I53"/>
    <mergeCell ref="H43:I43"/>
    <mergeCell ref="B76:C76"/>
    <mergeCell ref="E76:F76"/>
    <mergeCell ref="H76:I76"/>
    <mergeCell ref="B44:C44"/>
    <mergeCell ref="E44:F44"/>
    <mergeCell ref="B70:C70"/>
    <mergeCell ref="E70:F70"/>
    <mergeCell ref="H70:I70"/>
    <mergeCell ref="B73:C73"/>
    <mergeCell ref="H61:I61"/>
    <mergeCell ref="B45:C45"/>
    <mergeCell ref="E45:F45"/>
    <mergeCell ref="H45:I45"/>
    <mergeCell ref="H56:I56"/>
    <mergeCell ref="E52:F52"/>
    <mergeCell ref="B77:C77"/>
    <mergeCell ref="E77:F77"/>
    <mergeCell ref="H77:I77"/>
    <mergeCell ref="B48:C48"/>
    <mergeCell ref="E48:F48"/>
    <mergeCell ref="H48:I48"/>
    <mergeCell ref="B51:C51"/>
    <mergeCell ref="E51:F51"/>
    <mergeCell ref="H51:I51"/>
    <mergeCell ref="B52:C52"/>
    <mergeCell ref="H63:I63"/>
    <mergeCell ref="H64:I64"/>
    <mergeCell ref="B60:C60"/>
    <mergeCell ref="E60:F60"/>
    <mergeCell ref="B63:C63"/>
    <mergeCell ref="H54:I54"/>
    <mergeCell ref="B56:C56"/>
    <mergeCell ref="E56:F56"/>
    <mergeCell ref="B62:C62"/>
    <mergeCell ref="H62:I62"/>
    <mergeCell ref="H120:I120"/>
    <mergeCell ref="B85:C85"/>
    <mergeCell ref="E85:F85"/>
    <mergeCell ref="H85:I85"/>
    <mergeCell ref="H114:I114"/>
    <mergeCell ref="E117:F117"/>
    <mergeCell ref="H117:I117"/>
    <mergeCell ref="B122:C122"/>
    <mergeCell ref="B46:C46"/>
    <mergeCell ref="E78:F78"/>
    <mergeCell ref="H46:I46"/>
    <mergeCell ref="B47:C47"/>
    <mergeCell ref="H79:I79"/>
    <mergeCell ref="H86:I86"/>
    <mergeCell ref="B88:C88"/>
    <mergeCell ref="B78:C78"/>
    <mergeCell ref="H78:I78"/>
    <mergeCell ref="E69:F69"/>
    <mergeCell ref="B79:C79"/>
    <mergeCell ref="B80:C80"/>
    <mergeCell ref="H80:I80"/>
    <mergeCell ref="B84:C84"/>
    <mergeCell ref="E84:F84"/>
    <mergeCell ref="H84:I84"/>
    <mergeCell ref="B81:C81"/>
    <mergeCell ref="E81:F81"/>
    <mergeCell ref="H81:I81"/>
    <mergeCell ref="B95:C95"/>
    <mergeCell ref="B68:C68"/>
    <mergeCell ref="H87:I87"/>
    <mergeCell ref="B89:C89"/>
    <mergeCell ref="E89:F89"/>
    <mergeCell ref="H89:I89"/>
    <mergeCell ref="E86:F86"/>
    <mergeCell ref="E68:F68"/>
    <mergeCell ref="H68:I68"/>
    <mergeCell ref="B69:C69"/>
    <mergeCell ref="H119:I119"/>
    <mergeCell ref="B169:C169"/>
    <mergeCell ref="B104:C104"/>
    <mergeCell ref="B87:C87"/>
    <mergeCell ref="B86:C86"/>
    <mergeCell ref="B117:C117"/>
    <mergeCell ref="B111:C111"/>
    <mergeCell ref="B96:C96"/>
    <mergeCell ref="B98:C98"/>
    <mergeCell ref="B94:C94"/>
    <mergeCell ref="H98:I98"/>
    <mergeCell ref="E94:F94"/>
    <mergeCell ref="H94:I94"/>
    <mergeCell ref="E122:F122"/>
    <mergeCell ref="H122:I122"/>
    <mergeCell ref="B118:C118"/>
    <mergeCell ref="E118:F118"/>
    <mergeCell ref="H118:I118"/>
    <mergeCell ref="B119:C119"/>
    <mergeCell ref="E119:F119"/>
    <mergeCell ref="B65:C65"/>
    <mergeCell ref="E65:F65"/>
    <mergeCell ref="H65:I65"/>
    <mergeCell ref="E62:F62"/>
    <mergeCell ref="E111:F111"/>
    <mergeCell ref="H111:I111"/>
    <mergeCell ref="E73:F73"/>
    <mergeCell ref="H73:I73"/>
    <mergeCell ref="E102:F102"/>
    <mergeCell ref="H102:I102"/>
    <mergeCell ref="H69:I69"/>
    <mergeCell ref="B112:C112"/>
    <mergeCell ref="H112:I112"/>
    <mergeCell ref="B93:C93"/>
    <mergeCell ref="E93:F93"/>
    <mergeCell ref="H93:I93"/>
    <mergeCell ref="B101:C101"/>
    <mergeCell ref="E101:F101"/>
    <mergeCell ref="H101:I101"/>
    <mergeCell ref="B102:C102"/>
    <mergeCell ref="H218:I218"/>
    <mergeCell ref="B220:C220"/>
    <mergeCell ref="E220:F220"/>
    <mergeCell ref="H220:I220"/>
    <mergeCell ref="E95:F95"/>
    <mergeCell ref="B103:C103"/>
    <mergeCell ref="H103:I103"/>
    <mergeCell ref="B106:C106"/>
    <mergeCell ref="E106:F106"/>
    <mergeCell ref="E98:F98"/>
    <mergeCell ref="B109:C109"/>
    <mergeCell ref="E109:F109"/>
    <mergeCell ref="H109:I109"/>
    <mergeCell ref="B110:C110"/>
    <mergeCell ref="E110:F110"/>
    <mergeCell ref="H110:I110"/>
    <mergeCell ref="B217:C217"/>
    <mergeCell ref="E217:F217"/>
    <mergeCell ref="H217:I217"/>
    <mergeCell ref="H207:I207"/>
    <mergeCell ref="B208:C208"/>
    <mergeCell ref="E208:F208"/>
    <mergeCell ref="H208:I208"/>
    <mergeCell ref="B216:C216"/>
    <mergeCell ref="E216:F216"/>
    <mergeCell ref="H216:I216"/>
    <mergeCell ref="B196:C196"/>
    <mergeCell ref="E196:F196"/>
    <mergeCell ref="B201:C201"/>
    <mergeCell ref="E201:F201"/>
    <mergeCell ref="H201:I201"/>
    <mergeCell ref="B204:C204"/>
    <mergeCell ref="E204:F204"/>
    <mergeCell ref="H204:I204"/>
    <mergeCell ref="E212:F212"/>
    <mergeCell ref="H212:I212"/>
    <mergeCell ref="B199:C199"/>
    <mergeCell ref="H106:I106"/>
    <mergeCell ref="B113:C113"/>
    <mergeCell ref="B114:C114"/>
    <mergeCell ref="E114:F114"/>
    <mergeCell ref="B194:C194"/>
    <mergeCell ref="H194:I194"/>
    <mergeCell ref="H195:I195"/>
    <mergeCell ref="B215:C215"/>
    <mergeCell ref="E215:F215"/>
    <mergeCell ref="H215:I215"/>
    <mergeCell ref="B209:C209"/>
    <mergeCell ref="E209:F209"/>
    <mergeCell ref="H209:I209"/>
    <mergeCell ref="B210:C210"/>
    <mergeCell ref="H210:I210"/>
    <mergeCell ref="B211:C211"/>
    <mergeCell ref="B212:C212"/>
    <mergeCell ref="B207:C207"/>
    <mergeCell ref="E207:F207"/>
    <mergeCell ref="E199:F199"/>
    <mergeCell ref="H199:I199"/>
    <mergeCell ref="B200:C200"/>
    <mergeCell ref="E200:F200"/>
    <mergeCell ref="H200:I200"/>
    <mergeCell ref="H196:I196"/>
    <mergeCell ref="B185:C185"/>
    <mergeCell ref="B186:C186"/>
    <mergeCell ref="E185:F185"/>
    <mergeCell ref="H185:I185"/>
    <mergeCell ref="B192:C192"/>
    <mergeCell ref="E192:F192"/>
    <mergeCell ref="H192:I192"/>
    <mergeCell ref="B193:C193"/>
    <mergeCell ref="E193:F193"/>
    <mergeCell ref="H193:I193"/>
    <mergeCell ref="B188:C188"/>
    <mergeCell ref="E188:F188"/>
    <mergeCell ref="H188:I188"/>
    <mergeCell ref="B191:C191"/>
    <mergeCell ref="E191:F191"/>
    <mergeCell ref="H191:I191"/>
    <mergeCell ref="H164:I164"/>
    <mergeCell ref="E160:F160"/>
    <mergeCell ref="B161:C161"/>
    <mergeCell ref="H163:I163"/>
    <mergeCell ref="E161:F161"/>
    <mergeCell ref="B160:C160"/>
    <mergeCell ref="H160:I160"/>
    <mergeCell ref="H161:I161"/>
    <mergeCell ref="H162:I162"/>
    <mergeCell ref="E176:F176"/>
    <mergeCell ref="H176:I176"/>
    <mergeCell ref="B183:C183"/>
    <mergeCell ref="E183:F183"/>
    <mergeCell ref="H183:I183"/>
    <mergeCell ref="B179:C179"/>
    <mergeCell ref="E179:F179"/>
    <mergeCell ref="B167:C167"/>
    <mergeCell ref="E167:F167"/>
    <mergeCell ref="H167:I167"/>
    <mergeCell ref="B168:C168"/>
    <mergeCell ref="E168:F168"/>
    <mergeCell ref="H168:I168"/>
    <mergeCell ref="H159:I159"/>
    <mergeCell ref="B153:C153"/>
    <mergeCell ref="E153:F153"/>
    <mergeCell ref="H153:I153"/>
    <mergeCell ref="H154:I154"/>
    <mergeCell ref="B156:C156"/>
    <mergeCell ref="B135:C135"/>
    <mergeCell ref="B129:C129"/>
    <mergeCell ref="B130:C130"/>
    <mergeCell ref="B137:C137"/>
    <mergeCell ref="B127:C127"/>
    <mergeCell ref="B128:C128"/>
    <mergeCell ref="B132:C132"/>
    <mergeCell ref="B136:C136"/>
    <mergeCell ref="E127:F127"/>
    <mergeCell ref="E128:F128"/>
    <mergeCell ref="E132:F132"/>
    <mergeCell ref="H127:I127"/>
    <mergeCell ref="H128:I128"/>
    <mergeCell ref="H132:I132"/>
    <mergeCell ref="E129:F129"/>
    <mergeCell ref="H129:I129"/>
    <mergeCell ref="H130:I130"/>
    <mergeCell ref="H131:I131"/>
    <mergeCell ref="E135:F135"/>
    <mergeCell ref="H135:I135"/>
    <mergeCell ref="E156:F156"/>
    <mergeCell ref="H151:I151"/>
    <mergeCell ref="H152:I152"/>
    <mergeCell ref="H156:I156"/>
    <mergeCell ref="H143:I143"/>
    <mergeCell ref="H144:I144"/>
    <mergeCell ref="H148:I148"/>
    <mergeCell ref="E151:F151"/>
    <mergeCell ref="H136:I136"/>
    <mergeCell ref="H140:I140"/>
    <mergeCell ref="E152:F152"/>
    <mergeCell ref="E137:F137"/>
    <mergeCell ref="H137:I137"/>
    <mergeCell ref="E145:F145"/>
    <mergeCell ref="H145:I145"/>
    <mergeCell ref="H146:I146"/>
    <mergeCell ref="E143:F143"/>
    <mergeCell ref="E144:F144"/>
    <mergeCell ref="B143:C143"/>
    <mergeCell ref="B144:C144"/>
    <mergeCell ref="B148:C148"/>
    <mergeCell ref="B151:C151"/>
    <mergeCell ref="E136:F136"/>
    <mergeCell ref="E140:F140"/>
    <mergeCell ref="E148:F148"/>
    <mergeCell ref="B140:C140"/>
    <mergeCell ref="B164:C164"/>
    <mergeCell ref="E164:F164"/>
    <mergeCell ref="B162:C162"/>
    <mergeCell ref="B152:C152"/>
    <mergeCell ref="B145:C145"/>
    <mergeCell ref="B146:C146"/>
    <mergeCell ref="B147:C147"/>
    <mergeCell ref="B159:C159"/>
    <mergeCell ref="E159:F159"/>
    <mergeCell ref="H169:I169"/>
    <mergeCell ref="B177:C177"/>
    <mergeCell ref="E177:F177"/>
    <mergeCell ref="E178:F178"/>
    <mergeCell ref="H177:I177"/>
    <mergeCell ref="E169:F169"/>
    <mergeCell ref="B175:C175"/>
    <mergeCell ref="E175:F175"/>
    <mergeCell ref="H175:I175"/>
    <mergeCell ref="B176:C176"/>
    <mergeCell ref="E10:F10"/>
    <mergeCell ref="B184:C184"/>
    <mergeCell ref="E184:F184"/>
    <mergeCell ref="H184:I184"/>
    <mergeCell ref="B172:C172"/>
    <mergeCell ref="E172:F172"/>
    <mergeCell ref="H172:I172"/>
    <mergeCell ref="B180:C180"/>
    <mergeCell ref="E180:F180"/>
    <mergeCell ref="H180:I180"/>
    <mergeCell ref="B28:C28"/>
    <mergeCell ref="H7:I7"/>
    <mergeCell ref="B10:C10"/>
    <mergeCell ref="E35:F35"/>
    <mergeCell ref="E36:F36"/>
    <mergeCell ref="E19:F19"/>
    <mergeCell ref="H19:I19"/>
    <mergeCell ref="B20:C20"/>
    <mergeCell ref="E20:F20"/>
    <mergeCell ref="H20:I20"/>
    <mergeCell ref="E26:F26"/>
    <mergeCell ref="H10:I10"/>
    <mergeCell ref="B11:C11"/>
    <mergeCell ref="E11:F11"/>
    <mergeCell ref="H40:I40"/>
    <mergeCell ref="B29:C29"/>
    <mergeCell ref="E13:F13"/>
    <mergeCell ref="B27:C27"/>
    <mergeCell ref="E27:F27"/>
    <mergeCell ref="H27:I27"/>
    <mergeCell ref="B36:C36"/>
    <mergeCell ref="E31:F31"/>
    <mergeCell ref="H31:I31"/>
    <mergeCell ref="B21:C21"/>
    <mergeCell ref="H21:I21"/>
    <mergeCell ref="B22:C22"/>
    <mergeCell ref="B23:C23"/>
    <mergeCell ref="E23:F23"/>
    <mergeCell ref="H23:I23"/>
    <mergeCell ref="B26:C26"/>
    <mergeCell ref="B40:C40"/>
    <mergeCell ref="H26:I26"/>
    <mergeCell ref="B18:C18"/>
    <mergeCell ref="E18:F18"/>
    <mergeCell ref="H18:I18"/>
    <mergeCell ref="B19:C19"/>
    <mergeCell ref="H35:I35"/>
    <mergeCell ref="H36:I36"/>
    <mergeCell ref="H37:I37"/>
    <mergeCell ref="B35:C35"/>
    <mergeCell ref="B15:C15"/>
    <mergeCell ref="E15:F15"/>
    <mergeCell ref="H15:I15"/>
    <mergeCell ref="H11:I11"/>
    <mergeCell ref="E12:F12"/>
    <mergeCell ref="H12:I12"/>
  </mergeCells>
  <phoneticPr fontId="1" type="noConversion"/>
  <dataValidations count="1">
    <dataValidation type="list" allowBlank="1" showInputMessage="1" showErrorMessage="1" sqref="E7:F7">
      <formula1>Liste</formula1>
    </dataValidation>
  </dataValidations>
  <pageMargins left="0.23622047244094491" right="0.23622047244094491" top="0.15748031496062992" bottom="0.74803149606299213" header="0" footer="0.31496062992125984"/>
  <pageSetup paperSize="9" orientation="landscape" r:id="rId1"/>
  <headerFooter alignWithMargins="0"/>
  <rowBreaks count="1" manualBreakCount="1">
    <brk id="1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41" sqref="G41"/>
    </sheetView>
  </sheetViews>
  <sheetFormatPr baseColWidth="10" defaultRowHeight="13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Certificat Tissot</vt:lpstr>
      <vt:lpstr>Certificat Certina</vt:lpstr>
      <vt:lpstr>Certificat Mido</vt:lpstr>
    </vt:vector>
  </TitlesOfParts>
  <Company>Tissot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mazcyr</dc:creator>
  <cp:lastModifiedBy>Dédé</cp:lastModifiedBy>
  <cp:lastPrinted>2015-03-12T15:26:58Z</cp:lastPrinted>
  <dcterms:created xsi:type="dcterms:W3CDTF">2012-01-09T10:16:42Z</dcterms:created>
  <dcterms:modified xsi:type="dcterms:W3CDTF">2015-03-12T17:38:36Z</dcterms:modified>
</cp:coreProperties>
</file>