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0920"/>
  </bookViews>
  <sheets>
    <sheet name="Feuil4" sheetId="4" r:id="rId1"/>
    <sheet name="Feuil1" sheetId="1" r:id="rId2"/>
    <sheet name="Feuil2" sheetId="2" r:id="rId3"/>
    <sheet name="Feuil3" sheetId="3" r:id="rId4"/>
  </sheets>
  <calcPr calcId="114210"/>
</workbook>
</file>

<file path=xl/calcChain.xml><?xml version="1.0" encoding="utf-8"?>
<calcChain xmlns="http://schemas.openxmlformats.org/spreadsheetml/2006/main">
  <c r="E6" i="4"/>
  <c r="E4"/>
</calcChain>
</file>

<file path=xl/sharedStrings.xml><?xml version="1.0" encoding="utf-8"?>
<sst xmlns="http://schemas.openxmlformats.org/spreadsheetml/2006/main" count="34" uniqueCount="28">
  <si>
    <t>Lot n°</t>
  </si>
  <si>
    <t>80 496.00</t>
  </si>
  <si>
    <t>81 049.20</t>
  </si>
  <si>
    <t>175 680.00</t>
  </si>
  <si>
    <t>983 640.00</t>
  </si>
  <si>
    <t>181 080.00</t>
  </si>
  <si>
    <t>38 064.00</t>
  </si>
  <si>
    <t>185 760.00</t>
  </si>
  <si>
    <t>204 270.00</t>
  </si>
  <si>
    <t>78 660.00</t>
  </si>
  <si>
    <t>63 090.00</t>
  </si>
  <si>
    <t>40 368.00</t>
  </si>
  <si>
    <t>64 164.00</t>
  </si>
  <si>
    <t>108 312.00</t>
  </si>
  <si>
    <t>136 008.00</t>
  </si>
  <si>
    <t>126 705.60</t>
  </si>
  <si>
    <t>292 320.00</t>
  </si>
  <si>
    <t>251 392.80</t>
  </si>
  <si>
    <t>73 344.00</t>
  </si>
  <si>
    <t xml:space="preserve">Montant </t>
  </si>
  <si>
    <t>A</t>
  </si>
  <si>
    <t>R</t>
  </si>
  <si>
    <t>H</t>
  </si>
  <si>
    <t>B</t>
  </si>
  <si>
    <t>c</t>
  </si>
  <si>
    <t>b</t>
  </si>
  <si>
    <t xml:space="preserve"> =SOMMEPROD(--(SUBSTITUE(B2:B4;".";",")))</t>
  </si>
  <si>
    <t xml:space="preserve"> =SOMMEPROD((A2:A19={1.2.3})*(SUBSTITUE(B2:B19;".";",")))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</si>
</sst>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_ ;\-#,##0.00\ "/>
    <numFmt numFmtId="165" formatCode="_-* #,##0.00\ [$€]_-;\-* #,##0.00\ [$€]_-;_-* &quot;-&quot;??\ [$€]_-;_-@_-"/>
  </numFmts>
  <fonts count="9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Verdana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Calibri"/>
      <family val="2"/>
    </font>
    <font>
      <b/>
      <sz val="10"/>
      <color indexed="56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double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double">
        <color indexed="64"/>
      </bottom>
      <diagonal/>
    </border>
  </borders>
  <cellStyleXfs count="7">
    <xf numFmtId="0" fontId="0" fillId="0" borderId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50">
    <xf numFmtId="0" fontId="0" fillId="0" borderId="0" xfId="0"/>
    <xf numFmtId="0" fontId="2" fillId="0" borderId="1" xfId="3" applyFont="1" applyBorder="1" applyAlignment="1">
      <alignment horizontal="center" vertical="top" wrapText="1"/>
    </xf>
    <xf numFmtId="0" fontId="2" fillId="0" borderId="1" xfId="3" applyFont="1" applyBorder="1" applyAlignment="1">
      <alignment horizontal="center" wrapText="1"/>
    </xf>
    <xf numFmtId="0" fontId="2" fillId="0" borderId="2" xfId="3" applyFont="1" applyBorder="1" applyAlignment="1">
      <alignment horizontal="center" wrapText="1"/>
    </xf>
    <xf numFmtId="0" fontId="1" fillId="0" borderId="0" xfId="3"/>
    <xf numFmtId="0" fontId="3" fillId="2" borderId="3" xfId="3" applyFont="1" applyFill="1" applyBorder="1" applyAlignment="1">
      <alignment horizontal="center" wrapText="1"/>
    </xf>
    <xf numFmtId="164" fontId="3" fillId="2" borderId="3" xfId="3" applyNumberFormat="1" applyFont="1" applyFill="1" applyBorder="1" applyAlignment="1">
      <alignment horizontal="center" vertical="top" wrapText="1"/>
    </xf>
    <xf numFmtId="0" fontId="4" fillId="2" borderId="4" xfId="3" applyFont="1" applyFill="1" applyBorder="1" applyAlignment="1">
      <alignment horizontal="center" wrapText="1"/>
    </xf>
    <xf numFmtId="164" fontId="1" fillId="0" borderId="0" xfId="3" applyNumberFormat="1"/>
    <xf numFmtId="0" fontId="3" fillId="3" borderId="3" xfId="3" applyFont="1" applyFill="1" applyBorder="1" applyAlignment="1">
      <alignment horizontal="center" wrapText="1"/>
    </xf>
    <xf numFmtId="164" fontId="5" fillId="3" borderId="3" xfId="3" applyNumberFormat="1" applyFont="1" applyFill="1" applyBorder="1" applyAlignment="1">
      <alignment horizontal="center" vertical="top" wrapText="1"/>
    </xf>
    <xf numFmtId="0" fontId="4" fillId="3" borderId="4" xfId="3" applyFont="1" applyFill="1" applyBorder="1" applyAlignment="1">
      <alignment horizontal="center" wrapText="1"/>
    </xf>
    <xf numFmtId="0" fontId="3" fillId="4" borderId="3" xfId="3" applyFont="1" applyFill="1" applyBorder="1" applyAlignment="1">
      <alignment horizontal="center" wrapText="1"/>
    </xf>
    <xf numFmtId="0" fontId="5" fillId="4" borderId="3" xfId="3" applyFont="1" applyFill="1" applyBorder="1" applyAlignment="1">
      <alignment horizontal="center" vertical="top" wrapText="1"/>
    </xf>
    <xf numFmtId="0" fontId="4" fillId="4" borderId="5" xfId="3" applyFont="1" applyFill="1" applyBorder="1" applyAlignment="1">
      <alignment horizontal="center" wrapText="1"/>
    </xf>
    <xf numFmtId="0" fontId="3" fillId="5" borderId="3" xfId="3" applyFont="1" applyFill="1" applyBorder="1" applyAlignment="1">
      <alignment horizontal="center" wrapText="1"/>
    </xf>
    <xf numFmtId="0" fontId="5" fillId="5" borderId="3" xfId="3" applyFont="1" applyFill="1" applyBorder="1" applyAlignment="1">
      <alignment horizontal="center" vertical="top" wrapText="1"/>
    </xf>
    <xf numFmtId="0" fontId="4" fillId="5" borderId="5" xfId="3" applyFont="1" applyFill="1" applyBorder="1" applyAlignment="1">
      <alignment horizontal="center" wrapText="1"/>
    </xf>
    <xf numFmtId="0" fontId="3" fillId="6" borderId="3" xfId="3" applyFont="1" applyFill="1" applyBorder="1" applyAlignment="1">
      <alignment horizontal="center" vertical="center" wrapText="1"/>
    </xf>
    <xf numFmtId="0" fontId="5" fillId="6" borderId="3" xfId="3" applyFont="1" applyFill="1" applyBorder="1" applyAlignment="1">
      <alignment horizontal="center" vertical="center" wrapText="1"/>
    </xf>
    <xf numFmtId="0" fontId="3" fillId="7" borderId="3" xfId="3" applyFont="1" applyFill="1" applyBorder="1" applyAlignment="1">
      <alignment horizontal="center" vertical="center" wrapText="1"/>
    </xf>
    <xf numFmtId="0" fontId="5" fillId="7" borderId="3" xfId="3" applyFont="1" applyFill="1" applyBorder="1" applyAlignment="1">
      <alignment horizontal="center" vertical="center" wrapText="1"/>
    </xf>
    <xf numFmtId="0" fontId="3" fillId="8" borderId="3" xfId="3" applyFont="1" applyFill="1" applyBorder="1" applyAlignment="1">
      <alignment horizontal="center" vertical="center" wrapText="1"/>
    </xf>
    <xf numFmtId="0" fontId="5" fillId="8" borderId="3" xfId="3" applyFont="1" applyFill="1" applyBorder="1" applyAlignment="1">
      <alignment horizontal="center" vertical="center" wrapText="1"/>
    </xf>
    <xf numFmtId="0" fontId="3" fillId="5" borderId="3" xfId="3" applyFont="1" applyFill="1" applyBorder="1" applyAlignment="1">
      <alignment horizontal="center" vertical="center" wrapText="1"/>
    </xf>
    <xf numFmtId="0" fontId="5" fillId="5" borderId="3" xfId="3" applyFont="1" applyFill="1" applyBorder="1" applyAlignment="1">
      <alignment horizontal="center" vertical="center" wrapText="1"/>
    </xf>
    <xf numFmtId="0" fontId="3" fillId="9" borderId="3" xfId="3" applyFont="1" applyFill="1" applyBorder="1" applyAlignment="1">
      <alignment horizontal="center" vertical="center" wrapText="1"/>
    </xf>
    <xf numFmtId="0" fontId="5" fillId="9" borderId="3" xfId="3" applyFont="1" applyFill="1" applyBorder="1" applyAlignment="1">
      <alignment horizontal="center" vertical="center" wrapText="1"/>
    </xf>
    <xf numFmtId="0" fontId="3" fillId="10" borderId="3" xfId="3" applyFont="1" applyFill="1" applyBorder="1" applyAlignment="1">
      <alignment horizontal="center" vertical="center" wrapText="1"/>
    </xf>
    <xf numFmtId="0" fontId="5" fillId="10" borderId="3" xfId="3" applyFont="1" applyFill="1" applyBorder="1" applyAlignment="1">
      <alignment horizontal="center" vertical="center" wrapText="1"/>
    </xf>
    <xf numFmtId="0" fontId="3" fillId="11" borderId="3" xfId="3" applyFont="1" applyFill="1" applyBorder="1" applyAlignment="1">
      <alignment horizontal="center" vertical="center" wrapText="1"/>
    </xf>
    <xf numFmtId="0" fontId="5" fillId="11" borderId="3" xfId="3" applyFont="1" applyFill="1" applyBorder="1" applyAlignment="1">
      <alignment horizontal="center" vertical="center" wrapText="1"/>
    </xf>
    <xf numFmtId="0" fontId="4" fillId="11" borderId="6" xfId="3" applyFont="1" applyFill="1" applyBorder="1" applyAlignment="1">
      <alignment horizontal="center" wrapText="1"/>
    </xf>
    <xf numFmtId="0" fontId="3" fillId="12" borderId="3" xfId="3" applyFont="1" applyFill="1" applyBorder="1" applyAlignment="1">
      <alignment horizontal="center" vertical="center" wrapText="1"/>
    </xf>
    <xf numFmtId="0" fontId="5" fillId="12" borderId="3" xfId="3" applyFont="1" applyFill="1" applyBorder="1" applyAlignment="1">
      <alignment horizontal="center" vertical="center" wrapText="1"/>
    </xf>
    <xf numFmtId="0" fontId="4" fillId="12" borderId="6" xfId="3" applyFont="1" applyFill="1" applyBorder="1" applyAlignment="1">
      <alignment horizontal="center" wrapText="1"/>
    </xf>
    <xf numFmtId="0" fontId="4" fillId="9" borderId="6" xfId="3" applyFont="1" applyFill="1" applyBorder="1" applyAlignment="1">
      <alignment horizontal="center" wrapText="1"/>
    </xf>
    <xf numFmtId="0" fontId="3" fillId="13" borderId="3" xfId="3" applyFont="1" applyFill="1" applyBorder="1" applyAlignment="1">
      <alignment horizontal="center" vertical="center" wrapText="1"/>
    </xf>
    <xf numFmtId="0" fontId="5" fillId="13" borderId="3" xfId="3" applyFont="1" applyFill="1" applyBorder="1" applyAlignment="1">
      <alignment horizontal="center" vertical="center" wrapText="1"/>
    </xf>
    <xf numFmtId="0" fontId="4" fillId="13" borderId="6" xfId="3" applyFont="1" applyFill="1" applyBorder="1" applyAlignment="1">
      <alignment horizontal="center" wrapText="1"/>
    </xf>
    <xf numFmtId="0" fontId="3" fillId="8" borderId="7" xfId="3" applyFont="1" applyFill="1" applyBorder="1" applyAlignment="1">
      <alignment horizontal="center" vertical="center" wrapText="1"/>
    </xf>
    <xf numFmtId="0" fontId="4" fillId="8" borderId="6" xfId="3" applyFont="1" applyFill="1" applyBorder="1" applyAlignment="1">
      <alignment horizontal="center" wrapText="1"/>
    </xf>
    <xf numFmtId="0" fontId="3" fillId="14" borderId="8" xfId="3" applyFont="1" applyFill="1" applyBorder="1" applyAlignment="1">
      <alignment horizontal="center" vertical="center" wrapText="1"/>
    </xf>
    <xf numFmtId="0" fontId="5" fillId="14" borderId="8" xfId="3" applyFont="1" applyFill="1" applyBorder="1" applyAlignment="1">
      <alignment horizontal="center" vertical="center" wrapText="1"/>
    </xf>
    <xf numFmtId="0" fontId="4" fillId="14" borderId="6" xfId="3" applyFont="1" applyFill="1" applyBorder="1" applyAlignment="1">
      <alignment horizontal="center" wrapText="1"/>
    </xf>
    <xf numFmtId="0" fontId="3" fillId="3" borderId="3" xfId="3" applyFont="1" applyFill="1" applyBorder="1" applyAlignment="1">
      <alignment horizontal="center" vertical="center" wrapText="1"/>
    </xf>
    <xf numFmtId="0" fontId="5" fillId="3" borderId="3" xfId="3" applyFont="1" applyFill="1" applyBorder="1" applyAlignment="1">
      <alignment horizontal="center" vertical="center" wrapText="1"/>
    </xf>
    <xf numFmtId="0" fontId="4" fillId="3" borderId="6" xfId="3" applyFont="1" applyFill="1" applyBorder="1" applyAlignment="1">
      <alignment horizontal="center" wrapText="1"/>
    </xf>
    <xf numFmtId="0" fontId="4" fillId="7" borderId="6" xfId="3" applyFont="1" applyFill="1" applyBorder="1" applyAlignment="1">
      <alignment horizontal="center" wrapText="1"/>
    </xf>
    <xf numFmtId="0" fontId="7" fillId="0" borderId="0" xfId="3" applyFont="1"/>
  </cellXfs>
  <cellStyles count="7">
    <cellStyle name="Euro" xfId="1"/>
    <cellStyle name="Milliers 2" xfId="2"/>
    <cellStyle name="Normal" xfId="0" builtinId="0"/>
    <cellStyle name="Normal 2" xfId="3"/>
    <cellStyle name="Normal 2 2" xfId="4"/>
    <cellStyle name="Normal 3" xfId="5"/>
    <cellStyle name="Normal 4" xfId="6"/>
  </cellStyles>
  <dxfs count="1">
    <dxf>
      <font>
        <b/>
        <i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J12" sqref="J12"/>
    </sheetView>
  </sheetViews>
  <sheetFormatPr baseColWidth="10" defaultRowHeight="12.75"/>
  <cols>
    <col min="1" max="2" width="11.42578125" style="4"/>
    <col min="3" max="3" width="16.28515625" style="4" customWidth="1"/>
    <col min="4" max="16384" width="11.42578125" style="4"/>
  </cols>
  <sheetData>
    <row r="1" spans="1:11" ht="13.5" thickBot="1">
      <c r="A1" s="1" t="s">
        <v>0</v>
      </c>
      <c r="B1" s="2" t="s">
        <v>19</v>
      </c>
      <c r="C1" s="3"/>
    </row>
    <row r="2" spans="1:11" ht="13.5" thickBot="1">
      <c r="A2" s="5">
        <v>1</v>
      </c>
      <c r="B2" s="6" t="s">
        <v>1</v>
      </c>
      <c r="C2" s="7" t="s">
        <v>20</v>
      </c>
      <c r="H2" s="8"/>
      <c r="I2" s="8"/>
      <c r="J2" s="8"/>
      <c r="K2" s="8"/>
    </row>
    <row r="3" spans="1:11" ht="13.5" thickBot="1">
      <c r="A3" s="9">
        <v>2</v>
      </c>
      <c r="B3" s="10" t="s">
        <v>2</v>
      </c>
      <c r="C3" s="11" t="s">
        <v>21</v>
      </c>
      <c r="E3" s="8"/>
      <c r="H3" s="8"/>
    </row>
    <row r="4" spans="1:11" ht="13.5" thickBot="1">
      <c r="A4" s="12">
        <v>3</v>
      </c>
      <c r="B4" s="13" t="s">
        <v>3</v>
      </c>
      <c r="C4" s="14" t="s">
        <v>22</v>
      </c>
      <c r="E4" s="8">
        <f>SUMPRODUCT(--(SUBSTITUTE(B2:B4,".",",")))</f>
        <v>337225.2</v>
      </c>
      <c r="F4" s="49" t="s">
        <v>26</v>
      </c>
      <c r="G4" s="8"/>
      <c r="H4" s="8"/>
    </row>
    <row r="5" spans="1:11" ht="13.5" thickBot="1">
      <c r="A5" s="15">
        <v>4</v>
      </c>
      <c r="B5" s="16" t="s">
        <v>4</v>
      </c>
      <c r="C5" s="17" t="s">
        <v>23</v>
      </c>
    </row>
    <row r="6" spans="1:11" ht="13.5" thickBot="1">
      <c r="A6" s="18">
        <v>6</v>
      </c>
      <c r="B6" s="19" t="s">
        <v>5</v>
      </c>
      <c r="C6" s="17" t="s">
        <v>23</v>
      </c>
      <c r="E6" s="8">
        <f>SUMPRODUCT((A2:A19={1,2,3})*(SUBSTITUTE(B2:B19,".",",")))</f>
        <v>337225.2</v>
      </c>
      <c r="F6" s="49" t="s">
        <v>27</v>
      </c>
    </row>
    <row r="7" spans="1:11" ht="13.5" thickBot="1">
      <c r="A7" s="20">
        <v>8</v>
      </c>
      <c r="B7" s="21" t="s">
        <v>6</v>
      </c>
      <c r="C7" s="17" t="s">
        <v>23</v>
      </c>
    </row>
    <row r="8" spans="1:11" ht="13.5" thickBot="1">
      <c r="A8" s="22">
        <v>10</v>
      </c>
      <c r="B8" s="23" t="s">
        <v>7</v>
      </c>
      <c r="C8" s="17" t="s">
        <v>23</v>
      </c>
    </row>
    <row r="9" spans="1:11" ht="13.5" thickBot="1">
      <c r="A9" s="24">
        <v>11</v>
      </c>
      <c r="B9" s="25" t="s">
        <v>8</v>
      </c>
      <c r="C9" s="17" t="s">
        <v>23</v>
      </c>
    </row>
    <row r="10" spans="1:11" ht="13.5" thickBot="1">
      <c r="A10" s="26">
        <v>12</v>
      </c>
      <c r="B10" s="27" t="s">
        <v>9</v>
      </c>
      <c r="C10" s="17" t="s">
        <v>23</v>
      </c>
    </row>
    <row r="11" spans="1:11" ht="13.5" thickBot="1">
      <c r="A11" s="28">
        <v>13</v>
      </c>
      <c r="B11" s="29" t="s">
        <v>10</v>
      </c>
      <c r="C11" s="17" t="s">
        <v>23</v>
      </c>
    </row>
    <row r="12" spans="1:11" ht="14.25" thickTop="1" thickBot="1">
      <c r="A12" s="30">
        <v>14</v>
      </c>
      <c r="B12" s="31" t="s">
        <v>11</v>
      </c>
      <c r="C12" s="32"/>
    </row>
    <row r="13" spans="1:11" ht="14.25" thickTop="1" thickBot="1">
      <c r="A13" s="33">
        <v>16</v>
      </c>
      <c r="B13" s="34" t="s">
        <v>12</v>
      </c>
      <c r="C13" s="35" t="s">
        <v>24</v>
      </c>
    </row>
    <row r="14" spans="1:11" ht="14.25" thickTop="1" thickBot="1">
      <c r="A14" s="26">
        <v>17</v>
      </c>
      <c r="B14" s="27" t="s">
        <v>13</v>
      </c>
      <c r="C14" s="36"/>
    </row>
    <row r="15" spans="1:11" ht="14.25" thickTop="1" thickBot="1">
      <c r="A15" s="37">
        <v>19</v>
      </c>
      <c r="B15" s="38" t="s">
        <v>14</v>
      </c>
      <c r="C15" s="39" t="s">
        <v>25</v>
      </c>
    </row>
    <row r="16" spans="1:11" ht="14.25" thickTop="1" thickBot="1">
      <c r="A16" s="40">
        <v>20</v>
      </c>
      <c r="B16" s="23" t="s">
        <v>15</v>
      </c>
      <c r="C16" s="41"/>
    </row>
    <row r="17" spans="1:3" ht="14.25" thickTop="1" thickBot="1">
      <c r="A17" s="42">
        <v>21</v>
      </c>
      <c r="B17" s="43" t="s">
        <v>16</v>
      </c>
      <c r="C17" s="44"/>
    </row>
    <row r="18" spans="1:3" ht="14.25" thickTop="1" thickBot="1">
      <c r="A18" s="45">
        <v>22</v>
      </c>
      <c r="B18" s="46" t="s">
        <v>17</v>
      </c>
      <c r="C18" s="47"/>
    </row>
    <row r="19" spans="1:3" ht="14.25" thickTop="1" thickBot="1">
      <c r="A19" s="20">
        <v>23</v>
      </c>
      <c r="B19" s="21" t="s">
        <v>18</v>
      </c>
      <c r="C19" s="48"/>
    </row>
  </sheetData>
  <phoneticPr fontId="6" type="noConversion"/>
  <conditionalFormatting sqref="B14:B17">
    <cfRule type="expression" dxfId="0" priority="1" stopIfTrue="1">
      <formula>min+$B$14:$B$17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2014-01-05T19:32:07Z</dcterms:modified>
</cp:coreProperties>
</file>