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840" yWindow="345" windowWidth="15480" windowHeight="11640" activeTab="1"/>
  </bookViews>
  <sheets>
    <sheet name="Feuil2" sheetId="2" r:id="rId1"/>
    <sheet name="Feuil1" sheetId="1" r:id="rId2"/>
  </sheets>
  <externalReferences>
    <externalReference r:id="rId3"/>
  </externalReferences>
  <definedNames>
    <definedName name="Catégories">[1]Catégories!$D$12:$K$12</definedName>
  </definedNames>
  <calcPr calcId="114210"/>
</workbook>
</file>

<file path=xl/calcChain.xml><?xml version="1.0" encoding="utf-8"?>
<calcChain xmlns="http://schemas.openxmlformats.org/spreadsheetml/2006/main">
  <c r="F19" i="1"/>
  <c r="G19"/>
  <c r="F20"/>
  <c r="F21"/>
  <c r="F22"/>
  <c r="G20"/>
  <c r="G21"/>
  <c r="G22"/>
</calcChain>
</file>

<file path=xl/sharedStrings.xml><?xml version="1.0" encoding="utf-8"?>
<sst xmlns="http://schemas.openxmlformats.org/spreadsheetml/2006/main" count="46" uniqueCount="21">
  <si>
    <t>Carte CB</t>
  </si>
  <si>
    <t>Loisirs</t>
  </si>
  <si>
    <t>App Tel Mobile</t>
  </si>
  <si>
    <t>Jeux en Ligne</t>
  </si>
  <si>
    <t>Professionnel</t>
  </si>
  <si>
    <t>Carburant</t>
  </si>
  <si>
    <t>Virement</t>
  </si>
  <si>
    <t>Banques</t>
  </si>
  <si>
    <t>Péage</t>
  </si>
  <si>
    <t>Supermarché</t>
  </si>
  <si>
    <t xml:space="preserve">Prélèvement </t>
  </si>
  <si>
    <t>Magazine</t>
  </si>
  <si>
    <t>Cotisation syndicale</t>
  </si>
  <si>
    <t>Habitation</t>
  </si>
  <si>
    <t>Assurances</t>
  </si>
  <si>
    <t>Date</t>
  </si>
  <si>
    <t>Type de paiement</t>
  </si>
  <si>
    <t>Catégories</t>
  </si>
  <si>
    <t>Sous catégories</t>
  </si>
  <si>
    <t>Débit</t>
  </si>
  <si>
    <t>Crédit</t>
  </si>
</sst>
</file>

<file path=xl/styles.xml><?xml version="1.0" encoding="utf-8"?>
<styleSheet xmlns="http://schemas.openxmlformats.org/spreadsheetml/2006/main">
  <fonts count="4">
    <font>
      <sz val="12"/>
      <color theme="1"/>
      <name val="Constantia"/>
      <family val="2"/>
    </font>
    <font>
      <i/>
      <sz val="14"/>
      <color indexed="8"/>
      <name val="Constantia"/>
      <family val="1"/>
    </font>
    <font>
      <sz val="14"/>
      <color indexed="8"/>
      <name val="Constantia"/>
      <family val="2"/>
    </font>
    <font>
      <sz val="8"/>
      <name val="Constanti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0"/>
      </left>
      <right style="medium">
        <color indexed="60"/>
      </right>
      <top style="medium">
        <color indexed="60"/>
      </top>
      <bottom style="thin">
        <color indexed="64"/>
      </bottom>
      <diagonal/>
    </border>
    <border>
      <left style="medium">
        <color indexed="60"/>
      </left>
      <right style="medium">
        <color indexed="60"/>
      </right>
      <top style="medium">
        <color indexed="60"/>
      </top>
      <bottom/>
      <diagonal/>
    </border>
    <border>
      <left style="medium">
        <color indexed="60"/>
      </left>
      <right style="medium">
        <color indexed="60"/>
      </right>
      <top style="thin">
        <color indexed="64"/>
      </top>
      <bottom style="thin">
        <color indexed="64"/>
      </bottom>
      <diagonal/>
    </border>
    <border>
      <left style="medium">
        <color indexed="60"/>
      </left>
      <right style="medium">
        <color indexed="60"/>
      </right>
      <top style="medium">
        <color indexed="60"/>
      </top>
      <bottom style="medium">
        <color indexed="60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1" xfId="0" applyNumberFormat="1" applyFill="1" applyBorder="1"/>
    <xf numFmtId="0" fontId="0" fillId="0" borderId="1" xfId="0" applyFill="1" applyBorder="1"/>
    <xf numFmtId="0" fontId="1" fillId="0" borderId="2" xfId="0" applyFont="1" applyFill="1" applyBorder="1" applyAlignment="1">
      <alignment horizontal="center" vertical="center"/>
    </xf>
    <xf numFmtId="0" fontId="0" fillId="0" borderId="2" xfId="0" applyFill="1" applyBorder="1"/>
    <xf numFmtId="2" fontId="0" fillId="0" borderId="1" xfId="0" applyNumberFormat="1" applyFill="1" applyBorder="1"/>
    <xf numFmtId="14" fontId="0" fillId="0" borderId="3" xfId="0" applyNumberFormat="1" applyFill="1" applyBorder="1"/>
    <xf numFmtId="0" fontId="0" fillId="0" borderId="3" xfId="0" applyFill="1" applyBorder="1"/>
    <xf numFmtId="0" fontId="1" fillId="0" borderId="3" xfId="0" applyFont="1" applyFill="1" applyBorder="1" applyAlignment="1">
      <alignment horizontal="center" vertical="center"/>
    </xf>
    <xf numFmtId="2" fontId="0" fillId="0" borderId="3" xfId="0" applyNumberFormat="1" applyFill="1" applyBorder="1"/>
    <xf numFmtId="0" fontId="2" fillId="0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0537200713052759"/>
          <c:y val="0.10483870967741936"/>
          <c:w val="0.73347181433994701"/>
          <c:h val="0.48790322580645162"/>
        </c:manualLayout>
      </c:layout>
      <c:barChart>
        <c:barDir val="col"/>
        <c:grouping val="clustered"/>
        <c:ser>
          <c:idx val="0"/>
          <c:order val="0"/>
          <c:tx>
            <c:v>Débit</c:v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Feuil1!$E$19:$E$22</c:f>
              <c:strCache>
                <c:ptCount val="4"/>
                <c:pt idx="0">
                  <c:v>Loisirs</c:v>
                </c:pt>
                <c:pt idx="1">
                  <c:v>Professionnel</c:v>
                </c:pt>
                <c:pt idx="2">
                  <c:v>Banques</c:v>
                </c:pt>
                <c:pt idx="3">
                  <c:v>Habitation</c:v>
                </c:pt>
              </c:strCache>
            </c:strRef>
          </c:cat>
          <c:val>
            <c:numRef>
              <c:f>Feuil1!$F$19:$F$22</c:f>
              <c:numCache>
                <c:formatCode>General</c:formatCode>
                <c:ptCount val="4"/>
                <c:pt idx="0">
                  <c:v>27.88</c:v>
                </c:pt>
                <c:pt idx="1">
                  <c:v>155.48000000000002</c:v>
                </c:pt>
                <c:pt idx="2">
                  <c:v>#N/A</c:v>
                </c:pt>
                <c:pt idx="3">
                  <c:v>69</c:v>
                </c:pt>
              </c:numCache>
            </c:numRef>
          </c:val>
        </c:ser>
        <c:ser>
          <c:idx val="1"/>
          <c:order val="1"/>
          <c:tx>
            <c:v>Credit</c:v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Feuil1!$E$19:$E$22</c:f>
              <c:strCache>
                <c:ptCount val="4"/>
                <c:pt idx="0">
                  <c:v>Loisirs</c:v>
                </c:pt>
                <c:pt idx="1">
                  <c:v>Professionnel</c:v>
                </c:pt>
                <c:pt idx="2">
                  <c:v>Banques</c:v>
                </c:pt>
                <c:pt idx="3">
                  <c:v>Habitation</c:v>
                </c:pt>
              </c:strCache>
            </c:strRef>
          </c:cat>
          <c:val>
            <c:numRef>
              <c:f>Feuil1!$G$19:$G$22</c:f>
              <c:numCache>
                <c:formatCode>General</c:formatCode>
                <c:ptCount val="4"/>
                <c:pt idx="0">
                  <c:v>#N/A</c:v>
                </c:pt>
                <c:pt idx="1">
                  <c:v>#N/A</c:v>
                </c:pt>
                <c:pt idx="2">
                  <c:v>800</c:v>
                </c:pt>
                <c:pt idx="3">
                  <c:v>#N/A</c:v>
                </c:pt>
              </c:numCache>
            </c:numRef>
          </c:val>
        </c:ser>
        <c:axId val="33777536"/>
        <c:axId val="33779072"/>
      </c:barChart>
      <c:catAx>
        <c:axId val="33777536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endParaRPr lang="fr-FR"/>
          </a:p>
        </c:txPr>
        <c:crossAx val="33779072"/>
        <c:crosses val="autoZero"/>
        <c:auto val="1"/>
        <c:lblAlgn val="ctr"/>
        <c:lblOffset val="100"/>
        <c:tickLblSkip val="1"/>
        <c:tickMarkSkip val="1"/>
      </c:catAx>
      <c:valAx>
        <c:axId val="33779072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endParaRPr lang="fr-FR"/>
          </a:p>
        </c:txPr>
        <c:crossAx val="3377753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6157111712607859"/>
          <c:y val="0.26209677419354838"/>
          <c:w val="0.12190094942551231"/>
          <c:h val="0.17338709677419356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Verdana"/>
          <a:ea typeface="Verdana"/>
          <a:cs typeface="Verdana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933450</xdr:colOff>
      <xdr:row>1</xdr:row>
      <xdr:rowOff>0</xdr:rowOff>
    </xdr:from>
    <xdr:ext cx="95250" cy="2381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914650" y="200025"/>
          <a:ext cx="952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1</xdr:row>
      <xdr:rowOff>0</xdr:rowOff>
    </xdr:from>
    <xdr:to>
      <xdr:col>5</xdr:col>
      <xdr:colOff>523875</xdr:colOff>
      <xdr:row>3</xdr:row>
      <xdr:rowOff>200025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981200" y="200025"/>
          <a:ext cx="4657725" cy="6000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onstantia"/>
            </a:rPr>
            <a:t>je voudrai savoir si il est possible de crée un graphique qui analyse mes dépenses et mes recettes par catégorie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onstantia"/>
            </a:rPr>
            <a:t>je vous joint un tableau type</a:t>
          </a:r>
        </a:p>
      </xdr:txBody>
    </xdr:sp>
    <xdr:clientData/>
  </xdr:twoCellAnchor>
  <xdr:twoCellAnchor>
    <xdr:from>
      <xdr:col>2</xdr:col>
      <xdr:colOff>266700</xdr:colOff>
      <xdr:row>22</xdr:row>
      <xdr:rowOff>85725</xdr:rowOff>
    </xdr:from>
    <xdr:to>
      <xdr:col>5</xdr:col>
      <xdr:colOff>742950</xdr:colOff>
      <xdr:row>34</xdr:row>
      <xdr:rowOff>47625</xdr:rowOff>
    </xdr:to>
    <xdr:graphicFrame macro="">
      <xdr:nvGraphicFramePr>
        <xdr:cNvPr id="102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mpte%20pers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"/>
      <sheetName val="Menu"/>
      <sheetName val="Echéancier"/>
      <sheetName val="Catégories"/>
      <sheetName val="Pramètres"/>
      <sheetName val="Menu Compte"/>
      <sheetName val="C.Courant Jan"/>
      <sheetName val="C.Courant Fév"/>
      <sheetName val="C.Courant Mar"/>
      <sheetName val="C.Courant Avr"/>
      <sheetName val="C.Courant Mai"/>
      <sheetName val="C.Courant Jui"/>
      <sheetName val="C.Courant Juil"/>
      <sheetName val="C.Courant Aou"/>
      <sheetName val="C.Courant Sep"/>
      <sheetName val="C.Courant Oct"/>
      <sheetName val="C.Courant Nov"/>
      <sheetName val="C.Courant Dec"/>
      <sheetName val="Compte Frais"/>
      <sheetName val="Livrêt D.D"/>
    </sheetNames>
    <sheetDataSet>
      <sheetData sheetId="0"/>
      <sheetData sheetId="1"/>
      <sheetData sheetId="2"/>
      <sheetData sheetId="3">
        <row r="12">
          <cell r="D12" t="str">
            <v>Habitation</v>
          </cell>
          <cell r="E12" t="str">
            <v>Banques</v>
          </cell>
          <cell r="F12" t="str">
            <v>Revenus</v>
          </cell>
          <cell r="G12" t="str">
            <v>Automobiles</v>
          </cell>
          <cell r="H12" t="str">
            <v>Impôts</v>
          </cell>
          <cell r="I12" t="str">
            <v>Professionnel</v>
          </cell>
          <cell r="J12" t="str">
            <v>Remboursements</v>
          </cell>
          <cell r="K12" t="str">
            <v>Loisirs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C4:H22"/>
  <sheetViews>
    <sheetView tabSelected="1" topLeftCell="C13" workbookViewId="0">
      <selection activeCell="G29" sqref="G29"/>
    </sheetView>
  </sheetViews>
  <sheetFormatPr baseColWidth="10" defaultRowHeight="15.75"/>
  <cols>
    <col min="3" max="3" width="14.88671875" customWidth="1"/>
    <col min="4" max="4" width="16.44140625" customWidth="1"/>
    <col min="5" max="5" width="16.88671875" customWidth="1"/>
    <col min="6" max="6" width="19.109375" customWidth="1"/>
    <col min="7" max="7" width="13.88671875" customWidth="1"/>
  </cols>
  <sheetData>
    <row r="4" spans="3:8" ht="16.5" thickBot="1"/>
    <row r="5" spans="3:8" ht="19.5" thickBot="1"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</row>
    <row r="6" spans="3:8" ht="18.75">
      <c r="C6" s="1">
        <v>40546</v>
      </c>
      <c r="D6" s="2" t="s">
        <v>0</v>
      </c>
      <c r="E6" s="3" t="s">
        <v>1</v>
      </c>
      <c r="F6" s="4" t="s">
        <v>2</v>
      </c>
      <c r="G6" s="5">
        <v>2.87</v>
      </c>
      <c r="H6" s="5"/>
    </row>
    <row r="7" spans="3:8" ht="18.75">
      <c r="C7" s="6">
        <v>40546</v>
      </c>
      <c r="D7" s="7" t="s">
        <v>0</v>
      </c>
      <c r="E7" s="8" t="s">
        <v>1</v>
      </c>
      <c r="F7" s="7" t="s">
        <v>3</v>
      </c>
      <c r="G7" s="9">
        <v>15</v>
      </c>
      <c r="H7" s="9"/>
    </row>
    <row r="8" spans="3:8" ht="18.75">
      <c r="C8" s="6">
        <v>40546</v>
      </c>
      <c r="D8" s="7" t="s">
        <v>0</v>
      </c>
      <c r="E8" s="8" t="s">
        <v>4</v>
      </c>
      <c r="F8" s="7" t="s">
        <v>5</v>
      </c>
      <c r="G8" s="9">
        <v>53.12</v>
      </c>
      <c r="H8" s="9"/>
    </row>
    <row r="9" spans="3:8" ht="18.75">
      <c r="C9" s="6">
        <v>40546</v>
      </c>
      <c r="D9" s="7" t="s">
        <v>6</v>
      </c>
      <c r="E9" s="8" t="s">
        <v>7</v>
      </c>
      <c r="F9" s="7" t="s">
        <v>6</v>
      </c>
      <c r="G9" s="9"/>
      <c r="H9" s="9">
        <v>800</v>
      </c>
    </row>
    <row r="10" spans="3:8" ht="18.75">
      <c r="C10" s="6">
        <v>40547</v>
      </c>
      <c r="D10" s="7" t="s">
        <v>0</v>
      </c>
      <c r="E10" s="8" t="s">
        <v>1</v>
      </c>
      <c r="F10" s="7" t="s">
        <v>2</v>
      </c>
      <c r="G10" s="9">
        <v>0.79</v>
      </c>
      <c r="H10" s="9"/>
    </row>
    <row r="11" spans="3:8" ht="18.75">
      <c r="C11" s="6">
        <v>40547</v>
      </c>
      <c r="D11" s="7" t="s">
        <v>0</v>
      </c>
      <c r="E11" s="8" t="s">
        <v>4</v>
      </c>
      <c r="F11" s="7" t="s">
        <v>8</v>
      </c>
      <c r="G11" s="9">
        <v>39.6</v>
      </c>
      <c r="H11" s="9"/>
    </row>
    <row r="12" spans="3:8" ht="18.75">
      <c r="C12" s="6">
        <v>40547</v>
      </c>
      <c r="D12" s="7" t="s">
        <v>0</v>
      </c>
      <c r="E12" s="8" t="s">
        <v>4</v>
      </c>
      <c r="F12" s="7" t="s">
        <v>9</v>
      </c>
      <c r="G12" s="9">
        <v>26.16</v>
      </c>
      <c r="H12" s="9"/>
    </row>
    <row r="13" spans="3:8" ht="18.75">
      <c r="C13" s="6">
        <v>40547</v>
      </c>
      <c r="D13" s="7" t="s">
        <v>10</v>
      </c>
      <c r="E13" s="8" t="s">
        <v>1</v>
      </c>
      <c r="F13" s="7" t="s">
        <v>11</v>
      </c>
      <c r="G13" s="9">
        <v>7.93</v>
      </c>
      <c r="H13" s="9"/>
    </row>
    <row r="14" spans="3:8" ht="18.75">
      <c r="C14" s="6">
        <v>40548</v>
      </c>
      <c r="D14" s="7" t="s">
        <v>0</v>
      </c>
      <c r="E14" s="8" t="s">
        <v>1</v>
      </c>
      <c r="F14" s="7" t="s">
        <v>3</v>
      </c>
      <c r="G14" s="9">
        <v>1.29</v>
      </c>
      <c r="H14" s="9"/>
    </row>
    <row r="15" spans="3:8" ht="18.75">
      <c r="C15" s="6">
        <v>40548</v>
      </c>
      <c r="D15" s="7" t="s">
        <v>0</v>
      </c>
      <c r="E15" s="8" t="s">
        <v>4</v>
      </c>
      <c r="F15" s="7" t="s">
        <v>8</v>
      </c>
      <c r="G15" s="9">
        <v>15.8</v>
      </c>
      <c r="H15" s="9"/>
    </row>
    <row r="16" spans="3:8" ht="18.75">
      <c r="C16" s="6">
        <v>40548</v>
      </c>
      <c r="D16" s="7" t="s">
        <v>10</v>
      </c>
      <c r="E16" s="8" t="s">
        <v>4</v>
      </c>
      <c r="F16" s="7" t="s">
        <v>12</v>
      </c>
      <c r="G16" s="9">
        <v>20.8</v>
      </c>
      <c r="H16" s="9"/>
    </row>
    <row r="17" spans="3:8" ht="18.75">
      <c r="C17" s="6">
        <v>40548</v>
      </c>
      <c r="D17" s="7" t="s">
        <v>10</v>
      </c>
      <c r="E17" s="8" t="s">
        <v>13</v>
      </c>
      <c r="F17" s="7" t="s">
        <v>14</v>
      </c>
      <c r="G17" s="9">
        <v>69</v>
      </c>
      <c r="H17" s="9"/>
    </row>
    <row r="19" spans="3:8">
      <c r="E19" t="s">
        <v>1</v>
      </c>
      <c r="F19">
        <f>IF(SUMPRODUCT(($E$6:$E$17=$E19)*($G$6:$G$17))=0,#N/A,SUMPRODUCT(($E$6:$E$17=$E19)*($G$6:$G$17)))</f>
        <v>27.88</v>
      </c>
      <c r="G19" t="e">
        <f>IF(SUMPRODUCT(($E$6:$E$17=$E19)*($H$6:$H$17))=0,#N/A,SUMPRODUCT(($E$6:$E$17=$E19)*($H$6:$H$17)))</f>
        <v>#N/A</v>
      </c>
    </row>
    <row r="20" spans="3:8">
      <c r="E20" t="s">
        <v>4</v>
      </c>
      <c r="F20">
        <f>IF(SUMPRODUCT(($E$6:$E$17=$E20)*($G$6:$G$17))=0,#N/A,SUMPRODUCT(($E$6:$E$17=$E20)*($G$6:$G$17)))</f>
        <v>155.48000000000002</v>
      </c>
      <c r="G20" t="e">
        <f>IF(SUMPRODUCT(($E$6:$E$17=$E20)*($H$6:$H$17))=0,#N/A,SUMPRODUCT(($E$6:$E$17=$E20)*($H$6:$H$17)))</f>
        <v>#N/A</v>
      </c>
    </row>
    <row r="21" spans="3:8">
      <c r="E21" t="s">
        <v>7</v>
      </c>
      <c r="F21" t="e">
        <f>IF(SUMPRODUCT(($E$6:$E$17=$E21)*($G$6:$G$17))=0,#N/A,SUMPRODUCT(($E$6:$E$17=$E21)*($G$6:$G$17)))</f>
        <v>#N/A</v>
      </c>
      <c r="G21">
        <f>IF(SUMPRODUCT(($E$6:$E$17=$E21)*($H$6:$H$17))=0,#N/A,SUMPRODUCT(($E$6:$E$17=$E21)*($H$6:$H$17)))</f>
        <v>800</v>
      </c>
    </row>
    <row r="22" spans="3:8">
      <c r="E22" t="s">
        <v>13</v>
      </c>
      <c r="F22">
        <f>IF(SUMPRODUCT(($E$6:$E$17=$E22)*($G$6:$G$17))=0,#N/A,SUMPRODUCT(($E$6:$E$17=$E22)*($G$6:$G$17)))</f>
        <v>69</v>
      </c>
      <c r="G22" t="e">
        <f>IF(SUMPRODUCT(($E$6:$E$17=$E22)*($H$6:$H$17))=0,#N/A,SUMPRODUCT(($E$6:$E$17=$E22)*($H$6:$H$17)))</f>
        <v>#N/A</v>
      </c>
    </row>
  </sheetData>
  <phoneticPr fontId="3" type="noConversion"/>
  <dataValidations count="2">
    <dataValidation type="list" allowBlank="1" showInputMessage="1" showErrorMessage="1" sqref="F6:F17">
      <formula1>INDIRECT(E6)</formula1>
    </dataValidation>
    <dataValidation type="list" allowBlank="1" showInputMessage="1" showErrorMessage="1" sqref="E6:E17">
      <formula1>Catégories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Olry Loïc</dc:creator>
  <cp:lastModifiedBy>Dédé</cp:lastModifiedBy>
  <dcterms:created xsi:type="dcterms:W3CDTF">2011-02-04T19:02:28Z</dcterms:created>
  <dcterms:modified xsi:type="dcterms:W3CDTF">2011-02-04T20:43:47Z</dcterms:modified>
</cp:coreProperties>
</file>