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calcPr calcId="145621" calcMode="manual" iterate="1" iterateDelta="1E-4" calcCompleted="0" calcOnSave="0"/>
</workbook>
</file>

<file path=xl/calcChain.xml><?xml version="1.0" encoding="utf-8"?>
<calcChain xmlns="http://schemas.openxmlformats.org/spreadsheetml/2006/main">
  <c r="E3" i="1" l="1"/>
  <c r="E2" i="1"/>
  <c r="E12" i="1" l="1"/>
  <c r="E4" i="1"/>
  <c r="E5" i="1"/>
  <c r="E6" i="1"/>
  <c r="E7" i="1"/>
  <c r="E8" i="1"/>
  <c r="E9" i="1"/>
  <c r="E10" i="1"/>
  <c r="E11" i="1"/>
  <c r="E13" i="1"/>
  <c r="D3" i="1"/>
  <c r="D4" i="1"/>
  <c r="D5" i="1"/>
  <c r="D6" i="1"/>
  <c r="D7" i="1"/>
  <c r="D8" i="1"/>
  <c r="D9" i="1"/>
  <c r="D10" i="1"/>
  <c r="D11" i="1"/>
  <c r="D12" i="1"/>
  <c r="D13" i="1"/>
  <c r="D2" i="1"/>
</calcChain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2">
    <s v="192.168.1.143 CUBE_RETAIL CUBE-RETAIL"/>
    <s v="[03_DWH D ARTICLE].[Categorie Libelle].&amp;[TEES]"/>
    <s v="{[02_DWH D PERIODE].[Periode Annee Fiscale].&amp;[2016 - 2017]}"/>
    <s v="{[02_DWH D PERIODE].[Periode Mois Nom Fiscale].&amp;[03_SEPTEMBRE]}"/>
    <s v="{[02_DWH D PERIODE].[Periode Numero Semaine].&amp;[37]}"/>
    <s v="{[02_DWH D PERIODE].[Periode Date].[All]}"/>
    <s v="{[01_DWH D VENDEUR].[Pays Nom].[All]}"/>
    <s v="{[01_DWH D VENDEUR].[PDV Nature].&amp;[INLINE]}"/>
    <s v="{[01_DWH D VENDEUR].[PDV Sous Zone Geo].[All]}"/>
    <s v="{[01_DWH D VENDEUR].[PDV Nom].[All]}"/>
    <s v="{[DTM F LIKEFORLIKE].[Comparable].&amp;[OUI]}"/>
    <s v="{[DTM F LIKEFORLIKE].[Periode Annee Fiscale Select].&amp;[2016 - 2017]}"/>
    <s v="[14_MARQUE].[Marque].&amp;[BILLABONG]"/>
    <s v="{[14_MARQUE].[Groupe].[All]}"/>
    <s v="{[03_DWH D ARTICLE].[Saison Libelle].[All]}"/>
    <s v="{[03_DWH D ARTICLE].[Saison Regroupement2].[All]}"/>
    <s v="[Measures].[QTN]"/>
    <s v="[03_DWH D ARTICLE].[Division Libelle].&amp;[MEN]"/>
    <s v="{[02_DWH D PERIODE].[Periode Annee Fiscale].&amp;[2015 - 2016]}"/>
    <s v="{[02_DWH D PERIODE].[Periode Mois Nom Fiscale].[All]}"/>
    <s v="{[02_DWH D PERIODE].[Periode Numero Semaine].&amp;[38]}"/>
    <s v="[03_DWH D ARTICLE].[Categorie Libelle].&amp;[WALKSHORT]"/>
    <s v="[03_DWH D ARTICLE].[Categorie Libelle].&amp;[JACKET]"/>
    <s v="[03_DWH D ARTICLE].[Categorie Libelle].&amp;[BOARDSHORTS]"/>
    <s v="[03_DWH D ARTICLE].[Categorie Libelle].&amp;[FASHION FLEECE]"/>
    <s v="[03_DWH D ARTICLE].[Categorie Libelle].&amp;[FLEECE]"/>
    <s v="[03_DWH D ARTICLE].[Categorie Libelle].&amp;[JERSEY]"/>
    <s v="[03_DWH D ARTICLE].[Categorie Libelle].&amp;[SHIRTS]"/>
    <s v="[03_DWH D ARTICLE].[Categorie Libelle].&amp;[PANTS]"/>
    <s v="[03_DWH D ARTICLE].[Categorie Libelle].&amp;[JUMPER]"/>
    <s v="[03_DWH D ARTICLE].[Categorie Libelle].&amp;[LAYBACKS]"/>
    <s v="[03_DWH D ARTICLE].[Categorie Libelle].&amp;[UNDERWEAR]"/>
  </metadataStrings>
  <mdxMetadata count="23">
    <mdx n="0" f="v">
      <t c="17" fi="0">
        <n x="2" s="1"/>
        <n x="3" s="1"/>
        <n x="4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1"/>
      </t>
    </mdx>
    <mdx n="0" f="v">
      <t c="17" fi="0">
        <n x="18" s="1"/>
        <n x="19" s="1"/>
        <n x="20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1"/>
      </t>
    </mdx>
    <mdx n="0" f="v">
      <t c="17" fi="0">
        <n x="2" s="1"/>
        <n x="3" s="1"/>
        <n x="4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1"/>
      </t>
    </mdx>
    <mdx n="0" f="v">
      <t c="17" fi="0">
        <n x="18" s="1"/>
        <n x="19" s="1"/>
        <n x="20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1"/>
      </t>
    </mdx>
    <mdx n="0" f="v">
      <t c="17" fi="0">
        <n x="2" s="1"/>
        <n x="3" s="1"/>
        <n x="4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2"/>
      </t>
    </mdx>
    <mdx n="0" f="v">
      <t c="17" fi="0">
        <n x="18" s="1"/>
        <n x="19" s="1"/>
        <n x="20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2"/>
      </t>
    </mdx>
    <mdx n="0" f="v">
      <t c="17" fi="0">
        <n x="2" s="1"/>
        <n x="3" s="1"/>
        <n x="4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3"/>
      </t>
    </mdx>
    <mdx n="0" f="v">
      <t c="17" fi="0">
        <n x="18" s="1"/>
        <n x="19" s="1"/>
        <n x="20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3"/>
      </t>
    </mdx>
    <mdx n="0" f="v">
      <t c="17" fi="0">
        <n x="2" s="1"/>
        <n x="3" s="1"/>
        <n x="4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4"/>
      </t>
    </mdx>
    <mdx n="0" f="v">
      <t c="17" fi="0">
        <n x="18" s="1"/>
        <n x="19" s="1"/>
        <n x="20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4"/>
      </t>
    </mdx>
    <mdx n="0" f="v">
      <t c="17" fi="0">
        <n x="2" s="1"/>
        <n x="3" s="1"/>
        <n x="4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5"/>
      </t>
    </mdx>
    <mdx n="0" f="v">
      <t c="17" fi="0">
        <n x="18" s="1"/>
        <n x="19" s="1"/>
        <n x="20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5"/>
      </t>
    </mdx>
    <mdx n="0" f="v">
      <t c="17" fi="0">
        <n x="2" s="1"/>
        <n x="3" s="1"/>
        <n x="4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6"/>
      </t>
    </mdx>
    <mdx n="0" f="v">
      <t c="17" fi="0">
        <n x="18" s="1"/>
        <n x="19" s="1"/>
        <n x="20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6"/>
      </t>
    </mdx>
    <mdx n="0" f="v">
      <t c="17" fi="0">
        <n x="2" s="1"/>
        <n x="3" s="1"/>
        <n x="4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7"/>
      </t>
    </mdx>
    <mdx n="0" f="v">
      <t c="17" fi="0">
        <n x="18" s="1"/>
        <n x="19" s="1"/>
        <n x="20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7"/>
      </t>
    </mdx>
    <mdx n="0" f="v">
      <t c="17" fi="0">
        <n x="2" s="1"/>
        <n x="3" s="1"/>
        <n x="4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8"/>
      </t>
    </mdx>
    <mdx n="0" f="v">
      <t c="17" fi="0">
        <n x="18" s="1"/>
        <n x="19" s="1"/>
        <n x="20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8"/>
      </t>
    </mdx>
    <mdx n="0" f="v">
      <t c="17" fi="0">
        <n x="2" s="1"/>
        <n x="3" s="1"/>
        <n x="4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9"/>
      </t>
    </mdx>
    <mdx n="0" f="v">
      <t c="17" fi="0">
        <n x="18" s="1"/>
        <n x="19" s="1"/>
        <n x="20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29"/>
      </t>
    </mdx>
    <mdx n="0" f="v">
      <t c="17" fi="0">
        <n x="2" s="1"/>
        <n x="3" s="1"/>
        <n x="4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30"/>
      </t>
    </mdx>
    <mdx n="0" f="v">
      <t c="17" fi="0">
        <n x="2" s="1"/>
        <n x="3" s="1"/>
        <n x="4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31"/>
      </t>
    </mdx>
    <mdx n="0" f="v">
      <t c="17" fi="0">
        <n x="18" s="1"/>
        <n x="19" s="1"/>
        <n x="20" s="1"/>
        <n x="5" s="1"/>
        <n x="6" s="1"/>
        <n x="7" s="1"/>
        <n x="8" s="1"/>
        <n x="9" s="1"/>
        <n x="10" s="1"/>
        <n x="11" s="1"/>
        <n x="12"/>
        <n x="13" s="1"/>
        <n x="14" s="1"/>
        <n x="15" s="1"/>
        <n x="16"/>
        <n x="17"/>
        <n x="31"/>
      </t>
    </mdx>
  </mdxMetadata>
  <valueMetadata count="23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</valueMetadata>
</metadata>
</file>

<file path=xl/sharedStrings.xml><?xml version="1.0" encoding="utf-8"?>
<sst xmlns="http://schemas.openxmlformats.org/spreadsheetml/2006/main" count="17" uniqueCount="17">
  <si>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</si>
  <si>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</si>
  <si>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</si>
  <si>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</si>
  <si>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</si>
  <si>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</si>
  <si>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</si>
  <si>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</si>
  <si>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</si>
  <si>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</si>
  <si>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</si>
  <si>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</si>
  <si>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X</t>
  </si>
  <si>
    <t>Y</t>
  </si>
  <si>
    <t>X-Y</t>
  </si>
  <si>
    <t>X/Y-1</t>
  </si>
  <si>
    <t>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</si>
</sst>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_ ;[Red]\-#,##0\ "/>
    <numFmt numFmtId="165" formatCode="#,##0%;[Red]\-#,##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">
    <xf numFmtId="0" fontId="0" fillId="0" borderId="0" xfId="0"/>
    <xf numFmtId="164" fontId="3" fillId="2" borderId="1" xfId="0" applyNumberFormat="1" applyFont="1" applyFill="1" applyBorder="1" applyAlignment="1">
      <alignment horizontal="right" vertical="center"/>
    </xf>
    <xf numFmtId="165" fontId="3" fillId="2" borderId="1" xfId="2" applyNumberFormat="1" applyFont="1" applyFill="1" applyBorder="1" applyAlignment="1">
      <alignment horizontal="right" vertical="center"/>
    </xf>
    <xf numFmtId="43" fontId="0" fillId="0" borderId="0" xfId="1" applyFont="1" applyAlignment="1">
      <alignment horizontal="center" vertical="center"/>
    </xf>
    <xf numFmtId="43" fontId="4" fillId="2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3" fontId="2" fillId="0" borderId="0" xfId="1" applyFont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4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68580</xdr:colOff>
      <xdr:row>3</xdr:row>
      <xdr:rowOff>68580</xdr:rowOff>
    </xdr:from>
    <xdr:ext cx="184731" cy="264560"/>
    <xdr:sp macro="" textlink="">
      <xdr:nvSpPr>
        <xdr:cNvPr id="2" name="ZoneTexte 1"/>
        <xdr:cNvSpPr txBox="1"/>
      </xdr:nvSpPr>
      <xdr:spPr>
        <a:xfrm>
          <a:off x="5882640" y="617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6</xdr:col>
      <xdr:colOff>723900</xdr:colOff>
      <xdr:row>1</xdr:row>
      <xdr:rowOff>68580</xdr:rowOff>
    </xdr:from>
    <xdr:to>
      <xdr:col>14</xdr:col>
      <xdr:colOff>449580</xdr:colOff>
      <xdr:row>10</xdr:row>
      <xdr:rowOff>137160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745480" y="251460"/>
          <a:ext cx="6065520" cy="1714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Quelqu'un pourrait m'aider à automatiser les commentaires de la colonne E d'un tel tableau avec utilisation de fonctions texte ou autre chose :| 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fait, c'est un report que j'envois à mon top management avec les commentaires des chiffres et cela me prend pas mal de temps tous les lundis :( 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besoin d'attirer l'attention sur les % négatifs et ceux qui se sont améliorer.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: les ventes des marques C F, I , J et L ont fortement baissées quant B, E et G connaissent ont forte augmentation.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l'ai fait pour les deux premières mais je galère pour la dernière.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G15" sqref="G15"/>
    </sheetView>
  </sheetViews>
  <sheetFormatPr baseColWidth="10" defaultRowHeight="14.4" x14ac:dyDescent="0.3"/>
  <cols>
    <col min="1" max="1" width="15.44140625" style="3" bestFit="1" customWidth="1"/>
  </cols>
  <sheetData>
    <row r="1" spans="1:5" x14ac:dyDescent="0.3">
      <c r="A1" s="6" t="s">
        <v>16</v>
      </c>
      <c r="B1" s="5" t="s">
        <v>12</v>
      </c>
      <c r="C1" s="5" t="s">
        <v>13</v>
      </c>
      <c r="D1" s="5" t="s">
        <v>14</v>
      </c>
      <c r="E1" s="5" t="s">
        <v>15</v>
      </c>
    </row>
    <row r="2" spans="1:5" x14ac:dyDescent="0.3">
      <c r="A2" s="4" t="s">
        <v>0</v>
      </c>
      <c r="B2" s="1" vm="1">
        <v>477</v>
      </c>
      <c r="C2" s="1" vm="2">
        <v>463</v>
      </c>
      <c r="D2" s="2">
        <f ca="1">B2-C2</f>
        <v>14</v>
      </c>
      <c r="E2" s="2">
        <f ca="1">B2/C2-1</f>
        <v>3.0237580993520474E-2</v>
      </c>
    </row>
    <row r="3" spans="1:5" x14ac:dyDescent="0.3">
      <c r="A3" s="4" t="s">
        <v>1</v>
      </c>
      <c r="B3" s="1" vm="3">
        <v>166</v>
      </c>
      <c r="C3" s="1" vm="4">
        <v>79</v>
      </c>
      <c r="D3" s="2">
        <f t="shared" ref="D3:D13" ca="1" si="0">B3-C3</f>
        <v>87</v>
      </c>
      <c r="E3" s="2">
        <f t="shared" ref="E2:E13" ca="1" si="1">B3/C3-1</f>
        <v>1.1012658227848102</v>
      </c>
    </row>
    <row r="4" spans="1:5" x14ac:dyDescent="0.3">
      <c r="A4" s="4" t="s">
        <v>2</v>
      </c>
      <c r="B4" s="1" vm="5">
        <v>25</v>
      </c>
      <c r="C4" s="1" vm="6">
        <v>35</v>
      </c>
      <c r="D4" s="2">
        <f t="shared" ca="1" si="0"/>
        <v>-10</v>
      </c>
      <c r="E4" s="2">
        <f t="shared" ca="1" si="1"/>
        <v>-0.2857142857142857</v>
      </c>
    </row>
    <row r="5" spans="1:5" x14ac:dyDescent="0.3">
      <c r="A5" s="4" t="s">
        <v>3</v>
      </c>
      <c r="B5" s="1" vm="7">
        <v>111</v>
      </c>
      <c r="C5" s="1" vm="8">
        <v>99</v>
      </c>
      <c r="D5" s="2">
        <f t="shared" ca="1" si="0"/>
        <v>12</v>
      </c>
      <c r="E5" s="2">
        <f t="shared" ca="1" si="1"/>
        <v>0.1212121212121211</v>
      </c>
    </row>
    <row r="6" spans="1:5" x14ac:dyDescent="0.3">
      <c r="A6" s="4" t="s">
        <v>4</v>
      </c>
      <c r="B6" s="1" vm="9">
        <v>91</v>
      </c>
      <c r="C6" s="1" vm="10">
        <v>26</v>
      </c>
      <c r="D6" s="2">
        <f t="shared" ca="1" si="0"/>
        <v>65</v>
      </c>
      <c r="E6" s="2">
        <f t="shared" ca="1" si="1"/>
        <v>2.5</v>
      </c>
    </row>
    <row r="7" spans="1:5" x14ac:dyDescent="0.3">
      <c r="A7" s="4" t="s">
        <v>5</v>
      </c>
      <c r="B7" s="1" vm="11">
        <v>46</v>
      </c>
      <c r="C7" s="1" vm="12">
        <v>84</v>
      </c>
      <c r="D7" s="2">
        <f t="shared" ca="1" si="0"/>
        <v>-38</v>
      </c>
      <c r="E7" s="2">
        <f t="shared" ca="1" si="1"/>
        <v>-0.45238095238095233</v>
      </c>
    </row>
    <row r="8" spans="1:5" x14ac:dyDescent="0.3">
      <c r="A8" s="4" t="s">
        <v>6</v>
      </c>
      <c r="B8" s="1" vm="13">
        <v>282</v>
      </c>
      <c r="C8" s="1" vm="14">
        <v>43</v>
      </c>
      <c r="D8" s="2">
        <f t="shared" ca="1" si="0"/>
        <v>239</v>
      </c>
      <c r="E8" s="2">
        <f t="shared" ca="1" si="1"/>
        <v>5.558139534883721</v>
      </c>
    </row>
    <row r="9" spans="1:5" x14ac:dyDescent="0.3">
      <c r="A9" s="4" t="s">
        <v>7</v>
      </c>
      <c r="B9" s="1" vm="15">
        <v>39</v>
      </c>
      <c r="C9" s="1" vm="16">
        <v>36</v>
      </c>
      <c r="D9" s="2">
        <f t="shared" ca="1" si="0"/>
        <v>3</v>
      </c>
      <c r="E9" s="2">
        <f t="shared" ca="1" si="1"/>
        <v>8.3333333333333259E-2</v>
      </c>
    </row>
    <row r="10" spans="1:5" x14ac:dyDescent="0.3">
      <c r="A10" s="4" t="s">
        <v>8</v>
      </c>
      <c r="B10" s="1" vm="17">
        <v>21</v>
      </c>
      <c r="C10" s="1" vm="18">
        <v>29</v>
      </c>
      <c r="D10" s="2">
        <f t="shared" ca="1" si="0"/>
        <v>-8</v>
      </c>
      <c r="E10" s="2">
        <f t="shared" ca="1" si="1"/>
        <v>-0.27586206896551724</v>
      </c>
    </row>
    <row r="11" spans="1:5" x14ac:dyDescent="0.3">
      <c r="A11" s="4" t="s">
        <v>9</v>
      </c>
      <c r="B11" s="1" vm="19">
        <v>13</v>
      </c>
      <c r="C11" s="1" vm="20">
        <v>16</v>
      </c>
      <c r="D11" s="2">
        <f t="shared" ca="1" si="0"/>
        <v>-3</v>
      </c>
      <c r="E11" s="2">
        <f t="shared" ca="1" si="1"/>
        <v>-0.1875</v>
      </c>
    </row>
    <row r="12" spans="1:5" x14ac:dyDescent="0.3">
      <c r="A12" s="4" t="s">
        <v>10</v>
      </c>
      <c r="B12" s="1" vm="21">
        <v>38</v>
      </c>
      <c r="C12" s="1">
        <v>0</v>
      </c>
      <c r="D12" s="2">
        <f t="shared" ca="1" si="0"/>
        <v>38</v>
      </c>
      <c r="E12" s="2" t="str">
        <f ca="1">IFERROR((B12/C12-1),"")</f>
        <v/>
      </c>
    </row>
    <row r="13" spans="1:5" x14ac:dyDescent="0.3">
      <c r="A13" s="4" t="s">
        <v>11</v>
      </c>
      <c r="B13" s="1" vm="22">
        <v>2</v>
      </c>
      <c r="C13" s="1" vm="23">
        <v>6</v>
      </c>
      <c r="D13" s="2">
        <f t="shared" ca="1" si="0"/>
        <v>-4</v>
      </c>
      <c r="E13" s="2">
        <f t="shared" ca="1" si="1"/>
        <v>-0.66666666666666674</v>
      </c>
    </row>
  </sheetData>
  <conditionalFormatting sqref="B2:E13">
    <cfRule type="cellIs" dxfId="2" priority="14" operator="equal">
      <formula>0</formula>
    </cfRule>
  </conditionalFormatting>
  <conditionalFormatting sqref="D2:E13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E2:E13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D2:D13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Daouda Kone</dc:creator>
  <cp:lastModifiedBy>Dede</cp:lastModifiedBy>
  <dcterms:created xsi:type="dcterms:W3CDTF">2016-09-19T11:20:17Z</dcterms:created>
  <dcterms:modified xsi:type="dcterms:W3CDTF">2016-09-19T19:33:12Z</dcterms:modified>
</cp:coreProperties>
</file>