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 concurrentCalc="0"/>
</workbook>
</file>

<file path=xl/calcChain.xml><?xml version="1.0" encoding="utf-8"?>
<calcChain xmlns="http://schemas.openxmlformats.org/spreadsheetml/2006/main">
  <c r="E12" i="1" l="1" a="1"/>
  <c r="E12" i="1"/>
  <c r="G12" i="1" a="1"/>
  <c r="G12" i="1"/>
  <c r="I12" i="1" a="1"/>
  <c r="I12" i="1"/>
  <c r="K12" i="1" a="1"/>
  <c r="K12" i="1"/>
  <c r="M12" i="1" a="1"/>
  <c r="M12" i="1"/>
  <c r="O12" i="1" a="1"/>
  <c r="O12" i="1"/>
  <c r="Q12" i="1" a="1"/>
  <c r="Q12" i="1"/>
  <c r="S12" i="1" a="1"/>
  <c r="S12" i="1"/>
  <c r="U12" i="1" a="1"/>
  <c r="U12" i="1"/>
  <c r="W12" i="1" a="1"/>
  <c r="W12" i="1"/>
  <c r="Y12" i="1" a="1"/>
  <c r="Y12" i="1"/>
  <c r="AA12" i="1" a="1"/>
  <c r="AA12" i="1"/>
  <c r="AC12" i="1" a="1"/>
  <c r="AC12" i="1"/>
  <c r="AD12" i="1"/>
  <c r="E9" i="1" a="1"/>
  <c r="E9" i="1"/>
  <c r="G9" i="1" a="1"/>
  <c r="G9" i="1"/>
  <c r="I9" i="1" a="1"/>
  <c r="I9" i="1"/>
  <c r="K9" i="1" a="1"/>
  <c r="K9" i="1"/>
  <c r="M9" i="1" a="1"/>
  <c r="M9" i="1"/>
  <c r="O9" i="1" a="1"/>
  <c r="O9" i="1"/>
  <c r="Q9" i="1" a="1"/>
  <c r="Q9" i="1"/>
  <c r="S9" i="1" a="1"/>
  <c r="S9" i="1"/>
  <c r="U9" i="1" a="1"/>
  <c r="U9" i="1"/>
  <c r="W9" i="1" a="1"/>
  <c r="W9" i="1"/>
  <c r="Y9" i="1" a="1"/>
  <c r="Y9" i="1"/>
  <c r="AA9" i="1" a="1"/>
  <c r="AA9" i="1"/>
  <c r="AC9" i="1" a="1"/>
  <c r="AC9" i="1"/>
  <c r="AD9" i="1"/>
  <c r="AC13" i="1"/>
  <c r="AA13" i="1"/>
  <c r="Y13" i="1"/>
  <c r="W13" i="1"/>
  <c r="U13" i="1"/>
  <c r="S13" i="1"/>
  <c r="Q13" i="1"/>
  <c r="O13" i="1"/>
  <c r="AC10" i="1"/>
  <c r="AA10" i="1"/>
  <c r="Y10" i="1"/>
  <c r="W10" i="1"/>
  <c r="U10" i="1"/>
  <c r="S10" i="1"/>
  <c r="Q10" i="1"/>
  <c r="O10" i="1"/>
  <c r="M13" i="1"/>
  <c r="K13" i="1"/>
  <c r="I13" i="1"/>
  <c r="G13" i="1"/>
  <c r="E13" i="1"/>
  <c r="C13" i="1"/>
  <c r="M10" i="1"/>
  <c r="K10" i="1"/>
  <c r="I10" i="1"/>
  <c r="G10" i="1"/>
  <c r="E10" i="1"/>
  <c r="C10" i="1"/>
  <c r="C12" i="1" a="1"/>
  <c r="C12" i="1"/>
  <c r="C9" i="1" a="1"/>
  <c r="C9" i="1"/>
</calcChain>
</file>

<file path=xl/sharedStrings.xml><?xml version="1.0" encoding="utf-8"?>
<sst xmlns="http://schemas.openxmlformats.org/spreadsheetml/2006/main" count="126" uniqueCount="37">
  <si>
    <t>Prénom</t>
  </si>
  <si>
    <t>Nom</t>
  </si>
  <si>
    <t>Emploi</t>
  </si>
  <si>
    <t>DUE</t>
  </si>
  <si>
    <t>Tx Horaire</t>
  </si>
  <si>
    <t>Tx h supp jour</t>
  </si>
  <si>
    <t>Tx h supp nuit</t>
  </si>
  <si>
    <t>Primes</t>
  </si>
  <si>
    <t>HJ</t>
  </si>
  <si>
    <t>JN</t>
  </si>
  <si>
    <t>HN</t>
  </si>
  <si>
    <t>CUISINIER</t>
  </si>
  <si>
    <t>Sébastien</t>
  </si>
  <si>
    <t>Cuisinier</t>
  </si>
  <si>
    <t>Clémence</t>
  </si>
  <si>
    <t>Derivière</t>
  </si>
  <si>
    <t>Poulin</t>
  </si>
  <si>
    <t>Tableau heures</t>
  </si>
  <si>
    <t>au</t>
  </si>
  <si>
    <t>et du</t>
  </si>
  <si>
    <t>Colonne</t>
  </si>
  <si>
    <t>Début1</t>
  </si>
  <si>
    <t>Fin1</t>
  </si>
  <si>
    <t>Début2</t>
  </si>
  <si>
    <t>Fin2</t>
  </si>
  <si>
    <t>Fin3</t>
  </si>
  <si>
    <t>Périodes</t>
  </si>
  <si>
    <t>Dates</t>
  </si>
  <si>
    <t>Deb3</t>
  </si>
  <si>
    <t>Deb4</t>
  </si>
  <si>
    <t>Fin4</t>
  </si>
  <si>
    <t>Deb5</t>
  </si>
  <si>
    <t>Fin5</t>
  </si>
  <si>
    <t>Deb6</t>
  </si>
  <si>
    <t>Fin6</t>
  </si>
  <si>
    <t>Deb7</t>
  </si>
  <si>
    <t>Fin7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</si>
</sst>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sz val="14"/>
      <color theme="1"/>
      <name val="Helvetica Neue"/>
    </font>
    <font>
      <sz val="12"/>
      <color theme="1"/>
      <name val="Helvetica Neue"/>
    </font>
    <font>
      <sz val="12"/>
      <color rgb="FF92D050"/>
      <name val="Calibri"/>
      <family val="2"/>
      <scheme val="minor"/>
    </font>
    <font>
      <sz val="12"/>
      <color theme="1"/>
      <name val="Calibri (Corps)"/>
    </font>
    <font>
      <b/>
      <sz val="14"/>
      <name val="Helvetica Neue Fin"/>
    </font>
    <font>
      <sz val="14"/>
      <name val="Helvetica Neue Fin"/>
    </font>
    <font>
      <sz val="14"/>
      <name val="Helvetica Neue"/>
    </font>
    <font>
      <sz val="12"/>
      <name val="Calibri"/>
      <scheme val="minor"/>
    </font>
    <font>
      <sz val="12"/>
      <color rgb="FF3366FF"/>
      <name val="Calibri"/>
      <scheme val="minor"/>
    </font>
    <font>
      <sz val="12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/>
    </xf>
    <xf numFmtId="0" fontId="0" fillId="2" borderId="0" xfId="0" applyNumberFormat="1" applyFont="1" applyFill="1"/>
    <xf numFmtId="0" fontId="0" fillId="0" borderId="0" xfId="0" applyNumberFormat="1" applyFill="1"/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4" borderId="1" xfId="0" applyNumberFormat="1" applyFill="1" applyBorder="1" applyAlignment="1">
      <alignment horizontal="center" vertical="center" wrapText="1"/>
    </xf>
    <xf numFmtId="0" fontId="0" fillId="2" borderId="2" xfId="0" applyNumberFormat="1" applyFill="1" applyBorder="1" applyAlignment="1">
      <alignment horizontal="center" vertical="center" wrapText="1"/>
    </xf>
    <xf numFmtId="0" fontId="0" fillId="4" borderId="2" xfId="0" applyNumberFormat="1" applyFill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right" vertical="center" wrapText="1"/>
    </xf>
    <xf numFmtId="0" fontId="0" fillId="2" borderId="1" xfId="0" applyNumberFormat="1" applyFill="1" applyBorder="1" applyAlignment="1">
      <alignment horizontal="right" vertical="center" wrapText="1"/>
    </xf>
    <xf numFmtId="0" fontId="0" fillId="4" borderId="1" xfId="0" applyNumberFormat="1" applyFill="1" applyBorder="1" applyAlignment="1">
      <alignment horizontal="right" vertical="center" wrapText="1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4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0" fillId="2" borderId="2" xfId="0" applyNumberFormat="1" applyFont="1" applyFill="1" applyBorder="1" applyAlignment="1">
      <alignment horizontal="center" vertical="center" wrapText="1"/>
    </xf>
    <xf numFmtId="0" fontId="0" fillId="4" borderId="2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right" vertical="center" wrapText="1"/>
    </xf>
    <xf numFmtId="0" fontId="0" fillId="2" borderId="1" xfId="0" applyNumberFormat="1" applyFont="1" applyFill="1" applyBorder="1" applyAlignment="1">
      <alignment horizontal="right" vertical="center" wrapText="1"/>
    </xf>
    <xf numFmtId="0" fontId="0" fillId="4" borderId="1" xfId="0" applyNumberFormat="1" applyFont="1" applyFill="1" applyBorder="1" applyAlignment="1">
      <alignment horizontal="right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8" fillId="0" borderId="3" xfId="0" applyFont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vertical="center" wrapText="1"/>
    </xf>
    <xf numFmtId="0" fontId="0" fillId="0" borderId="2" xfId="0" applyNumberFormat="1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2" borderId="1" xfId="0" applyFont="1" applyFill="1" applyBorder="1"/>
    <xf numFmtId="0" fontId="0" fillId="4" borderId="1" xfId="0" applyFill="1" applyBorder="1"/>
    <xf numFmtId="0" fontId="8" fillId="0" borderId="0" xfId="0" applyFont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5" borderId="0" xfId="0" applyFill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right"/>
    </xf>
    <xf numFmtId="0" fontId="0" fillId="0" borderId="0" xfId="0" applyNumberFormat="1" applyFont="1" applyFill="1" applyBorder="1"/>
    <xf numFmtId="0" fontId="9" fillId="0" borderId="0" xfId="0" applyNumberFormat="1" applyFont="1" applyFill="1" applyBorder="1"/>
    <xf numFmtId="0" fontId="10" fillId="0" borderId="0" xfId="0" applyNumberFormat="1" applyFont="1" applyFill="1" applyBorder="1"/>
    <xf numFmtId="0" fontId="0" fillId="0" borderId="0" xfId="0" applyNumberFormat="1" applyFont="1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NumberFormat="1" applyFont="1" applyFill="1"/>
    <xf numFmtId="0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6" borderId="4" xfId="0" applyFont="1" applyFill="1" applyBorder="1" applyAlignment="1">
      <alignment horizontal="left" vertical="center" wrapText="1"/>
    </xf>
    <xf numFmtId="0" fontId="6" fillId="6" borderId="5" xfId="0" applyFont="1" applyFill="1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NumberFormat="1" applyFill="1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6" fillId="0" borderId="7" xfId="0" applyFont="1" applyFill="1" applyBorder="1" applyAlignment="1">
      <alignment horizontal="left" vertical="center" wrapText="1"/>
    </xf>
    <xf numFmtId="0" fontId="6" fillId="0" borderId="8" xfId="0" applyFont="1" applyFill="1" applyBorder="1" applyAlignment="1">
      <alignment horizontal="left" vertical="center" wrapText="1"/>
    </xf>
    <xf numFmtId="0" fontId="0" fillId="0" borderId="9" xfId="0" applyFill="1" applyBorder="1" applyAlignment="1">
      <alignment horizontal="center" vertical="center"/>
    </xf>
    <xf numFmtId="0" fontId="0" fillId="0" borderId="9" xfId="0" applyNumberFormat="1" applyFill="1" applyBorder="1"/>
    <xf numFmtId="0" fontId="0" fillId="0" borderId="9" xfId="0" applyFill="1" applyBorder="1"/>
    <xf numFmtId="0" fontId="0" fillId="0" borderId="9" xfId="0" applyFill="1" applyBorder="1" applyAlignment="1">
      <alignment horizontal="center"/>
    </xf>
    <xf numFmtId="0" fontId="6" fillId="0" borderId="10" xfId="0" applyFont="1" applyFill="1" applyBorder="1" applyAlignment="1">
      <alignment horizontal="left" vertical="center" wrapText="1"/>
    </xf>
    <xf numFmtId="0" fontId="11" fillId="7" borderId="11" xfId="0" applyNumberFormat="1" applyFont="1" applyFill="1" applyBorder="1" applyAlignment="1">
      <alignment horizontal="center"/>
    </xf>
    <xf numFmtId="0" fontId="11" fillId="7" borderId="12" xfId="0" applyNumberFormat="1" applyFont="1" applyFill="1" applyBorder="1" applyAlignment="1">
      <alignment horizontal="center"/>
    </xf>
    <xf numFmtId="0" fontId="11" fillId="7" borderId="13" xfId="0" applyNumberFormat="1" applyFont="1" applyFill="1" applyBorder="1" applyAlignment="1">
      <alignment horizontal="center"/>
    </xf>
    <xf numFmtId="0" fontId="11" fillId="7" borderId="1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525780</xdr:colOff>
      <xdr:row>24</xdr:row>
      <xdr:rowOff>30480</xdr:rowOff>
    </xdr:from>
    <xdr:ext cx="12423722" cy="781240"/>
    <xdr:sp macro="" textlink="">
      <xdr:nvSpPr>
        <xdr:cNvPr id="2" name="ZoneTexte 1"/>
        <xdr:cNvSpPr txBox="1"/>
      </xdr:nvSpPr>
      <xdr:spPr>
        <a:xfrm>
          <a:off x="525780" y="5349240"/>
          <a:ext cx="12423722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 faire afficher automatiquement les périodes travaillées de mes employés ainsi que le nombre de périodes travaillées.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Sachant que dans l'exemple de mon fichier ci-joint : le salarié a travaillé le 2e du mois puis il s'arrête au 9eme du mois enfin il reprend du 13 au 21 du mois ; ici je souhaite donc faire afficher deux périodes travaillés.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46"/>
  <sheetViews>
    <sheetView tabSelected="1" topLeftCell="D1" workbookViewId="0">
      <selection activeCell="AD19" sqref="AD19"/>
    </sheetView>
  </sheetViews>
  <sheetFormatPr baseColWidth="10" defaultRowHeight="14.4"/>
  <cols>
    <col min="1" max="1" width="22.6640625" bestFit="1" customWidth="1"/>
    <col min="2" max="2" width="12.109375" bestFit="1" customWidth="1"/>
    <col min="3" max="3" width="11.6640625" style="1" bestFit="1" customWidth="1"/>
    <col min="4" max="4" width="6.6640625" style="1" bestFit="1" customWidth="1"/>
    <col min="5" max="5" width="7.5546875" bestFit="1" customWidth="1"/>
    <col min="6" max="6" width="10.33203125" bestFit="1" customWidth="1"/>
    <col min="7" max="7" width="9.6640625" customWidth="1"/>
    <col min="8" max="8" width="2.33203125" style="2" customWidth="1"/>
    <col min="9" max="9" width="7.33203125" style="3" customWidth="1"/>
    <col min="10" max="11" width="3.44140625" style="3" bestFit="1" customWidth="1"/>
    <col min="12" max="12" width="10.33203125" style="3" customWidth="1"/>
    <col min="13" max="13" width="3.44140625" style="3" bestFit="1" customWidth="1"/>
    <col min="14" max="14" width="4.109375" style="3" bestFit="1" customWidth="1"/>
    <col min="15" max="15" width="16" style="3" customWidth="1"/>
    <col min="16" max="16" width="3.44140625" style="3" bestFit="1" customWidth="1"/>
    <col min="17" max="17" width="4.109375" style="3" bestFit="1" customWidth="1"/>
    <col min="18" max="18" width="8" style="3" bestFit="1" customWidth="1"/>
    <col min="19" max="19" width="3.44140625" style="3" bestFit="1" customWidth="1"/>
    <col min="20" max="20" width="4.109375" style="3" bestFit="1" customWidth="1"/>
    <col min="21" max="21" width="9" style="3" bestFit="1" customWidth="1"/>
    <col min="22" max="22" width="3.44140625" style="3" bestFit="1" customWidth="1"/>
    <col min="23" max="23" width="4.109375" style="3" bestFit="1" customWidth="1"/>
    <col min="24" max="24" width="16.109375" style="3" customWidth="1"/>
    <col min="25" max="25" width="3.44140625" style="3" bestFit="1" customWidth="1"/>
    <col min="26" max="26" width="4.109375" style="3" bestFit="1" customWidth="1"/>
    <col min="27" max="27" width="10.109375" style="3" bestFit="1" customWidth="1"/>
    <col min="28" max="28" width="3.44140625" style="3" bestFit="1" customWidth="1"/>
    <col min="29" max="29" width="4.109375" style="3" bestFit="1" customWidth="1"/>
    <col min="30" max="30" width="17" style="3" customWidth="1"/>
    <col min="31" max="31" width="3.44140625" style="3" bestFit="1" customWidth="1"/>
    <col min="32" max="32" width="4.109375" style="3" bestFit="1" customWidth="1"/>
    <col min="33" max="33" width="8" style="3" bestFit="1" customWidth="1"/>
    <col min="34" max="34" width="3.44140625" style="3" bestFit="1" customWidth="1"/>
    <col min="35" max="35" width="4.109375" style="3" bestFit="1" customWidth="1"/>
    <col min="36" max="36" width="9.109375" style="4" customWidth="1"/>
    <col min="37" max="37" width="3.44140625" style="4" bestFit="1" customWidth="1"/>
    <col min="38" max="38" width="4.109375" style="4" bestFit="1" customWidth="1"/>
    <col min="39" max="39" width="18.44140625" style="3" customWidth="1"/>
    <col min="40" max="40" width="3.44140625" style="3" bestFit="1" customWidth="1"/>
    <col min="41" max="41" width="4.109375" style="3" bestFit="1" customWidth="1"/>
    <col min="42" max="42" width="9.109375" style="3" bestFit="1" customWidth="1"/>
    <col min="43" max="43" width="3.44140625" style="3" bestFit="1" customWidth="1"/>
    <col min="44" max="44" width="4.109375" style="3" bestFit="1" customWidth="1"/>
    <col min="45" max="45" width="14.44140625" style="3" customWidth="1"/>
    <col min="46" max="46" width="3.44140625" style="3" bestFit="1" customWidth="1"/>
    <col min="47" max="47" width="4.109375" style="3" bestFit="1" customWidth="1"/>
    <col min="48" max="48" width="21.5546875" style="3" bestFit="1" customWidth="1"/>
    <col min="49" max="49" width="5.33203125" style="3" bestFit="1" customWidth="1"/>
    <col min="50" max="50" width="4.109375" style="3" bestFit="1" customWidth="1"/>
    <col min="51" max="51" width="24" style="3" customWidth="1"/>
    <col min="52" max="52" width="3.44140625" style="3" bestFit="1" customWidth="1"/>
    <col min="53" max="53" width="4.109375" style="3" bestFit="1" customWidth="1"/>
    <col min="54" max="54" width="14.88671875" style="3" customWidth="1"/>
    <col min="55" max="55" width="3.44140625" style="3" bestFit="1" customWidth="1"/>
    <col min="56" max="56" width="4.109375" style="3" bestFit="1" customWidth="1"/>
    <col min="57" max="57" width="9.109375" style="3" bestFit="1" customWidth="1"/>
    <col min="58" max="58" width="3.5546875" style="3" bestFit="1" customWidth="1"/>
    <col min="59" max="59" width="4.109375" style="3" bestFit="1" customWidth="1"/>
    <col min="60" max="60" width="19.5546875" style="3" bestFit="1" customWidth="1"/>
    <col min="61" max="61" width="3.44140625" style="3" bestFit="1" customWidth="1"/>
    <col min="62" max="62" width="4.109375" style="3" bestFit="1" customWidth="1"/>
    <col min="63" max="63" width="12" style="3" customWidth="1"/>
    <col min="64" max="64" width="3.44140625" style="3" bestFit="1" customWidth="1"/>
    <col min="65" max="65" width="4.109375" style="3" bestFit="1" customWidth="1"/>
    <col min="66" max="66" width="9.109375" style="3" bestFit="1" customWidth="1"/>
    <col min="67" max="67" width="3.44140625" style="3" bestFit="1" customWidth="1"/>
    <col min="68" max="68" width="4.109375" style="3" bestFit="1" customWidth="1"/>
    <col min="69" max="69" width="9.109375" style="3" bestFit="1" customWidth="1"/>
    <col min="70" max="70" width="3.5546875" style="3" bestFit="1" customWidth="1"/>
    <col min="71" max="71" width="4.109375" style="3" bestFit="1" customWidth="1"/>
    <col min="72" max="72" width="9.109375" style="3" bestFit="1" customWidth="1"/>
    <col min="73" max="73" width="3.44140625" style="3" bestFit="1" customWidth="1"/>
    <col min="74" max="74" width="4.109375" style="3" bestFit="1" customWidth="1"/>
    <col min="75" max="75" width="11.5546875" style="5" customWidth="1"/>
    <col min="76" max="76" width="3.44140625" style="5" bestFit="1" customWidth="1"/>
    <col min="77" max="77" width="4.109375" style="5" bestFit="1" customWidth="1"/>
    <col min="78" max="78" width="13" style="3" customWidth="1"/>
    <col min="79" max="79" width="3.44140625" style="3" bestFit="1" customWidth="1"/>
    <col min="80" max="80" width="4.109375" style="3" bestFit="1" customWidth="1"/>
    <col min="81" max="81" width="15.33203125" style="3" customWidth="1"/>
    <col min="82" max="82" width="3.44140625" style="3" bestFit="1" customWidth="1"/>
    <col min="83" max="83" width="4.109375" style="3" bestFit="1" customWidth="1"/>
    <col min="84" max="84" width="10.44140625" style="3" customWidth="1"/>
    <col min="85" max="85" width="3.44140625" style="3" bestFit="1" customWidth="1"/>
    <col min="86" max="86" width="4.109375" style="3" bestFit="1" customWidth="1"/>
    <col min="87" max="87" width="9.109375" style="3" bestFit="1" customWidth="1"/>
    <col min="88" max="88" width="3.44140625" style="3" bestFit="1" customWidth="1"/>
    <col min="89" max="89" width="4.109375" style="3" bestFit="1" customWidth="1"/>
    <col min="90" max="90" width="21.5546875" style="3" customWidth="1"/>
    <col min="91" max="91" width="3.44140625" style="3" bestFit="1" customWidth="1"/>
    <col min="92" max="92" width="4.109375" style="3" bestFit="1" customWidth="1"/>
    <col min="93" max="93" width="13.5546875" style="3" customWidth="1"/>
    <col min="94" max="94" width="3.44140625" style="3" bestFit="1" customWidth="1"/>
    <col min="95" max="95" width="4.109375" style="3" bestFit="1" customWidth="1"/>
    <col min="96" max="96" width="18.88671875" style="3" customWidth="1"/>
    <col min="97" max="97" width="3.44140625" style="3" bestFit="1" customWidth="1"/>
    <col min="98" max="98" width="4.109375" style="3" bestFit="1" customWidth="1"/>
    <col min="99" max="99" width="9.109375" style="3" customWidth="1"/>
    <col min="100" max="100" width="3.44140625" style="3" bestFit="1" customWidth="1"/>
    <col min="101" max="101" width="4.109375" style="3" bestFit="1" customWidth="1"/>
    <col min="102" max="102" width="10.6640625" style="3" bestFit="1" customWidth="1"/>
    <col min="103" max="103" width="3.5546875" style="71" bestFit="1" customWidth="1"/>
    <col min="104" max="104" width="4.44140625" style="7" bestFit="1" customWidth="1"/>
    <col min="105" max="105" width="10.6640625" style="3" customWidth="1"/>
    <col min="106" max="106" width="10.6640625" style="7" customWidth="1"/>
    <col min="107" max="107" width="12.109375" style="3" bestFit="1" customWidth="1"/>
    <col min="108" max="108" width="14.88671875" customWidth="1"/>
    <col min="110" max="110" width="36.109375" style="2" bestFit="1" customWidth="1"/>
    <col min="111" max="111" width="14.33203125" bestFit="1" customWidth="1"/>
  </cols>
  <sheetData>
    <row r="1" spans="1:111">
      <c r="A1" t="s">
        <v>17</v>
      </c>
      <c r="CY1" s="6"/>
      <c r="DA1"/>
      <c r="DB1"/>
      <c r="DC1"/>
      <c r="DF1"/>
    </row>
    <row r="2" spans="1:111" s="24" customFormat="1" ht="72">
      <c r="A2" s="8" t="s">
        <v>0</v>
      </c>
      <c r="B2" s="9" t="s">
        <v>1</v>
      </c>
      <c r="C2" s="8" t="s">
        <v>2</v>
      </c>
      <c r="D2" s="8" t="s">
        <v>3</v>
      </c>
      <c r="E2" s="10" t="s">
        <v>4</v>
      </c>
      <c r="F2" s="11" t="s">
        <v>5</v>
      </c>
      <c r="G2" s="12" t="s">
        <v>6</v>
      </c>
      <c r="H2" s="13" t="s">
        <v>7</v>
      </c>
      <c r="I2" s="14">
        <v>1</v>
      </c>
      <c r="J2" s="15" t="s">
        <v>8</v>
      </c>
      <c r="K2" s="16" t="s">
        <v>9</v>
      </c>
      <c r="L2" s="14">
        <v>2</v>
      </c>
      <c r="M2" s="15" t="s">
        <v>8</v>
      </c>
      <c r="N2" s="16" t="s">
        <v>10</v>
      </c>
      <c r="O2" s="14">
        <v>3</v>
      </c>
      <c r="P2" s="15" t="s">
        <v>8</v>
      </c>
      <c r="Q2" s="16" t="s">
        <v>10</v>
      </c>
      <c r="R2" s="14">
        <v>4</v>
      </c>
      <c r="S2" s="15" t="s">
        <v>8</v>
      </c>
      <c r="T2" s="16" t="s">
        <v>10</v>
      </c>
      <c r="U2" s="14">
        <v>5</v>
      </c>
      <c r="V2" s="15" t="s">
        <v>8</v>
      </c>
      <c r="W2" s="16" t="s">
        <v>10</v>
      </c>
      <c r="X2" s="14">
        <v>6</v>
      </c>
      <c r="Y2" s="15" t="s">
        <v>8</v>
      </c>
      <c r="Z2" s="16" t="s">
        <v>10</v>
      </c>
      <c r="AA2" s="14">
        <v>7</v>
      </c>
      <c r="AB2" s="17" t="s">
        <v>8</v>
      </c>
      <c r="AC2" s="18" t="s">
        <v>10</v>
      </c>
      <c r="AD2" s="19">
        <v>8</v>
      </c>
      <c r="AE2" s="17" t="s">
        <v>8</v>
      </c>
      <c r="AF2" s="18" t="s">
        <v>10</v>
      </c>
      <c r="AG2" s="14">
        <v>9</v>
      </c>
      <c r="AH2" s="15" t="s">
        <v>8</v>
      </c>
      <c r="AI2" s="16" t="s">
        <v>10</v>
      </c>
      <c r="AJ2" s="14">
        <v>10</v>
      </c>
      <c r="AK2" s="15" t="s">
        <v>8</v>
      </c>
      <c r="AL2" s="16" t="s">
        <v>10</v>
      </c>
      <c r="AM2" s="14">
        <v>11</v>
      </c>
      <c r="AN2" s="15" t="s">
        <v>8</v>
      </c>
      <c r="AO2" s="16" t="s">
        <v>10</v>
      </c>
      <c r="AP2" s="14">
        <v>12</v>
      </c>
      <c r="AQ2" s="15" t="s">
        <v>8</v>
      </c>
      <c r="AR2" s="16" t="s">
        <v>10</v>
      </c>
      <c r="AS2" s="14">
        <v>13</v>
      </c>
      <c r="AT2" s="15" t="s">
        <v>8</v>
      </c>
      <c r="AU2" s="16" t="s">
        <v>10</v>
      </c>
      <c r="AV2" s="14">
        <v>14</v>
      </c>
      <c r="AW2" s="15" t="s">
        <v>8</v>
      </c>
      <c r="AX2" s="16" t="s">
        <v>10</v>
      </c>
      <c r="AY2" s="14">
        <v>15</v>
      </c>
      <c r="AZ2" s="15" t="s">
        <v>8</v>
      </c>
      <c r="BA2" s="16" t="s">
        <v>10</v>
      </c>
      <c r="BB2" s="14">
        <v>16</v>
      </c>
      <c r="BC2" s="15" t="s">
        <v>8</v>
      </c>
      <c r="BD2" s="16" t="s">
        <v>10</v>
      </c>
      <c r="BE2" s="14">
        <v>17</v>
      </c>
      <c r="BF2" s="15" t="s">
        <v>8</v>
      </c>
      <c r="BG2" s="16" t="s">
        <v>10</v>
      </c>
      <c r="BH2" s="14">
        <v>18</v>
      </c>
      <c r="BI2" s="15" t="s">
        <v>8</v>
      </c>
      <c r="BJ2" s="16" t="s">
        <v>10</v>
      </c>
      <c r="BK2" s="14">
        <v>19</v>
      </c>
      <c r="BL2" s="15" t="s">
        <v>8</v>
      </c>
      <c r="BM2" s="16" t="s">
        <v>10</v>
      </c>
      <c r="BN2" s="14">
        <v>20</v>
      </c>
      <c r="BO2" s="15" t="s">
        <v>8</v>
      </c>
      <c r="BP2" s="16" t="s">
        <v>10</v>
      </c>
      <c r="BQ2" s="14">
        <v>21</v>
      </c>
      <c r="BR2" s="15" t="s">
        <v>8</v>
      </c>
      <c r="BS2" s="16" t="s">
        <v>10</v>
      </c>
      <c r="BT2" s="14">
        <v>22</v>
      </c>
      <c r="BU2" s="15" t="s">
        <v>8</v>
      </c>
      <c r="BV2" s="16" t="s">
        <v>10</v>
      </c>
      <c r="BW2" s="20">
        <v>23</v>
      </c>
      <c r="BX2" s="21" t="s">
        <v>8</v>
      </c>
      <c r="BY2" s="22" t="s">
        <v>10</v>
      </c>
      <c r="BZ2" s="14">
        <v>24</v>
      </c>
      <c r="CA2" s="15" t="s">
        <v>8</v>
      </c>
      <c r="CB2" s="16" t="s">
        <v>10</v>
      </c>
      <c r="CC2" s="14">
        <v>25</v>
      </c>
      <c r="CD2" s="15" t="s">
        <v>8</v>
      </c>
      <c r="CE2" s="16" t="s">
        <v>10</v>
      </c>
      <c r="CF2" s="14">
        <v>26</v>
      </c>
      <c r="CG2" s="15" t="s">
        <v>8</v>
      </c>
      <c r="CH2" s="16" t="s">
        <v>10</v>
      </c>
      <c r="CI2" s="14">
        <v>27</v>
      </c>
      <c r="CJ2" s="15" t="s">
        <v>8</v>
      </c>
      <c r="CK2" s="16" t="s">
        <v>10</v>
      </c>
      <c r="CL2" s="14">
        <v>28</v>
      </c>
      <c r="CM2" s="15" t="s">
        <v>8</v>
      </c>
      <c r="CN2" s="16" t="s">
        <v>10</v>
      </c>
      <c r="CO2" s="14">
        <v>29</v>
      </c>
      <c r="CP2" s="15" t="s">
        <v>8</v>
      </c>
      <c r="CQ2" s="16" t="s">
        <v>10</v>
      </c>
      <c r="CR2" s="14">
        <v>30</v>
      </c>
      <c r="CS2" s="15" t="s">
        <v>8</v>
      </c>
      <c r="CT2" s="16" t="s">
        <v>10</v>
      </c>
      <c r="CU2" s="14">
        <v>31</v>
      </c>
      <c r="CV2" s="15" t="s">
        <v>8</v>
      </c>
      <c r="CW2" s="16" t="s">
        <v>10</v>
      </c>
      <c r="CX2" s="14"/>
      <c r="CY2" s="23"/>
      <c r="CZ2" s="16"/>
    </row>
    <row r="3" spans="1:111" s="24" customFormat="1" ht="56.25" customHeight="1">
      <c r="A3" s="25"/>
      <c r="B3" s="26"/>
      <c r="C3" s="27"/>
      <c r="D3" s="27"/>
      <c r="E3" s="28"/>
      <c r="F3" s="28"/>
      <c r="G3" s="29"/>
      <c r="H3" s="30"/>
      <c r="I3" s="31"/>
      <c r="J3" s="23"/>
      <c r="K3" s="32"/>
      <c r="L3" s="31"/>
      <c r="M3" s="23"/>
      <c r="N3" s="32"/>
      <c r="O3" s="31"/>
      <c r="P3" s="23"/>
      <c r="Q3" s="32"/>
      <c r="R3" s="31"/>
      <c r="S3" s="23"/>
      <c r="T3" s="32"/>
      <c r="U3" s="33"/>
      <c r="V3" s="23"/>
      <c r="W3" s="32"/>
      <c r="X3" s="33"/>
      <c r="Y3" s="23"/>
      <c r="Z3" s="32"/>
      <c r="AA3" s="31"/>
      <c r="AB3" s="34"/>
      <c r="AC3" s="35"/>
      <c r="AD3" s="36"/>
      <c r="AE3" s="34"/>
      <c r="AF3" s="35"/>
      <c r="AG3" s="31"/>
      <c r="AH3" s="23"/>
      <c r="AI3" s="32"/>
      <c r="AJ3" s="31"/>
      <c r="AK3" s="23"/>
      <c r="AL3" s="32"/>
      <c r="AM3" s="31"/>
      <c r="AN3" s="23"/>
      <c r="AO3" s="32"/>
      <c r="AP3" s="33"/>
      <c r="AQ3" s="23"/>
      <c r="AR3" s="32"/>
      <c r="AS3" s="37"/>
      <c r="AT3" s="23"/>
      <c r="AU3" s="32"/>
      <c r="AV3" s="33"/>
      <c r="AW3" s="23"/>
      <c r="AX3" s="32"/>
      <c r="AY3" s="31"/>
      <c r="AZ3" s="23"/>
      <c r="BA3" s="32"/>
      <c r="BB3" s="33"/>
      <c r="BC3" s="23"/>
      <c r="BD3" s="32"/>
      <c r="BE3" s="31"/>
      <c r="BF3" s="23"/>
      <c r="BG3" s="32"/>
      <c r="BH3" s="31"/>
      <c r="BI3" s="23"/>
      <c r="BJ3" s="32"/>
      <c r="BK3" s="37"/>
      <c r="BL3" s="23"/>
      <c r="BM3" s="32"/>
      <c r="BN3" s="33"/>
      <c r="BO3" s="23"/>
      <c r="BP3" s="32"/>
      <c r="BQ3" s="31"/>
      <c r="BR3" s="23"/>
      <c r="BS3" s="32"/>
      <c r="BT3" s="31"/>
      <c r="BU3" s="23"/>
      <c r="BV3" s="32"/>
      <c r="BW3" s="38"/>
      <c r="BX3" s="39"/>
      <c r="BY3" s="40"/>
      <c r="BZ3" s="31"/>
      <c r="CA3" s="23"/>
      <c r="CB3" s="32"/>
      <c r="CC3" s="31"/>
      <c r="CD3" s="23"/>
      <c r="CE3" s="32"/>
      <c r="CF3" s="31"/>
      <c r="CG3" s="23"/>
      <c r="CH3" s="32"/>
      <c r="CI3" s="31"/>
      <c r="CJ3" s="23"/>
      <c r="CK3" s="32"/>
      <c r="CL3" s="31"/>
      <c r="CM3" s="23"/>
      <c r="CN3" s="32"/>
      <c r="CO3" s="31"/>
      <c r="CP3" s="23"/>
      <c r="CQ3" s="32"/>
      <c r="CR3" s="31"/>
      <c r="CS3" s="41"/>
      <c r="CT3" s="42"/>
      <c r="CU3" s="31"/>
      <c r="CV3" s="23"/>
      <c r="CW3" s="32"/>
      <c r="CX3" s="31"/>
      <c r="CY3" s="23"/>
      <c r="CZ3" s="32"/>
    </row>
    <row r="4" spans="1:111" s="54" customFormat="1" ht="20.25" customHeight="1">
      <c r="A4" s="43" t="s">
        <v>11</v>
      </c>
      <c r="B4" s="44"/>
      <c r="C4" s="45"/>
      <c r="D4" s="45"/>
      <c r="E4" s="46"/>
      <c r="F4" s="46"/>
      <c r="G4" s="47"/>
      <c r="H4" s="48"/>
      <c r="I4" s="49"/>
      <c r="J4" s="23"/>
      <c r="K4" s="32"/>
      <c r="L4" s="31"/>
      <c r="M4" s="23"/>
      <c r="N4" s="32"/>
      <c r="O4" s="31"/>
      <c r="P4" s="23"/>
      <c r="Q4" s="32"/>
      <c r="R4" s="31"/>
      <c r="S4" s="23"/>
      <c r="T4" s="32"/>
      <c r="U4" s="31"/>
      <c r="V4" s="23"/>
      <c r="W4" s="32"/>
      <c r="X4" s="31"/>
      <c r="Y4" s="23"/>
      <c r="Z4" s="32"/>
      <c r="AA4" s="31"/>
      <c r="AB4" s="34"/>
      <c r="AC4" s="35"/>
      <c r="AD4" s="50"/>
      <c r="AE4" s="34"/>
      <c r="AF4" s="35"/>
      <c r="AG4" s="31"/>
      <c r="AH4" s="23"/>
      <c r="AI4" s="32"/>
      <c r="AJ4" s="31"/>
      <c r="AK4" s="23"/>
      <c r="AL4" s="32"/>
      <c r="AM4" s="31"/>
      <c r="AN4" s="23"/>
      <c r="AO4" s="32"/>
      <c r="AP4" s="31"/>
      <c r="AQ4" s="23"/>
      <c r="AR4" s="32"/>
      <c r="AS4" s="31"/>
      <c r="AT4" s="23"/>
      <c r="AU4" s="32"/>
      <c r="AV4" s="31"/>
      <c r="AW4" s="23"/>
      <c r="AX4" s="32"/>
      <c r="AY4" s="31"/>
      <c r="AZ4" s="23"/>
      <c r="BA4" s="32"/>
      <c r="BB4" s="31"/>
      <c r="BC4" s="23"/>
      <c r="BD4" s="32"/>
      <c r="BE4" s="31"/>
      <c r="BF4" s="23"/>
      <c r="BG4" s="32"/>
      <c r="BH4" s="31"/>
      <c r="BI4" s="23"/>
      <c r="BJ4" s="32"/>
      <c r="BK4" s="31"/>
      <c r="BL4" s="23"/>
      <c r="BM4" s="32"/>
      <c r="BN4" s="31"/>
      <c r="BO4" s="23"/>
      <c r="BP4" s="32"/>
      <c r="BQ4" s="31"/>
      <c r="BR4" s="23"/>
      <c r="BS4" s="32"/>
      <c r="BT4" s="31"/>
      <c r="BU4" s="23"/>
      <c r="BV4" s="32"/>
      <c r="BW4" s="38"/>
      <c r="BX4" s="39"/>
      <c r="BY4" s="40"/>
      <c r="BZ4" s="31"/>
      <c r="CA4" s="23"/>
      <c r="CB4" s="32"/>
      <c r="CC4" s="31"/>
      <c r="CD4" s="23"/>
      <c r="CE4" s="32"/>
      <c r="CF4" s="31"/>
      <c r="CG4" s="23"/>
      <c r="CH4" s="32"/>
      <c r="CI4" s="31"/>
      <c r="CJ4" s="23"/>
      <c r="CK4" s="32"/>
      <c r="CL4" s="31"/>
      <c r="CM4" s="23"/>
      <c r="CN4" s="32"/>
      <c r="CO4" s="31"/>
      <c r="CP4" s="23"/>
      <c r="CQ4" s="32"/>
      <c r="CR4" s="37"/>
      <c r="CS4" s="41"/>
      <c r="CT4" s="42"/>
      <c r="CU4" s="31"/>
      <c r="CV4" s="23"/>
      <c r="CW4" s="32"/>
      <c r="CX4" s="51"/>
      <c r="CY4" s="52"/>
      <c r="CZ4" s="53"/>
    </row>
    <row r="5" spans="1:111" s="54" customFormat="1" ht="17.399999999999999">
      <c r="A5" s="55" t="s">
        <v>12</v>
      </c>
      <c r="B5" s="55" t="s">
        <v>15</v>
      </c>
      <c r="C5" s="45" t="s">
        <v>13</v>
      </c>
      <c r="D5" s="45"/>
      <c r="E5" s="46">
        <v>14</v>
      </c>
      <c r="F5" s="46"/>
      <c r="G5" s="47"/>
      <c r="H5" s="48"/>
      <c r="I5" s="49"/>
      <c r="J5" s="23"/>
      <c r="K5" s="32"/>
      <c r="L5" s="31">
        <v>9</v>
      </c>
      <c r="M5" s="23"/>
      <c r="N5" s="32"/>
      <c r="O5" s="31">
        <v>6.5</v>
      </c>
      <c r="P5" s="23"/>
      <c r="Q5" s="32"/>
      <c r="R5" s="31">
        <v>6</v>
      </c>
      <c r="S5" s="23"/>
      <c r="T5" s="32"/>
      <c r="U5" s="31">
        <v>8.5</v>
      </c>
      <c r="V5" s="23"/>
      <c r="W5" s="32"/>
      <c r="X5" s="31">
        <v>9</v>
      </c>
      <c r="Y5" s="23"/>
      <c r="Z5" s="32"/>
      <c r="AA5" s="31">
        <v>5.75</v>
      </c>
      <c r="AB5" s="34"/>
      <c r="AC5" s="35"/>
      <c r="AD5" s="50">
        <v>7</v>
      </c>
      <c r="AE5" s="34"/>
      <c r="AF5" s="35"/>
      <c r="AG5" s="31">
        <v>4.25</v>
      </c>
      <c r="AH5" s="23"/>
      <c r="AI5" s="32"/>
      <c r="AJ5" s="31"/>
      <c r="AK5" s="23"/>
      <c r="AL5" s="32"/>
      <c r="AM5" s="31"/>
      <c r="AN5" s="23"/>
      <c r="AO5" s="32"/>
      <c r="AP5" s="31"/>
      <c r="AQ5" s="23"/>
      <c r="AR5" s="32"/>
      <c r="AS5" s="31">
        <v>9.25</v>
      </c>
      <c r="AT5" s="23"/>
      <c r="AU5" s="32"/>
      <c r="AV5" s="31">
        <v>12.5</v>
      </c>
      <c r="AW5" s="23"/>
      <c r="AX5" s="32"/>
      <c r="AY5" s="31">
        <v>10.75</v>
      </c>
      <c r="AZ5" s="23"/>
      <c r="BA5" s="32"/>
      <c r="BB5" s="31">
        <v>9</v>
      </c>
      <c r="BC5" s="23"/>
      <c r="BD5" s="32"/>
      <c r="BE5" s="31">
        <v>6.75</v>
      </c>
      <c r="BF5" s="23"/>
      <c r="BG5" s="32"/>
      <c r="BH5" s="31">
        <v>6.75</v>
      </c>
      <c r="BI5" s="23"/>
      <c r="BJ5" s="32"/>
      <c r="BK5" s="31">
        <v>9.75</v>
      </c>
      <c r="BL5" s="23"/>
      <c r="BM5" s="32"/>
      <c r="BN5" s="31">
        <v>10</v>
      </c>
      <c r="BO5" s="23"/>
      <c r="BP5" s="32"/>
      <c r="BQ5" s="31">
        <v>4.5</v>
      </c>
      <c r="BR5" s="23"/>
      <c r="BS5" s="32"/>
      <c r="BT5" s="31"/>
      <c r="BU5" s="23"/>
      <c r="BV5" s="32"/>
      <c r="BW5" s="38"/>
      <c r="BX5" s="39"/>
      <c r="BY5" s="40"/>
      <c r="BZ5" s="31"/>
      <c r="CA5" s="23"/>
      <c r="CB5" s="32"/>
      <c r="CC5" s="31"/>
      <c r="CD5" s="23"/>
      <c r="CE5" s="32"/>
      <c r="CF5" s="31"/>
      <c r="CG5" s="23"/>
      <c r="CH5" s="32"/>
      <c r="CI5" s="31"/>
      <c r="CJ5" s="23"/>
      <c r="CK5" s="32"/>
      <c r="CL5" s="31"/>
      <c r="CM5" s="23"/>
      <c r="CN5" s="32"/>
      <c r="CO5" s="31"/>
      <c r="CP5" s="23"/>
      <c r="CQ5" s="32"/>
      <c r="CR5" s="37"/>
      <c r="CS5" s="41"/>
      <c r="CT5" s="42"/>
      <c r="CU5" s="31"/>
      <c r="CV5" s="23"/>
      <c r="CW5" s="32"/>
      <c r="CX5" s="51"/>
      <c r="CY5" s="52"/>
      <c r="CZ5" s="53"/>
    </row>
    <row r="6" spans="1:111" s="54" customFormat="1" ht="17.399999999999999">
      <c r="A6" s="55" t="s">
        <v>14</v>
      </c>
      <c r="B6" s="55" t="s">
        <v>16</v>
      </c>
      <c r="C6" s="45" t="s">
        <v>13</v>
      </c>
      <c r="D6" s="45"/>
      <c r="E6" s="46">
        <v>14</v>
      </c>
      <c r="F6" s="46"/>
      <c r="G6" s="47"/>
      <c r="H6" s="48"/>
      <c r="I6" s="49">
        <v>10</v>
      </c>
      <c r="J6" s="23"/>
      <c r="K6" s="32"/>
      <c r="L6" s="31"/>
      <c r="M6" s="23"/>
      <c r="N6" s="32"/>
      <c r="O6" s="31"/>
      <c r="P6" s="23"/>
      <c r="Q6" s="32"/>
      <c r="R6" s="31">
        <v>9.25</v>
      </c>
      <c r="S6" s="23"/>
      <c r="T6" s="32"/>
      <c r="U6" s="31">
        <v>10.5</v>
      </c>
      <c r="V6" s="23"/>
      <c r="W6" s="32"/>
      <c r="X6" s="31">
        <v>11.5</v>
      </c>
      <c r="Y6" s="23"/>
      <c r="Z6" s="32"/>
      <c r="AA6" s="31">
        <v>11</v>
      </c>
      <c r="AB6" s="34"/>
      <c r="AC6" s="35"/>
      <c r="AD6" s="50">
        <v>9.5</v>
      </c>
      <c r="AE6" s="34"/>
      <c r="AF6" s="35"/>
      <c r="AG6" s="31"/>
      <c r="AH6" s="23"/>
      <c r="AI6" s="32"/>
      <c r="AJ6" s="31">
        <v>8.5</v>
      </c>
      <c r="AK6" s="23"/>
      <c r="AL6" s="32"/>
      <c r="AM6" s="31">
        <v>8.5</v>
      </c>
      <c r="AN6" s="23"/>
      <c r="AO6" s="32"/>
      <c r="AP6" s="31">
        <v>13.25</v>
      </c>
      <c r="AQ6" s="23"/>
      <c r="AR6" s="32"/>
      <c r="AS6" s="31"/>
      <c r="AT6" s="23"/>
      <c r="AU6" s="32"/>
      <c r="AV6" s="31">
        <v>11.25</v>
      </c>
      <c r="AW6" s="23"/>
      <c r="AX6" s="32"/>
      <c r="AY6" s="31">
        <v>9.5</v>
      </c>
      <c r="AZ6" s="23"/>
      <c r="BA6" s="32"/>
      <c r="BB6" s="31">
        <v>9.25</v>
      </c>
      <c r="BC6" s="23"/>
      <c r="BD6" s="32"/>
      <c r="BE6" s="31">
        <v>5</v>
      </c>
      <c r="BF6" s="23"/>
      <c r="BG6" s="32"/>
      <c r="BH6" s="31"/>
      <c r="BI6" s="23"/>
      <c r="BJ6" s="32"/>
      <c r="BK6" s="31">
        <v>11.25</v>
      </c>
      <c r="BL6" s="23"/>
      <c r="BM6" s="32"/>
      <c r="BN6" s="31">
        <v>18</v>
      </c>
      <c r="BO6" s="23"/>
      <c r="BP6" s="32"/>
      <c r="BQ6" s="31">
        <v>10.5</v>
      </c>
      <c r="BR6" s="23"/>
      <c r="BS6" s="32"/>
      <c r="BT6" s="31"/>
      <c r="BU6" s="23"/>
      <c r="BV6" s="32"/>
      <c r="BW6" s="38"/>
      <c r="BX6" s="39"/>
      <c r="BY6" s="40"/>
      <c r="BZ6" s="31"/>
      <c r="CA6" s="23"/>
      <c r="CB6" s="32"/>
      <c r="CC6" s="31"/>
      <c r="CD6" s="23"/>
      <c r="CE6" s="32"/>
      <c r="CF6" s="31"/>
      <c r="CG6" s="23"/>
      <c r="CH6" s="32"/>
      <c r="CI6" s="31"/>
      <c r="CJ6" s="23"/>
      <c r="CK6" s="32"/>
      <c r="CL6" s="31"/>
      <c r="CM6" s="23"/>
      <c r="CN6" s="32"/>
      <c r="CO6" s="31"/>
      <c r="CP6" s="23"/>
      <c r="CQ6" s="32"/>
      <c r="CR6" s="37"/>
      <c r="CS6" s="41"/>
      <c r="CT6" s="42"/>
      <c r="CU6" s="31"/>
      <c r="CV6" s="23"/>
      <c r="CW6" s="32"/>
      <c r="CX6" s="51"/>
      <c r="CY6" s="52"/>
      <c r="CZ6" s="53"/>
    </row>
    <row r="7" spans="1:111" s="58" customFormat="1" ht="15" thickBot="1">
      <c r="A7" s="59"/>
      <c r="B7" s="59"/>
      <c r="C7" s="60"/>
      <c r="D7" s="60"/>
      <c r="E7" s="61"/>
      <c r="F7" s="61"/>
      <c r="G7" s="61"/>
      <c r="H7" s="62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  <c r="BH7" s="63"/>
      <c r="BI7" s="63"/>
      <c r="BJ7" s="63"/>
      <c r="BK7" s="63"/>
      <c r="BL7" s="63"/>
      <c r="BM7" s="63"/>
      <c r="BN7" s="63"/>
      <c r="BO7" s="63"/>
      <c r="BP7" s="63"/>
      <c r="BQ7" s="63"/>
      <c r="BR7" s="63"/>
      <c r="BS7" s="63"/>
      <c r="BT7" s="63"/>
      <c r="BU7" s="63"/>
      <c r="BV7" s="63"/>
      <c r="BW7" s="63"/>
      <c r="BX7" s="63"/>
      <c r="BY7" s="63"/>
      <c r="BZ7" s="63"/>
      <c r="CA7" s="63"/>
      <c r="CB7" s="63"/>
      <c r="CC7" s="63"/>
      <c r="CD7" s="63"/>
      <c r="CE7" s="63"/>
      <c r="CF7" s="63"/>
      <c r="CG7" s="63"/>
      <c r="CH7" s="63"/>
      <c r="CI7" s="63"/>
      <c r="CJ7" s="63"/>
      <c r="CK7" s="63"/>
      <c r="CL7" s="63"/>
      <c r="CM7" s="63"/>
      <c r="CN7" s="63"/>
      <c r="CO7" s="63"/>
      <c r="CP7" s="63"/>
      <c r="CQ7" s="63"/>
      <c r="CR7" s="63"/>
      <c r="CS7" s="63"/>
      <c r="CT7" s="63"/>
      <c r="CU7" s="63"/>
      <c r="CV7" s="63"/>
      <c r="CW7" s="63"/>
      <c r="CX7" s="63"/>
      <c r="CY7" s="63"/>
      <c r="CZ7" s="63"/>
      <c r="DA7" s="63"/>
      <c r="DB7" s="63"/>
      <c r="DC7" s="63"/>
      <c r="DD7" s="59"/>
      <c r="DE7" s="56"/>
      <c r="DF7" s="57"/>
      <c r="DG7"/>
    </row>
    <row r="8" spans="1:111" s="58" customFormat="1" ht="15.6" thickTop="1" thickBot="1">
      <c r="A8" s="59"/>
      <c r="B8" s="59" t="s">
        <v>20</v>
      </c>
      <c r="C8" s="60" t="s">
        <v>21</v>
      </c>
      <c r="D8" s="60"/>
      <c r="E8" s="60" t="s">
        <v>22</v>
      </c>
      <c r="F8" s="61"/>
      <c r="G8" s="74" t="s">
        <v>23</v>
      </c>
      <c r="H8" s="62"/>
      <c r="I8" s="63" t="s">
        <v>24</v>
      </c>
      <c r="J8" s="63"/>
      <c r="K8" s="63" t="s">
        <v>28</v>
      </c>
      <c r="L8" s="63"/>
      <c r="M8" s="63" t="s">
        <v>25</v>
      </c>
      <c r="N8" s="63"/>
      <c r="O8" s="63" t="s">
        <v>29</v>
      </c>
      <c r="P8" s="63"/>
      <c r="Q8" s="63" t="s">
        <v>30</v>
      </c>
      <c r="R8" s="63"/>
      <c r="S8" s="63" t="s">
        <v>31</v>
      </c>
      <c r="T8" s="63"/>
      <c r="U8" s="63" t="s">
        <v>32</v>
      </c>
      <c r="V8" s="63"/>
      <c r="W8" s="63" t="s">
        <v>33</v>
      </c>
      <c r="X8" s="63"/>
      <c r="Y8" s="63" t="s">
        <v>34</v>
      </c>
      <c r="Z8" s="63"/>
      <c r="AA8" s="63" t="s">
        <v>35</v>
      </c>
      <c r="AB8" s="63"/>
      <c r="AC8" s="63" t="s">
        <v>36</v>
      </c>
      <c r="AD8" s="90" t="s">
        <v>26</v>
      </c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  <c r="BH8" s="63"/>
      <c r="BI8" s="63"/>
      <c r="BJ8" s="63"/>
      <c r="BK8" s="63"/>
      <c r="BL8" s="63"/>
      <c r="BM8" s="63"/>
      <c r="BN8" s="63"/>
      <c r="BO8" s="63"/>
      <c r="BP8" s="63"/>
      <c r="BQ8" s="63"/>
      <c r="BR8" s="63"/>
      <c r="BS8" s="63"/>
      <c r="BT8" s="63"/>
      <c r="BU8" s="63"/>
      <c r="BV8" s="63"/>
      <c r="BW8" s="63"/>
      <c r="BX8" s="63"/>
      <c r="BY8" s="63"/>
      <c r="BZ8" s="63"/>
      <c r="CA8" s="63"/>
      <c r="CB8" s="63"/>
      <c r="CC8" s="63"/>
      <c r="CD8" s="63"/>
      <c r="CE8" s="63"/>
      <c r="CF8" s="63"/>
      <c r="CG8" s="63"/>
      <c r="CH8" s="63"/>
      <c r="CI8" s="63"/>
      <c r="CJ8" s="63"/>
      <c r="CK8" s="63"/>
      <c r="CL8" s="63"/>
      <c r="CM8" s="63"/>
      <c r="CN8" s="63"/>
      <c r="CO8" s="63"/>
      <c r="CP8" s="63"/>
      <c r="CQ8" s="63"/>
      <c r="CR8" s="63"/>
      <c r="CS8" s="63"/>
      <c r="CT8" s="63"/>
      <c r="CU8" s="63"/>
      <c r="CV8" s="63"/>
      <c r="CW8" s="63"/>
      <c r="CX8" s="63"/>
      <c r="CY8" s="63"/>
      <c r="CZ8" s="63"/>
      <c r="DA8" s="63"/>
      <c r="DB8" s="63"/>
      <c r="DC8" s="63"/>
      <c r="DD8" s="59"/>
      <c r="DE8" s="56"/>
      <c r="DF8" s="57"/>
      <c r="DG8"/>
    </row>
    <row r="9" spans="1:111" s="58" customFormat="1" ht="18" thickTop="1">
      <c r="A9" s="77" t="s">
        <v>12</v>
      </c>
      <c r="B9" s="78" t="s">
        <v>15</v>
      </c>
      <c r="C9" s="79">
        <f t="array" ref="C9">MIN(IF((MOD(COLUMN($I$5:$CZ$5),3)=0)*($I$5:$CZ$5&lt;&gt;""),COLUMN($I$5:$CZ$5)))</f>
        <v>12</v>
      </c>
      <c r="D9" s="80"/>
      <c r="E9" s="79">
        <f t="array" aca="1" ref="E9" ca="1">IF(C9=0,0,MIN(IF((MOD(COLUMN(OFFSET($I$5,0,C9-8):$CZ$5),3)=0)*(OFFSET($I$5,0,C9-8):$CZ$5=""),COLUMN(OFFSET($I$5,0,C9-8):$CZ$5)))-3)</f>
        <v>33</v>
      </c>
      <c r="F9" s="81"/>
      <c r="G9" s="79">
        <f t="array" aca="1" ref="G9" ca="1">IF(E9=0,0,MIN(IF((MOD(COLUMN(OFFSET($I$5,0,E9-8):$CZ$5),3)=0)*(OFFSET($I$5,0,E9-8):$CZ$5&lt;&gt;""),COLUMN(OFFSET($I$5,0,E9-8):$CZ$5))))</f>
        <v>45</v>
      </c>
      <c r="H9" s="82"/>
      <c r="I9" s="79">
        <f t="array" aca="1" ref="I9" ca="1">IF(G9=0,0,MIN(IF((MOD(COLUMN(OFFSET($I$5,0,G9-8):$CZ$5),3)=0)*(OFFSET($I$5,0,G9-8):$CZ$5=""),COLUMN(OFFSET($I$5,0,G9-8):$CZ$5)))-3)</f>
        <v>69</v>
      </c>
      <c r="J9" s="80"/>
      <c r="K9" s="79">
        <f t="array" aca="1" ref="K9" ca="1">IF(I9=0,0,MIN(IF((MOD(COLUMN(OFFSET($I$5,0,I9-8):$CZ$5),3)=0)*(OFFSET($I$5,0,I9-8):$CZ$5&lt;&gt;""),COLUMN(OFFSET($I$5,0,I9-8):$CZ$5))))</f>
        <v>0</v>
      </c>
      <c r="L9" s="80"/>
      <c r="M9" s="79">
        <f t="array" aca="1" ref="M9" ca="1">IF(K9=0,0,MIN(IF((MOD(COLUMN(OFFSET($I$5,0,K9-8):$CZ$5),3)=0)*(OFFSET($I$5,0,K9-8):$CZ$5=""),COLUMN(OFFSET($I$5,0,K9-8):$CZ$5)))-3)</f>
        <v>0</v>
      </c>
      <c r="N9" s="80"/>
      <c r="O9" s="79">
        <f t="array" aca="1" ref="O9" ca="1">IF(M9=0,0,MIN(IF((MOD(COLUMN(OFFSET($I$5,0,M9-8):$CZ$5),3)=0)*(OFFSET($I$5,0,M9-8):$CZ$5&lt;&gt;""),COLUMN(OFFSET($I$5,0,M9-8):$CZ$5))))</f>
        <v>0</v>
      </c>
      <c r="P9" s="80"/>
      <c r="Q9" s="79">
        <f t="array" aca="1" ref="Q9" ca="1">IF(O9=0,0,MIN(IF((MOD(COLUMN(OFFSET($I$5,0,O9-8):$CZ$5),3)=0)*(OFFSET($I$5,0,O9-8):$CZ$5=""),COLUMN(OFFSET($I$5,0,O9-8):$CZ$5)))-3)</f>
        <v>0</v>
      </c>
      <c r="R9" s="80"/>
      <c r="S9" s="79">
        <f t="array" aca="1" ref="S9" ca="1">IF(Q9=0,0,MIN(IF((MOD(COLUMN(OFFSET($I$5,0,Q9-8):$CZ$5),3)=0)*(OFFSET($I$5,0,Q9-8):$CZ$5&lt;&gt;""),COLUMN(OFFSET($I$5,0,Q9-8):$CZ$5))))</f>
        <v>0</v>
      </c>
      <c r="T9" s="80"/>
      <c r="U9" s="79">
        <f t="array" aca="1" ref="U9" ca="1">IF(S9=0,0,MIN(IF((MOD(COLUMN(OFFSET($I$5,0,S9-8):$CZ$5),3)=0)*(OFFSET($I$5,0,S9-8):$CZ$5=""),COLUMN(OFFSET($I$5,0,S9-8):$CZ$5)))-3)</f>
        <v>0</v>
      </c>
      <c r="V9" s="80"/>
      <c r="W9" s="79">
        <f t="array" aca="1" ref="W9" ca="1">IF(U9=0,0,MIN(IF((MOD(COLUMN(OFFSET($I$5,0,U9-8):$CZ$5),3)=0)*(OFFSET($I$5,0,U9-8):$CZ$5&lt;&gt;""),COLUMN(OFFSET($I$5,0,U9-8):$CZ$5))))</f>
        <v>0</v>
      </c>
      <c r="X9" s="80"/>
      <c r="Y9" s="79">
        <f t="array" aca="1" ref="Y9" ca="1">IF(W9=0,0,MIN(IF((MOD(COLUMN(OFFSET($I$5,0,W9-8):$CZ$5),3)=0)*(OFFSET($I$5,0,W9-8):$CZ$5=""),COLUMN(OFFSET($I$5,0,W9-8):$CZ$5)))-3)</f>
        <v>0</v>
      </c>
      <c r="Z9" s="80"/>
      <c r="AA9" s="79">
        <f t="array" aca="1" ref="AA9" ca="1">IF(Y9=0,0,MIN(IF((MOD(COLUMN(OFFSET($I$5,0,Y9-8):$CZ$5),3)=0)*(OFFSET($I$5,0,Y9-8):$CZ$5&lt;&gt;""),COLUMN(OFFSET($I$5,0,Y9-8):$CZ$5))))</f>
        <v>0</v>
      </c>
      <c r="AB9" s="80"/>
      <c r="AC9" s="79">
        <f t="array" aca="1" ref="AC9" ca="1">IF(AA9=0,0,MIN(IF((MOD(COLUMN(OFFSET($I$5,0,AA9-8):$CZ$5),3)=0)*(OFFSET($I$5,0,AA9-8):$CZ$5=""),COLUMN(OFFSET($I$5,0,AA9-8):$CZ$5)))-3)</f>
        <v>0</v>
      </c>
      <c r="AD9" s="92">
        <f ca="1">COUNTIF(C9:AC9,"&gt;0")/2</f>
        <v>2</v>
      </c>
      <c r="AE9" s="63"/>
      <c r="AF9" s="63"/>
      <c r="AG9" s="63"/>
      <c r="AH9" s="63"/>
      <c r="AI9" s="63"/>
      <c r="AJ9" s="64"/>
      <c r="AK9" s="64"/>
      <c r="AL9" s="64"/>
      <c r="AM9" s="63"/>
      <c r="AN9" s="63"/>
      <c r="AO9" s="63"/>
      <c r="AP9" s="63"/>
      <c r="AQ9" s="63"/>
      <c r="AR9" s="63"/>
      <c r="AS9" s="63"/>
      <c r="AT9" s="63"/>
      <c r="AU9" s="63"/>
      <c r="AV9" s="67"/>
      <c r="AW9" s="67"/>
      <c r="AX9" s="67"/>
      <c r="AY9" s="63"/>
      <c r="AZ9" s="63"/>
      <c r="BA9" s="63"/>
      <c r="BB9" s="63"/>
      <c r="BC9" s="63"/>
      <c r="BD9" s="63"/>
      <c r="BE9" s="63"/>
      <c r="BF9" s="63"/>
      <c r="BG9" s="63"/>
      <c r="BH9" s="63"/>
      <c r="BI9" s="63"/>
      <c r="BJ9" s="63"/>
      <c r="BK9" s="63"/>
      <c r="BL9" s="63"/>
      <c r="BM9" s="63"/>
      <c r="BN9" s="63"/>
      <c r="BO9" s="63"/>
      <c r="BP9" s="63"/>
      <c r="BQ9" s="63"/>
      <c r="BR9" s="63"/>
      <c r="BS9" s="63"/>
      <c r="BT9" s="63"/>
      <c r="BU9" s="63"/>
      <c r="BV9" s="63"/>
      <c r="BW9" s="65"/>
      <c r="BX9" s="65"/>
      <c r="BY9" s="65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6"/>
      <c r="CZ9" s="63"/>
      <c r="DA9" s="63"/>
      <c r="DB9" s="63"/>
      <c r="DC9" s="63"/>
      <c r="DD9" s="59"/>
      <c r="DE9"/>
      <c r="DF9" s="2"/>
      <c r="DG9"/>
    </row>
    <row r="10" spans="1:111" s="56" customFormat="1" ht="18" thickBot="1">
      <c r="A10" s="83"/>
      <c r="B10" s="84" t="s">
        <v>27</v>
      </c>
      <c r="C10" s="85">
        <f>IF(C9=0,"",INDEX($2:$2,C9))</f>
        <v>2</v>
      </c>
      <c r="D10" s="86" t="s">
        <v>18</v>
      </c>
      <c r="E10" s="85">
        <f ca="1">IF(E9=0,"",INDEX($2:$2,E9))</f>
        <v>9</v>
      </c>
      <c r="F10" s="87" t="s">
        <v>19</v>
      </c>
      <c r="G10" s="85">
        <f ca="1">IF(G9=0,"",INDEX($2:$2,G9))</f>
        <v>13</v>
      </c>
      <c r="H10" s="88" t="s">
        <v>18</v>
      </c>
      <c r="I10" s="85">
        <f ca="1">IF(I9=0,"",INDEX($2:$2,I9))</f>
        <v>21</v>
      </c>
      <c r="J10" s="86" t="s">
        <v>19</v>
      </c>
      <c r="K10" s="85" t="str">
        <f ca="1">IF(K9=0,"",INDEX($2:$2,K9))</f>
        <v/>
      </c>
      <c r="L10" s="85" t="s">
        <v>18</v>
      </c>
      <c r="M10" s="85" t="str">
        <f ca="1">IF(M9=0,"",INDEX($2:$2,M9))</f>
        <v/>
      </c>
      <c r="N10" s="86" t="s">
        <v>19</v>
      </c>
      <c r="O10" s="85" t="str">
        <f ca="1">IF(O9=0,"",INDEX($2:$2,O9))</f>
        <v/>
      </c>
      <c r="P10" s="85" t="s">
        <v>18</v>
      </c>
      <c r="Q10" s="85" t="str">
        <f ca="1">IF(Q9=0,"",INDEX($2:$2,Q9))</f>
        <v/>
      </c>
      <c r="R10" s="86" t="s">
        <v>19</v>
      </c>
      <c r="S10" s="85" t="str">
        <f ca="1">IF(S9=0,"",INDEX($2:$2,S9))</f>
        <v/>
      </c>
      <c r="T10" s="85" t="s">
        <v>18</v>
      </c>
      <c r="U10" s="85" t="str">
        <f ca="1">IF(U9=0,"",INDEX($2:$2,U9))</f>
        <v/>
      </c>
      <c r="V10" s="86" t="s">
        <v>19</v>
      </c>
      <c r="W10" s="85" t="str">
        <f ca="1">IF(W9=0,"",INDEX($2:$2,W9))</f>
        <v/>
      </c>
      <c r="X10" s="85" t="s">
        <v>18</v>
      </c>
      <c r="Y10" s="85" t="str">
        <f ca="1">IF(Y9=0,"",INDEX($2:$2,Y9))</f>
        <v/>
      </c>
      <c r="Z10" s="86" t="s">
        <v>19</v>
      </c>
      <c r="AA10" s="85" t="str">
        <f ca="1">IF(AA9=0,"",INDEX($2:$2,AA9))</f>
        <v/>
      </c>
      <c r="AB10" s="85" t="s">
        <v>18</v>
      </c>
      <c r="AC10" s="85" t="str">
        <f ca="1">IF(AC9=0,"",INDEX($2:$2,AC9))</f>
        <v/>
      </c>
      <c r="AD10" s="93"/>
      <c r="AE10" s="63"/>
      <c r="AF10" s="63"/>
      <c r="AG10" s="63"/>
      <c r="AH10" s="63"/>
      <c r="AI10" s="63"/>
      <c r="AJ10" s="64"/>
      <c r="AK10" s="64"/>
      <c r="AL10" s="64"/>
      <c r="AM10" s="63"/>
      <c r="AN10" s="63"/>
      <c r="AO10" s="63"/>
      <c r="AP10" s="63"/>
      <c r="AQ10" s="63"/>
      <c r="AR10" s="63"/>
      <c r="AS10" s="63"/>
      <c r="AT10" s="63"/>
      <c r="AU10" s="63"/>
      <c r="AV10" s="67"/>
      <c r="AW10" s="67"/>
      <c r="AX10" s="67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5"/>
      <c r="BX10" s="65"/>
      <c r="BY10" s="65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6"/>
      <c r="CZ10" s="63"/>
      <c r="DA10" s="63"/>
      <c r="DB10" s="63"/>
      <c r="DC10" s="63"/>
      <c r="DD10" s="59"/>
      <c r="DF10" s="57"/>
    </row>
    <row r="11" spans="1:111" s="56" customFormat="1" ht="18.600000000000001" thickTop="1" thickBot="1">
      <c r="A11" s="89"/>
      <c r="B11" s="89"/>
      <c r="C11" s="74"/>
      <c r="D11" s="63"/>
      <c r="E11" s="74"/>
      <c r="F11" s="59"/>
      <c r="G11" s="74"/>
      <c r="H11" s="76"/>
      <c r="I11" s="74"/>
      <c r="J11" s="63"/>
      <c r="K11" s="74"/>
      <c r="L11" s="63"/>
      <c r="M11" s="74"/>
      <c r="N11" s="63"/>
      <c r="O11" s="75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91"/>
      <c r="AE11" s="63"/>
      <c r="AF11" s="63"/>
      <c r="AG11" s="63"/>
      <c r="AH11" s="63"/>
      <c r="AI11" s="63"/>
      <c r="AJ11" s="64"/>
      <c r="AK11" s="64"/>
      <c r="AL11" s="64"/>
      <c r="AM11" s="63"/>
      <c r="AN11" s="63"/>
      <c r="AO11" s="63"/>
      <c r="AP11" s="63"/>
      <c r="AQ11" s="63"/>
      <c r="AR11" s="63"/>
      <c r="AS11" s="63"/>
      <c r="AT11" s="63"/>
      <c r="AU11" s="63"/>
      <c r="AV11" s="67"/>
      <c r="AW11" s="67"/>
      <c r="AX11" s="67"/>
      <c r="AY11" s="63"/>
      <c r="AZ11" s="63"/>
      <c r="BA11" s="63"/>
      <c r="BB11" s="63"/>
      <c r="BC11" s="63"/>
      <c r="BD11" s="63"/>
      <c r="BE11" s="63"/>
      <c r="BF11" s="63"/>
      <c r="BG11" s="63"/>
      <c r="BH11" s="63"/>
      <c r="BI11" s="63"/>
      <c r="BJ11" s="63"/>
      <c r="BK11" s="63"/>
      <c r="BL11" s="63"/>
      <c r="BM11" s="63"/>
      <c r="BN11" s="63"/>
      <c r="BO11" s="63"/>
      <c r="BP11" s="63"/>
      <c r="BQ11" s="63"/>
      <c r="BR11" s="63"/>
      <c r="BS11" s="63"/>
      <c r="BT11" s="63"/>
      <c r="BU11" s="63"/>
      <c r="BV11" s="63"/>
      <c r="BW11" s="65"/>
      <c r="BX11" s="65"/>
      <c r="BY11" s="65"/>
      <c r="BZ11" s="63"/>
      <c r="CA11" s="63"/>
      <c r="CB11" s="63"/>
      <c r="CC11" s="63"/>
      <c r="CD11" s="63"/>
      <c r="CE11" s="63"/>
      <c r="CF11" s="63"/>
      <c r="CG11" s="63"/>
      <c r="CH11" s="63"/>
      <c r="CI11" s="63"/>
      <c r="CJ11" s="63"/>
      <c r="CK11" s="63"/>
      <c r="CL11" s="63"/>
      <c r="CM11" s="63"/>
      <c r="CN11" s="63"/>
      <c r="CO11" s="63"/>
      <c r="CP11" s="63"/>
      <c r="CQ11" s="63"/>
      <c r="CR11" s="63"/>
      <c r="CS11" s="63"/>
      <c r="CT11" s="63"/>
      <c r="CU11" s="63"/>
      <c r="CV11" s="63"/>
      <c r="CW11" s="63"/>
      <c r="CX11" s="63"/>
      <c r="CY11" s="66"/>
      <c r="CZ11" s="63"/>
      <c r="DA11" s="63"/>
      <c r="DB11" s="63"/>
      <c r="DC11" s="63"/>
      <c r="DD11" s="59"/>
      <c r="DF11" s="57"/>
    </row>
    <row r="12" spans="1:111" s="58" customFormat="1" ht="18" thickTop="1">
      <c r="A12" s="77" t="s">
        <v>14</v>
      </c>
      <c r="B12" s="78" t="s">
        <v>16</v>
      </c>
      <c r="C12" s="79">
        <f t="array" ref="C12">MIN(IF((MOD(COLUMN($I$6:$CZ$6),3)=0)*($I$6:$CZ$6&lt;&gt;""),COLUMN($I$6:$CZ$6)))</f>
        <v>9</v>
      </c>
      <c r="D12" s="80"/>
      <c r="E12" s="79">
        <f t="array" aca="1" ref="E12" ca="1">IF(C12=0,0,MIN(IF((MOD(COLUMN(OFFSET($I$6,0,C12-8):$CZ$6),3)=0)*(OFFSET($I$6,0,C12-8):$CZ$6=""),COLUMN(OFFSET($I$6,0,C12-8):$CZ$6)))-3)</f>
        <v>9</v>
      </c>
      <c r="F12" s="81"/>
      <c r="G12" s="79">
        <f t="array" aca="1" ref="G12" ca="1">IF(E12=0,0,MIN(IF((MOD(COLUMN(OFFSET($I$6,0,E12-8):$CZ$6),3)=0)*(OFFSET($I$6,0,E12-8):$CZ$6&lt;&gt;""),COLUMN(OFFSET($I$6,0,E12-8):$CZ$6))))</f>
        <v>18</v>
      </c>
      <c r="H12" s="82"/>
      <c r="I12" s="79">
        <f t="array" aca="1" ref="I12" ca="1">IF(G12=0,0,MIN(IF((MOD(COLUMN(OFFSET($I$6,0,G12-8):$CZ$6),3)=0)*(OFFSET($I$6,0,G12-8):$CZ$6=""),COLUMN(OFFSET($I$6,0,G12-8):$CZ$6)))-3)</f>
        <v>30</v>
      </c>
      <c r="J12" s="80"/>
      <c r="K12" s="79">
        <f t="array" aca="1" ref="K12" ca="1">IF(I12=0,0,MIN(IF((MOD(COLUMN(OFFSET($I$6,0,I12-8):$CZ$6),3)=0)*(OFFSET($I$6,0,I12-8):$CZ$6&lt;&gt;""),COLUMN(OFFSET($I$6,0,I12-8):$CZ$6))))</f>
        <v>36</v>
      </c>
      <c r="L12" s="80"/>
      <c r="M12" s="79">
        <f t="array" aca="1" ref="M12" ca="1">IF(K12=0,0,MIN(IF((MOD(COLUMN(OFFSET($I$6,0,K12-8):$CZ$6),3)=0)*(OFFSET($I$6,0,K12-8):$CZ$6=""),COLUMN(OFFSET($I$6,0,K12-8):$CZ$6)))-3)</f>
        <v>42</v>
      </c>
      <c r="N12" s="80"/>
      <c r="O12" s="79">
        <f t="array" aca="1" ref="O12" ca="1">IF(M12=0,0,MIN(IF((MOD(COLUMN(OFFSET($I$6,0,M12-8):$CZ$6),3)=0)*(OFFSET($I$6,0,M12-8):$CZ$6&lt;&gt;""),COLUMN(OFFSET($I$6,0,M12-8):$CZ$6))))</f>
        <v>48</v>
      </c>
      <c r="P12" s="80"/>
      <c r="Q12" s="79">
        <f t="array" aca="1" ref="Q12" ca="1">IF(O12=0,0,MIN(IF((MOD(COLUMN(OFFSET($I$6,0,O12-8):$CZ$6),3)=0)*(OFFSET($I$6,0,O12-8):$CZ$6=""),COLUMN(OFFSET($I$6,0,O12-8):$CZ$6)))-3)</f>
        <v>57</v>
      </c>
      <c r="R12" s="80"/>
      <c r="S12" s="79">
        <f t="array" aca="1" ref="S12" ca="1">IF(Q12=0,0,MIN(IF((MOD(COLUMN(OFFSET($I$6,0,Q12-8):$CZ$6),3)=0)*(OFFSET($I$6,0,Q12-8):$CZ$6&lt;&gt;""),COLUMN(OFFSET($I$6,0,Q12-8):$CZ$6))))</f>
        <v>63</v>
      </c>
      <c r="T12" s="80"/>
      <c r="U12" s="79">
        <f t="array" aca="1" ref="U12" ca="1">IF(S12=0,0,MIN(IF((MOD(COLUMN(OFFSET($I$6,0,S12-8):$CZ$6),3)=0)*(OFFSET($I$6,0,S12-8):$CZ$6=""),COLUMN(OFFSET($I$6,0,S12-8):$CZ$6)))-3)</f>
        <v>69</v>
      </c>
      <c r="V12" s="80"/>
      <c r="W12" s="79">
        <f t="array" aca="1" ref="W12" ca="1">IF(U12=0,0,MIN(IF((MOD(COLUMN(OFFSET($I$6,0,U12-8):$CZ$6),3)=0)*(OFFSET($I$6,0,U12-8):$CZ$6&lt;&gt;""),COLUMN(OFFSET($I$6,0,U12-8):$CZ$6))))</f>
        <v>0</v>
      </c>
      <c r="X12" s="80"/>
      <c r="Y12" s="79">
        <f t="array" aca="1" ref="Y12" ca="1">IF(W12=0,0,MIN(IF((MOD(COLUMN(OFFSET($I$6,0,W12-8):$CZ$6),3)=0)*(OFFSET($I$6,0,W12-8):$CZ$6=""),COLUMN(OFFSET($I$6,0,W12-8):$CZ$6)))-3)</f>
        <v>0</v>
      </c>
      <c r="Z12" s="80"/>
      <c r="AA12" s="79">
        <f t="array" aca="1" ref="AA12" ca="1">IF(Y12=0,0,MIN(IF((MOD(COLUMN(OFFSET($I$6,0,Y12-8):$CZ$6),3)=0)*(OFFSET($I$6,0,Y12-8):$CZ$6&lt;&gt;""),COLUMN(OFFSET($I$6,0,Y12-8):$CZ$6))))</f>
        <v>0</v>
      </c>
      <c r="AB12" s="80"/>
      <c r="AC12" s="79">
        <f t="array" aca="1" ref="AC12" ca="1">IF(AA12=0,0,MIN(IF((MOD(COLUMN(OFFSET($I$6,0,AA12-8):$CZ$6),3)=0)*(OFFSET($I$6,0,AA12-8):$CZ$6=""),COLUMN(OFFSET($I$6,0,AA12-8):$CZ$6)))-3)</f>
        <v>0</v>
      </c>
      <c r="AD12" s="92">
        <f ca="1">COUNTIF(C12:AC12,"&gt;0")/2</f>
        <v>5</v>
      </c>
      <c r="AE12" s="66"/>
      <c r="AF12" s="66"/>
      <c r="AG12" s="63"/>
      <c r="AH12" s="63"/>
      <c r="AI12" s="63"/>
      <c r="AJ12" s="64"/>
      <c r="AK12" s="64"/>
      <c r="AL12" s="64"/>
      <c r="AM12" s="63"/>
      <c r="AN12" s="63"/>
      <c r="AO12" s="63"/>
      <c r="AP12" s="63"/>
      <c r="AQ12" s="63"/>
      <c r="AR12" s="63"/>
      <c r="AS12" s="63"/>
      <c r="AT12" s="63"/>
      <c r="AU12" s="63"/>
      <c r="AV12" s="68"/>
      <c r="AW12" s="68"/>
      <c r="AX12" s="68"/>
      <c r="AY12" s="63"/>
      <c r="AZ12" s="63"/>
      <c r="BA12" s="63"/>
      <c r="BB12" s="63"/>
      <c r="BC12" s="63"/>
      <c r="BD12" s="63"/>
      <c r="BE12" s="63"/>
      <c r="BF12" s="63"/>
      <c r="BG12" s="63"/>
      <c r="BH12" s="69"/>
      <c r="BI12" s="69"/>
      <c r="BJ12" s="69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5"/>
      <c r="BX12" s="65"/>
      <c r="BY12" s="65"/>
      <c r="BZ12" s="63"/>
      <c r="CA12" s="63"/>
      <c r="CB12" s="63"/>
      <c r="CC12" s="65"/>
      <c r="CD12" s="65"/>
      <c r="CE12" s="65"/>
      <c r="CF12" s="63"/>
      <c r="CG12" s="63"/>
      <c r="CH12" s="63"/>
      <c r="CI12" s="63"/>
      <c r="CJ12" s="63"/>
      <c r="CK12" s="63"/>
      <c r="CL12" s="65"/>
      <c r="CM12" s="65"/>
      <c r="CN12" s="65"/>
      <c r="CO12" s="63"/>
      <c r="CP12" s="63"/>
      <c r="CQ12" s="63"/>
      <c r="CR12" s="65"/>
      <c r="CS12" s="65"/>
      <c r="CT12" s="65"/>
      <c r="CU12" s="63"/>
      <c r="CV12" s="63"/>
      <c r="CW12" s="63"/>
      <c r="CX12" s="63"/>
      <c r="CY12" s="66"/>
      <c r="CZ12" s="63"/>
      <c r="DA12" s="63"/>
      <c r="DB12" s="63"/>
      <c r="DC12" s="63"/>
      <c r="DD12" s="59"/>
      <c r="DE12"/>
      <c r="DF12" s="2"/>
      <c r="DG12"/>
    </row>
    <row r="13" spans="1:111" s="56" customFormat="1" ht="18" thickBot="1">
      <c r="A13" s="83"/>
      <c r="B13" s="84" t="s">
        <v>27</v>
      </c>
      <c r="C13" s="85">
        <f>IF(C12=0,"",INDEX($2:$2,C12))</f>
        <v>1</v>
      </c>
      <c r="D13" s="86" t="s">
        <v>18</v>
      </c>
      <c r="E13" s="85">
        <f ca="1">IF(E12=0,"",INDEX($2:$2,E12))</f>
        <v>1</v>
      </c>
      <c r="F13" s="87" t="s">
        <v>19</v>
      </c>
      <c r="G13" s="85">
        <f ca="1">IF(G12=0,"",INDEX($2:$2,G12))</f>
        <v>4</v>
      </c>
      <c r="H13" s="88" t="s">
        <v>18</v>
      </c>
      <c r="I13" s="85">
        <f ca="1">IF(I12=0,"",INDEX($2:$2,I12))</f>
        <v>8</v>
      </c>
      <c r="J13" s="86" t="s">
        <v>19</v>
      </c>
      <c r="K13" s="85">
        <f ca="1">IF(K12=0,"",INDEX($2:$2,K12))</f>
        <v>10</v>
      </c>
      <c r="L13" s="85" t="s">
        <v>18</v>
      </c>
      <c r="M13" s="85">
        <f ca="1">IF(M12=0,"",INDEX($2:$2,M12))</f>
        <v>12</v>
      </c>
      <c r="N13" s="86" t="s">
        <v>19</v>
      </c>
      <c r="O13" s="85">
        <f ca="1">IF(O12=0,"",INDEX($2:$2,O12))</f>
        <v>14</v>
      </c>
      <c r="P13" s="85" t="s">
        <v>18</v>
      </c>
      <c r="Q13" s="85">
        <f ca="1">IF(Q12=0,"",INDEX($2:$2,Q12))</f>
        <v>17</v>
      </c>
      <c r="R13" s="86" t="s">
        <v>19</v>
      </c>
      <c r="S13" s="85">
        <f ca="1">IF(S12=0,"",INDEX($2:$2,S12))</f>
        <v>19</v>
      </c>
      <c r="T13" s="85" t="s">
        <v>18</v>
      </c>
      <c r="U13" s="85">
        <f ca="1">IF(U12=0,"",INDEX($2:$2,U12))</f>
        <v>21</v>
      </c>
      <c r="V13" s="86" t="s">
        <v>19</v>
      </c>
      <c r="W13" s="85" t="str">
        <f ca="1">IF(W12=0,"",INDEX($2:$2,W12))</f>
        <v/>
      </c>
      <c r="X13" s="85" t="s">
        <v>18</v>
      </c>
      <c r="Y13" s="85" t="str">
        <f ca="1">IF(Y12=0,"",INDEX($2:$2,Y12))</f>
        <v/>
      </c>
      <c r="Z13" s="86" t="s">
        <v>19</v>
      </c>
      <c r="AA13" s="85" t="str">
        <f ca="1">IF(AA12=0,"",INDEX($2:$2,AA12))</f>
        <v/>
      </c>
      <c r="AB13" s="85" t="s">
        <v>18</v>
      </c>
      <c r="AC13" s="85" t="str">
        <f ca="1">IF(AC12=0,"",INDEX($2:$2,AC12))</f>
        <v/>
      </c>
      <c r="AD13" s="93"/>
      <c r="AE13" s="63"/>
      <c r="AF13" s="63"/>
      <c r="AG13" s="63"/>
      <c r="AH13" s="63"/>
      <c r="AI13" s="63"/>
      <c r="AJ13" s="64"/>
      <c r="AK13" s="64"/>
      <c r="AL13" s="64"/>
      <c r="AM13" s="63"/>
      <c r="AN13" s="63"/>
      <c r="AO13" s="63"/>
      <c r="AP13" s="63"/>
      <c r="AQ13" s="63"/>
      <c r="AR13" s="63"/>
      <c r="AS13" s="63"/>
      <c r="AT13" s="63"/>
      <c r="AU13" s="63"/>
      <c r="AV13" s="67"/>
      <c r="AW13" s="67"/>
      <c r="AX13" s="67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3"/>
      <c r="BL13" s="63"/>
      <c r="BM13" s="63"/>
      <c r="BN13" s="63"/>
      <c r="BO13" s="63"/>
      <c r="BP13" s="63"/>
      <c r="BQ13" s="63"/>
      <c r="BR13" s="63"/>
      <c r="BS13" s="63"/>
      <c r="BT13" s="63"/>
      <c r="BU13" s="63"/>
      <c r="BV13" s="63"/>
      <c r="BW13" s="65"/>
      <c r="BX13" s="65"/>
      <c r="BY13" s="65"/>
      <c r="BZ13" s="63"/>
      <c r="CA13" s="63"/>
      <c r="CB13" s="63"/>
      <c r="CC13" s="63"/>
      <c r="CD13" s="63"/>
      <c r="CE13" s="63"/>
      <c r="CF13" s="63"/>
      <c r="CG13" s="63"/>
      <c r="CH13" s="63"/>
      <c r="CI13" s="63"/>
      <c r="CJ13" s="63"/>
      <c r="CK13" s="63"/>
      <c r="CL13" s="63"/>
      <c r="CM13" s="63"/>
      <c r="CN13" s="63"/>
      <c r="CO13" s="63"/>
      <c r="CP13" s="63"/>
      <c r="CQ13" s="63"/>
      <c r="CR13" s="63"/>
      <c r="CS13" s="63"/>
      <c r="CT13" s="63"/>
      <c r="CU13" s="63"/>
      <c r="CV13" s="63"/>
      <c r="CW13" s="63"/>
      <c r="CX13" s="63"/>
      <c r="CY13" s="66"/>
      <c r="CZ13" s="63"/>
      <c r="DA13" s="63"/>
      <c r="DB13" s="63"/>
      <c r="DC13" s="63"/>
      <c r="DD13" s="59"/>
      <c r="DF13" s="57"/>
    </row>
    <row r="14" spans="1:111" s="58" customFormat="1" ht="15" thickTop="1">
      <c r="A14" s="59"/>
      <c r="B14" s="59"/>
      <c r="C14" s="60"/>
      <c r="D14" s="60"/>
      <c r="E14" s="61"/>
      <c r="F14" s="61"/>
      <c r="G14" s="61"/>
      <c r="H14" s="62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6"/>
      <c r="AE14" s="66"/>
      <c r="AF14" s="66"/>
      <c r="AG14" s="63"/>
      <c r="AH14" s="63"/>
      <c r="AI14" s="63"/>
      <c r="AJ14" s="64"/>
      <c r="AK14" s="64"/>
      <c r="AL14" s="64"/>
      <c r="AM14" s="63"/>
      <c r="AN14" s="63"/>
      <c r="AO14" s="63"/>
      <c r="AP14" s="63"/>
      <c r="AQ14" s="63"/>
      <c r="AR14" s="63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69"/>
      <c r="BI14" s="69"/>
      <c r="BJ14" s="69"/>
      <c r="BK14" s="63"/>
      <c r="BL14" s="63"/>
      <c r="BM14" s="63"/>
      <c r="BN14" s="63"/>
      <c r="BO14" s="63"/>
      <c r="BP14" s="63"/>
      <c r="BQ14" s="63"/>
      <c r="BR14" s="63"/>
      <c r="BS14" s="63"/>
      <c r="BT14" s="63"/>
      <c r="BU14" s="63"/>
      <c r="BV14" s="63"/>
      <c r="BW14" s="65"/>
      <c r="BX14" s="65"/>
      <c r="BY14" s="65"/>
      <c r="BZ14" s="63"/>
      <c r="CA14" s="63"/>
      <c r="CB14" s="63"/>
      <c r="CC14" s="63"/>
      <c r="CD14" s="63"/>
      <c r="CE14" s="63"/>
      <c r="CF14" s="56"/>
      <c r="CG14" s="56"/>
      <c r="CH14" s="56"/>
      <c r="CI14" s="56"/>
      <c r="CJ14" s="56"/>
      <c r="CK14" s="56"/>
      <c r="CL14" s="70"/>
      <c r="CM14" s="70"/>
      <c r="CN14" s="70"/>
      <c r="CO14" s="56"/>
      <c r="CP14" s="56"/>
      <c r="CQ14" s="56"/>
      <c r="CR14" s="56"/>
      <c r="CS14" s="56"/>
      <c r="CT14" s="56"/>
      <c r="CU14" s="63"/>
      <c r="CV14" s="63"/>
      <c r="CW14" s="63"/>
      <c r="CX14" s="63"/>
      <c r="CY14" s="66"/>
      <c r="CZ14" s="63"/>
      <c r="DA14" s="63"/>
      <c r="DB14" s="63"/>
      <c r="DC14" s="63"/>
      <c r="DD14" s="59"/>
      <c r="DE14"/>
      <c r="DF14" s="2"/>
      <c r="DG14"/>
    </row>
    <row r="15" spans="1:111" s="58" customFormat="1">
      <c r="A15" s="59"/>
      <c r="B15" s="59"/>
      <c r="C15" s="60"/>
      <c r="D15" s="60"/>
      <c r="E15" s="61"/>
      <c r="F15" s="61"/>
      <c r="G15" s="61"/>
      <c r="H15" s="62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4"/>
      <c r="AK15" s="64"/>
      <c r="AL15" s="64"/>
      <c r="AM15" s="63"/>
      <c r="AN15" s="63"/>
      <c r="AO15" s="63"/>
      <c r="AP15" s="63"/>
      <c r="AQ15" s="63"/>
      <c r="AR15" s="63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63"/>
      <c r="BI15" s="63"/>
      <c r="BJ15" s="63"/>
      <c r="BK15" s="63"/>
      <c r="BL15" s="63"/>
      <c r="BM15" s="63"/>
      <c r="BN15" s="63"/>
      <c r="BO15" s="63"/>
      <c r="BP15" s="63"/>
      <c r="BQ15" s="63"/>
      <c r="BR15" s="63"/>
      <c r="BS15" s="63"/>
      <c r="BT15" s="63"/>
      <c r="BU15" s="63"/>
      <c r="BV15" s="63"/>
      <c r="BW15" s="65"/>
      <c r="BX15" s="65"/>
      <c r="BY15" s="65"/>
      <c r="BZ15" s="63"/>
      <c r="CA15" s="63"/>
      <c r="CB15" s="63"/>
      <c r="CC15" s="63"/>
      <c r="CD15" s="63"/>
      <c r="CE15" s="63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63"/>
      <c r="CV15" s="63"/>
      <c r="CW15" s="63"/>
      <c r="CX15" s="63"/>
      <c r="CY15" s="66"/>
      <c r="CZ15" s="63"/>
      <c r="DA15" s="63"/>
      <c r="DB15" s="63"/>
      <c r="DC15" s="63"/>
      <c r="DD15" s="61"/>
      <c r="DE15"/>
      <c r="DF15" s="2"/>
      <c r="DG15"/>
    </row>
    <row r="16" spans="1:111" s="58" customFormat="1">
      <c r="A16" s="56"/>
      <c r="B16" s="56"/>
      <c r="C16" s="1"/>
      <c r="D16" s="1"/>
      <c r="E16"/>
      <c r="F16"/>
      <c r="G16"/>
      <c r="H16" s="2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1"/>
      <c r="AE16" s="71"/>
      <c r="AF16" s="71"/>
      <c r="AG16" s="7"/>
      <c r="AH16" s="7"/>
      <c r="AI16" s="7"/>
      <c r="AJ16" s="72"/>
      <c r="AK16" s="72"/>
      <c r="AL16" s="72"/>
      <c r="AM16" s="7"/>
      <c r="AN16" s="7"/>
      <c r="AO16" s="7"/>
      <c r="AP16" s="7"/>
      <c r="AQ16" s="7"/>
      <c r="AR16" s="7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73"/>
      <c r="BI16" s="73"/>
      <c r="BJ16" s="73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3"/>
      <c r="BX16" s="73"/>
      <c r="BY16" s="73"/>
      <c r="BZ16" s="7"/>
      <c r="CA16" s="7"/>
      <c r="CB16" s="7"/>
      <c r="CC16" s="7"/>
      <c r="CD16" s="7"/>
      <c r="CE16" s="7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3"/>
      <c r="CV16" s="3"/>
      <c r="CW16" s="3"/>
      <c r="CX16" s="3"/>
      <c r="CY16" s="71"/>
      <c r="CZ16" s="7"/>
      <c r="DA16" s="3"/>
      <c r="DB16" s="7"/>
      <c r="DC16" s="3"/>
      <c r="DD16"/>
      <c r="DE16"/>
      <c r="DF16" s="2"/>
      <c r="DG16"/>
    </row>
    <row r="17" spans="1:111" s="58" customFormat="1">
      <c r="A17" s="56"/>
      <c r="B17" s="56"/>
      <c r="C17" s="1"/>
      <c r="D17" s="1"/>
      <c r="E17"/>
      <c r="F17"/>
      <c r="G17"/>
      <c r="H17" s="2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2"/>
      <c r="AK17" s="72"/>
      <c r="AL17" s="72"/>
      <c r="AM17" s="7"/>
      <c r="AN17" s="7"/>
      <c r="AO17" s="7"/>
      <c r="AP17" s="7"/>
      <c r="AQ17" s="7"/>
      <c r="AR17" s="7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3"/>
      <c r="BX17" s="73"/>
      <c r="BY17" s="73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3"/>
      <c r="CV17" s="3"/>
      <c r="CW17" s="3"/>
      <c r="CX17" s="3"/>
      <c r="CY17" s="71"/>
      <c r="CZ17" s="7"/>
      <c r="DA17" s="3"/>
      <c r="DB17" s="7"/>
      <c r="DC17" s="3"/>
      <c r="DD17"/>
      <c r="DE17"/>
      <c r="DF17" s="2"/>
      <c r="DG17"/>
    </row>
    <row r="18" spans="1:111" s="58" customFormat="1">
      <c r="A18" s="56"/>
      <c r="B18" s="56"/>
      <c r="C18" s="1"/>
      <c r="D18" s="1"/>
      <c r="E18"/>
      <c r="F18"/>
      <c r="G18"/>
      <c r="H18" s="2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1"/>
      <c r="AE18" s="71"/>
      <c r="AF18" s="71"/>
      <c r="AG18" s="7"/>
      <c r="AH18" s="7"/>
      <c r="AI18" s="7"/>
      <c r="AJ18" s="72"/>
      <c r="AK18" s="72"/>
      <c r="AL18" s="72"/>
      <c r="AM18" s="7"/>
      <c r="AN18" s="7"/>
      <c r="AO18" s="7"/>
      <c r="AP18" s="7"/>
      <c r="AQ18" s="7"/>
      <c r="AR18" s="7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73"/>
      <c r="BI18" s="73"/>
      <c r="BJ18" s="73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3"/>
      <c r="BX18" s="73"/>
      <c r="BY18" s="73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3"/>
      <c r="CV18" s="3"/>
      <c r="CW18" s="3"/>
      <c r="CX18" s="3"/>
      <c r="CY18" s="71"/>
      <c r="CZ18" s="7"/>
      <c r="DA18" s="3"/>
      <c r="DB18" s="7"/>
      <c r="DC18" s="3"/>
      <c r="DD18"/>
      <c r="DE18"/>
      <c r="DF18" s="2"/>
      <c r="DG18"/>
    </row>
    <row r="19" spans="1:111" s="58" customFormat="1">
      <c r="A19" s="56"/>
      <c r="B19" s="56"/>
      <c r="C19" s="1"/>
      <c r="D19" s="1"/>
      <c r="E19"/>
      <c r="F19"/>
      <c r="G19"/>
      <c r="H19" s="2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2"/>
      <c r="AK19" s="72"/>
      <c r="AL19" s="72"/>
      <c r="AM19" s="7"/>
      <c r="AN19" s="7"/>
      <c r="AO19" s="7"/>
      <c r="AP19" s="7"/>
      <c r="AQ19" s="7"/>
      <c r="AR19" s="7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3"/>
      <c r="BX19" s="73"/>
      <c r="BY19" s="73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3"/>
      <c r="CV19" s="3"/>
      <c r="CW19" s="3"/>
      <c r="CX19" s="3"/>
      <c r="CY19" s="71"/>
      <c r="CZ19" s="7"/>
      <c r="DA19" s="3"/>
      <c r="DB19" s="7"/>
      <c r="DC19" s="3"/>
      <c r="DD19"/>
      <c r="DE19"/>
      <c r="DF19" s="2"/>
      <c r="DG19"/>
    </row>
    <row r="20" spans="1:111" s="58" customFormat="1">
      <c r="A20" s="56"/>
      <c r="B20" s="56"/>
      <c r="C20" s="1"/>
      <c r="D20" s="1"/>
      <c r="E20"/>
      <c r="F20"/>
      <c r="G20"/>
      <c r="H20" s="2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1"/>
      <c r="AE20" s="71"/>
      <c r="AF20" s="71"/>
      <c r="AG20" s="7"/>
      <c r="AH20" s="7"/>
      <c r="AI20" s="7"/>
      <c r="AJ20" s="72"/>
      <c r="AK20" s="72"/>
      <c r="AL20" s="72"/>
      <c r="AM20" s="7"/>
      <c r="AN20" s="7"/>
      <c r="AO20" s="7"/>
      <c r="AP20" s="7"/>
      <c r="AQ20" s="7"/>
      <c r="AR20" s="7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73"/>
      <c r="BI20" s="73"/>
      <c r="BJ20" s="73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3"/>
      <c r="BX20" s="73"/>
      <c r="BY20" s="73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3"/>
      <c r="CV20" s="3"/>
      <c r="CW20" s="3"/>
      <c r="CX20" s="3"/>
      <c r="CY20" s="71"/>
      <c r="CZ20" s="7"/>
      <c r="DA20" s="3"/>
      <c r="DB20" s="7"/>
      <c r="DC20" s="3"/>
      <c r="DD20"/>
      <c r="DE20"/>
      <c r="DF20" s="2"/>
      <c r="DG20"/>
    </row>
    <row r="21" spans="1:111" s="58" customFormat="1">
      <c r="A21" s="56"/>
      <c r="B21" s="56"/>
      <c r="C21" s="1"/>
      <c r="D21" s="1"/>
      <c r="E21"/>
      <c r="F21"/>
      <c r="G21"/>
      <c r="H21" s="2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2"/>
      <c r="AK21" s="72"/>
      <c r="AL21" s="72"/>
      <c r="AM21" s="7"/>
      <c r="AN21" s="7"/>
      <c r="AO21" s="7"/>
      <c r="AP21" s="7"/>
      <c r="AQ21" s="7"/>
      <c r="AR21" s="7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3"/>
      <c r="BX21" s="73"/>
      <c r="BY21" s="73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3"/>
      <c r="CV21" s="3"/>
      <c r="CW21" s="3"/>
      <c r="CX21" s="3"/>
      <c r="CY21" s="71"/>
      <c r="CZ21" s="7"/>
      <c r="DA21" s="3"/>
      <c r="DB21" s="7"/>
      <c r="DC21" s="3"/>
      <c r="DD21"/>
      <c r="DE21"/>
      <c r="DF21" s="2"/>
      <c r="DG21"/>
    </row>
    <row r="22" spans="1:111" s="58" customFormat="1">
      <c r="A22" s="56"/>
      <c r="B22" s="56"/>
      <c r="C22" s="1"/>
      <c r="D22" s="1"/>
      <c r="E22"/>
      <c r="F22"/>
      <c r="G22"/>
      <c r="H22" s="2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2"/>
      <c r="AK22" s="72"/>
      <c r="AL22" s="72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3"/>
      <c r="BX22" s="73"/>
      <c r="BY22" s="73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3"/>
      <c r="CV22" s="3"/>
      <c r="CW22" s="3"/>
      <c r="CX22" s="3"/>
      <c r="CY22" s="71"/>
      <c r="CZ22" s="7"/>
      <c r="DA22" s="3"/>
      <c r="DB22" s="7"/>
      <c r="DC22" s="3"/>
      <c r="DD22"/>
      <c r="DE22"/>
      <c r="DF22" s="2"/>
      <c r="DG22"/>
    </row>
    <row r="23" spans="1:111" s="58" customFormat="1">
      <c r="A23"/>
      <c r="B23"/>
      <c r="C23" s="1"/>
      <c r="D23" s="1"/>
      <c r="E23"/>
      <c r="F23"/>
      <c r="G23"/>
      <c r="H23" s="2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2"/>
      <c r="AK23" s="72"/>
      <c r="AL23" s="72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3"/>
      <c r="BX23" s="73"/>
      <c r="BY23" s="73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3"/>
      <c r="CV23" s="3"/>
      <c r="CW23" s="3"/>
      <c r="CX23" s="3"/>
      <c r="CY23" s="71"/>
      <c r="CZ23" s="7"/>
      <c r="DA23" s="3"/>
      <c r="DB23" s="7"/>
      <c r="DC23" s="3"/>
      <c r="DD23"/>
      <c r="DE23"/>
      <c r="DF23" s="2"/>
      <c r="DG23"/>
    </row>
    <row r="24" spans="1:111" s="58" customFormat="1">
      <c r="A24"/>
      <c r="B24"/>
      <c r="C24" s="1"/>
      <c r="D24" s="1"/>
      <c r="E24"/>
      <c r="F24"/>
      <c r="G24"/>
      <c r="H24" s="2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2"/>
      <c r="AK24" s="72"/>
      <c r="AL24" s="72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3"/>
      <c r="BX24" s="73"/>
      <c r="BY24" s="73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3"/>
      <c r="CV24" s="3"/>
      <c r="CW24" s="3"/>
      <c r="CX24" s="3"/>
      <c r="CY24" s="71"/>
      <c r="CZ24" s="7"/>
      <c r="DA24" s="3"/>
      <c r="DB24" s="7"/>
      <c r="DC24" s="3"/>
      <c r="DD24"/>
      <c r="DE24"/>
      <c r="DF24" s="2"/>
      <c r="DG24"/>
    </row>
    <row r="25" spans="1:111" s="58" customFormat="1">
      <c r="A25"/>
      <c r="B25"/>
      <c r="C25" s="1"/>
      <c r="D25" s="1"/>
      <c r="E25"/>
      <c r="F25"/>
      <c r="G25"/>
      <c r="H25" s="2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2"/>
      <c r="AK25" s="72"/>
      <c r="AL25" s="72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3"/>
      <c r="BX25" s="73"/>
      <c r="BY25" s="73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3"/>
      <c r="CV25" s="3"/>
      <c r="CW25" s="3"/>
      <c r="CX25" s="3"/>
      <c r="CY25" s="71"/>
      <c r="CZ25" s="7"/>
      <c r="DA25" s="3"/>
      <c r="DB25" s="7"/>
      <c r="DC25" s="3"/>
      <c r="DD25"/>
      <c r="DE25"/>
      <c r="DF25" s="2"/>
      <c r="DG25"/>
    </row>
    <row r="26" spans="1:111" s="58" customFormat="1">
      <c r="A26"/>
      <c r="B26"/>
      <c r="C26" s="1"/>
      <c r="D26" s="1"/>
      <c r="E26"/>
      <c r="F26"/>
      <c r="G26"/>
      <c r="H26" s="2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2"/>
      <c r="AK26" s="72"/>
      <c r="AL26" s="72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3"/>
      <c r="BX26" s="73"/>
      <c r="BY26" s="73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3"/>
      <c r="CV26" s="3"/>
      <c r="CW26" s="3"/>
      <c r="CX26" s="3"/>
      <c r="CY26" s="71"/>
      <c r="CZ26" s="7"/>
      <c r="DA26" s="3"/>
      <c r="DB26" s="7"/>
      <c r="DC26" s="3"/>
      <c r="DD26"/>
      <c r="DE26"/>
      <c r="DF26" s="2"/>
      <c r="DG26"/>
    </row>
    <row r="27" spans="1:111" s="58" customFormat="1">
      <c r="A27"/>
      <c r="B27"/>
      <c r="C27" s="1"/>
      <c r="D27" s="1"/>
      <c r="E27"/>
      <c r="F27"/>
      <c r="G27"/>
      <c r="H27" s="2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2"/>
      <c r="AK27" s="72"/>
      <c r="AL27" s="72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3"/>
      <c r="BX27" s="73"/>
      <c r="BY27" s="73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3"/>
      <c r="CV27" s="3"/>
      <c r="CW27" s="3"/>
      <c r="CX27" s="3"/>
      <c r="CY27" s="71"/>
      <c r="CZ27" s="7"/>
      <c r="DA27" s="3"/>
      <c r="DB27" s="7"/>
      <c r="DC27" s="3"/>
      <c r="DD27"/>
      <c r="DE27"/>
      <c r="DF27" s="2"/>
      <c r="DG27"/>
    </row>
    <row r="28" spans="1:111" s="58" customFormat="1">
      <c r="A28"/>
      <c r="B28"/>
      <c r="C28" s="1"/>
      <c r="D28" s="1"/>
      <c r="E28"/>
      <c r="F28"/>
      <c r="G28"/>
      <c r="H28" s="2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2"/>
      <c r="AK28" s="72"/>
      <c r="AL28" s="72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3"/>
      <c r="BX28" s="73"/>
      <c r="BY28" s="73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3"/>
      <c r="CV28" s="3"/>
      <c r="CW28" s="3"/>
      <c r="CX28" s="3"/>
      <c r="CY28" s="71"/>
      <c r="CZ28" s="7"/>
      <c r="DA28" s="3"/>
      <c r="DB28" s="7"/>
      <c r="DC28" s="3"/>
      <c r="DD28"/>
      <c r="DE28"/>
      <c r="DF28" s="2"/>
      <c r="DG28"/>
    </row>
    <row r="29" spans="1:111" s="58" customFormat="1">
      <c r="A29"/>
      <c r="B29"/>
      <c r="C29" s="1"/>
      <c r="D29" s="1"/>
      <c r="E29"/>
      <c r="F29"/>
      <c r="G29"/>
      <c r="H29" s="2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2"/>
      <c r="AK29" s="72"/>
      <c r="AL29" s="72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3"/>
      <c r="BX29" s="73"/>
      <c r="BY29" s="73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3"/>
      <c r="CV29" s="3"/>
      <c r="CW29" s="3"/>
      <c r="CX29" s="3"/>
      <c r="CY29" s="71"/>
      <c r="CZ29" s="7"/>
      <c r="DA29" s="3"/>
      <c r="DB29" s="7"/>
      <c r="DC29" s="3"/>
      <c r="DD29"/>
      <c r="DE29"/>
      <c r="DF29" s="2"/>
      <c r="DG29"/>
    </row>
    <row r="30" spans="1:111" s="58" customFormat="1">
      <c r="A30"/>
      <c r="B30"/>
      <c r="C30" s="1"/>
      <c r="D30" s="1"/>
      <c r="E30"/>
      <c r="F30"/>
      <c r="G30"/>
      <c r="H30" s="2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4"/>
      <c r="AK30" s="4"/>
      <c r="AL30" s="4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5"/>
      <c r="BX30" s="5"/>
      <c r="BY30" s="5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71"/>
      <c r="CZ30" s="7"/>
      <c r="DA30" s="3"/>
      <c r="DB30" s="7"/>
      <c r="DC30" s="3"/>
      <c r="DD30"/>
      <c r="DE30"/>
      <c r="DF30" s="2"/>
      <c r="DG30"/>
    </row>
    <row r="31" spans="1:111" s="58" customFormat="1">
      <c r="A31"/>
      <c r="B31"/>
      <c r="C31" s="1"/>
      <c r="D31" s="1"/>
      <c r="E31"/>
      <c r="F31"/>
      <c r="G31"/>
      <c r="H31" s="2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4"/>
      <c r="AK31" s="4"/>
      <c r="AL31" s="4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5"/>
      <c r="BX31" s="5"/>
      <c r="BY31" s="5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71"/>
      <c r="CZ31" s="7"/>
      <c r="DA31" s="3"/>
      <c r="DB31" s="7"/>
      <c r="DC31" s="3"/>
      <c r="DD31"/>
      <c r="DE31"/>
      <c r="DF31" s="2"/>
      <c r="DG31"/>
    </row>
    <row r="32" spans="1:111" s="58" customFormat="1">
      <c r="A32"/>
      <c r="B32"/>
      <c r="C32" s="1"/>
      <c r="D32" s="1"/>
      <c r="E32"/>
      <c r="F32"/>
      <c r="G32"/>
      <c r="H32" s="2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4"/>
      <c r="AK32" s="4"/>
      <c r="AL32" s="4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5"/>
      <c r="BX32" s="5"/>
      <c r="BY32" s="5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71"/>
      <c r="CZ32" s="7"/>
      <c r="DA32" s="3"/>
      <c r="DB32" s="7"/>
      <c r="DC32" s="3"/>
      <c r="DD32"/>
      <c r="DE32"/>
      <c r="DF32" s="2"/>
      <c r="DG32"/>
    </row>
    <row r="33" spans="1:111" s="58" customFormat="1">
      <c r="A33"/>
      <c r="B33"/>
      <c r="C33" s="1"/>
      <c r="D33" s="1"/>
      <c r="E33"/>
      <c r="F33"/>
      <c r="G33"/>
      <c r="H33" s="2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4"/>
      <c r="AK33" s="4"/>
      <c r="AL33" s="4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5"/>
      <c r="BX33" s="5"/>
      <c r="BY33" s="5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71"/>
      <c r="CZ33" s="7"/>
      <c r="DA33" s="3"/>
      <c r="DB33" s="7"/>
      <c r="DC33" s="3"/>
      <c r="DD33"/>
      <c r="DE33"/>
      <c r="DF33" s="2"/>
      <c r="DG33"/>
    </row>
    <row r="34" spans="1:111" s="58" customFormat="1">
      <c r="A34"/>
      <c r="B34"/>
      <c r="C34" s="1"/>
      <c r="D34" s="1"/>
      <c r="E34"/>
      <c r="F34"/>
      <c r="G34"/>
      <c r="H34" s="2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4"/>
      <c r="AK34" s="4"/>
      <c r="AL34" s="4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5"/>
      <c r="BX34" s="5"/>
      <c r="BY34" s="5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71"/>
      <c r="CZ34" s="7"/>
      <c r="DA34" s="3"/>
      <c r="DB34" s="7"/>
      <c r="DC34" s="3"/>
      <c r="DD34"/>
      <c r="DE34"/>
      <c r="DF34" s="2"/>
      <c r="DG34"/>
    </row>
    <row r="35" spans="1:111" s="58" customFormat="1">
      <c r="A35"/>
      <c r="B35"/>
      <c r="C35" s="1"/>
      <c r="D35" s="1"/>
      <c r="E35"/>
      <c r="F35"/>
      <c r="G35"/>
      <c r="H35" s="2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4"/>
      <c r="AK35" s="4"/>
      <c r="AL35" s="4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5"/>
      <c r="BX35" s="5"/>
      <c r="BY35" s="5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71"/>
      <c r="CZ35" s="7"/>
      <c r="DA35" s="3"/>
      <c r="DB35" s="7"/>
      <c r="DC35" s="3"/>
      <c r="DD35"/>
      <c r="DE35"/>
      <c r="DF35" s="2"/>
      <c r="DG35"/>
    </row>
    <row r="36" spans="1:111" s="58" customFormat="1">
      <c r="A36"/>
      <c r="B36"/>
      <c r="C36" s="1"/>
      <c r="D36" s="1"/>
      <c r="E36"/>
      <c r="F36"/>
      <c r="G36"/>
      <c r="H36" s="2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4"/>
      <c r="AK36" s="4"/>
      <c r="AL36" s="4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5"/>
      <c r="BX36" s="5"/>
      <c r="BY36" s="5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71"/>
      <c r="CZ36" s="7"/>
      <c r="DA36" s="3"/>
      <c r="DB36" s="7"/>
      <c r="DC36" s="3"/>
      <c r="DD36"/>
      <c r="DE36"/>
      <c r="DF36" s="2"/>
      <c r="DG36"/>
    </row>
    <row r="37" spans="1:111" s="58" customFormat="1">
      <c r="A37"/>
      <c r="B37"/>
      <c r="C37" s="1"/>
      <c r="D37" s="1"/>
      <c r="E37"/>
      <c r="F37"/>
      <c r="G37"/>
      <c r="H37" s="2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4"/>
      <c r="AK37" s="4"/>
      <c r="AL37" s="4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5"/>
      <c r="BX37" s="5"/>
      <c r="BY37" s="5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71"/>
      <c r="CZ37" s="7"/>
      <c r="DA37" s="3"/>
      <c r="DB37" s="7"/>
      <c r="DC37" s="3"/>
      <c r="DD37"/>
      <c r="DE37"/>
      <c r="DF37" s="2"/>
      <c r="DG37"/>
    </row>
    <row r="38" spans="1:111" s="58" customFormat="1">
      <c r="A38"/>
      <c r="B38"/>
      <c r="C38" s="1"/>
      <c r="D38" s="1"/>
      <c r="E38"/>
      <c r="F38"/>
      <c r="G38"/>
      <c r="H38" s="2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4"/>
      <c r="AK38" s="4"/>
      <c r="AL38" s="4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5"/>
      <c r="BX38" s="5"/>
      <c r="BY38" s="5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71"/>
      <c r="CZ38" s="7"/>
      <c r="DA38" s="3"/>
      <c r="DB38" s="7"/>
      <c r="DC38" s="3"/>
      <c r="DD38"/>
      <c r="DE38"/>
      <c r="DF38" s="2"/>
      <c r="DG38"/>
    </row>
    <row r="39" spans="1:111" s="58" customFormat="1">
      <c r="A39"/>
      <c r="B39"/>
      <c r="C39" s="1"/>
      <c r="D39" s="1"/>
      <c r="E39"/>
      <c r="F39"/>
      <c r="G39"/>
      <c r="H39" s="2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4"/>
      <c r="AK39" s="4"/>
      <c r="AL39" s="4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5"/>
      <c r="BX39" s="5"/>
      <c r="BY39" s="5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71"/>
      <c r="CZ39" s="7"/>
      <c r="DA39" s="3"/>
      <c r="DB39" s="7"/>
      <c r="DC39" s="3"/>
      <c r="DD39"/>
      <c r="DE39"/>
      <c r="DF39" s="2"/>
      <c r="DG39"/>
    </row>
    <row r="40" spans="1:111" s="58" customFormat="1">
      <c r="A40"/>
      <c r="B40"/>
      <c r="C40" s="1"/>
      <c r="D40" s="1"/>
      <c r="E40"/>
      <c r="F40"/>
      <c r="G40"/>
      <c r="H40" s="2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4"/>
      <c r="AK40" s="4"/>
      <c r="AL40" s="4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5"/>
      <c r="BX40" s="5"/>
      <c r="BY40" s="5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71"/>
      <c r="CZ40" s="7"/>
      <c r="DA40" s="3"/>
      <c r="DB40" s="7"/>
      <c r="DC40" s="3"/>
      <c r="DD40"/>
      <c r="DE40"/>
      <c r="DF40" s="2"/>
      <c r="DG40"/>
    </row>
    <row r="41" spans="1:111" s="58" customFormat="1">
      <c r="A41"/>
      <c r="B41"/>
      <c r="C41" s="1"/>
      <c r="D41" s="1"/>
      <c r="E41"/>
      <c r="F41"/>
      <c r="G41"/>
      <c r="H41" s="2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4"/>
      <c r="AK41" s="4"/>
      <c r="AL41" s="4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5"/>
      <c r="BX41" s="5"/>
      <c r="BY41" s="5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71"/>
      <c r="CZ41" s="7"/>
      <c r="DA41" s="3"/>
      <c r="DB41" s="7"/>
      <c r="DC41" s="3"/>
      <c r="DD41"/>
      <c r="DE41"/>
      <c r="DF41" s="2"/>
      <c r="DG41"/>
    </row>
    <row r="42" spans="1:111" s="58" customFormat="1">
      <c r="A42"/>
      <c r="B42"/>
      <c r="C42" s="1"/>
      <c r="D42" s="1"/>
      <c r="E42"/>
      <c r="F42"/>
      <c r="G42"/>
      <c r="H42" s="2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4"/>
      <c r="AK42" s="4"/>
      <c r="AL42" s="4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5"/>
      <c r="BX42" s="5"/>
      <c r="BY42" s="5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71"/>
      <c r="CZ42" s="7"/>
      <c r="DA42" s="3"/>
      <c r="DB42" s="7"/>
      <c r="DC42" s="3"/>
      <c r="DD42"/>
      <c r="DE42"/>
      <c r="DF42" s="2"/>
      <c r="DG42"/>
    </row>
    <row r="43" spans="1:111" s="58" customFormat="1">
      <c r="A43"/>
      <c r="B43"/>
      <c r="C43" s="1"/>
      <c r="D43" s="1"/>
      <c r="E43"/>
      <c r="F43"/>
      <c r="G43"/>
      <c r="H43" s="2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4"/>
      <c r="AK43" s="4"/>
      <c r="AL43" s="4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5"/>
      <c r="BX43" s="5"/>
      <c r="BY43" s="5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71"/>
      <c r="CZ43" s="7"/>
      <c r="DA43" s="3"/>
      <c r="DB43" s="7"/>
      <c r="DC43" s="3"/>
      <c r="DD43"/>
      <c r="DE43"/>
      <c r="DF43" s="2"/>
      <c r="DG43"/>
    </row>
    <row r="44" spans="1:111" s="58" customFormat="1">
      <c r="A44"/>
      <c r="B44"/>
      <c r="C44" s="1"/>
      <c r="D44" s="1"/>
      <c r="E44"/>
      <c r="F44"/>
      <c r="G44"/>
      <c r="H44" s="2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4"/>
      <c r="AK44" s="4"/>
      <c r="AL44" s="4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5"/>
      <c r="BX44" s="5"/>
      <c r="BY44" s="5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71"/>
      <c r="CZ44" s="7"/>
      <c r="DA44" s="3"/>
      <c r="DB44" s="7"/>
      <c r="DC44" s="3"/>
      <c r="DD44"/>
      <c r="DE44"/>
      <c r="DF44" s="2"/>
      <c r="DG44"/>
    </row>
    <row r="45" spans="1:111" s="58" customFormat="1">
      <c r="A45"/>
      <c r="B45"/>
      <c r="C45" s="1"/>
      <c r="D45" s="1"/>
      <c r="E45"/>
      <c r="F45"/>
      <c r="G45"/>
      <c r="H45" s="2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4"/>
      <c r="AK45" s="4"/>
      <c r="AL45" s="4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5"/>
      <c r="BX45" s="5"/>
      <c r="BY45" s="5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71"/>
      <c r="CZ45" s="7"/>
      <c r="DA45" s="3"/>
      <c r="DB45" s="7"/>
      <c r="DC45" s="3"/>
      <c r="DD45"/>
      <c r="DE45"/>
      <c r="DF45" s="2"/>
      <c r="DG45"/>
    </row>
    <row r="46" spans="1:111" s="58" customFormat="1">
      <c r="A46"/>
      <c r="B46"/>
      <c r="C46" s="1"/>
      <c r="D46" s="1"/>
      <c r="E46"/>
      <c r="F46"/>
      <c r="G46"/>
      <c r="H46" s="2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4"/>
      <c r="AK46" s="4"/>
      <c r="AL46" s="4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5"/>
      <c r="BX46" s="5"/>
      <c r="BY46" s="5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71"/>
      <c r="CZ46" s="7"/>
      <c r="DA46" s="3"/>
      <c r="DB46" s="7"/>
      <c r="DC46" s="3"/>
      <c r="DD46"/>
      <c r="DE46"/>
      <c r="DF46" s="2"/>
      <c r="DG46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2017-01-17T15:57:13Z</dcterms:modified>
</cp:coreProperties>
</file>