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75" windowWidth="15480" windowHeight="978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21" i="1"/>
  <c r="F21"/>
  <c r="G21"/>
  <c r="H21"/>
  <c r="I21"/>
  <c r="J21"/>
  <c r="K21"/>
  <c r="L21"/>
  <c r="R21"/>
  <c r="S21"/>
  <c r="T21"/>
  <c r="U21"/>
  <c r="V21"/>
  <c r="V7"/>
  <c r="V8"/>
  <c r="V9"/>
  <c r="V10"/>
  <c r="V11"/>
  <c r="V12"/>
  <c r="V13"/>
  <c r="V14"/>
  <c r="V15"/>
  <c r="V16"/>
  <c r="V17"/>
  <c r="V18"/>
  <c r="V19"/>
  <c r="V20"/>
  <c r="V6"/>
  <c r="M21"/>
  <c r="N21"/>
  <c r="O21"/>
  <c r="P21"/>
  <c r="Q21"/>
  <c r="D21"/>
</calcChain>
</file>

<file path=xl/sharedStrings.xml><?xml version="1.0" encoding="utf-8"?>
<sst xmlns="http://schemas.openxmlformats.org/spreadsheetml/2006/main" count="30" uniqueCount="10">
  <si>
    <t>Transport</t>
  </si>
  <si>
    <t>by sea</t>
  </si>
  <si>
    <t>Q'ty (EA)</t>
  </si>
  <si>
    <t>Q'ty (Pallet &amp; Container)</t>
  </si>
  <si>
    <t>16Pallet</t>
  </si>
  <si>
    <t>32Pallet</t>
  </si>
  <si>
    <t>2nd</t>
  </si>
  <si>
    <t>3rd</t>
  </si>
  <si>
    <t>TOTAL</t>
  </si>
  <si>
    <t>32 Pallet</t>
  </si>
</sst>
</file>

<file path=xl/styles.xml><?xml version="1.0" encoding="utf-8"?>
<styleSheet xmlns="http://schemas.openxmlformats.org/spreadsheetml/2006/main">
  <numFmts count="1">
    <numFmt numFmtId="164" formatCode="0&quot; Pallet&quot;"/>
  </numFmts>
  <fonts count="1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5"/>
      <color indexed="8"/>
      <name val="Arial"/>
      <family val="2"/>
    </font>
    <font>
      <b/>
      <sz val="11"/>
      <color indexed="8"/>
      <name val="Arial"/>
      <family val="2"/>
    </font>
    <font>
      <b/>
      <sz val="8"/>
      <color indexed="8"/>
      <name val="Arial"/>
      <family val="2"/>
    </font>
    <font>
      <b/>
      <sz val="9"/>
      <color indexed="8"/>
      <name val="Arial"/>
      <family val="2"/>
    </font>
    <font>
      <sz val="11"/>
      <color indexed="8"/>
      <name val="Arial"/>
      <family val="2"/>
    </font>
    <font>
      <sz val="12"/>
      <name val="VNI-Times"/>
    </font>
    <font>
      <sz val="11"/>
      <color indexed="8"/>
      <name val="Calibri"/>
      <family val="3"/>
      <charset val="129"/>
    </font>
    <font>
      <sz val="11"/>
      <color indexed="10"/>
      <name val="Arial"/>
      <family val="2"/>
    </font>
    <font>
      <sz val="11"/>
      <color indexed="10"/>
      <name val="Calibri"/>
      <family val="3"/>
      <charset val="129"/>
    </font>
    <font>
      <b/>
      <sz val="11"/>
      <color indexed="10"/>
      <name val="Arial"/>
      <family val="2"/>
    </font>
    <font>
      <b/>
      <sz val="11"/>
      <color indexed="30"/>
      <name val="Calibri"/>
      <family val="2"/>
    </font>
    <font>
      <b/>
      <sz val="11"/>
      <color indexed="3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97">
    <xf numFmtId="0" fontId="0" fillId="0" borderId="0" xfId="0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15" fontId="5" fillId="2" borderId="1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3" fontId="5" fillId="2" borderId="3" xfId="0" applyNumberFormat="1" applyFont="1" applyFill="1" applyBorder="1" applyAlignment="1">
      <alignment vertical="center"/>
    </xf>
    <xf numFmtId="3" fontId="3" fillId="2" borderId="4" xfId="0" applyNumberFormat="1" applyFont="1" applyFill="1" applyBorder="1" applyAlignment="1">
      <alignment vertical="center"/>
    </xf>
    <xf numFmtId="3" fontId="3" fillId="2" borderId="5" xfId="0" applyNumberFormat="1" applyFont="1" applyFill="1" applyBorder="1" applyAlignment="1">
      <alignment horizontal="left" vertical="center"/>
    </xf>
    <xf numFmtId="3" fontId="3" fillId="2" borderId="6" xfId="0" applyNumberFormat="1" applyFont="1" applyFill="1" applyBorder="1" applyAlignment="1">
      <alignment horizontal="center" vertical="center"/>
    </xf>
    <xf numFmtId="3" fontId="3" fillId="2" borderId="2" xfId="0" applyNumberFormat="1" applyFont="1" applyFill="1" applyBorder="1" applyAlignment="1">
      <alignment horizontal="center" vertical="center"/>
    </xf>
    <xf numFmtId="3" fontId="3" fillId="2" borderId="7" xfId="0" applyNumberFormat="1" applyFont="1" applyFill="1" applyBorder="1" applyAlignment="1">
      <alignment horizontal="left" vertical="center"/>
    </xf>
    <xf numFmtId="3" fontId="3" fillId="2" borderId="8" xfId="0" applyNumberFormat="1" applyFont="1" applyFill="1" applyBorder="1" applyAlignment="1">
      <alignment horizontal="left" vertical="center"/>
    </xf>
    <xf numFmtId="0" fontId="3" fillId="0" borderId="9" xfId="0" applyFont="1" applyFill="1" applyBorder="1"/>
    <xf numFmtId="0" fontId="3" fillId="0" borderId="10" xfId="0" applyFont="1" applyFill="1" applyBorder="1"/>
    <xf numFmtId="0" fontId="3" fillId="0" borderId="11" xfId="0" applyFont="1" applyFill="1" applyBorder="1"/>
    <xf numFmtId="0" fontId="3" fillId="0" borderId="12" xfId="0" applyFont="1" applyFill="1" applyBorder="1"/>
    <xf numFmtId="3" fontId="5" fillId="4" borderId="13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15" fontId="5" fillId="2" borderId="17" xfId="0" applyNumberFormat="1" applyFont="1" applyFill="1" applyBorder="1" applyAlignment="1">
      <alignment horizontal="center" vertical="center"/>
    </xf>
    <xf numFmtId="15" fontId="6" fillId="3" borderId="17" xfId="0" applyNumberFormat="1" applyFont="1" applyFill="1" applyBorder="1" applyAlignment="1">
      <alignment horizontal="center" vertical="center"/>
    </xf>
    <xf numFmtId="15" fontId="7" fillId="5" borderId="18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15" fontId="6" fillId="3" borderId="1" xfId="0" applyNumberFormat="1" applyFont="1" applyFill="1" applyBorder="1" applyAlignment="1">
      <alignment horizontal="center" vertical="center"/>
    </xf>
    <xf numFmtId="15" fontId="7" fillId="5" borderId="6" xfId="0" applyNumberFormat="1" applyFont="1" applyFill="1" applyBorder="1" applyAlignment="1">
      <alignment horizontal="center" vertical="center"/>
    </xf>
    <xf numFmtId="15" fontId="5" fillId="5" borderId="6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5" fillId="0" borderId="20" xfId="0" applyFont="1" applyBorder="1" applyAlignment="1">
      <alignment vertical="center"/>
    </xf>
    <xf numFmtId="0" fontId="5" fillId="0" borderId="21" xfId="0" applyFont="1" applyBorder="1" applyAlignment="1">
      <alignment vertical="center"/>
    </xf>
    <xf numFmtId="0" fontId="5" fillId="0" borderId="22" xfId="0" applyFont="1" applyBorder="1" applyAlignment="1">
      <alignment vertical="center"/>
    </xf>
    <xf numFmtId="0" fontId="5" fillId="2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6" borderId="0" xfId="0" applyFont="1" applyFill="1" applyAlignment="1">
      <alignment vertical="center"/>
    </xf>
    <xf numFmtId="0" fontId="0" fillId="6" borderId="0" xfId="0" applyFill="1" applyAlignment="1">
      <alignment vertical="center"/>
    </xf>
    <xf numFmtId="15" fontId="7" fillId="5" borderId="2" xfId="0" applyNumberFormat="1" applyFont="1" applyFill="1" applyBorder="1" applyAlignment="1">
      <alignment horizontal="center" vertical="center"/>
    </xf>
    <xf numFmtId="15" fontId="5" fillId="5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5" fontId="6" fillId="6" borderId="17" xfId="0" applyNumberFormat="1" applyFont="1" applyFill="1" applyBorder="1" applyAlignment="1">
      <alignment horizontal="center" vertical="center"/>
    </xf>
    <xf numFmtId="15" fontId="6" fillId="6" borderId="1" xfId="0" applyNumberFormat="1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3" fontId="3" fillId="6" borderId="6" xfId="0" applyNumberFormat="1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/>
    </xf>
    <xf numFmtId="0" fontId="6" fillId="7" borderId="0" xfId="0" applyFont="1" applyFill="1" applyAlignment="1">
      <alignment vertical="center"/>
    </xf>
    <xf numFmtId="3" fontId="13" fillId="4" borderId="23" xfId="0" applyNumberFormat="1" applyFont="1" applyFill="1" applyBorder="1"/>
    <xf numFmtId="3" fontId="13" fillId="4" borderId="24" xfId="0" applyNumberFormat="1" applyFont="1" applyFill="1" applyBorder="1"/>
    <xf numFmtId="3" fontId="13" fillId="4" borderId="25" xfId="0" applyNumberFormat="1" applyFont="1" applyFill="1" applyBorder="1" applyAlignment="1">
      <alignment horizontal="right" vertical="center"/>
    </xf>
    <xf numFmtId="3" fontId="8" fillId="0" borderId="26" xfId="0" applyNumberFormat="1" applyFont="1" applyFill="1" applyBorder="1" applyAlignment="1">
      <alignment horizontal="center" vertical="center" wrapText="1"/>
    </xf>
    <xf numFmtId="0" fontId="9" fillId="0" borderId="10" xfId="1" applyFont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3" fillId="6" borderId="27" xfId="0" applyFont="1" applyFill="1" applyBorder="1" applyAlignment="1">
      <alignment horizontal="center"/>
    </xf>
    <xf numFmtId="0" fontId="3" fillId="6" borderId="9" xfId="0" applyFont="1" applyFill="1" applyBorder="1" applyAlignment="1">
      <alignment horizontal="center"/>
    </xf>
    <xf numFmtId="0" fontId="10" fillId="0" borderId="10" xfId="0" applyFont="1" applyFill="1" applyBorder="1" applyAlignment="1">
      <alignment horizontal="center"/>
    </xf>
    <xf numFmtId="0" fontId="9" fillId="0" borderId="28" xfId="1" applyFont="1" applyBorder="1" applyAlignment="1">
      <alignment horizontal="center"/>
    </xf>
    <xf numFmtId="0" fontId="9" fillId="0" borderId="2" xfId="1" applyFont="1" applyBorder="1" applyAlignment="1">
      <alignment horizontal="center"/>
    </xf>
    <xf numFmtId="3" fontId="8" fillId="0" borderId="10" xfId="0" applyNumberFormat="1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/>
    </xf>
    <xf numFmtId="0" fontId="3" fillId="6" borderId="28" xfId="0" applyFont="1" applyFill="1" applyBorder="1" applyAlignment="1">
      <alignment horizontal="center"/>
    </xf>
    <xf numFmtId="0" fontId="3" fillId="6" borderId="10" xfId="0" applyFont="1" applyFill="1" applyBorder="1" applyAlignment="1">
      <alignment horizontal="center"/>
    </xf>
    <xf numFmtId="3" fontId="11" fillId="0" borderId="10" xfId="0" applyNumberFormat="1" applyFont="1" applyFill="1" applyBorder="1" applyAlignment="1">
      <alignment horizontal="center" vertical="center" wrapText="1"/>
    </xf>
    <xf numFmtId="3" fontId="8" fillId="0" borderId="11" xfId="0" applyNumberFormat="1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/>
    </xf>
    <xf numFmtId="0" fontId="3" fillId="6" borderId="29" xfId="0" applyFont="1" applyFill="1" applyBorder="1" applyAlignment="1">
      <alignment horizontal="center"/>
    </xf>
    <xf numFmtId="0" fontId="10" fillId="0" borderId="11" xfId="0" applyFont="1" applyFill="1" applyBorder="1" applyAlignment="1">
      <alignment horizontal="center"/>
    </xf>
    <xf numFmtId="3" fontId="8" fillId="0" borderId="29" xfId="0" applyNumberFormat="1" applyFont="1" applyFill="1" applyBorder="1" applyAlignment="1">
      <alignment horizontal="center" vertical="center" wrapText="1"/>
    </xf>
    <xf numFmtId="3" fontId="8" fillId="0" borderId="2" xfId="0" applyNumberFormat="1" applyFont="1" applyFill="1" applyBorder="1" applyAlignment="1">
      <alignment horizontal="center" vertical="center" wrapText="1"/>
    </xf>
    <xf numFmtId="3" fontId="8" fillId="0" borderId="12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/>
    </xf>
    <xf numFmtId="0" fontId="3" fillId="6" borderId="30" xfId="0" applyFont="1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10" fillId="0" borderId="12" xfId="0" applyFont="1" applyFill="1" applyBorder="1" applyAlignment="1">
      <alignment horizontal="center"/>
    </xf>
    <xf numFmtId="3" fontId="8" fillId="0" borderId="30" xfId="0" applyNumberFormat="1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3" fontId="13" fillId="4" borderId="25" xfId="0" applyNumberFormat="1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left"/>
    </xf>
    <xf numFmtId="0" fontId="3" fillId="0" borderId="10" xfId="0" applyFont="1" applyFill="1" applyBorder="1" applyAlignment="1">
      <alignment horizontal="left"/>
    </xf>
    <xf numFmtId="0" fontId="3" fillId="0" borderId="11" xfId="0" applyFont="1" applyFill="1" applyBorder="1" applyAlignment="1">
      <alignment horizontal="left"/>
    </xf>
    <xf numFmtId="0" fontId="3" fillId="0" borderId="12" xfId="0" applyFont="1" applyFill="1" applyBorder="1" applyAlignment="1">
      <alignment horizontal="left"/>
    </xf>
    <xf numFmtId="0" fontId="0" fillId="2" borderId="0" xfId="0" applyFill="1"/>
    <xf numFmtId="0" fontId="14" fillId="2" borderId="0" xfId="0" applyFont="1" applyFill="1" applyBorder="1" applyAlignment="1">
      <alignment horizontal="center"/>
    </xf>
    <xf numFmtId="3" fontId="14" fillId="2" borderId="0" xfId="0" applyNumberFormat="1" applyFont="1" applyFill="1" applyBorder="1" applyAlignment="1">
      <alignment horizontal="center"/>
    </xf>
    <xf numFmtId="0" fontId="14" fillId="4" borderId="2" xfId="0" applyFont="1" applyFill="1" applyBorder="1" applyAlignment="1">
      <alignment horizontal="center" vertical="center"/>
    </xf>
    <xf numFmtId="3" fontId="15" fillId="4" borderId="2" xfId="0" applyNumberFormat="1" applyFont="1" applyFill="1" applyBorder="1" applyAlignment="1">
      <alignment horizontal="center" vertical="center"/>
    </xf>
    <xf numFmtId="164" fontId="3" fillId="2" borderId="19" xfId="0" applyNumberFormat="1" applyFont="1" applyFill="1" applyBorder="1" applyAlignment="1">
      <alignment horizontal="center" vertical="center"/>
    </xf>
    <xf numFmtId="164" fontId="3" fillId="6" borderId="19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0" fontId="5" fillId="2" borderId="3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285750</xdr:colOff>
      <xdr:row>23</xdr:row>
      <xdr:rowOff>47625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809750" y="46005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23</xdr:row>
      <xdr:rowOff>0</xdr:rowOff>
    </xdr:from>
    <xdr:to>
      <xdr:col>7</xdr:col>
      <xdr:colOff>504825</xdr:colOff>
      <xdr:row>27</xdr:row>
      <xdr:rowOff>38100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524000" y="4552950"/>
          <a:ext cx="4314825" cy="800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 avec des données numérique, puis une cellule avec un nombre et du texte.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EX: en A1 j'ai des nombres en B1 j'ai "Palette 12" quelles est la formule pour additionner le nombre que j'ai ici 12 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de votre aide.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1"/>
  <sheetViews>
    <sheetView tabSelected="1" topLeftCell="F4" zoomScaleNormal="100" workbookViewId="0">
      <selection activeCell="V7" sqref="V7"/>
    </sheetView>
  </sheetViews>
  <sheetFormatPr baseColWidth="10" defaultRowHeight="15"/>
  <cols>
    <col min="3" max="3" width="15.42578125" bestFit="1" customWidth="1"/>
    <col min="4" max="4" width="7.42578125" bestFit="1" customWidth="1"/>
    <col min="12" max="12" width="11" customWidth="1"/>
    <col min="13" max="15" width="11.42578125" hidden="1" customWidth="1"/>
    <col min="16" max="16" width="12.140625" hidden="1" customWidth="1"/>
    <col min="17" max="17" width="13.140625" hidden="1" customWidth="1"/>
    <col min="23" max="23" width="11.42578125" style="87"/>
  </cols>
  <sheetData>
    <row r="1" spans="1:23" ht="20.25" thickBot="1">
      <c r="A1" s="1"/>
      <c r="B1" s="2"/>
      <c r="C1" s="2"/>
      <c r="D1" s="2"/>
      <c r="E1" s="18"/>
      <c r="F1" s="18"/>
      <c r="G1" s="18"/>
      <c r="H1" s="18"/>
      <c r="I1" s="1"/>
      <c r="J1" s="39"/>
      <c r="K1" s="40"/>
      <c r="L1" s="51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3">
      <c r="A2" s="19"/>
      <c r="B2" s="20"/>
      <c r="C2" s="21"/>
      <c r="D2" s="22"/>
      <c r="E2" s="23"/>
      <c r="F2" s="23"/>
      <c r="G2" s="23"/>
      <c r="H2" s="23"/>
      <c r="I2" s="23"/>
      <c r="J2" s="45"/>
      <c r="K2" s="45"/>
      <c r="L2" s="24"/>
      <c r="M2" s="24"/>
      <c r="N2" s="24"/>
      <c r="O2" s="24"/>
      <c r="P2" s="24"/>
      <c r="Q2" s="41"/>
      <c r="R2" s="41"/>
      <c r="S2" s="41"/>
      <c r="T2" s="41"/>
      <c r="U2" s="41"/>
      <c r="V2" s="43"/>
    </row>
    <row r="3" spans="1:23">
      <c r="A3" s="25"/>
      <c r="B3" s="26"/>
      <c r="C3" s="27"/>
      <c r="D3" s="4"/>
      <c r="E3" s="28"/>
      <c r="F3" s="28"/>
      <c r="G3" s="28"/>
      <c r="H3" s="28"/>
      <c r="I3" s="28"/>
      <c r="J3" s="46"/>
      <c r="K3" s="46"/>
      <c r="L3" s="29"/>
      <c r="M3" s="29"/>
      <c r="N3" s="30"/>
      <c r="O3" s="30"/>
      <c r="P3" s="30"/>
      <c r="Q3" s="41"/>
      <c r="R3" s="42"/>
      <c r="S3" s="42"/>
      <c r="T3" s="42"/>
      <c r="U3" s="42"/>
      <c r="V3" s="43"/>
    </row>
    <row r="4" spans="1:23">
      <c r="A4" s="95" t="s">
        <v>0</v>
      </c>
      <c r="B4" s="96"/>
      <c r="C4" s="96"/>
      <c r="D4" s="31" t="s">
        <v>1</v>
      </c>
      <c r="E4" s="5" t="s">
        <v>1</v>
      </c>
      <c r="F4" s="5" t="s">
        <v>1</v>
      </c>
      <c r="G4" s="5" t="s">
        <v>1</v>
      </c>
      <c r="H4" s="5" t="s">
        <v>1</v>
      </c>
      <c r="I4" s="5" t="s">
        <v>1</v>
      </c>
      <c r="J4" s="47" t="s">
        <v>1</v>
      </c>
      <c r="K4" s="47" t="s">
        <v>1</v>
      </c>
      <c r="L4" s="33" t="s">
        <v>1</v>
      </c>
      <c r="M4" s="32" t="s">
        <v>1</v>
      </c>
      <c r="N4" s="33" t="s">
        <v>1</v>
      </c>
      <c r="O4" s="33" t="s">
        <v>1</v>
      </c>
      <c r="P4" s="33" t="s">
        <v>1</v>
      </c>
      <c r="Q4" s="32" t="s">
        <v>1</v>
      </c>
      <c r="R4" s="32" t="s">
        <v>1</v>
      </c>
      <c r="S4" s="32" t="s">
        <v>1</v>
      </c>
      <c r="T4" s="32" t="s">
        <v>1</v>
      </c>
      <c r="U4" s="32" t="s">
        <v>1</v>
      </c>
      <c r="V4" s="44"/>
    </row>
    <row r="5" spans="1:23">
      <c r="A5" s="25"/>
      <c r="B5" s="26"/>
      <c r="C5" s="27"/>
      <c r="D5" s="37"/>
      <c r="E5" s="38">
        <v>1</v>
      </c>
      <c r="F5" s="38">
        <v>2</v>
      </c>
      <c r="G5" s="38">
        <v>3</v>
      </c>
      <c r="H5" s="38">
        <v>4</v>
      </c>
      <c r="I5" s="38">
        <v>5</v>
      </c>
      <c r="J5" s="48">
        <v>6</v>
      </c>
      <c r="K5" s="48">
        <v>7</v>
      </c>
      <c r="L5" s="38">
        <v>8</v>
      </c>
      <c r="M5" s="38">
        <v>9</v>
      </c>
      <c r="N5" s="38">
        <v>10</v>
      </c>
      <c r="O5" s="38">
        <v>11</v>
      </c>
      <c r="P5" s="38">
        <v>12</v>
      </c>
      <c r="Q5" s="5">
        <v>13</v>
      </c>
      <c r="R5" s="5">
        <v>14</v>
      </c>
      <c r="S5" s="5">
        <v>15</v>
      </c>
      <c r="T5" s="5">
        <v>16</v>
      </c>
      <c r="U5" s="5">
        <v>17</v>
      </c>
      <c r="V5" s="90" t="s">
        <v>8</v>
      </c>
      <c r="W5" s="88"/>
    </row>
    <row r="6" spans="1:23">
      <c r="A6" s="6" t="s">
        <v>2</v>
      </c>
      <c r="B6" s="7"/>
      <c r="C6" s="8"/>
      <c r="D6" s="9">
        <v>0</v>
      </c>
      <c r="E6" s="9">
        <v>3584</v>
      </c>
      <c r="F6" s="9">
        <v>3840</v>
      </c>
      <c r="G6" s="9">
        <v>3840</v>
      </c>
      <c r="H6" s="9">
        <v>3840</v>
      </c>
      <c r="I6" s="9">
        <v>3840</v>
      </c>
      <c r="J6" s="49">
        <v>3840</v>
      </c>
      <c r="K6" s="49">
        <v>3840</v>
      </c>
      <c r="L6" s="9">
        <v>7680</v>
      </c>
      <c r="M6" s="9">
        <v>7680</v>
      </c>
      <c r="N6" s="9">
        <v>7680</v>
      </c>
      <c r="O6" s="9">
        <v>3840</v>
      </c>
      <c r="P6" s="9">
        <v>7680</v>
      </c>
      <c r="Q6" s="10">
        <v>7680</v>
      </c>
      <c r="R6" s="10">
        <v>7680</v>
      </c>
      <c r="S6" s="10"/>
      <c r="T6" s="10"/>
      <c r="U6" s="10"/>
      <c r="V6" s="91">
        <f>SUM(D6:U6)</f>
        <v>76544</v>
      </c>
      <c r="W6" s="89"/>
    </row>
    <row r="7" spans="1:23">
      <c r="A7" s="6" t="s">
        <v>3</v>
      </c>
      <c r="B7" s="7"/>
      <c r="C7" s="11"/>
      <c r="D7" s="12"/>
      <c r="E7" s="92">
        <v>15</v>
      </c>
      <c r="F7" s="92">
        <v>16</v>
      </c>
      <c r="G7" s="92">
        <v>16</v>
      </c>
      <c r="H7" s="92">
        <v>16</v>
      </c>
      <c r="I7" s="92">
        <v>16</v>
      </c>
      <c r="J7" s="93">
        <v>16</v>
      </c>
      <c r="K7" s="93">
        <v>16</v>
      </c>
      <c r="L7" s="92">
        <v>32</v>
      </c>
      <c r="M7" s="94" t="s">
        <v>5</v>
      </c>
      <c r="N7" s="94" t="s">
        <v>5</v>
      </c>
      <c r="O7" s="94" t="s">
        <v>4</v>
      </c>
      <c r="P7" s="92" t="s">
        <v>5</v>
      </c>
      <c r="Q7" s="94" t="s">
        <v>9</v>
      </c>
      <c r="R7" s="94">
        <v>32</v>
      </c>
      <c r="S7" s="94">
        <v>32</v>
      </c>
      <c r="T7" s="94">
        <v>32</v>
      </c>
      <c r="U7" s="94">
        <v>32</v>
      </c>
      <c r="V7" s="91">
        <f t="shared" ref="V7:V20" si="0">SUM(D7:U7)</f>
        <v>271</v>
      </c>
      <c r="W7" s="89"/>
    </row>
    <row r="8" spans="1:23" ht="15.75">
      <c r="A8" s="34" t="s">
        <v>6</v>
      </c>
      <c r="B8" s="13"/>
      <c r="C8" s="83"/>
      <c r="D8" s="83"/>
      <c r="E8" s="55">
        <v>840</v>
      </c>
      <c r="F8" s="55"/>
      <c r="G8" s="56">
        <v>645</v>
      </c>
      <c r="H8" s="56">
        <v>800</v>
      </c>
      <c r="I8" s="57">
        <v>810</v>
      </c>
      <c r="J8" s="58">
        <v>800</v>
      </c>
      <c r="K8" s="59">
        <v>810</v>
      </c>
      <c r="L8" s="56">
        <v>1200</v>
      </c>
      <c r="M8" s="56">
        <v>1200</v>
      </c>
      <c r="N8" s="56">
        <v>2160</v>
      </c>
      <c r="O8" s="60">
        <v>720</v>
      </c>
      <c r="P8" s="61">
        <v>1200</v>
      </c>
      <c r="Q8" s="62">
        <v>1200</v>
      </c>
      <c r="R8" s="62">
        <v>720</v>
      </c>
      <c r="S8" s="62">
        <v>1200</v>
      </c>
      <c r="T8" s="62">
        <v>240</v>
      </c>
      <c r="U8" s="62"/>
      <c r="V8" s="91">
        <f t="shared" si="0"/>
        <v>14545</v>
      </c>
      <c r="W8" s="89"/>
    </row>
    <row r="9" spans="1:23" ht="15.75">
      <c r="A9" s="35"/>
      <c r="B9" s="14"/>
      <c r="C9" s="84"/>
      <c r="D9" s="84"/>
      <c r="E9" s="63">
        <v>15</v>
      </c>
      <c r="F9" s="63"/>
      <c r="G9" s="56">
        <v>64</v>
      </c>
      <c r="H9" s="56">
        <v>30</v>
      </c>
      <c r="I9" s="64">
        <v>30</v>
      </c>
      <c r="J9" s="65">
        <v>30</v>
      </c>
      <c r="K9" s="66">
        <v>30</v>
      </c>
      <c r="L9" s="56">
        <v>240</v>
      </c>
      <c r="M9" s="56">
        <v>240</v>
      </c>
      <c r="N9" s="56">
        <v>240</v>
      </c>
      <c r="O9" s="60"/>
      <c r="P9" s="61">
        <v>240</v>
      </c>
      <c r="Q9" s="62"/>
      <c r="R9" s="62"/>
      <c r="S9" s="62">
        <v>240</v>
      </c>
      <c r="T9" s="62"/>
      <c r="U9" s="62"/>
      <c r="V9" s="91">
        <f t="shared" si="0"/>
        <v>1399</v>
      </c>
      <c r="W9" s="89"/>
    </row>
    <row r="10" spans="1:23" ht="15.75">
      <c r="A10" s="35"/>
      <c r="B10" s="14"/>
      <c r="C10" s="84"/>
      <c r="D10" s="84"/>
      <c r="E10" s="63">
        <v>78</v>
      </c>
      <c r="F10" s="63"/>
      <c r="G10" s="56">
        <v>433</v>
      </c>
      <c r="H10" s="56">
        <v>220</v>
      </c>
      <c r="I10" s="64">
        <v>220</v>
      </c>
      <c r="J10" s="65">
        <v>220</v>
      </c>
      <c r="K10" s="66">
        <v>220</v>
      </c>
      <c r="L10" s="56">
        <v>840</v>
      </c>
      <c r="M10" s="56">
        <v>720</v>
      </c>
      <c r="N10" s="56">
        <v>480</v>
      </c>
      <c r="O10" s="60">
        <v>480</v>
      </c>
      <c r="P10" s="61">
        <v>1680</v>
      </c>
      <c r="Q10" s="62">
        <v>1680</v>
      </c>
      <c r="R10" s="62">
        <v>720</v>
      </c>
      <c r="S10" s="62">
        <v>480</v>
      </c>
      <c r="T10" s="62">
        <v>480</v>
      </c>
      <c r="U10" s="62"/>
      <c r="V10" s="91">
        <f t="shared" si="0"/>
        <v>8951</v>
      </c>
      <c r="W10" s="89"/>
    </row>
    <row r="11" spans="1:23" ht="15.75">
      <c r="A11" s="35"/>
      <c r="B11" s="14"/>
      <c r="C11" s="84"/>
      <c r="D11" s="84"/>
      <c r="E11" s="67">
        <v>1000</v>
      </c>
      <c r="F11" s="67">
        <v>2294</v>
      </c>
      <c r="G11" s="56">
        <v>500</v>
      </c>
      <c r="H11" s="56">
        <v>1000</v>
      </c>
      <c r="I11" s="64">
        <v>1010</v>
      </c>
      <c r="J11" s="65">
        <v>1000</v>
      </c>
      <c r="K11" s="66">
        <v>1010</v>
      </c>
      <c r="L11" s="56">
        <v>1680</v>
      </c>
      <c r="M11" s="56">
        <v>1680</v>
      </c>
      <c r="N11" s="56">
        <v>480</v>
      </c>
      <c r="O11" s="60">
        <v>1200</v>
      </c>
      <c r="P11" s="61">
        <v>2160</v>
      </c>
      <c r="Q11" s="62">
        <v>1920</v>
      </c>
      <c r="R11" s="62">
        <v>720</v>
      </c>
      <c r="S11" s="62">
        <v>2160</v>
      </c>
      <c r="T11" s="62">
        <v>1920</v>
      </c>
      <c r="U11" s="62"/>
      <c r="V11" s="91">
        <f t="shared" si="0"/>
        <v>21734</v>
      </c>
      <c r="W11" s="89"/>
    </row>
    <row r="12" spans="1:23" ht="15.75">
      <c r="A12" s="35"/>
      <c r="B12" s="14"/>
      <c r="C12" s="84"/>
      <c r="D12" s="84"/>
      <c r="E12" s="63">
        <v>150</v>
      </c>
      <c r="F12" s="63"/>
      <c r="G12" s="56">
        <v>405</v>
      </c>
      <c r="H12" s="56">
        <v>210</v>
      </c>
      <c r="I12" s="64">
        <v>200</v>
      </c>
      <c r="J12" s="65">
        <v>210</v>
      </c>
      <c r="K12" s="66">
        <v>200</v>
      </c>
      <c r="L12" s="56">
        <v>240</v>
      </c>
      <c r="M12" s="56">
        <v>480</v>
      </c>
      <c r="N12" s="56">
        <v>480</v>
      </c>
      <c r="O12" s="60"/>
      <c r="P12" s="61"/>
      <c r="Q12" s="62"/>
      <c r="R12" s="62">
        <v>240</v>
      </c>
      <c r="S12" s="62">
        <v>720</v>
      </c>
      <c r="T12" s="62"/>
      <c r="U12" s="62"/>
      <c r="V12" s="91">
        <f t="shared" si="0"/>
        <v>3535</v>
      </c>
      <c r="W12" s="89"/>
    </row>
    <row r="13" spans="1:23" ht="15.75">
      <c r="A13" s="35"/>
      <c r="B13" s="14"/>
      <c r="C13" s="84"/>
      <c r="D13" s="84"/>
      <c r="E13" s="63">
        <v>171</v>
      </c>
      <c r="F13" s="63"/>
      <c r="G13" s="56">
        <v>265</v>
      </c>
      <c r="H13" s="56">
        <v>130</v>
      </c>
      <c r="I13" s="64">
        <v>140</v>
      </c>
      <c r="J13" s="65">
        <v>130</v>
      </c>
      <c r="K13" s="66">
        <v>140</v>
      </c>
      <c r="L13" s="56">
        <v>720</v>
      </c>
      <c r="M13" s="56">
        <v>720</v>
      </c>
      <c r="N13" s="56">
        <v>0</v>
      </c>
      <c r="O13" s="60"/>
      <c r="P13" s="61"/>
      <c r="Q13" s="62"/>
      <c r="R13" s="62">
        <v>1680</v>
      </c>
      <c r="S13" s="62">
        <v>720</v>
      </c>
      <c r="T13" s="62"/>
      <c r="U13" s="62"/>
      <c r="V13" s="91">
        <f t="shared" si="0"/>
        <v>4816</v>
      </c>
      <c r="W13" s="89"/>
    </row>
    <row r="14" spans="1:23">
      <c r="A14" s="36"/>
      <c r="B14" s="15"/>
      <c r="C14" s="85"/>
      <c r="D14" s="85"/>
      <c r="E14" s="68">
        <v>0</v>
      </c>
      <c r="F14" s="68"/>
      <c r="G14" s="68">
        <v>0</v>
      </c>
      <c r="H14" s="68">
        <v>0</v>
      </c>
      <c r="I14" s="69"/>
      <c r="J14" s="70"/>
      <c r="K14" s="50"/>
      <c r="L14" s="68">
        <v>0</v>
      </c>
      <c r="M14" s="68"/>
      <c r="N14" s="68">
        <v>0</v>
      </c>
      <c r="O14" s="71">
        <v>0</v>
      </c>
      <c r="P14" s="72"/>
      <c r="Q14" s="73"/>
      <c r="R14" s="73"/>
      <c r="S14" s="73">
        <v>240</v>
      </c>
      <c r="T14" s="73"/>
      <c r="U14" s="73"/>
      <c r="V14" s="91">
        <f t="shared" si="0"/>
        <v>240</v>
      </c>
      <c r="W14" s="89"/>
    </row>
    <row r="15" spans="1:23">
      <c r="A15" s="35" t="s">
        <v>7</v>
      </c>
      <c r="B15" s="16"/>
      <c r="C15" s="86"/>
      <c r="D15" s="86"/>
      <c r="E15" s="74">
        <v>108</v>
      </c>
      <c r="F15" s="74">
        <v>350</v>
      </c>
      <c r="G15" s="74">
        <v>737</v>
      </c>
      <c r="H15" s="74">
        <v>550</v>
      </c>
      <c r="I15" s="75">
        <v>540</v>
      </c>
      <c r="J15" s="76">
        <v>550</v>
      </c>
      <c r="K15" s="77">
        <v>540</v>
      </c>
      <c r="L15" s="74">
        <v>840</v>
      </c>
      <c r="M15" s="74">
        <v>960</v>
      </c>
      <c r="N15" s="74">
        <v>1680</v>
      </c>
      <c r="O15" s="78">
        <v>480</v>
      </c>
      <c r="P15" s="79">
        <v>960</v>
      </c>
      <c r="Q15" s="73">
        <v>1200</v>
      </c>
      <c r="R15" s="73">
        <v>2400</v>
      </c>
      <c r="S15" s="73">
        <v>480</v>
      </c>
      <c r="T15" s="73">
        <v>240</v>
      </c>
      <c r="U15" s="73"/>
      <c r="V15" s="91">
        <f t="shared" si="0"/>
        <v>12615</v>
      </c>
      <c r="W15" s="89"/>
    </row>
    <row r="16" spans="1:23" ht="15.75">
      <c r="A16" s="35"/>
      <c r="B16" s="14"/>
      <c r="C16" s="84"/>
      <c r="D16" s="84"/>
      <c r="E16" s="63">
        <v>10</v>
      </c>
      <c r="F16" s="63"/>
      <c r="G16" s="56">
        <v>36</v>
      </c>
      <c r="H16" s="56">
        <v>20</v>
      </c>
      <c r="I16" s="80">
        <v>20</v>
      </c>
      <c r="J16" s="65">
        <v>20</v>
      </c>
      <c r="K16" s="66">
        <v>20</v>
      </c>
      <c r="L16" s="56">
        <v>0</v>
      </c>
      <c r="M16" s="56">
        <v>240</v>
      </c>
      <c r="N16" s="56">
        <v>0</v>
      </c>
      <c r="O16" s="60"/>
      <c r="P16" s="61">
        <v>240</v>
      </c>
      <c r="Q16" s="62"/>
      <c r="R16" s="62"/>
      <c r="S16" s="62">
        <v>0</v>
      </c>
      <c r="T16" s="62"/>
      <c r="U16" s="62"/>
      <c r="V16" s="91">
        <f t="shared" si="0"/>
        <v>606</v>
      </c>
      <c r="W16" s="89"/>
    </row>
    <row r="17" spans="1:23" ht="15.75">
      <c r="A17" s="35"/>
      <c r="B17" s="14"/>
      <c r="C17" s="84"/>
      <c r="D17" s="84"/>
      <c r="E17" s="67">
        <v>1000</v>
      </c>
      <c r="F17" s="67">
        <v>1196</v>
      </c>
      <c r="G17" s="56">
        <v>338</v>
      </c>
      <c r="H17" s="56">
        <v>660</v>
      </c>
      <c r="I17" s="80">
        <v>670</v>
      </c>
      <c r="J17" s="65">
        <v>660</v>
      </c>
      <c r="K17" s="66">
        <v>670</v>
      </c>
      <c r="L17" s="56">
        <v>1200</v>
      </c>
      <c r="M17" s="56">
        <v>960</v>
      </c>
      <c r="N17" s="56">
        <v>960</v>
      </c>
      <c r="O17" s="81">
        <v>960</v>
      </c>
      <c r="P17" s="61">
        <v>960</v>
      </c>
      <c r="Q17" s="62">
        <v>1200</v>
      </c>
      <c r="R17" s="62">
        <v>1200</v>
      </c>
      <c r="S17" s="62">
        <v>960</v>
      </c>
      <c r="T17" s="62">
        <v>960</v>
      </c>
      <c r="U17" s="62"/>
      <c r="V17" s="91">
        <f t="shared" si="0"/>
        <v>14554</v>
      </c>
      <c r="W17" s="89"/>
    </row>
    <row r="18" spans="1:23" ht="15.75">
      <c r="A18" s="35"/>
      <c r="B18" s="14"/>
      <c r="C18" s="84"/>
      <c r="D18" s="84"/>
      <c r="E18" s="63">
        <v>112</v>
      </c>
      <c r="F18" s="63"/>
      <c r="G18" s="56">
        <v>147</v>
      </c>
      <c r="H18" s="56">
        <v>80</v>
      </c>
      <c r="I18" s="80">
        <v>70</v>
      </c>
      <c r="J18" s="65">
        <v>80</v>
      </c>
      <c r="K18" s="66">
        <v>70</v>
      </c>
      <c r="L18" s="56">
        <v>240</v>
      </c>
      <c r="M18" s="56">
        <v>240</v>
      </c>
      <c r="N18" s="56">
        <v>480</v>
      </c>
      <c r="O18" s="61"/>
      <c r="P18" s="61">
        <v>240</v>
      </c>
      <c r="Q18" s="62">
        <v>480</v>
      </c>
      <c r="R18" s="62"/>
      <c r="S18" s="62">
        <v>480</v>
      </c>
      <c r="T18" s="62"/>
      <c r="U18" s="62"/>
      <c r="V18" s="91">
        <f t="shared" si="0"/>
        <v>2719</v>
      </c>
      <c r="W18" s="89"/>
    </row>
    <row r="19" spans="1:23" ht="15.75">
      <c r="A19" s="35"/>
      <c r="B19" s="14"/>
      <c r="C19" s="84"/>
      <c r="D19" s="84"/>
      <c r="E19" s="63">
        <v>100</v>
      </c>
      <c r="F19" s="63"/>
      <c r="G19" s="56">
        <v>270</v>
      </c>
      <c r="H19" s="56">
        <v>140</v>
      </c>
      <c r="I19" s="80">
        <v>130</v>
      </c>
      <c r="J19" s="65">
        <v>140</v>
      </c>
      <c r="K19" s="66">
        <v>130</v>
      </c>
      <c r="L19" s="56">
        <v>480</v>
      </c>
      <c r="M19" s="56">
        <v>240</v>
      </c>
      <c r="N19" s="56">
        <v>720</v>
      </c>
      <c r="O19" s="61"/>
      <c r="P19" s="61"/>
      <c r="Q19" s="62"/>
      <c r="R19" s="62"/>
      <c r="S19" s="62"/>
      <c r="T19" s="62"/>
      <c r="U19" s="62"/>
      <c r="V19" s="91">
        <f t="shared" si="0"/>
        <v>2350</v>
      </c>
      <c r="W19" s="89"/>
    </row>
    <row r="20" spans="1:23">
      <c r="A20" s="36"/>
      <c r="B20" s="15"/>
      <c r="C20" s="85"/>
      <c r="D20" s="85"/>
      <c r="E20" s="69">
        <v>0</v>
      </c>
      <c r="F20" s="69"/>
      <c r="G20" s="68">
        <v>0</v>
      </c>
      <c r="H20" s="69"/>
      <c r="I20" s="69"/>
      <c r="J20" s="50"/>
      <c r="K20" s="50"/>
      <c r="L20" s="68">
        <v>0</v>
      </c>
      <c r="M20" s="68">
        <v>0</v>
      </c>
      <c r="N20" s="68">
        <v>0</v>
      </c>
      <c r="O20" s="72"/>
      <c r="P20" s="72"/>
      <c r="Q20" s="73"/>
      <c r="R20" s="73"/>
      <c r="S20" s="73">
        <v>0</v>
      </c>
      <c r="T20" s="73"/>
      <c r="U20" s="73"/>
      <c r="V20" s="91">
        <f t="shared" si="0"/>
        <v>0</v>
      </c>
      <c r="W20" s="89"/>
    </row>
    <row r="21" spans="1:23" ht="15.75" thickBot="1">
      <c r="A21" s="17"/>
      <c r="B21" s="52" t="s">
        <v>8</v>
      </c>
      <c r="C21" s="53"/>
      <c r="D21" s="54">
        <f>SUM(D6:D20)</f>
        <v>0</v>
      </c>
      <c r="E21" s="82">
        <f t="shared" ref="E21:U21" si="1">SUM(E6:E20)</f>
        <v>7183</v>
      </c>
      <c r="F21" s="82">
        <f t="shared" si="1"/>
        <v>7696</v>
      </c>
      <c r="G21" s="82">
        <f t="shared" si="1"/>
        <v>7696</v>
      </c>
      <c r="H21" s="82">
        <f t="shared" si="1"/>
        <v>7696</v>
      </c>
      <c r="I21" s="82">
        <f t="shared" si="1"/>
        <v>7696</v>
      </c>
      <c r="J21" s="82">
        <f t="shared" si="1"/>
        <v>7696</v>
      </c>
      <c r="K21" s="82">
        <f t="shared" si="1"/>
        <v>7696</v>
      </c>
      <c r="L21" s="82">
        <f t="shared" si="1"/>
        <v>15392</v>
      </c>
      <c r="M21" s="82">
        <f t="shared" si="1"/>
        <v>15360</v>
      </c>
      <c r="N21" s="82">
        <f t="shared" si="1"/>
        <v>15360</v>
      </c>
      <c r="O21" s="82">
        <f t="shared" si="1"/>
        <v>7680</v>
      </c>
      <c r="P21" s="82">
        <f t="shared" si="1"/>
        <v>15360</v>
      </c>
      <c r="Q21" s="82">
        <f t="shared" si="1"/>
        <v>15360</v>
      </c>
      <c r="R21" s="82">
        <f t="shared" si="1"/>
        <v>15392</v>
      </c>
      <c r="S21" s="82">
        <f t="shared" si="1"/>
        <v>7712</v>
      </c>
      <c r="T21" s="82">
        <f t="shared" si="1"/>
        <v>3872</v>
      </c>
      <c r="U21" s="82">
        <f t="shared" si="1"/>
        <v>32</v>
      </c>
      <c r="V21" s="91">
        <f>SUM(D21:U21)</f>
        <v>164879</v>
      </c>
      <c r="W21" s="89"/>
    </row>
  </sheetData>
  <mergeCells count="1">
    <mergeCell ref="A4:C4"/>
  </mergeCells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dionisi_silvia</dc:creator>
  <cp:lastModifiedBy>Dédé</cp:lastModifiedBy>
  <dcterms:created xsi:type="dcterms:W3CDTF">2011-10-11T11:59:15Z</dcterms:created>
  <dcterms:modified xsi:type="dcterms:W3CDTF">2011-10-14T12:41:38Z</dcterms:modified>
</cp:coreProperties>
</file>