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480" windowHeight="10035"/>
  </bookViews>
  <sheets>
    <sheet name="MARC" sheetId="1" r:id="rId1"/>
    <sheet name="MARIE" sheetId="2" r:id="rId2"/>
    <sheet name="KARINE" sheetId="3" r:id="rId3"/>
    <sheet name="LAETITIA" sheetId="4" r:id="rId4"/>
    <sheet name="LORI" sheetId="5" r:id="rId5"/>
    <sheet name="MICHEL" sheetId="6" r:id="rId6"/>
  </sheets>
  <calcPr calcId="114210"/>
</workbook>
</file>

<file path=xl/calcChain.xml><?xml version="1.0" encoding="utf-8"?>
<calcChain xmlns="http://schemas.openxmlformats.org/spreadsheetml/2006/main">
  <c r="A3" i="1"/>
  <c r="D3"/>
  <c r="A4"/>
  <c r="D4"/>
  <c r="A5"/>
  <c r="D5"/>
  <c r="A6"/>
  <c r="D6"/>
  <c r="A7"/>
  <c r="D7"/>
  <c r="A8"/>
  <c r="D8"/>
  <c r="A9"/>
  <c r="D9"/>
  <c r="A10"/>
  <c r="D10"/>
  <c r="A11"/>
  <c r="D11"/>
  <c r="A12"/>
  <c r="D12"/>
  <c r="A13"/>
  <c r="D13"/>
  <c r="A14"/>
  <c r="D14"/>
  <c r="A15"/>
  <c r="D15"/>
  <c r="A16"/>
  <c r="D16"/>
  <c r="A17"/>
  <c r="D17"/>
  <c r="A18"/>
  <c r="D18"/>
  <c r="A19"/>
  <c r="D19"/>
  <c r="A20"/>
  <c r="D20"/>
  <c r="A21"/>
  <c r="D21"/>
  <c r="A22"/>
  <c r="D22"/>
  <c r="A23"/>
  <c r="D23"/>
  <c r="A24"/>
  <c r="D24"/>
  <c r="A25"/>
  <c r="D25"/>
  <c r="A26"/>
  <c r="D26"/>
  <c r="A27"/>
  <c r="D27"/>
  <c r="A28"/>
  <c r="D28"/>
  <c r="A29"/>
  <c r="D29"/>
  <c r="A30"/>
  <c r="D30"/>
  <c r="A31"/>
  <c r="A32"/>
  <c r="A33"/>
  <c r="U37"/>
  <c r="Q37"/>
  <c r="U36"/>
  <c r="Q36"/>
  <c r="V21"/>
  <c r="G3"/>
  <c r="J3"/>
  <c r="M3"/>
  <c r="P3"/>
  <c r="S3"/>
  <c r="G4"/>
  <c r="J4"/>
  <c r="M4"/>
  <c r="P4"/>
  <c r="S4"/>
  <c r="G5"/>
  <c r="J5"/>
  <c r="M5"/>
  <c r="P5"/>
  <c r="S5"/>
  <c r="G6"/>
  <c r="J6"/>
  <c r="M6"/>
  <c r="P6"/>
  <c r="S6"/>
  <c r="G7"/>
  <c r="J7"/>
  <c r="M7"/>
  <c r="P7"/>
  <c r="S7"/>
  <c r="G8"/>
  <c r="J8"/>
  <c r="M8"/>
  <c r="P8"/>
  <c r="S8"/>
  <c r="G9"/>
  <c r="J9"/>
  <c r="M9"/>
  <c r="P9"/>
  <c r="S9"/>
  <c r="G10"/>
  <c r="J10"/>
  <c r="M10"/>
  <c r="P10"/>
  <c r="S10"/>
  <c r="G11"/>
  <c r="J11"/>
  <c r="M11"/>
  <c r="P11"/>
  <c r="S11"/>
  <c r="G12"/>
  <c r="J12"/>
  <c r="M12"/>
  <c r="P12"/>
  <c r="S12"/>
  <c r="G13"/>
  <c r="J13"/>
  <c r="M13"/>
  <c r="P13"/>
  <c r="S13"/>
  <c r="G14"/>
  <c r="J14"/>
  <c r="M14"/>
  <c r="P14"/>
  <c r="S14"/>
  <c r="G15"/>
  <c r="J15"/>
  <c r="M15"/>
  <c r="P15"/>
  <c r="S15"/>
  <c r="G16"/>
  <c r="J16"/>
  <c r="M16"/>
  <c r="P16"/>
  <c r="S16"/>
  <c r="G17"/>
  <c r="J17"/>
  <c r="M17"/>
  <c r="P17"/>
  <c r="S17"/>
  <c r="G18"/>
  <c r="J18"/>
  <c r="M18"/>
  <c r="P18"/>
  <c r="S18"/>
  <c r="G19"/>
  <c r="J19"/>
  <c r="M19"/>
  <c r="P19"/>
  <c r="S19"/>
  <c r="G20"/>
  <c r="J20"/>
  <c r="M20"/>
  <c r="P20"/>
  <c r="S20"/>
  <c r="G21"/>
  <c r="J21"/>
  <c r="M21"/>
  <c r="P21"/>
  <c r="S21"/>
  <c r="G22"/>
  <c r="J22"/>
  <c r="M22"/>
  <c r="P22"/>
  <c r="S22"/>
  <c r="G23"/>
  <c r="J23"/>
  <c r="M23"/>
  <c r="P23"/>
  <c r="S23"/>
  <c r="G24"/>
  <c r="J24"/>
  <c r="M24"/>
  <c r="P24"/>
  <c r="S24"/>
  <c r="G25"/>
  <c r="J25"/>
  <c r="M25"/>
  <c r="P25"/>
  <c r="S25"/>
  <c r="G26"/>
  <c r="J26"/>
  <c r="M26"/>
  <c r="P26"/>
  <c r="S26"/>
  <c r="G27"/>
  <c r="J27"/>
  <c r="M27"/>
  <c r="P27"/>
  <c r="S27"/>
  <c r="G28"/>
  <c r="J28"/>
  <c r="M28"/>
  <c r="P28"/>
  <c r="S28"/>
  <c r="G29"/>
  <c r="J29"/>
  <c r="M29"/>
  <c r="P29"/>
  <c r="S29"/>
  <c r="G30"/>
  <c r="J30"/>
  <c r="M30"/>
  <c r="P30"/>
  <c r="S30"/>
  <c r="G31"/>
  <c r="J31"/>
  <c r="M31"/>
  <c r="P31"/>
  <c r="S31"/>
  <c r="G32"/>
  <c r="J32"/>
  <c r="M32"/>
  <c r="P32"/>
  <c r="S32"/>
  <c r="G33"/>
  <c r="M33"/>
  <c r="S33"/>
  <c r="B36"/>
  <c r="C36"/>
  <c r="D36"/>
  <c r="E36"/>
  <c r="F36"/>
  <c r="G36"/>
  <c r="H36"/>
  <c r="A36"/>
  <c r="U35"/>
  <c r="U34"/>
  <c r="F34"/>
  <c r="U34" i="2"/>
  <c r="T34"/>
  <c r="R34"/>
  <c r="Q34"/>
  <c r="O34"/>
  <c r="N34"/>
  <c r="L34"/>
  <c r="K34"/>
  <c r="I34"/>
  <c r="H34"/>
  <c r="F34"/>
  <c r="E34"/>
  <c r="C34"/>
  <c r="U36"/>
  <c r="B34"/>
  <c r="U35"/>
  <c r="T34" i="1"/>
  <c r="R34"/>
  <c r="Q34"/>
  <c r="O34"/>
  <c r="N34"/>
  <c r="L34"/>
  <c r="K34"/>
  <c r="I34"/>
  <c r="H34"/>
  <c r="E34"/>
</calcChain>
</file>

<file path=xl/sharedStrings.xml><?xml version="1.0" encoding="utf-8"?>
<sst xmlns="http://schemas.openxmlformats.org/spreadsheetml/2006/main" count="60" uniqueCount="23">
  <si>
    <t>JANVIER</t>
  </si>
  <si>
    <t>H P</t>
  </si>
  <si>
    <t>HR</t>
  </si>
  <si>
    <t>FEVRIER</t>
  </si>
  <si>
    <t>MARS</t>
  </si>
  <si>
    <t>AVRIL</t>
  </si>
  <si>
    <t>MAI</t>
  </si>
  <si>
    <t>JUIN</t>
  </si>
  <si>
    <t>JUILLET</t>
  </si>
  <si>
    <t>total HP</t>
  </si>
  <si>
    <t>total HR</t>
  </si>
  <si>
    <t>t,5</t>
  </si>
  <si>
    <t>WE</t>
  </si>
  <si>
    <t>CT</t>
  </si>
  <si>
    <t>FERIE</t>
  </si>
  <si>
    <t>PONTS</t>
  </si>
  <si>
    <t>total HP aujourd'hui</t>
  </si>
  <si>
    <t>total HR aujourd'hui</t>
  </si>
  <si>
    <t>calcul sur période mais je souhaiterais qu'il soit a la date en cours</t>
  </si>
  <si>
    <t>DIF U 36 U37 en sachant que U37 peut être &gt; que U 36</t>
  </si>
  <si>
    <t>HP HR du jour</t>
  </si>
  <si>
    <t>objectif connaître nbr heures à récup ou due par le salarié</t>
  </si>
  <si>
    <r>
      <t>F</t>
    </r>
    <r>
      <rPr>
        <sz val="10"/>
        <color indexed="8"/>
        <rFont val="Verdana"/>
        <family val="2"/>
      </rPr>
      <t>É</t>
    </r>
    <r>
      <rPr>
        <sz val="11"/>
        <color theme="1"/>
        <rFont val="Calibri"/>
        <family val="2"/>
        <scheme val="minor"/>
      </rPr>
      <t>VRIER</t>
    </r>
  </si>
</sst>
</file>

<file path=xl/styles.xml><?xml version="1.0" encoding="utf-8"?>
<styleSheet xmlns="http://schemas.openxmlformats.org/spreadsheetml/2006/main">
  <numFmts count="1">
    <numFmt numFmtId="164" formatCode="d"/>
  </numFmts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Verdana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0" xfId="0" applyFill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164" fontId="0" fillId="2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2" borderId="3" xfId="0" applyNumberFormat="1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  <xf numFmtId="164" fontId="0" fillId="0" borderId="0" xfId="0" applyNumberFormat="1"/>
    <xf numFmtId="164" fontId="0" fillId="4" borderId="3" xfId="0" applyNumberForma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1" fontId="1" fillId="6" borderId="0" xfId="0" applyNumberFormat="1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</xdr:colOff>
      <xdr:row>36</xdr:row>
      <xdr:rowOff>133350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33375" y="72485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9"/>
  <sheetViews>
    <sheetView tabSelected="1" topLeftCell="J1" workbookViewId="0">
      <pane ySplit="2" topLeftCell="A26" activePane="bottomLeft" state="frozen"/>
      <selection pane="bottomLeft" activeCell="U37" sqref="U37"/>
    </sheetView>
  </sheetViews>
  <sheetFormatPr baseColWidth="10" defaultRowHeight="15"/>
  <cols>
    <col min="1" max="1" width="4.5703125" customWidth="1"/>
    <col min="2" max="2" width="8.85546875" customWidth="1"/>
    <col min="3" max="3" width="7.5703125" customWidth="1"/>
    <col min="4" max="4" width="4.42578125" customWidth="1"/>
    <col min="5" max="5" width="7.5703125" customWidth="1"/>
    <col min="6" max="6" width="8.5703125" customWidth="1"/>
    <col min="7" max="7" width="4.28515625" customWidth="1"/>
    <col min="8" max="8" width="7.5703125" customWidth="1"/>
    <col min="9" max="9" width="7.140625" customWidth="1"/>
    <col min="10" max="10" width="5.28515625" customWidth="1"/>
    <col min="11" max="12" width="7.85546875" customWidth="1"/>
    <col min="13" max="13" width="4.5703125" customWidth="1"/>
    <col min="14" max="14" width="7.5703125" customWidth="1"/>
    <col min="15" max="15" width="6" customWidth="1"/>
    <col min="16" max="16" width="5.28515625" customWidth="1"/>
    <col min="17" max="17" width="6.7109375" customWidth="1"/>
    <col min="18" max="18" width="7.85546875" customWidth="1"/>
    <col min="19" max="19" width="4.7109375" customWidth="1"/>
    <col min="20" max="20" width="11.85546875" customWidth="1"/>
    <col min="21" max="21" width="14.28515625" customWidth="1"/>
    <col min="22" max="22" width="18.7109375" customWidth="1"/>
  </cols>
  <sheetData>
    <row r="1" spans="1:21">
      <c r="A1" s="34" t="s">
        <v>0</v>
      </c>
      <c r="B1" s="34"/>
      <c r="C1" s="35"/>
      <c r="D1" s="33" t="s">
        <v>22</v>
      </c>
      <c r="E1" s="34"/>
      <c r="F1" s="35"/>
      <c r="G1" s="33" t="s">
        <v>4</v>
      </c>
      <c r="H1" s="34"/>
      <c r="I1" s="35"/>
      <c r="J1" s="33" t="s">
        <v>5</v>
      </c>
      <c r="K1" s="34"/>
      <c r="L1" s="35"/>
      <c r="M1" s="33" t="s">
        <v>6</v>
      </c>
      <c r="N1" s="34"/>
      <c r="O1" s="35"/>
      <c r="P1" s="33" t="s">
        <v>7</v>
      </c>
      <c r="Q1" s="34"/>
      <c r="R1" s="35"/>
      <c r="S1" s="33" t="s">
        <v>8</v>
      </c>
      <c r="T1" s="34"/>
      <c r="U1" s="34"/>
    </row>
    <row r="2" spans="1:21">
      <c r="A2" s="4"/>
      <c r="B2" s="4" t="s">
        <v>1</v>
      </c>
      <c r="C2" s="5" t="s">
        <v>2</v>
      </c>
      <c r="D2" s="6"/>
      <c r="E2" s="4" t="s">
        <v>1</v>
      </c>
      <c r="F2" s="5" t="s">
        <v>2</v>
      </c>
      <c r="G2" s="6"/>
      <c r="H2" s="4" t="s">
        <v>1</v>
      </c>
      <c r="I2" s="5" t="s">
        <v>2</v>
      </c>
      <c r="J2" s="6"/>
      <c r="K2" s="4" t="s">
        <v>1</v>
      </c>
      <c r="L2" s="5" t="s">
        <v>2</v>
      </c>
      <c r="M2" s="6"/>
      <c r="N2" s="4" t="s">
        <v>1</v>
      </c>
      <c r="O2" s="5" t="s">
        <v>2</v>
      </c>
      <c r="P2" s="6"/>
      <c r="Q2" s="4" t="s">
        <v>1</v>
      </c>
      <c r="R2" s="5" t="s">
        <v>2</v>
      </c>
      <c r="S2" s="6">
        <v>1</v>
      </c>
      <c r="T2" s="4" t="s">
        <v>1</v>
      </c>
      <c r="U2" s="4" t="s">
        <v>2</v>
      </c>
    </row>
    <row r="3" spans="1:21">
      <c r="A3" s="23">
        <f ca="1">DATE(YEAR(TODAY()),MONTH("1/"&amp;A1),1)</f>
        <v>40544</v>
      </c>
      <c r="B3" s="7"/>
      <c r="C3" s="8"/>
      <c r="D3" s="26">
        <f ca="1">DATE(YEAR(TODAY()),MONTH("1/"&amp;D1),1)</f>
        <v>40575</v>
      </c>
      <c r="E3" s="4"/>
      <c r="F3" s="5"/>
      <c r="G3" s="30">
        <f ca="1">DATE(YEAR(TODAY()),MONTH("1/"&amp;G1),1)</f>
        <v>40603</v>
      </c>
      <c r="H3" s="10"/>
      <c r="I3" s="11"/>
      <c r="J3" s="26">
        <f ca="1">DATE(YEAR(TODAY()),MONTH("1/"&amp;J1),1)</f>
        <v>40634</v>
      </c>
      <c r="K3" s="4"/>
      <c r="L3" s="5"/>
      <c r="M3" s="25">
        <f ca="1">DATE(YEAR(TODAY()),MONTH("1/"&amp;M1),1)</f>
        <v>40664</v>
      </c>
      <c r="N3" s="7"/>
      <c r="O3" s="8"/>
      <c r="P3" s="26">
        <f ca="1">DATE(YEAR(TODAY()),MONTH("1/"&amp;P1),1)</f>
        <v>40695</v>
      </c>
      <c r="Q3" s="4"/>
      <c r="R3" s="5"/>
      <c r="S3" s="25">
        <f ca="1">DATE(YEAR(TODAY()),MONTH("1/"&amp;S1),1)</f>
        <v>40725</v>
      </c>
      <c r="T3" s="7"/>
      <c r="U3" s="7"/>
    </row>
    <row r="4" spans="1:21">
      <c r="A4" s="23">
        <f ca="1">A3+1</f>
        <v>40545</v>
      </c>
      <c r="B4" s="7"/>
      <c r="C4" s="8"/>
      <c r="D4" s="26">
        <f ca="1">D3+1</f>
        <v>40576</v>
      </c>
      <c r="E4" s="4"/>
      <c r="F4" s="5"/>
      <c r="G4" s="30">
        <f ca="1">G3+1</f>
        <v>40604</v>
      </c>
      <c r="H4" s="10"/>
      <c r="I4" s="11"/>
      <c r="J4" s="25">
        <f ca="1">J3+1</f>
        <v>40635</v>
      </c>
      <c r="K4" s="7"/>
      <c r="L4" s="8"/>
      <c r="M4" s="30">
        <f ca="1">M3+1</f>
        <v>40665</v>
      </c>
      <c r="N4" s="10"/>
      <c r="O4" s="11"/>
      <c r="P4" s="27">
        <f ca="1">P3+1</f>
        <v>40696</v>
      </c>
      <c r="Q4" s="14"/>
      <c r="R4" s="15"/>
      <c r="S4" s="25">
        <f ca="1">S3+1</f>
        <v>40726</v>
      </c>
      <c r="T4" s="7"/>
      <c r="U4" s="7"/>
    </row>
    <row r="5" spans="1:21">
      <c r="A5" s="24">
        <f t="shared" ref="A5:A33" ca="1" si="0">A4+1</f>
        <v>40546</v>
      </c>
      <c r="B5" s="4"/>
      <c r="C5" s="5"/>
      <c r="D5" s="26">
        <f t="shared" ref="D5:D30" ca="1" si="1">D4+1</f>
        <v>40577</v>
      </c>
      <c r="E5" s="4"/>
      <c r="F5" s="5"/>
      <c r="G5" s="30">
        <f t="shared" ref="G5:G33" ca="1" si="2">G4+1</f>
        <v>40605</v>
      </c>
      <c r="H5" s="10"/>
      <c r="I5" s="11"/>
      <c r="J5" s="25">
        <f t="shared" ref="J5:J32" ca="1" si="3">J4+1</f>
        <v>40636</v>
      </c>
      <c r="K5" s="7"/>
      <c r="L5" s="8"/>
      <c r="M5" s="30">
        <f t="shared" ref="M5:M33" ca="1" si="4">M4+1</f>
        <v>40666</v>
      </c>
      <c r="N5" s="10"/>
      <c r="O5" s="11"/>
      <c r="P5" s="28">
        <f t="shared" ref="P5:P32" ca="1" si="5">P4+1</f>
        <v>40697</v>
      </c>
      <c r="Q5" s="17"/>
      <c r="R5" s="18"/>
      <c r="S5" s="26">
        <f t="shared" ref="S5:S33" ca="1" si="6">S4+1</f>
        <v>40727</v>
      </c>
      <c r="T5" s="4"/>
      <c r="U5" s="4"/>
    </row>
    <row r="6" spans="1:21">
      <c r="A6" s="24">
        <f t="shared" ca="1" si="0"/>
        <v>40547</v>
      </c>
      <c r="B6" s="4"/>
      <c r="C6" s="5"/>
      <c r="D6" s="26">
        <f t="shared" ca="1" si="1"/>
        <v>40578</v>
      </c>
      <c r="E6" s="4"/>
      <c r="F6" s="5"/>
      <c r="G6" s="30">
        <f t="shared" ca="1" si="2"/>
        <v>40606</v>
      </c>
      <c r="H6" s="10"/>
      <c r="I6" s="11"/>
      <c r="J6" s="26">
        <f t="shared" ca="1" si="3"/>
        <v>40637</v>
      </c>
      <c r="K6" s="4"/>
      <c r="L6" s="5"/>
      <c r="M6" s="30">
        <f t="shared" ca="1" si="4"/>
        <v>40667</v>
      </c>
      <c r="N6" s="10"/>
      <c r="O6" s="11"/>
      <c r="P6" s="25">
        <f t="shared" ca="1" si="5"/>
        <v>40698</v>
      </c>
      <c r="Q6" s="7"/>
      <c r="R6" s="8"/>
      <c r="S6" s="26">
        <f t="shared" ca="1" si="6"/>
        <v>40728</v>
      </c>
      <c r="T6" s="4"/>
      <c r="U6" s="4"/>
    </row>
    <row r="7" spans="1:21">
      <c r="A7" s="24">
        <f t="shared" ca="1" si="0"/>
        <v>40548</v>
      </c>
      <c r="B7" s="4"/>
      <c r="C7" s="5"/>
      <c r="D7" s="25">
        <f t="shared" ca="1" si="1"/>
        <v>40579</v>
      </c>
      <c r="E7" s="7"/>
      <c r="F7" s="8"/>
      <c r="G7" s="25">
        <f t="shared" ca="1" si="2"/>
        <v>40607</v>
      </c>
      <c r="H7" s="7"/>
      <c r="I7" s="8"/>
      <c r="J7" s="26">
        <f t="shared" ca="1" si="3"/>
        <v>40638</v>
      </c>
      <c r="K7" s="4"/>
      <c r="L7" s="5"/>
      <c r="M7" s="30">
        <f t="shared" ca="1" si="4"/>
        <v>40668</v>
      </c>
      <c r="N7" s="10"/>
      <c r="O7" s="11"/>
      <c r="P7" s="25">
        <f t="shared" ca="1" si="5"/>
        <v>40699</v>
      </c>
      <c r="Q7" s="7"/>
      <c r="R7" s="8"/>
      <c r="S7" s="26">
        <f t="shared" ca="1" si="6"/>
        <v>40729</v>
      </c>
      <c r="T7" s="4"/>
      <c r="U7" s="4"/>
    </row>
    <row r="8" spans="1:21">
      <c r="A8" s="24">
        <f t="shared" ca="1" si="0"/>
        <v>40549</v>
      </c>
      <c r="B8" s="4"/>
      <c r="C8" s="5"/>
      <c r="D8" s="25">
        <f t="shared" ca="1" si="1"/>
        <v>40580</v>
      </c>
      <c r="E8" s="7"/>
      <c r="F8" s="8"/>
      <c r="G8" s="25">
        <f t="shared" ca="1" si="2"/>
        <v>40608</v>
      </c>
      <c r="H8" s="7"/>
      <c r="I8" s="8"/>
      <c r="J8" s="26">
        <f t="shared" ca="1" si="3"/>
        <v>40639</v>
      </c>
      <c r="K8" s="4"/>
      <c r="L8" s="5"/>
      <c r="M8" s="30">
        <f t="shared" ca="1" si="4"/>
        <v>40669</v>
      </c>
      <c r="N8" s="10"/>
      <c r="O8" s="11"/>
      <c r="P8" s="26">
        <f t="shared" ca="1" si="5"/>
        <v>40700</v>
      </c>
      <c r="Q8" s="4"/>
      <c r="R8" s="5"/>
      <c r="S8" s="26">
        <f t="shared" ca="1" si="6"/>
        <v>40730</v>
      </c>
      <c r="T8" s="4"/>
      <c r="U8" s="4"/>
    </row>
    <row r="9" spans="1:21">
      <c r="A9" s="24">
        <f t="shared" ca="1" si="0"/>
        <v>40550</v>
      </c>
      <c r="B9" s="4"/>
      <c r="C9" s="5"/>
      <c r="D9" s="26">
        <f t="shared" ca="1" si="1"/>
        <v>40581</v>
      </c>
      <c r="E9" s="4"/>
      <c r="F9" s="5"/>
      <c r="G9" s="26">
        <f t="shared" ca="1" si="2"/>
        <v>40609</v>
      </c>
      <c r="H9" s="4">
        <v>7</v>
      </c>
      <c r="I9" s="5">
        <v>4</v>
      </c>
      <c r="J9" s="26">
        <f t="shared" ca="1" si="3"/>
        <v>40640</v>
      </c>
      <c r="K9" s="4"/>
      <c r="L9" s="5"/>
      <c r="M9" s="25">
        <f t="shared" ca="1" si="4"/>
        <v>40670</v>
      </c>
      <c r="N9" s="7"/>
      <c r="O9" s="8"/>
      <c r="P9" s="26">
        <f t="shared" ca="1" si="5"/>
        <v>40701</v>
      </c>
      <c r="Q9" s="4"/>
      <c r="R9" s="5"/>
      <c r="S9" s="26">
        <f t="shared" ca="1" si="6"/>
        <v>40731</v>
      </c>
      <c r="T9" s="4"/>
      <c r="U9" s="4"/>
    </row>
    <row r="10" spans="1:21">
      <c r="A10" s="23">
        <f t="shared" ca="1" si="0"/>
        <v>40551</v>
      </c>
      <c r="B10" s="7"/>
      <c r="C10" s="8"/>
      <c r="D10" s="26">
        <f t="shared" ca="1" si="1"/>
        <v>40582</v>
      </c>
      <c r="E10" s="4"/>
      <c r="F10" s="5"/>
      <c r="G10" s="26">
        <f t="shared" ca="1" si="2"/>
        <v>40610</v>
      </c>
      <c r="H10" s="4"/>
      <c r="I10" s="5"/>
      <c r="J10" s="26">
        <f t="shared" ca="1" si="3"/>
        <v>40641</v>
      </c>
      <c r="K10" s="4"/>
      <c r="L10" s="5"/>
      <c r="M10" s="25">
        <f t="shared" ca="1" si="4"/>
        <v>40671</v>
      </c>
      <c r="N10" s="7"/>
      <c r="O10" s="8"/>
      <c r="P10" s="26">
        <f t="shared" ca="1" si="5"/>
        <v>40702</v>
      </c>
      <c r="Q10" s="4"/>
      <c r="R10" s="5"/>
      <c r="S10" s="25">
        <f t="shared" ca="1" si="6"/>
        <v>40732</v>
      </c>
      <c r="T10" s="7"/>
      <c r="U10" s="7"/>
    </row>
    <row r="11" spans="1:21">
      <c r="A11" s="23">
        <f t="shared" ca="1" si="0"/>
        <v>40552</v>
      </c>
      <c r="B11" s="7"/>
      <c r="C11" s="8"/>
      <c r="D11" s="26">
        <f t="shared" ca="1" si="1"/>
        <v>40583</v>
      </c>
      <c r="E11" s="4"/>
      <c r="F11" s="5"/>
      <c r="G11" s="26">
        <f t="shared" ca="1" si="2"/>
        <v>40611</v>
      </c>
      <c r="H11" s="4"/>
      <c r="I11" s="5"/>
      <c r="J11" s="25">
        <f t="shared" ca="1" si="3"/>
        <v>40642</v>
      </c>
      <c r="K11" s="7"/>
      <c r="L11" s="8"/>
      <c r="M11" s="26">
        <f t="shared" ca="1" si="4"/>
        <v>40672</v>
      </c>
      <c r="N11" s="4"/>
      <c r="O11" s="5"/>
      <c r="P11" s="26">
        <f t="shared" ca="1" si="5"/>
        <v>40703</v>
      </c>
      <c r="Q11" s="4"/>
      <c r="R11" s="5"/>
      <c r="S11" s="25">
        <f t="shared" ca="1" si="6"/>
        <v>40733</v>
      </c>
      <c r="T11" s="7"/>
      <c r="U11" s="7"/>
    </row>
    <row r="12" spans="1:21">
      <c r="A12" s="24">
        <f t="shared" ca="1" si="0"/>
        <v>40553</v>
      </c>
      <c r="B12" s="4"/>
      <c r="C12" s="5"/>
      <c r="D12" s="26">
        <f t="shared" ca="1" si="1"/>
        <v>40584</v>
      </c>
      <c r="E12" s="4"/>
      <c r="F12" s="5"/>
      <c r="G12" s="26">
        <f t="shared" ca="1" si="2"/>
        <v>40612</v>
      </c>
      <c r="H12" s="4">
        <v>6</v>
      </c>
      <c r="I12" s="5"/>
      <c r="J12" s="25">
        <f t="shared" ca="1" si="3"/>
        <v>40643</v>
      </c>
      <c r="K12" s="7"/>
      <c r="L12" s="8"/>
      <c r="M12" s="26">
        <f t="shared" ca="1" si="4"/>
        <v>40673</v>
      </c>
      <c r="N12" s="4">
        <v>4</v>
      </c>
      <c r="O12" s="5"/>
      <c r="P12" s="26">
        <f t="shared" ca="1" si="5"/>
        <v>40704</v>
      </c>
      <c r="Q12" s="4"/>
      <c r="R12" s="5"/>
      <c r="S12" s="26">
        <f t="shared" ca="1" si="6"/>
        <v>40734</v>
      </c>
      <c r="T12" s="4">
        <v>2</v>
      </c>
      <c r="U12" s="4"/>
    </row>
    <row r="13" spans="1:21">
      <c r="A13" s="24">
        <f t="shared" ca="1" si="0"/>
        <v>40554</v>
      </c>
      <c r="B13" s="4"/>
      <c r="C13" s="5"/>
      <c r="D13" s="26">
        <f t="shared" ca="1" si="1"/>
        <v>40585</v>
      </c>
      <c r="E13" s="4"/>
      <c r="F13" s="5"/>
      <c r="G13" s="26">
        <f t="shared" ca="1" si="2"/>
        <v>40613</v>
      </c>
      <c r="H13" s="4"/>
      <c r="I13" s="5"/>
      <c r="J13" s="26">
        <f t="shared" ca="1" si="3"/>
        <v>40644</v>
      </c>
      <c r="K13" s="4"/>
      <c r="L13" s="5"/>
      <c r="M13" s="26">
        <f t="shared" ca="1" si="4"/>
        <v>40674</v>
      </c>
      <c r="N13" s="4"/>
      <c r="O13" s="5"/>
      <c r="P13" s="25">
        <f t="shared" ca="1" si="5"/>
        <v>40705</v>
      </c>
      <c r="Q13" s="7"/>
      <c r="R13" s="8"/>
      <c r="S13" s="26">
        <f t="shared" ca="1" si="6"/>
        <v>40735</v>
      </c>
      <c r="T13" s="4"/>
      <c r="U13" s="4"/>
    </row>
    <row r="14" spans="1:21">
      <c r="A14" s="24">
        <f t="shared" ca="1" si="0"/>
        <v>40555</v>
      </c>
      <c r="B14" s="4"/>
      <c r="C14" s="5"/>
      <c r="D14" s="25">
        <f t="shared" ca="1" si="1"/>
        <v>40586</v>
      </c>
      <c r="E14" s="7"/>
      <c r="F14" s="8"/>
      <c r="G14" s="25">
        <f t="shared" ca="1" si="2"/>
        <v>40614</v>
      </c>
      <c r="H14" s="7"/>
      <c r="I14" s="8"/>
      <c r="J14" s="26">
        <f t="shared" ca="1" si="3"/>
        <v>40645</v>
      </c>
      <c r="K14" s="4"/>
      <c r="L14" s="5"/>
      <c r="M14" s="26">
        <f t="shared" ca="1" si="4"/>
        <v>40675</v>
      </c>
      <c r="N14" s="4"/>
      <c r="O14" s="5"/>
      <c r="P14" s="25">
        <f t="shared" ca="1" si="5"/>
        <v>40706</v>
      </c>
      <c r="Q14" s="7"/>
      <c r="R14" s="8"/>
      <c r="S14" s="26">
        <f t="shared" ca="1" si="6"/>
        <v>40736</v>
      </c>
      <c r="T14" s="4"/>
      <c r="U14" s="4"/>
    </row>
    <row r="15" spans="1:21">
      <c r="A15" s="24">
        <f t="shared" ca="1" si="0"/>
        <v>40556</v>
      </c>
      <c r="B15" s="4"/>
      <c r="C15" s="5"/>
      <c r="D15" s="25">
        <f t="shared" ca="1" si="1"/>
        <v>40587</v>
      </c>
      <c r="E15" s="7"/>
      <c r="F15" s="8"/>
      <c r="G15" s="25">
        <f t="shared" ca="1" si="2"/>
        <v>40615</v>
      </c>
      <c r="H15" s="7"/>
      <c r="I15" s="8"/>
      <c r="J15" s="26">
        <f t="shared" ca="1" si="3"/>
        <v>40646</v>
      </c>
      <c r="K15" s="4"/>
      <c r="L15" s="5"/>
      <c r="M15" s="26">
        <f t="shared" ca="1" si="4"/>
        <v>40676</v>
      </c>
      <c r="N15" s="4"/>
      <c r="O15" s="5"/>
      <c r="P15" s="27">
        <f t="shared" ca="1" si="5"/>
        <v>40707</v>
      </c>
      <c r="Q15" s="14"/>
      <c r="R15" s="15"/>
      <c r="S15" s="27">
        <f t="shared" ca="1" si="6"/>
        <v>40737</v>
      </c>
      <c r="T15" s="14"/>
      <c r="U15" s="14"/>
    </row>
    <row r="16" spans="1:21">
      <c r="A16" s="24">
        <f t="shared" ca="1" si="0"/>
        <v>40557</v>
      </c>
      <c r="B16" s="4"/>
      <c r="C16" s="5"/>
      <c r="D16" s="26">
        <f t="shared" ca="1" si="1"/>
        <v>40588</v>
      </c>
      <c r="E16" s="4"/>
      <c r="F16" s="5"/>
      <c r="G16" s="26">
        <f t="shared" ca="1" si="2"/>
        <v>40616</v>
      </c>
      <c r="H16" s="4"/>
      <c r="I16" s="5"/>
      <c r="J16" s="26">
        <f t="shared" ca="1" si="3"/>
        <v>40647</v>
      </c>
      <c r="K16" s="4"/>
      <c r="L16" s="5"/>
      <c r="M16" s="25">
        <f t="shared" ca="1" si="4"/>
        <v>40677</v>
      </c>
      <c r="N16" s="7"/>
      <c r="O16" s="8"/>
      <c r="P16" s="26">
        <f t="shared" ca="1" si="5"/>
        <v>40708</v>
      </c>
      <c r="Q16" s="4"/>
      <c r="R16" s="5"/>
      <c r="S16" s="28">
        <f t="shared" ca="1" si="6"/>
        <v>40738</v>
      </c>
      <c r="T16" s="17"/>
      <c r="U16" s="17"/>
    </row>
    <row r="17" spans="1:22">
      <c r="A17" s="23">
        <f t="shared" ca="1" si="0"/>
        <v>40558</v>
      </c>
      <c r="B17" s="7"/>
      <c r="C17" s="8"/>
      <c r="D17" s="26">
        <f t="shared" ca="1" si="1"/>
        <v>40589</v>
      </c>
      <c r="E17" s="4"/>
      <c r="F17" s="5"/>
      <c r="G17" s="26">
        <f t="shared" ca="1" si="2"/>
        <v>40617</v>
      </c>
      <c r="H17" s="4"/>
      <c r="I17" s="5"/>
      <c r="J17" s="26">
        <f t="shared" ca="1" si="3"/>
        <v>40648</v>
      </c>
      <c r="K17" s="4"/>
      <c r="L17" s="5"/>
      <c r="M17" s="25">
        <f t="shared" ca="1" si="4"/>
        <v>40678</v>
      </c>
      <c r="N17" s="7"/>
      <c r="O17" s="8"/>
      <c r="P17" s="26">
        <f t="shared" ca="1" si="5"/>
        <v>40709</v>
      </c>
      <c r="Q17" s="4"/>
      <c r="R17" s="5"/>
      <c r="S17" s="25">
        <f t="shared" ca="1" si="6"/>
        <v>40739</v>
      </c>
      <c r="T17" s="7"/>
      <c r="U17" s="7"/>
    </row>
    <row r="18" spans="1:22">
      <c r="A18" s="23">
        <f t="shared" ca="1" si="0"/>
        <v>40559</v>
      </c>
      <c r="B18" s="7"/>
      <c r="C18" s="8"/>
      <c r="D18" s="26">
        <f t="shared" ca="1" si="1"/>
        <v>40590</v>
      </c>
      <c r="E18" s="4"/>
      <c r="F18" s="5"/>
      <c r="G18" s="26">
        <f t="shared" ca="1" si="2"/>
        <v>40618</v>
      </c>
      <c r="H18" s="4"/>
      <c r="I18" s="5"/>
      <c r="J18" s="25">
        <f t="shared" ca="1" si="3"/>
        <v>40649</v>
      </c>
      <c r="K18" s="7"/>
      <c r="L18" s="8"/>
      <c r="M18" s="26">
        <f t="shared" ca="1" si="4"/>
        <v>40679</v>
      </c>
      <c r="N18" s="4"/>
      <c r="O18" s="5"/>
      <c r="P18" s="26">
        <f t="shared" ca="1" si="5"/>
        <v>40710</v>
      </c>
      <c r="Q18" s="4"/>
      <c r="R18" s="5"/>
      <c r="S18" s="25">
        <f t="shared" ca="1" si="6"/>
        <v>40740</v>
      </c>
      <c r="T18" s="7"/>
      <c r="U18" s="7"/>
    </row>
    <row r="19" spans="1:22">
      <c r="A19" s="24">
        <f t="shared" ca="1" si="0"/>
        <v>40560</v>
      </c>
      <c r="B19" s="4"/>
      <c r="C19" s="5"/>
      <c r="D19" s="26">
        <f t="shared" ca="1" si="1"/>
        <v>40591</v>
      </c>
      <c r="E19" s="4"/>
      <c r="F19" s="5"/>
      <c r="G19" s="26">
        <f t="shared" ca="1" si="2"/>
        <v>40619</v>
      </c>
      <c r="H19" s="4"/>
      <c r="I19" s="5"/>
      <c r="J19" s="25">
        <f t="shared" ca="1" si="3"/>
        <v>40650</v>
      </c>
      <c r="K19" s="7"/>
      <c r="L19" s="8"/>
      <c r="M19" s="26">
        <f t="shared" ca="1" si="4"/>
        <v>40680</v>
      </c>
      <c r="N19" s="4"/>
      <c r="O19" s="5"/>
      <c r="P19" s="26">
        <f t="shared" ca="1" si="5"/>
        <v>40711</v>
      </c>
      <c r="Q19" s="4"/>
      <c r="R19" s="5"/>
      <c r="S19" s="26">
        <f t="shared" ca="1" si="6"/>
        <v>40741</v>
      </c>
      <c r="T19" s="4"/>
      <c r="U19" s="4"/>
    </row>
    <row r="20" spans="1:22">
      <c r="A20" s="24">
        <f t="shared" ca="1" si="0"/>
        <v>40561</v>
      </c>
      <c r="B20" s="4"/>
      <c r="C20" s="5">
        <v>7</v>
      </c>
      <c r="D20" s="26">
        <f t="shared" ca="1" si="1"/>
        <v>40592</v>
      </c>
      <c r="E20" s="4"/>
      <c r="F20" s="5"/>
      <c r="G20" s="26">
        <f t="shared" ca="1" si="2"/>
        <v>40620</v>
      </c>
      <c r="H20" s="4"/>
      <c r="I20" s="5"/>
      <c r="J20" s="26">
        <f t="shared" ca="1" si="3"/>
        <v>40651</v>
      </c>
      <c r="K20" s="4"/>
      <c r="L20" s="5"/>
      <c r="M20" s="26">
        <f t="shared" ca="1" si="4"/>
        <v>40681</v>
      </c>
      <c r="N20" s="4"/>
      <c r="O20" s="5"/>
      <c r="P20" s="25">
        <f t="shared" ca="1" si="5"/>
        <v>40712</v>
      </c>
      <c r="Q20" s="7"/>
      <c r="R20" s="8"/>
      <c r="S20" s="26">
        <f t="shared" ca="1" si="6"/>
        <v>40742</v>
      </c>
      <c r="T20" s="4"/>
      <c r="U20" s="4"/>
    </row>
    <row r="21" spans="1:22">
      <c r="A21" s="24">
        <f t="shared" ca="1" si="0"/>
        <v>40562</v>
      </c>
      <c r="B21" s="4"/>
      <c r="C21" s="5"/>
      <c r="D21" s="25">
        <f t="shared" ca="1" si="1"/>
        <v>40593</v>
      </c>
      <c r="E21" s="7"/>
      <c r="F21" s="8"/>
      <c r="G21" s="25">
        <f t="shared" ca="1" si="2"/>
        <v>40621</v>
      </c>
      <c r="H21" s="7"/>
      <c r="I21" s="8"/>
      <c r="J21" s="26">
        <f t="shared" ca="1" si="3"/>
        <v>40652</v>
      </c>
      <c r="K21" s="4"/>
      <c r="L21" s="5"/>
      <c r="M21" s="26">
        <f t="shared" ca="1" si="4"/>
        <v>40682</v>
      </c>
      <c r="N21" s="4"/>
      <c r="O21" s="5"/>
      <c r="P21" s="25">
        <f t="shared" ca="1" si="5"/>
        <v>40713</v>
      </c>
      <c r="Q21" s="7"/>
      <c r="R21" s="8"/>
      <c r="S21" s="26">
        <f t="shared" ca="1" si="6"/>
        <v>40743</v>
      </c>
      <c r="T21" s="4"/>
      <c r="U21" s="4"/>
      <c r="V21" t="str">
        <f ca="1">TEXT(TODAY(),"mmmm")</f>
        <v>mars</v>
      </c>
    </row>
    <row r="22" spans="1:22">
      <c r="A22" s="24">
        <f t="shared" ca="1" si="0"/>
        <v>40563</v>
      </c>
      <c r="B22" s="4"/>
      <c r="C22" s="5"/>
      <c r="D22" s="25">
        <f t="shared" ca="1" si="1"/>
        <v>40594</v>
      </c>
      <c r="E22" s="7"/>
      <c r="F22" s="8"/>
      <c r="G22" s="25">
        <f t="shared" ca="1" si="2"/>
        <v>40622</v>
      </c>
      <c r="H22" s="7"/>
      <c r="I22" s="8"/>
      <c r="J22" s="26">
        <f t="shared" ca="1" si="3"/>
        <v>40653</v>
      </c>
      <c r="K22" s="4"/>
      <c r="L22" s="5"/>
      <c r="M22" s="26">
        <f t="shared" ca="1" si="4"/>
        <v>40683</v>
      </c>
      <c r="N22" s="4"/>
      <c r="O22" s="5"/>
      <c r="P22" s="26">
        <f t="shared" ca="1" si="5"/>
        <v>40714</v>
      </c>
      <c r="Q22" s="4"/>
      <c r="R22" s="5"/>
      <c r="S22" s="26">
        <f t="shared" ca="1" si="6"/>
        <v>40744</v>
      </c>
      <c r="T22" s="4"/>
      <c r="U22" s="4"/>
    </row>
    <row r="23" spans="1:22">
      <c r="A23" s="24">
        <f t="shared" ca="1" si="0"/>
        <v>40564</v>
      </c>
      <c r="B23" s="4"/>
      <c r="C23" s="5"/>
      <c r="D23" s="26">
        <f t="shared" ca="1" si="1"/>
        <v>40595</v>
      </c>
      <c r="E23" s="4"/>
      <c r="F23" s="5"/>
      <c r="G23" s="26">
        <f t="shared" ca="1" si="2"/>
        <v>40623</v>
      </c>
      <c r="H23" s="4"/>
      <c r="I23" s="5"/>
      <c r="J23" s="26">
        <f t="shared" ca="1" si="3"/>
        <v>40654</v>
      </c>
      <c r="K23" s="4"/>
      <c r="L23" s="5"/>
      <c r="M23" s="25">
        <f t="shared" ca="1" si="4"/>
        <v>40684</v>
      </c>
      <c r="N23" s="7"/>
      <c r="O23" s="8"/>
      <c r="P23" s="26">
        <f t="shared" ca="1" si="5"/>
        <v>40715</v>
      </c>
      <c r="Q23" s="4"/>
      <c r="R23" s="5"/>
      <c r="S23" s="26">
        <f t="shared" ca="1" si="6"/>
        <v>40745</v>
      </c>
      <c r="T23" s="4"/>
      <c r="U23" s="4"/>
    </row>
    <row r="24" spans="1:22">
      <c r="A24" s="23">
        <f t="shared" ca="1" si="0"/>
        <v>40565</v>
      </c>
      <c r="B24" s="7"/>
      <c r="C24" s="8"/>
      <c r="D24" s="26">
        <f t="shared" ca="1" si="1"/>
        <v>40596</v>
      </c>
      <c r="E24" s="4">
        <v>9</v>
      </c>
      <c r="F24" s="5"/>
      <c r="G24" s="26">
        <f t="shared" ca="1" si="2"/>
        <v>40624</v>
      </c>
      <c r="H24" s="4">
        <v>10</v>
      </c>
      <c r="I24" s="5"/>
      <c r="J24" s="26">
        <f t="shared" ca="1" si="3"/>
        <v>40655</v>
      </c>
      <c r="K24" s="4"/>
      <c r="L24" s="5"/>
      <c r="M24" s="25">
        <f t="shared" ca="1" si="4"/>
        <v>40685</v>
      </c>
      <c r="N24" s="7"/>
      <c r="O24" s="8"/>
      <c r="P24" s="26">
        <f t="shared" ca="1" si="5"/>
        <v>40716</v>
      </c>
      <c r="Q24" s="4"/>
      <c r="R24" s="5"/>
      <c r="S24" s="25">
        <f t="shared" ca="1" si="6"/>
        <v>40746</v>
      </c>
      <c r="T24" s="7"/>
      <c r="U24" s="7"/>
    </row>
    <row r="25" spans="1:22">
      <c r="A25" s="23">
        <f t="shared" ca="1" si="0"/>
        <v>40566</v>
      </c>
      <c r="B25" s="7"/>
      <c r="C25" s="8"/>
      <c r="D25" s="26">
        <f t="shared" ca="1" si="1"/>
        <v>40597</v>
      </c>
      <c r="E25" s="4"/>
      <c r="F25" s="5"/>
      <c r="G25" s="26">
        <f t="shared" ca="1" si="2"/>
        <v>40625</v>
      </c>
      <c r="H25" s="4"/>
      <c r="I25" s="5"/>
      <c r="J25" s="25">
        <f t="shared" ca="1" si="3"/>
        <v>40656</v>
      </c>
      <c r="K25" s="7"/>
      <c r="L25" s="8"/>
      <c r="M25" s="26">
        <f t="shared" ca="1" si="4"/>
        <v>40686</v>
      </c>
      <c r="N25" s="4"/>
      <c r="O25" s="5"/>
      <c r="P25" s="26">
        <f t="shared" ca="1" si="5"/>
        <v>40717</v>
      </c>
      <c r="Q25" s="4"/>
      <c r="R25" s="5"/>
      <c r="S25" s="25">
        <f t="shared" ca="1" si="6"/>
        <v>40747</v>
      </c>
      <c r="T25" s="7"/>
      <c r="U25" s="7"/>
    </row>
    <row r="26" spans="1:22">
      <c r="A26" s="23">
        <f t="shared" ca="1" si="0"/>
        <v>40567</v>
      </c>
      <c r="B26" s="7"/>
      <c r="C26" s="8"/>
      <c r="D26" s="26">
        <f t="shared" ca="1" si="1"/>
        <v>40598</v>
      </c>
      <c r="E26" s="4"/>
      <c r="F26" s="5">
        <v>6</v>
      </c>
      <c r="G26" s="26">
        <f t="shared" ca="1" si="2"/>
        <v>40626</v>
      </c>
      <c r="H26" s="4"/>
      <c r="I26" s="5"/>
      <c r="J26" s="25">
        <f t="shared" ca="1" si="3"/>
        <v>40657</v>
      </c>
      <c r="K26" s="7"/>
      <c r="L26" s="8"/>
      <c r="M26" s="26">
        <f t="shared" ca="1" si="4"/>
        <v>40687</v>
      </c>
      <c r="N26" s="4"/>
      <c r="O26" s="5"/>
      <c r="P26" s="26">
        <f t="shared" ca="1" si="5"/>
        <v>40718</v>
      </c>
      <c r="Q26" s="4"/>
      <c r="R26" s="5"/>
      <c r="S26" s="26">
        <f t="shared" ca="1" si="6"/>
        <v>40748</v>
      </c>
      <c r="T26" s="4"/>
      <c r="U26" s="4"/>
    </row>
    <row r="27" spans="1:22">
      <c r="A27" s="24">
        <f t="shared" ca="1" si="0"/>
        <v>40568</v>
      </c>
      <c r="B27" s="4"/>
      <c r="C27" s="5"/>
      <c r="D27" s="26">
        <f t="shared" ca="1" si="1"/>
        <v>40599</v>
      </c>
      <c r="E27" s="4"/>
      <c r="F27" s="5"/>
      <c r="G27" s="26">
        <f t="shared" ca="1" si="2"/>
        <v>40627</v>
      </c>
      <c r="H27" s="4"/>
      <c r="I27" s="5"/>
      <c r="J27" s="27">
        <f t="shared" ca="1" si="3"/>
        <v>40658</v>
      </c>
      <c r="K27" s="14"/>
      <c r="L27" s="15"/>
      <c r="M27" s="26">
        <f t="shared" ca="1" si="4"/>
        <v>40688</v>
      </c>
      <c r="N27" s="4"/>
      <c r="O27" s="5"/>
      <c r="P27" s="25">
        <f t="shared" ca="1" si="5"/>
        <v>40719</v>
      </c>
      <c r="Q27" s="7"/>
      <c r="R27" s="8"/>
      <c r="S27" s="26">
        <f t="shared" ca="1" si="6"/>
        <v>40749</v>
      </c>
      <c r="T27" s="4"/>
      <c r="U27" s="4"/>
    </row>
    <row r="28" spans="1:22">
      <c r="A28" s="24">
        <f t="shared" ca="1" si="0"/>
        <v>40569</v>
      </c>
      <c r="B28" s="4"/>
      <c r="C28" s="5"/>
      <c r="D28" s="25">
        <f t="shared" ca="1" si="1"/>
        <v>40600</v>
      </c>
      <c r="E28" s="7"/>
      <c r="F28" s="8"/>
      <c r="G28" s="25">
        <f t="shared" ca="1" si="2"/>
        <v>40628</v>
      </c>
      <c r="H28" s="7"/>
      <c r="I28" s="8"/>
      <c r="J28" s="26">
        <f t="shared" ca="1" si="3"/>
        <v>40659</v>
      </c>
      <c r="K28" s="4"/>
      <c r="L28" s="5"/>
      <c r="M28" s="26">
        <f t="shared" ca="1" si="4"/>
        <v>40689</v>
      </c>
      <c r="N28" s="4"/>
      <c r="O28" s="5"/>
      <c r="P28" s="25">
        <f t="shared" ca="1" si="5"/>
        <v>40720</v>
      </c>
      <c r="Q28" s="7"/>
      <c r="R28" s="8"/>
      <c r="S28" s="26">
        <f t="shared" ca="1" si="6"/>
        <v>40750</v>
      </c>
      <c r="T28" s="4"/>
      <c r="U28" s="4"/>
    </row>
    <row r="29" spans="1:22">
      <c r="A29" s="24">
        <f t="shared" ca="1" si="0"/>
        <v>40570</v>
      </c>
      <c r="B29" s="4">
        <v>6</v>
      </c>
      <c r="C29" s="5"/>
      <c r="D29" s="25">
        <f t="shared" ca="1" si="1"/>
        <v>40601</v>
      </c>
      <c r="E29" s="7"/>
      <c r="F29" s="8"/>
      <c r="G29" s="25">
        <f t="shared" ca="1" si="2"/>
        <v>40629</v>
      </c>
      <c r="H29" s="7"/>
      <c r="I29" s="8"/>
      <c r="J29" s="26">
        <f t="shared" ca="1" si="3"/>
        <v>40660</v>
      </c>
      <c r="K29" s="4"/>
      <c r="L29" s="5"/>
      <c r="M29" s="26">
        <f t="shared" ca="1" si="4"/>
        <v>40690</v>
      </c>
      <c r="N29" s="4"/>
      <c r="O29" s="5"/>
      <c r="P29" s="26">
        <f t="shared" ca="1" si="5"/>
        <v>40721</v>
      </c>
      <c r="Q29" s="4"/>
      <c r="R29" s="5"/>
      <c r="S29" s="26">
        <f t="shared" ca="1" si="6"/>
        <v>40751</v>
      </c>
      <c r="T29" s="4"/>
      <c r="U29" s="4"/>
    </row>
    <row r="30" spans="1:22">
      <c r="A30" s="24">
        <f t="shared" ca="1" si="0"/>
        <v>40571</v>
      </c>
      <c r="B30" s="4"/>
      <c r="C30" s="5"/>
      <c r="D30" s="30">
        <f t="shared" ca="1" si="1"/>
        <v>40602</v>
      </c>
      <c r="E30" s="10"/>
      <c r="F30" s="11"/>
      <c r="G30" s="26">
        <f t="shared" ca="1" si="2"/>
        <v>40630</v>
      </c>
      <c r="H30" s="4"/>
      <c r="I30" s="5"/>
      <c r="J30" s="26">
        <f t="shared" ca="1" si="3"/>
        <v>40661</v>
      </c>
      <c r="K30" s="4"/>
      <c r="L30" s="5"/>
      <c r="M30" s="25">
        <f t="shared" ca="1" si="4"/>
        <v>40691</v>
      </c>
      <c r="N30" s="7"/>
      <c r="O30" s="8"/>
      <c r="P30" s="26">
        <f t="shared" ca="1" si="5"/>
        <v>40722</v>
      </c>
      <c r="Q30" s="4"/>
      <c r="R30" s="5"/>
      <c r="S30" s="26">
        <f t="shared" ca="1" si="6"/>
        <v>40752</v>
      </c>
      <c r="T30" s="4"/>
      <c r="U30" s="4"/>
    </row>
    <row r="31" spans="1:22">
      <c r="A31" s="23">
        <f t="shared" ca="1" si="0"/>
        <v>40572</v>
      </c>
      <c r="B31" s="7"/>
      <c r="C31" s="8"/>
      <c r="D31" s="6"/>
      <c r="E31" s="4"/>
      <c r="F31" s="5"/>
      <c r="G31" s="26">
        <f t="shared" ca="1" si="2"/>
        <v>40631</v>
      </c>
      <c r="H31" s="4"/>
      <c r="I31" s="5"/>
      <c r="J31" s="26">
        <f t="shared" ca="1" si="3"/>
        <v>40662</v>
      </c>
      <c r="K31" s="4"/>
      <c r="L31" s="5"/>
      <c r="M31" s="25">
        <f t="shared" ca="1" si="4"/>
        <v>40692</v>
      </c>
      <c r="N31" s="7"/>
      <c r="O31" s="8"/>
      <c r="P31" s="26">
        <f t="shared" ca="1" si="5"/>
        <v>40723</v>
      </c>
      <c r="Q31" s="4"/>
      <c r="R31" s="5"/>
      <c r="S31" s="25">
        <f t="shared" ca="1" si="6"/>
        <v>40753</v>
      </c>
      <c r="T31" s="7"/>
      <c r="U31" s="7"/>
    </row>
    <row r="32" spans="1:22">
      <c r="A32" s="23">
        <f t="shared" ca="1" si="0"/>
        <v>40573</v>
      </c>
      <c r="B32" s="7"/>
      <c r="C32" s="8"/>
      <c r="D32" s="6"/>
      <c r="E32" s="4"/>
      <c r="F32" s="5"/>
      <c r="G32" s="26">
        <f t="shared" ca="1" si="2"/>
        <v>40632</v>
      </c>
      <c r="H32" s="4"/>
      <c r="I32" s="5"/>
      <c r="J32" s="25">
        <f t="shared" ca="1" si="3"/>
        <v>40663</v>
      </c>
      <c r="K32" s="7"/>
      <c r="L32" s="8"/>
      <c r="M32" s="26">
        <f t="shared" ca="1" si="4"/>
        <v>40693</v>
      </c>
      <c r="N32" s="4"/>
      <c r="O32" s="5"/>
      <c r="P32" s="26">
        <f t="shared" ca="1" si="5"/>
        <v>40724</v>
      </c>
      <c r="Q32" s="4"/>
      <c r="R32" s="5"/>
      <c r="S32" s="25">
        <f t="shared" ca="1" si="6"/>
        <v>40754</v>
      </c>
      <c r="T32" s="7"/>
      <c r="U32" s="7"/>
    </row>
    <row r="33" spans="1:22">
      <c r="A33" s="24">
        <f t="shared" ca="1" si="0"/>
        <v>40574</v>
      </c>
      <c r="B33" s="4"/>
      <c r="C33" s="5"/>
      <c r="D33" s="6"/>
      <c r="E33" s="4"/>
      <c r="F33" s="5"/>
      <c r="G33" s="26">
        <f t="shared" ca="1" si="2"/>
        <v>40633</v>
      </c>
      <c r="H33" s="4"/>
      <c r="I33" s="5"/>
      <c r="J33" s="6"/>
      <c r="K33" s="4"/>
      <c r="L33" s="5"/>
      <c r="M33" s="26">
        <f t="shared" ca="1" si="4"/>
        <v>40694</v>
      </c>
      <c r="N33" s="4"/>
      <c r="O33" s="5"/>
      <c r="P33" s="6"/>
      <c r="Q33" s="4"/>
      <c r="R33" s="5"/>
      <c r="S33" s="29">
        <f t="shared" ca="1" si="6"/>
        <v>40755</v>
      </c>
    </row>
    <row r="34" spans="1:22" s="20" customFormat="1">
      <c r="B34" s="20">
        <v>0</v>
      </c>
      <c r="C34" s="20">
        <v>0</v>
      </c>
      <c r="E34" s="20">
        <f>SUM(E1:E33)</f>
        <v>9</v>
      </c>
      <c r="F34" s="20">
        <f>SUM(F1:F33)</f>
        <v>6</v>
      </c>
      <c r="H34" s="20">
        <f>SUM(H1:H33)</f>
        <v>23</v>
      </c>
      <c r="I34" s="20">
        <f>SUM(I1:I33)</f>
        <v>4</v>
      </c>
      <c r="K34" s="20">
        <f>SUM(K1:K33)</f>
        <v>0</v>
      </c>
      <c r="L34" s="20">
        <f>SUM(L1:L33)</f>
        <v>0</v>
      </c>
      <c r="N34" s="20">
        <f>SUM(N1:N33)</f>
        <v>4</v>
      </c>
      <c r="O34" s="20">
        <f>SUM(O1:O33)</f>
        <v>0</v>
      </c>
      <c r="Q34" s="20">
        <f>SUM(Q1:Q33)</f>
        <v>0</v>
      </c>
      <c r="R34" s="20">
        <f>SUM(R1:R33)</f>
        <v>0</v>
      </c>
      <c r="T34" s="20">
        <f>SUM(T1:T33)</f>
        <v>2</v>
      </c>
      <c r="U34" s="20">
        <f>SUM(U1:U33)</f>
        <v>0</v>
      </c>
    </row>
    <row r="35" spans="1:22">
      <c r="B35" s="1"/>
      <c r="C35" t="s">
        <v>12</v>
      </c>
      <c r="E35" s="3"/>
      <c r="F35" t="s">
        <v>13</v>
      </c>
      <c r="H35" s="2"/>
      <c r="I35" t="s">
        <v>14</v>
      </c>
      <c r="K35" s="19"/>
      <c r="L35" t="s">
        <v>15</v>
      </c>
      <c r="T35" t="s">
        <v>9</v>
      </c>
      <c r="U35" s="31">
        <f ca="1">SUMPRODUCT(($A$2:$U$2="H P")*($A$3:$U$33))</f>
        <v>44</v>
      </c>
    </row>
    <row r="36" spans="1:22" ht="35.450000000000003" customHeight="1">
      <c r="A36">
        <f>MOD(COLUMN(),3)</f>
        <v>1</v>
      </c>
      <c r="B36">
        <f t="shared" ref="B36:H36" si="7">MOD(COLUMN(),3)</f>
        <v>2</v>
      </c>
      <c r="C36">
        <f t="shared" si="7"/>
        <v>0</v>
      </c>
      <c r="D36">
        <f t="shared" si="7"/>
        <v>1</v>
      </c>
      <c r="E36">
        <f t="shared" si="7"/>
        <v>2</v>
      </c>
      <c r="F36">
        <f t="shared" si="7"/>
        <v>0</v>
      </c>
      <c r="G36">
        <f t="shared" si="7"/>
        <v>1</v>
      </c>
      <c r="H36">
        <f t="shared" si="7"/>
        <v>2</v>
      </c>
      <c r="Q36">
        <f ca="1">SUM(OFFSET($A$3,,MATCH(TEXT(TODAY(),"mmmm"),$A$1:$U$1,0),DAY(TODAY()),))</f>
        <v>7</v>
      </c>
      <c r="T36" s="21" t="s">
        <v>16</v>
      </c>
      <c r="U36" s="32">
        <f ca="1">SUMPRODUCT(OFFSET($A$3:$A$33,,,,(MONTH(TODAY())-1)*3)*(MOD(COLUMN(OFFSET($A$3:$A$33,,,,(MONTH(TODAY())-1)*3)),3)=2))+SUM(OFFSET($A$3,,MATCH(TEXT(TODAY(),"mmmm"),$A$1:$U$1,0),DAY(TODAY()),))</f>
        <v>22</v>
      </c>
    </row>
    <row r="37" spans="1:22" ht="54" customHeight="1">
      <c r="Q37">
        <f ca="1">SUM(OFFSET($A$3,,MATCH(TEXT(TODAY(),"mmmm"),$A$1:$U$1,0)+1,DAY(TODAY()),))</f>
        <v>4</v>
      </c>
      <c r="T37" s="21" t="s">
        <v>17</v>
      </c>
      <c r="U37" s="32">
        <f ca="1">SUMPRODUCT(OFFSET($A$3:$A$33,,,,(MONTH(TODAY())-1)*3)*(MOD(COLUMN(OFFSET($A$3:$A$33,,,,(MONTH(TODAY())-1)*3)),3)=0))+SUM(OFFSET($A$3,,MATCH(TEXT(TODAY(),"mmmm"),$A$1:$U$1,0)+1,DAY(TODAY()),))</f>
        <v>17</v>
      </c>
      <c r="V37" s="22" t="s">
        <v>18</v>
      </c>
    </row>
    <row r="38" spans="1:22" ht="56.45" customHeight="1">
      <c r="T38" s="22" t="s">
        <v>20</v>
      </c>
      <c r="U38" s="22" t="s">
        <v>19</v>
      </c>
    </row>
    <row r="39" spans="1:22">
      <c r="T39" t="s">
        <v>21</v>
      </c>
    </row>
  </sheetData>
  <mergeCells count="7">
    <mergeCell ref="S1:U1"/>
    <mergeCell ref="A1:C1"/>
    <mergeCell ref="D1:F1"/>
    <mergeCell ref="G1:I1"/>
    <mergeCell ref="J1:L1"/>
    <mergeCell ref="M1:O1"/>
    <mergeCell ref="P1:R1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6"/>
  <sheetViews>
    <sheetView topLeftCell="A14" workbookViewId="0">
      <selection activeCell="U35" sqref="U35"/>
    </sheetView>
  </sheetViews>
  <sheetFormatPr baseColWidth="10" defaultRowHeight="15"/>
  <cols>
    <col min="1" max="1" width="3.42578125" customWidth="1"/>
    <col min="2" max="3" width="5.85546875" customWidth="1"/>
    <col min="4" max="4" width="4.28515625" customWidth="1"/>
    <col min="5" max="5" width="5.28515625" customWidth="1"/>
    <col min="6" max="6" width="6" customWidth="1"/>
    <col min="7" max="7" width="3.5703125" customWidth="1"/>
    <col min="8" max="8" width="5.42578125" customWidth="1"/>
    <col min="9" max="9" width="5" customWidth="1"/>
    <col min="10" max="10" width="4.140625" customWidth="1"/>
    <col min="11" max="11" width="5.28515625" customWidth="1"/>
    <col min="12" max="12" width="5.42578125" customWidth="1"/>
    <col min="13" max="13" width="5" customWidth="1"/>
    <col min="14" max="14" width="6.140625" customWidth="1"/>
    <col min="15" max="15" width="6" customWidth="1"/>
    <col min="16" max="16" width="5.7109375" customWidth="1"/>
    <col min="17" max="17" width="6.42578125" customWidth="1"/>
    <col min="18" max="18" width="6.28515625" customWidth="1"/>
    <col min="19" max="19" width="5.140625" customWidth="1"/>
    <col min="20" max="20" width="6.28515625" customWidth="1"/>
    <col min="21" max="21" width="6.5703125" customWidth="1"/>
  </cols>
  <sheetData>
    <row r="1" spans="1:21">
      <c r="A1" s="34" t="s">
        <v>0</v>
      </c>
      <c r="B1" s="34"/>
      <c r="C1" s="35"/>
      <c r="D1" s="33" t="s">
        <v>3</v>
      </c>
      <c r="E1" s="34"/>
      <c r="F1" s="35"/>
      <c r="G1" s="33" t="s">
        <v>4</v>
      </c>
      <c r="H1" s="34"/>
      <c r="I1" s="35"/>
      <c r="J1" s="33" t="s">
        <v>5</v>
      </c>
      <c r="K1" s="34"/>
      <c r="L1" s="35"/>
      <c r="M1" s="33" t="s">
        <v>6</v>
      </c>
      <c r="N1" s="34"/>
      <c r="O1" s="35"/>
      <c r="P1" s="33" t="s">
        <v>7</v>
      </c>
      <c r="Q1" s="34"/>
      <c r="R1" s="35"/>
      <c r="S1" s="33" t="s">
        <v>8</v>
      </c>
      <c r="T1" s="34"/>
      <c r="U1" s="34"/>
    </row>
    <row r="2" spans="1:21">
      <c r="A2" s="4"/>
      <c r="B2" s="4" t="s">
        <v>1</v>
      </c>
      <c r="C2" s="5" t="s">
        <v>2</v>
      </c>
      <c r="D2" s="6"/>
      <c r="E2" s="4" t="s">
        <v>1</v>
      </c>
      <c r="F2" s="5" t="s">
        <v>2</v>
      </c>
      <c r="G2" s="6"/>
      <c r="H2" s="4" t="s">
        <v>1</v>
      </c>
      <c r="I2" s="5" t="s">
        <v>2</v>
      </c>
      <c r="J2" s="6"/>
      <c r="K2" s="4" t="s">
        <v>1</v>
      </c>
      <c r="L2" s="5" t="s">
        <v>2</v>
      </c>
      <c r="M2" s="6"/>
      <c r="N2" s="4" t="s">
        <v>1</v>
      </c>
      <c r="O2" s="5" t="s">
        <v>2</v>
      </c>
      <c r="P2" s="6"/>
      <c r="Q2" s="4" t="s">
        <v>1</v>
      </c>
      <c r="R2" s="5" t="s">
        <v>2</v>
      </c>
      <c r="S2" s="6">
        <v>1</v>
      </c>
      <c r="T2" s="4" t="s">
        <v>1</v>
      </c>
      <c r="U2" s="4" t="s">
        <v>2</v>
      </c>
    </row>
    <row r="3" spans="1:21">
      <c r="A3" s="7">
        <v>1</v>
      </c>
      <c r="B3" s="7"/>
      <c r="C3" s="8"/>
      <c r="D3" s="6">
        <v>1</v>
      </c>
      <c r="E3" s="4">
        <v>9</v>
      </c>
      <c r="F3" s="5">
        <v>9</v>
      </c>
      <c r="G3" s="9">
        <v>1</v>
      </c>
      <c r="H3" s="10"/>
      <c r="I3" s="11"/>
      <c r="J3" s="6">
        <v>1</v>
      </c>
      <c r="K3" s="4"/>
      <c r="L3" s="5"/>
      <c r="M3" s="12">
        <v>1</v>
      </c>
      <c r="N3" s="7"/>
      <c r="O3" s="8"/>
      <c r="P3" s="6">
        <v>1</v>
      </c>
      <c r="Q3" s="4"/>
      <c r="R3" s="5"/>
      <c r="S3" s="12">
        <v>2</v>
      </c>
      <c r="T3" s="7"/>
      <c r="U3" s="7"/>
    </row>
    <row r="4" spans="1:21">
      <c r="A4" s="7">
        <v>2</v>
      </c>
      <c r="B4" s="7"/>
      <c r="C4" s="8"/>
      <c r="D4" s="6">
        <v>2</v>
      </c>
      <c r="E4" s="4">
        <v>7</v>
      </c>
      <c r="F4" s="5">
        <v>7</v>
      </c>
      <c r="G4" s="9">
        <v>2</v>
      </c>
      <c r="H4" s="10"/>
      <c r="I4" s="11"/>
      <c r="J4" s="12">
        <v>2</v>
      </c>
      <c r="K4" s="7"/>
      <c r="L4" s="8"/>
      <c r="M4" s="9">
        <v>2</v>
      </c>
      <c r="N4" s="10"/>
      <c r="O4" s="11"/>
      <c r="P4" s="13">
        <v>2</v>
      </c>
      <c r="Q4" s="14"/>
      <c r="R4" s="15"/>
      <c r="S4" s="12">
        <v>3</v>
      </c>
      <c r="T4" s="7"/>
      <c r="U4" s="7"/>
    </row>
    <row r="5" spans="1:21">
      <c r="A5" s="4">
        <v>3</v>
      </c>
      <c r="B5" s="4"/>
      <c r="C5" s="5"/>
      <c r="D5" s="6">
        <v>3</v>
      </c>
      <c r="E5" s="4">
        <v>8.5</v>
      </c>
      <c r="F5" s="5">
        <v>8.5</v>
      </c>
      <c r="G5" s="9">
        <v>3</v>
      </c>
      <c r="H5" s="10"/>
      <c r="I5" s="11"/>
      <c r="J5" s="12">
        <v>3</v>
      </c>
      <c r="K5" s="7"/>
      <c r="L5" s="8"/>
      <c r="M5" s="9">
        <v>3</v>
      </c>
      <c r="N5" s="10"/>
      <c r="O5" s="11"/>
      <c r="P5" s="16">
        <v>3</v>
      </c>
      <c r="Q5" s="17"/>
      <c r="R5" s="18"/>
      <c r="S5" s="6">
        <v>4</v>
      </c>
      <c r="T5" s="4"/>
      <c r="U5" s="4"/>
    </row>
    <row r="6" spans="1:21">
      <c r="A6" s="4">
        <v>4</v>
      </c>
      <c r="B6" s="4"/>
      <c r="C6" s="5"/>
      <c r="D6" s="6">
        <v>4</v>
      </c>
      <c r="E6" s="4" t="s">
        <v>11</v>
      </c>
      <c r="F6" s="5">
        <v>7.5</v>
      </c>
      <c r="G6" s="9">
        <v>4</v>
      </c>
      <c r="H6" s="10"/>
      <c r="I6" s="11"/>
      <c r="J6" s="6">
        <v>4</v>
      </c>
      <c r="K6" s="4"/>
      <c r="L6" s="5"/>
      <c r="M6" s="9">
        <v>4</v>
      </c>
      <c r="N6" s="10"/>
      <c r="O6" s="11"/>
      <c r="P6" s="12">
        <v>4</v>
      </c>
      <c r="Q6" s="7"/>
      <c r="R6" s="8"/>
      <c r="S6" s="6">
        <v>5</v>
      </c>
      <c r="T6" s="4"/>
      <c r="U6" s="4"/>
    </row>
    <row r="7" spans="1:21">
      <c r="A7" s="4">
        <v>5</v>
      </c>
      <c r="B7" s="4"/>
      <c r="C7" s="5"/>
      <c r="D7" s="12">
        <v>5</v>
      </c>
      <c r="E7" s="7"/>
      <c r="F7" s="8"/>
      <c r="G7" s="12">
        <v>5</v>
      </c>
      <c r="H7" s="7"/>
      <c r="I7" s="8"/>
      <c r="J7" s="6">
        <v>5</v>
      </c>
      <c r="K7" s="4"/>
      <c r="L7" s="5"/>
      <c r="M7" s="9">
        <v>5</v>
      </c>
      <c r="N7" s="10"/>
      <c r="O7" s="11"/>
      <c r="P7" s="12">
        <v>5</v>
      </c>
      <c r="Q7" s="7"/>
      <c r="R7" s="8"/>
      <c r="S7" s="6">
        <v>6</v>
      </c>
      <c r="T7" s="4"/>
      <c r="U7" s="4"/>
    </row>
    <row r="8" spans="1:21">
      <c r="A8" s="4">
        <v>6</v>
      </c>
      <c r="B8" s="4"/>
      <c r="C8" s="5"/>
      <c r="D8" s="12">
        <v>6</v>
      </c>
      <c r="E8" s="7"/>
      <c r="F8" s="8"/>
      <c r="G8" s="12">
        <v>6</v>
      </c>
      <c r="H8" s="7"/>
      <c r="I8" s="8"/>
      <c r="J8" s="6">
        <v>6</v>
      </c>
      <c r="K8" s="4"/>
      <c r="L8" s="5"/>
      <c r="M8" s="9">
        <v>6</v>
      </c>
      <c r="N8" s="10"/>
      <c r="O8" s="11"/>
      <c r="P8" s="6">
        <v>6</v>
      </c>
      <c r="Q8" s="4"/>
      <c r="R8" s="5"/>
      <c r="S8" s="6">
        <v>7</v>
      </c>
      <c r="T8" s="4"/>
      <c r="U8" s="4"/>
    </row>
    <row r="9" spans="1:21">
      <c r="A9" s="4">
        <v>7</v>
      </c>
      <c r="B9" s="4"/>
      <c r="C9" s="5"/>
      <c r="D9" s="6">
        <v>7</v>
      </c>
      <c r="E9" s="4"/>
      <c r="F9" s="5"/>
      <c r="G9" s="6">
        <v>7</v>
      </c>
      <c r="H9" s="4"/>
      <c r="I9" s="5"/>
      <c r="J9" s="6">
        <v>7</v>
      </c>
      <c r="K9" s="4"/>
      <c r="L9" s="5"/>
      <c r="M9" s="12">
        <v>7</v>
      </c>
      <c r="N9" s="7"/>
      <c r="O9" s="8"/>
      <c r="P9" s="6">
        <v>7</v>
      </c>
      <c r="Q9" s="4"/>
      <c r="R9" s="5"/>
      <c r="S9" s="6">
        <v>8</v>
      </c>
      <c r="T9" s="4"/>
      <c r="U9" s="4"/>
    </row>
    <row r="10" spans="1:21">
      <c r="A10" s="7">
        <v>8</v>
      </c>
      <c r="B10" s="7"/>
      <c r="C10" s="8"/>
      <c r="D10" s="6">
        <v>8</v>
      </c>
      <c r="E10" s="4"/>
      <c r="F10" s="5"/>
      <c r="G10" s="6">
        <v>8</v>
      </c>
      <c r="H10" s="4"/>
      <c r="I10" s="5"/>
      <c r="J10" s="6">
        <v>8</v>
      </c>
      <c r="K10" s="4"/>
      <c r="L10" s="5"/>
      <c r="M10" s="12">
        <v>8</v>
      </c>
      <c r="N10" s="7"/>
      <c r="O10" s="8"/>
      <c r="P10" s="6">
        <v>8</v>
      </c>
      <c r="Q10" s="4"/>
      <c r="R10" s="5"/>
      <c r="S10" s="12">
        <v>9</v>
      </c>
      <c r="T10" s="7"/>
      <c r="U10" s="7"/>
    </row>
    <row r="11" spans="1:21">
      <c r="A11" s="7">
        <v>9</v>
      </c>
      <c r="B11" s="7"/>
      <c r="C11" s="8"/>
      <c r="D11" s="6">
        <v>9</v>
      </c>
      <c r="E11" s="4"/>
      <c r="F11" s="5"/>
      <c r="G11" s="6">
        <v>9</v>
      </c>
      <c r="H11" s="4"/>
      <c r="I11" s="5"/>
      <c r="J11" s="12">
        <v>9</v>
      </c>
      <c r="K11" s="7"/>
      <c r="L11" s="8"/>
      <c r="M11" s="6">
        <v>9</v>
      </c>
      <c r="N11" s="4"/>
      <c r="O11" s="5"/>
      <c r="P11" s="6">
        <v>9</v>
      </c>
      <c r="Q11" s="4"/>
      <c r="R11" s="5"/>
      <c r="S11" s="12">
        <v>10</v>
      </c>
      <c r="T11" s="7"/>
      <c r="U11" s="7"/>
    </row>
    <row r="12" spans="1:21">
      <c r="A12" s="4">
        <v>10</v>
      </c>
      <c r="B12" s="4"/>
      <c r="C12" s="5"/>
      <c r="D12" s="6">
        <v>10</v>
      </c>
      <c r="E12" s="4"/>
      <c r="F12" s="5"/>
      <c r="G12" s="6">
        <v>10</v>
      </c>
      <c r="H12" s="4"/>
      <c r="I12" s="5"/>
      <c r="J12" s="12">
        <v>10</v>
      </c>
      <c r="K12" s="7"/>
      <c r="L12" s="8"/>
      <c r="M12" s="6">
        <v>10</v>
      </c>
      <c r="N12" s="4"/>
      <c r="O12" s="5"/>
      <c r="P12" s="6">
        <v>10</v>
      </c>
      <c r="Q12" s="4"/>
      <c r="R12" s="5"/>
      <c r="S12" s="6">
        <v>11</v>
      </c>
      <c r="T12" s="4"/>
      <c r="U12" s="4"/>
    </row>
    <row r="13" spans="1:21">
      <c r="A13" s="4">
        <v>11</v>
      </c>
      <c r="B13" s="4"/>
      <c r="C13" s="5"/>
      <c r="D13" s="6">
        <v>11</v>
      </c>
      <c r="E13" s="4"/>
      <c r="F13" s="5"/>
      <c r="G13" s="6">
        <v>11</v>
      </c>
      <c r="H13" s="4"/>
      <c r="I13" s="5"/>
      <c r="J13" s="6">
        <v>11</v>
      </c>
      <c r="K13" s="4"/>
      <c r="L13" s="5"/>
      <c r="M13" s="6">
        <v>11</v>
      </c>
      <c r="N13" s="4"/>
      <c r="O13" s="5"/>
      <c r="P13" s="12">
        <v>11</v>
      </c>
      <c r="Q13" s="7"/>
      <c r="R13" s="8"/>
      <c r="S13" s="6">
        <v>12</v>
      </c>
      <c r="T13" s="4"/>
      <c r="U13" s="4"/>
    </row>
    <row r="14" spans="1:21">
      <c r="A14" s="4">
        <v>12</v>
      </c>
      <c r="B14" s="4"/>
      <c r="C14" s="5"/>
      <c r="D14" s="12">
        <v>12</v>
      </c>
      <c r="E14" s="7"/>
      <c r="F14" s="8"/>
      <c r="G14" s="12">
        <v>12</v>
      </c>
      <c r="H14" s="7"/>
      <c r="I14" s="8"/>
      <c r="J14" s="6">
        <v>12</v>
      </c>
      <c r="K14" s="4"/>
      <c r="L14" s="5"/>
      <c r="M14" s="6">
        <v>12</v>
      </c>
      <c r="N14" s="4"/>
      <c r="O14" s="5"/>
      <c r="P14" s="12">
        <v>12</v>
      </c>
      <c r="Q14" s="7"/>
      <c r="R14" s="8"/>
      <c r="S14" s="6">
        <v>13</v>
      </c>
      <c r="T14" s="4"/>
      <c r="U14" s="4"/>
    </row>
    <row r="15" spans="1:21">
      <c r="A15" s="4">
        <v>13</v>
      </c>
      <c r="B15" s="4"/>
      <c r="C15" s="5"/>
      <c r="D15" s="12">
        <v>13</v>
      </c>
      <c r="E15" s="7"/>
      <c r="F15" s="8"/>
      <c r="G15" s="12">
        <v>13</v>
      </c>
      <c r="H15" s="7"/>
      <c r="I15" s="8"/>
      <c r="J15" s="6">
        <v>13</v>
      </c>
      <c r="K15" s="4"/>
      <c r="L15" s="5"/>
      <c r="M15" s="6">
        <v>13</v>
      </c>
      <c r="N15" s="4"/>
      <c r="O15" s="5"/>
      <c r="P15" s="13">
        <v>13</v>
      </c>
      <c r="Q15" s="14"/>
      <c r="R15" s="15"/>
      <c r="S15" s="13">
        <v>14</v>
      </c>
      <c r="T15" s="14"/>
      <c r="U15" s="14"/>
    </row>
    <row r="16" spans="1:21">
      <c r="A16" s="4">
        <v>14</v>
      </c>
      <c r="B16" s="4"/>
      <c r="C16" s="5"/>
      <c r="D16" s="6">
        <v>14</v>
      </c>
      <c r="E16" s="4"/>
      <c r="F16" s="5"/>
      <c r="G16" s="6">
        <v>14</v>
      </c>
      <c r="H16" s="4"/>
      <c r="I16" s="5"/>
      <c r="J16" s="6">
        <v>14</v>
      </c>
      <c r="K16" s="4"/>
      <c r="L16" s="5"/>
      <c r="M16" s="12">
        <v>14</v>
      </c>
      <c r="N16" s="7"/>
      <c r="O16" s="8"/>
      <c r="P16" s="6">
        <v>14</v>
      </c>
      <c r="Q16" s="4"/>
      <c r="R16" s="5"/>
      <c r="S16" s="16">
        <v>15</v>
      </c>
      <c r="T16" s="17"/>
      <c r="U16" s="17"/>
    </row>
    <row r="17" spans="1:21">
      <c r="A17" s="7">
        <v>15</v>
      </c>
      <c r="B17" s="7"/>
      <c r="C17" s="8"/>
      <c r="D17" s="6">
        <v>15</v>
      </c>
      <c r="E17" s="4"/>
      <c r="F17" s="5"/>
      <c r="G17" s="6">
        <v>15</v>
      </c>
      <c r="H17" s="4"/>
      <c r="I17" s="5"/>
      <c r="J17" s="6">
        <v>15</v>
      </c>
      <c r="K17" s="4"/>
      <c r="L17" s="5"/>
      <c r="M17" s="12">
        <v>15</v>
      </c>
      <c r="N17" s="7"/>
      <c r="O17" s="8"/>
      <c r="P17" s="6">
        <v>15</v>
      </c>
      <c r="Q17" s="4"/>
      <c r="R17" s="5"/>
      <c r="S17" s="12">
        <v>16</v>
      </c>
      <c r="T17" s="7"/>
      <c r="U17" s="7"/>
    </row>
    <row r="18" spans="1:21">
      <c r="A18" s="7">
        <v>16</v>
      </c>
      <c r="B18" s="7"/>
      <c r="C18" s="8"/>
      <c r="D18" s="6">
        <v>16</v>
      </c>
      <c r="E18" s="4"/>
      <c r="F18" s="5"/>
      <c r="G18" s="6">
        <v>16</v>
      </c>
      <c r="H18" s="4"/>
      <c r="I18" s="5"/>
      <c r="J18" s="12">
        <v>16</v>
      </c>
      <c r="K18" s="7"/>
      <c r="L18" s="8"/>
      <c r="M18" s="6">
        <v>16</v>
      </c>
      <c r="N18" s="4"/>
      <c r="O18" s="5"/>
      <c r="P18" s="6">
        <v>16</v>
      </c>
      <c r="Q18" s="4"/>
      <c r="R18" s="5"/>
      <c r="S18" s="12">
        <v>17</v>
      </c>
      <c r="T18" s="7"/>
      <c r="U18" s="7"/>
    </row>
    <row r="19" spans="1:21">
      <c r="A19" s="4">
        <v>17</v>
      </c>
      <c r="B19" s="4"/>
      <c r="C19" s="5"/>
      <c r="D19" s="6">
        <v>17</v>
      </c>
      <c r="E19" s="4"/>
      <c r="F19" s="5"/>
      <c r="G19" s="6">
        <v>17</v>
      </c>
      <c r="H19" s="4"/>
      <c r="I19" s="5"/>
      <c r="J19" s="12">
        <v>17</v>
      </c>
      <c r="K19" s="7"/>
      <c r="L19" s="8"/>
      <c r="M19" s="6">
        <v>17</v>
      </c>
      <c r="N19" s="4"/>
      <c r="O19" s="5"/>
      <c r="P19" s="6">
        <v>17</v>
      </c>
      <c r="Q19" s="4"/>
      <c r="R19" s="5"/>
      <c r="S19" s="6">
        <v>18</v>
      </c>
      <c r="T19" s="4"/>
      <c r="U19" s="4"/>
    </row>
    <row r="20" spans="1:21">
      <c r="A20" s="4">
        <v>18</v>
      </c>
      <c r="B20" s="4"/>
      <c r="C20" s="5"/>
      <c r="D20" s="6">
        <v>18</v>
      </c>
      <c r="E20" s="4"/>
      <c r="F20" s="5"/>
      <c r="G20" s="6">
        <v>18</v>
      </c>
      <c r="H20" s="4"/>
      <c r="I20" s="5"/>
      <c r="J20" s="6">
        <v>18</v>
      </c>
      <c r="K20" s="4"/>
      <c r="L20" s="5"/>
      <c r="M20" s="6">
        <v>18</v>
      </c>
      <c r="N20" s="4"/>
      <c r="O20" s="5"/>
      <c r="P20" s="12">
        <v>18</v>
      </c>
      <c r="Q20" s="7"/>
      <c r="R20" s="8"/>
      <c r="S20" s="6">
        <v>19</v>
      </c>
      <c r="T20" s="4"/>
      <c r="U20" s="4"/>
    </row>
    <row r="21" spans="1:21">
      <c r="A21" s="4">
        <v>19</v>
      </c>
      <c r="B21" s="4"/>
      <c r="C21" s="5"/>
      <c r="D21" s="12">
        <v>19</v>
      </c>
      <c r="E21" s="7"/>
      <c r="F21" s="8"/>
      <c r="G21" s="12">
        <v>19</v>
      </c>
      <c r="H21" s="7"/>
      <c r="I21" s="8"/>
      <c r="J21" s="6">
        <v>19</v>
      </c>
      <c r="K21" s="4"/>
      <c r="L21" s="5"/>
      <c r="M21" s="6">
        <v>19</v>
      </c>
      <c r="N21" s="4"/>
      <c r="O21" s="5"/>
      <c r="P21" s="12">
        <v>19</v>
      </c>
      <c r="Q21" s="7"/>
      <c r="R21" s="8"/>
      <c r="S21" s="6">
        <v>20</v>
      </c>
      <c r="T21" s="4"/>
      <c r="U21" s="4"/>
    </row>
    <row r="22" spans="1:21">
      <c r="A22" s="4">
        <v>20</v>
      </c>
      <c r="B22" s="4"/>
      <c r="C22" s="5"/>
      <c r="D22" s="12">
        <v>20</v>
      </c>
      <c r="E22" s="7"/>
      <c r="F22" s="8"/>
      <c r="G22" s="12">
        <v>20</v>
      </c>
      <c r="H22" s="7"/>
      <c r="I22" s="8"/>
      <c r="J22" s="6">
        <v>20</v>
      </c>
      <c r="K22" s="4"/>
      <c r="L22" s="5"/>
      <c r="M22" s="6">
        <v>20</v>
      </c>
      <c r="N22" s="4"/>
      <c r="O22" s="5"/>
      <c r="P22" s="6">
        <v>20</v>
      </c>
      <c r="Q22" s="4"/>
      <c r="R22" s="5"/>
      <c r="S22" s="6">
        <v>21</v>
      </c>
      <c r="T22" s="4"/>
      <c r="U22" s="4"/>
    </row>
    <row r="23" spans="1:21">
      <c r="A23" s="4">
        <v>21</v>
      </c>
      <c r="B23" s="4"/>
      <c r="C23" s="5"/>
      <c r="D23" s="6">
        <v>21</v>
      </c>
      <c r="E23" s="4"/>
      <c r="F23" s="5"/>
      <c r="G23" s="6">
        <v>21</v>
      </c>
      <c r="H23" s="4"/>
      <c r="I23" s="5"/>
      <c r="J23" s="6">
        <v>21</v>
      </c>
      <c r="K23" s="4"/>
      <c r="L23" s="5"/>
      <c r="M23" s="12">
        <v>21</v>
      </c>
      <c r="N23" s="7"/>
      <c r="O23" s="8"/>
      <c r="P23" s="6">
        <v>21</v>
      </c>
      <c r="Q23" s="4"/>
      <c r="R23" s="5"/>
      <c r="S23" s="6">
        <v>22</v>
      </c>
      <c r="T23" s="4"/>
      <c r="U23" s="4"/>
    </row>
    <row r="24" spans="1:21">
      <c r="A24" s="7">
        <v>22</v>
      </c>
      <c r="B24" s="7"/>
      <c r="C24" s="8"/>
      <c r="D24" s="6">
        <v>22</v>
      </c>
      <c r="E24" s="4"/>
      <c r="F24" s="5"/>
      <c r="G24" s="6">
        <v>22</v>
      </c>
      <c r="H24" s="4"/>
      <c r="I24" s="5"/>
      <c r="J24" s="6">
        <v>22</v>
      </c>
      <c r="K24" s="4"/>
      <c r="L24" s="5"/>
      <c r="M24" s="12">
        <v>22</v>
      </c>
      <c r="N24" s="7"/>
      <c r="O24" s="8"/>
      <c r="P24" s="6">
        <v>22</v>
      </c>
      <c r="Q24" s="4"/>
      <c r="R24" s="5"/>
      <c r="S24" s="12">
        <v>23</v>
      </c>
      <c r="T24" s="7"/>
      <c r="U24" s="7"/>
    </row>
    <row r="25" spans="1:21">
      <c r="A25" s="7">
        <v>23</v>
      </c>
      <c r="B25" s="7"/>
      <c r="C25" s="8"/>
      <c r="D25" s="6">
        <v>23</v>
      </c>
      <c r="E25" s="4"/>
      <c r="F25" s="5"/>
      <c r="G25" s="6">
        <v>23</v>
      </c>
      <c r="H25" s="4"/>
      <c r="I25" s="5"/>
      <c r="J25" s="12">
        <v>23</v>
      </c>
      <c r="K25" s="7"/>
      <c r="L25" s="8"/>
      <c r="M25" s="6">
        <v>23</v>
      </c>
      <c r="N25" s="4"/>
      <c r="O25" s="5"/>
      <c r="P25" s="6">
        <v>23</v>
      </c>
      <c r="Q25" s="4"/>
      <c r="R25" s="5"/>
      <c r="S25" s="12">
        <v>24</v>
      </c>
      <c r="T25" s="7"/>
      <c r="U25" s="7"/>
    </row>
    <row r="26" spans="1:21">
      <c r="A26" s="7">
        <v>24</v>
      </c>
      <c r="B26" s="7"/>
      <c r="C26" s="8"/>
      <c r="D26" s="6">
        <v>24</v>
      </c>
      <c r="E26" s="4"/>
      <c r="F26" s="5"/>
      <c r="G26" s="6">
        <v>24</v>
      </c>
      <c r="H26" s="4"/>
      <c r="I26" s="5"/>
      <c r="J26" s="12">
        <v>24</v>
      </c>
      <c r="K26" s="7"/>
      <c r="L26" s="8"/>
      <c r="M26" s="6">
        <v>24</v>
      </c>
      <c r="N26" s="4"/>
      <c r="O26" s="5"/>
      <c r="P26" s="6">
        <v>24</v>
      </c>
      <c r="Q26" s="4"/>
      <c r="R26" s="5"/>
      <c r="S26" s="6">
        <v>25</v>
      </c>
      <c r="T26" s="4"/>
      <c r="U26" s="4"/>
    </row>
    <row r="27" spans="1:21">
      <c r="A27" s="4">
        <v>25</v>
      </c>
      <c r="B27" s="4"/>
      <c r="C27" s="5"/>
      <c r="D27" s="6">
        <v>25</v>
      </c>
      <c r="E27" s="4"/>
      <c r="F27" s="5"/>
      <c r="G27" s="6">
        <v>25</v>
      </c>
      <c r="H27" s="4"/>
      <c r="I27" s="5"/>
      <c r="J27" s="13">
        <v>25</v>
      </c>
      <c r="K27" s="14"/>
      <c r="L27" s="15"/>
      <c r="M27" s="6">
        <v>25</v>
      </c>
      <c r="N27" s="4"/>
      <c r="O27" s="5"/>
      <c r="P27" s="12">
        <v>25</v>
      </c>
      <c r="Q27" s="7"/>
      <c r="R27" s="8"/>
      <c r="S27" s="6">
        <v>26</v>
      </c>
      <c r="T27" s="4"/>
      <c r="U27" s="4"/>
    </row>
    <row r="28" spans="1:21">
      <c r="A28" s="4">
        <v>26</v>
      </c>
      <c r="B28" s="4"/>
      <c r="C28" s="5"/>
      <c r="D28" s="12">
        <v>26</v>
      </c>
      <c r="E28" s="7"/>
      <c r="F28" s="8"/>
      <c r="G28" s="12">
        <v>26</v>
      </c>
      <c r="H28" s="7"/>
      <c r="I28" s="8"/>
      <c r="J28" s="6">
        <v>26</v>
      </c>
      <c r="K28" s="4"/>
      <c r="L28" s="5"/>
      <c r="M28" s="6">
        <v>26</v>
      </c>
      <c r="N28" s="4"/>
      <c r="O28" s="5"/>
      <c r="P28" s="12">
        <v>26</v>
      </c>
      <c r="Q28" s="7"/>
      <c r="R28" s="8"/>
      <c r="S28" s="6">
        <v>27</v>
      </c>
      <c r="T28" s="4"/>
      <c r="U28" s="4"/>
    </row>
    <row r="29" spans="1:21">
      <c r="A29" s="4">
        <v>27</v>
      </c>
      <c r="B29" s="4"/>
      <c r="C29" s="5"/>
      <c r="D29" s="12">
        <v>27</v>
      </c>
      <c r="E29" s="7"/>
      <c r="F29" s="8"/>
      <c r="G29" s="12">
        <v>27</v>
      </c>
      <c r="H29" s="7"/>
      <c r="I29" s="8"/>
      <c r="J29" s="6">
        <v>27</v>
      </c>
      <c r="K29" s="4"/>
      <c r="L29" s="5"/>
      <c r="M29" s="6">
        <v>27</v>
      </c>
      <c r="N29" s="4"/>
      <c r="O29" s="5"/>
      <c r="P29" s="6">
        <v>27</v>
      </c>
      <c r="Q29" s="4"/>
      <c r="R29" s="5"/>
      <c r="S29" s="6">
        <v>28</v>
      </c>
      <c r="T29" s="4"/>
      <c r="U29" s="4"/>
    </row>
    <row r="30" spans="1:21">
      <c r="A30" s="4">
        <v>28</v>
      </c>
      <c r="B30" s="4"/>
      <c r="C30" s="5"/>
      <c r="D30" s="9">
        <v>28</v>
      </c>
      <c r="E30" s="10"/>
      <c r="F30" s="11"/>
      <c r="G30" s="6">
        <v>28</v>
      </c>
      <c r="H30" s="4"/>
      <c r="I30" s="5"/>
      <c r="J30" s="6">
        <v>28</v>
      </c>
      <c r="K30" s="4"/>
      <c r="L30" s="5"/>
      <c r="M30" s="12">
        <v>28</v>
      </c>
      <c r="N30" s="7"/>
      <c r="O30" s="8"/>
      <c r="P30" s="6">
        <v>28</v>
      </c>
      <c r="Q30" s="4"/>
      <c r="R30" s="5"/>
      <c r="S30" s="6">
        <v>29</v>
      </c>
      <c r="T30" s="4"/>
      <c r="U30" s="4"/>
    </row>
    <row r="31" spans="1:21">
      <c r="A31" s="7">
        <v>29</v>
      </c>
      <c r="B31" s="7"/>
      <c r="C31" s="8"/>
      <c r="D31" s="6"/>
      <c r="E31" s="4"/>
      <c r="F31" s="5"/>
      <c r="G31" s="6">
        <v>29</v>
      </c>
      <c r="H31" s="4"/>
      <c r="I31" s="5"/>
      <c r="J31" s="6">
        <v>29</v>
      </c>
      <c r="K31" s="4"/>
      <c r="L31" s="5"/>
      <c r="M31" s="12">
        <v>29</v>
      </c>
      <c r="N31" s="7"/>
      <c r="O31" s="8"/>
      <c r="P31" s="6">
        <v>29</v>
      </c>
      <c r="Q31" s="4"/>
      <c r="R31" s="5"/>
      <c r="S31" s="12">
        <v>30</v>
      </c>
      <c r="T31" s="7"/>
      <c r="U31" s="7"/>
    </row>
    <row r="32" spans="1:21">
      <c r="A32" s="7">
        <v>30</v>
      </c>
      <c r="B32" s="7"/>
      <c r="C32" s="8"/>
      <c r="D32" s="6"/>
      <c r="E32" s="4"/>
      <c r="F32" s="5"/>
      <c r="G32" s="6">
        <v>30</v>
      </c>
      <c r="H32" s="4"/>
      <c r="I32" s="5"/>
      <c r="J32" s="12">
        <v>30</v>
      </c>
      <c r="K32" s="7"/>
      <c r="L32" s="8"/>
      <c r="M32" s="6">
        <v>30</v>
      </c>
      <c r="N32" s="4"/>
      <c r="O32" s="5"/>
      <c r="P32" s="6">
        <v>30</v>
      </c>
      <c r="Q32" s="4"/>
      <c r="R32" s="5"/>
      <c r="S32" s="12">
        <v>31</v>
      </c>
      <c r="T32" s="7"/>
      <c r="U32" s="7"/>
    </row>
    <row r="33" spans="1:21">
      <c r="A33" s="4">
        <v>31</v>
      </c>
      <c r="B33" s="4">
        <v>7</v>
      </c>
      <c r="C33" s="5">
        <v>7</v>
      </c>
      <c r="D33" s="6"/>
      <c r="E33" s="4"/>
      <c r="F33" s="5"/>
      <c r="G33" s="6">
        <v>31</v>
      </c>
      <c r="H33" s="4"/>
      <c r="I33" s="5"/>
      <c r="J33" s="6"/>
      <c r="K33" s="4"/>
      <c r="L33" s="5"/>
      <c r="M33" s="6">
        <v>31</v>
      </c>
      <c r="N33" s="4"/>
      <c r="O33" s="5"/>
      <c r="P33" s="6"/>
      <c r="Q33" s="4"/>
      <c r="R33" s="5"/>
    </row>
    <row r="34" spans="1:21">
      <c r="B34">
        <f>SUM(B1:B33)</f>
        <v>7</v>
      </c>
      <c r="C34">
        <f>SUM(C1:C33)</f>
        <v>7</v>
      </c>
      <c r="E34">
        <f>SUM(E1:E33)</f>
        <v>24.5</v>
      </c>
      <c r="F34">
        <f>SUM(F1:F33)</f>
        <v>32</v>
      </c>
      <c r="H34">
        <f>SUM(H1:H33)</f>
        <v>0</v>
      </c>
      <c r="I34">
        <f>SUM(I1:I33)</f>
        <v>0</v>
      </c>
      <c r="K34">
        <f>SUM(K1:K33)</f>
        <v>0</v>
      </c>
      <c r="L34">
        <f>SUM(L1:L33)</f>
        <v>0</v>
      </c>
      <c r="N34">
        <f>SUM(N1:N33)</f>
        <v>0</v>
      </c>
      <c r="O34">
        <f>SUM(O1:O33)</f>
        <v>0</v>
      </c>
      <c r="Q34">
        <f>SUM(Q1:Q33)</f>
        <v>0</v>
      </c>
      <c r="R34">
        <f>SUM(R1:R33)</f>
        <v>0</v>
      </c>
      <c r="T34">
        <f>SUM(T1:T33)</f>
        <v>0</v>
      </c>
      <c r="U34">
        <f>SUM(U1:U33)</f>
        <v>0</v>
      </c>
    </row>
    <row r="35" spans="1:21">
      <c r="B35" s="1"/>
      <c r="C35" t="s">
        <v>12</v>
      </c>
      <c r="E35" s="3"/>
      <c r="F35" t="s">
        <v>13</v>
      </c>
      <c r="H35" s="2"/>
      <c r="I35" t="s">
        <v>14</v>
      </c>
      <c r="K35" s="19"/>
      <c r="L35" t="s">
        <v>15</v>
      </c>
      <c r="T35" t="s">
        <v>9</v>
      </c>
      <c r="U35">
        <f>SUM(B34,E34,H34,K34,N34,Q34,T34)</f>
        <v>31.5</v>
      </c>
    </row>
    <row r="36" spans="1:21">
      <c r="T36" t="s">
        <v>10</v>
      </c>
      <c r="U36">
        <f>SUM(C34,F34,I34,L34,O34,R34,U34)</f>
        <v>39</v>
      </c>
    </row>
  </sheetData>
  <mergeCells count="7">
    <mergeCell ref="S1:U1"/>
    <mergeCell ref="A1:C1"/>
    <mergeCell ref="D1:F1"/>
    <mergeCell ref="G1:I1"/>
    <mergeCell ref="J1:L1"/>
    <mergeCell ref="M1:O1"/>
    <mergeCell ref="P1:R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MARC</vt:lpstr>
      <vt:lpstr>MARIE</vt:lpstr>
      <vt:lpstr>KARINE</vt:lpstr>
      <vt:lpstr>LAETITIA</vt:lpstr>
      <vt:lpstr>LORI</vt:lpstr>
      <vt:lpstr>MICHEL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Portable1</dc:creator>
  <cp:lastModifiedBy>Dédé</cp:lastModifiedBy>
  <dcterms:created xsi:type="dcterms:W3CDTF">2011-02-10T10:51:21Z</dcterms:created>
  <dcterms:modified xsi:type="dcterms:W3CDTF">2011-03-08T17:07:31Z</dcterms:modified>
</cp:coreProperties>
</file>