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60" windowWidth="19320" windowHeight="910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"/>
</calcChain>
</file>

<file path=xl/comments1.xml><?xml version="1.0" encoding="utf-8"?>
<comments xmlns="http://schemas.openxmlformats.org/spreadsheetml/2006/main">
  <authors>
    <author>Patrick</author>
  </authors>
  <commentList>
    <comment ref="G23" authorId="0">
      <text>
        <r>
          <rPr>
            <sz val="9"/>
            <color indexed="81"/>
            <rFont val="Tahoma"/>
            <family val="2"/>
          </rPr>
          <t xml:space="preserve">Parmi le tableau A2 E300
Dans la colonne H
Donner dans un ordre décroissant les 20 drivers les plus cités (pas de 'blanc' pas de doublons)
Dans la colonne I
Donner les entraineurs associés à ces drivers
Dans la colonne J
Donner les chevaux associés à ces drivers
*****   MERCI  **********
</t>
        </r>
      </text>
    </comment>
  </commentList>
</comments>
</file>

<file path=xl/sharedStrings.xml><?xml version="1.0" encoding="utf-8"?>
<sst xmlns="http://schemas.openxmlformats.org/spreadsheetml/2006/main" count="879" uniqueCount="480">
  <si>
    <t>VERVA P. Y.</t>
  </si>
  <si>
    <t>HARDY H.</t>
  </si>
  <si>
    <t>2°</t>
  </si>
  <si>
    <t>SILVER PIERJI</t>
  </si>
  <si>
    <t>VERCRUYSSE P.</t>
  </si>
  <si>
    <t>KUIPER R.</t>
  </si>
  <si>
    <t>3°</t>
  </si>
  <si>
    <t>SPEEDY HORSE</t>
  </si>
  <si>
    <t>BAUDE S.</t>
  </si>
  <si>
    <t>4°</t>
  </si>
  <si>
    <t>REQUIEM DE CHENU</t>
  </si>
  <si>
    <t>LOCQUENEUX D.</t>
  </si>
  <si>
    <t>BAUDOUIN J.M.</t>
  </si>
  <si>
    <t>5°</t>
  </si>
  <si>
    <t>RAVANELLO</t>
  </si>
  <si>
    <t>MARTENS CH.</t>
  </si>
  <si>
    <t>MARTENS V.</t>
  </si>
  <si>
    <t>6°</t>
  </si>
  <si>
    <t>POMPON DE BOLERO</t>
  </si>
  <si>
    <t>DUBOIS J.</t>
  </si>
  <si>
    <t>LEMOINE Mlle A.</t>
  </si>
  <si>
    <t>7°</t>
  </si>
  <si>
    <t>PELICANO QUICK</t>
  </si>
  <si>
    <t>PITON B.</t>
  </si>
  <si>
    <t>PETREMENT CH.</t>
  </si>
  <si>
    <t>1°</t>
  </si>
  <si>
    <t>SOUMOULOU</t>
  </si>
  <si>
    <t>NIVARD F.</t>
  </si>
  <si>
    <t>REINE HELENE</t>
  </si>
  <si>
    <t>LEVESQUE P.</t>
  </si>
  <si>
    <t>MARTIN P.</t>
  </si>
  <si>
    <t>RADJAH DE VENEL</t>
  </si>
  <si>
    <t>BARRIER A.</t>
  </si>
  <si>
    <t>MARMION J.P.</t>
  </si>
  <si>
    <t>AISLE STAND</t>
  </si>
  <si>
    <t xml:space="preserve">KUIPER R. </t>
  </si>
  <si>
    <t>SPIRIT BEJI</t>
  </si>
  <si>
    <t>LEBLANC F.</t>
  </si>
  <si>
    <t>ROCK BARBES</t>
  </si>
  <si>
    <t>BIGEON W.</t>
  </si>
  <si>
    <t>BIGEON J.L.</t>
  </si>
  <si>
    <t>RAZ DE MAREE HONEY</t>
  </si>
  <si>
    <t>LENOIR M.</t>
  </si>
  <si>
    <t>VILHISVINTA</t>
  </si>
  <si>
    <t>BAZIRE J. M.</t>
  </si>
  <si>
    <t>LERENARD L.</t>
  </si>
  <si>
    <t>VALSE MIKA</t>
  </si>
  <si>
    <t>ROGER S.</t>
  </si>
  <si>
    <t>VENDETTA</t>
  </si>
  <si>
    <t>THOREL G.</t>
  </si>
  <si>
    <t>VARINA</t>
  </si>
  <si>
    <t>VERBEECK J.</t>
  </si>
  <si>
    <t>VANBERGHEN A.</t>
  </si>
  <si>
    <t>VERSION STAR'S</t>
  </si>
  <si>
    <t>DANIELO L.</t>
  </si>
  <si>
    <t>VARIN E.</t>
  </si>
  <si>
    <t>VENDETTA DE JOUDES</t>
  </si>
  <si>
    <t>DUBOIS E.</t>
  </si>
  <si>
    <t xml:space="preserve">MOULIN PH. </t>
  </si>
  <si>
    <t>VODKA DES CAILLONS</t>
  </si>
  <si>
    <t>ATHENA DE VANDEL</t>
  </si>
  <si>
    <t>MEGISSIER C.</t>
  </si>
  <si>
    <t>ATLESSIMA</t>
  </si>
  <si>
    <t>MOULIN PH.</t>
  </si>
  <si>
    <t>ANGELICA</t>
  </si>
  <si>
    <t>KRISTOFFERSSON A.</t>
  </si>
  <si>
    <t>ALMERIA D'ANAMA</t>
  </si>
  <si>
    <t>LELIEVRE P.</t>
  </si>
  <si>
    <t>AFRICAINE DE FLEUR</t>
  </si>
  <si>
    <t>THOMAIN D.</t>
  </si>
  <si>
    <t>RAIMBAUD C.</t>
  </si>
  <si>
    <t>SYLVIE DE BETAN</t>
  </si>
  <si>
    <t>MLLE SALQUE P.</t>
  </si>
  <si>
    <t>HAON D.</t>
  </si>
  <si>
    <t>SIGNEVILLE</t>
  </si>
  <si>
    <t>LHERETE A.</t>
  </si>
  <si>
    <t>CINIER D.</t>
  </si>
  <si>
    <t>RESCOUSSE DE BARB</t>
  </si>
  <si>
    <t>MLLE LEMONNIER M.</t>
  </si>
  <si>
    <t>MOINON G.</t>
  </si>
  <si>
    <t>QUETZAL DE BRIX</t>
  </si>
  <si>
    <t>MLLE BACSICH M.</t>
  </si>
  <si>
    <t>JOSEPH E.</t>
  </si>
  <si>
    <t>SMALL PHENIO</t>
  </si>
  <si>
    <t>TOUVAIS O.</t>
  </si>
  <si>
    <t>BARRE M.</t>
  </si>
  <si>
    <t>SOPHIE DU VIF</t>
  </si>
  <si>
    <t>MLLE THEAULT C.</t>
  </si>
  <si>
    <t>THOMAS A.</t>
  </si>
  <si>
    <t>ROAD MOVIE</t>
  </si>
  <si>
    <t>DESMIGNEUX F.</t>
  </si>
  <si>
    <t>LEBLOND S.</t>
  </si>
  <si>
    <t>VUELTA DE CHENU</t>
  </si>
  <si>
    <t>PELLEROT P.</t>
  </si>
  <si>
    <t>PELLEROT F.</t>
  </si>
  <si>
    <t>VENISE SOYER</t>
  </si>
  <si>
    <t>VIET TH.</t>
  </si>
  <si>
    <t>RAYON J.Y.</t>
  </si>
  <si>
    <t>VERSION BIS</t>
  </si>
  <si>
    <t>CASSERON CL.</t>
  </si>
  <si>
    <t>CASSERON C.</t>
  </si>
  <si>
    <t>VIOLETTE DU BOIS</t>
  </si>
  <si>
    <t>HEBERT V.</t>
  </si>
  <si>
    <t>VERVEINE GEDE</t>
  </si>
  <si>
    <t>BEZIER M.</t>
  </si>
  <si>
    <t>VAILLANTE D'ECHAL</t>
  </si>
  <si>
    <t>RAFFIN E.</t>
  </si>
  <si>
    <t>FOURNIER E.M.</t>
  </si>
  <si>
    <t>VOLVORETA DE LOU</t>
  </si>
  <si>
    <t>ABRIVARD A.</t>
  </si>
  <si>
    <t>ABRIVARD L.CL.</t>
  </si>
  <si>
    <t>NEW YORKER</t>
  </si>
  <si>
    <t>DERIEUX R.</t>
  </si>
  <si>
    <t>UCEBE</t>
  </si>
  <si>
    <t>NAPOLEON CAF</t>
  </si>
  <si>
    <t>FREEMAN T. PORTER</t>
  </si>
  <si>
    <t>LUGAUER C.</t>
  </si>
  <si>
    <t>TOREADOR</t>
  </si>
  <si>
    <t>BOSSUET F. P.</t>
  </si>
  <si>
    <t>BOSSUET J.B.</t>
  </si>
  <si>
    <t>TWISTER DU VERGER</t>
  </si>
  <si>
    <t>UMOKO</t>
  </si>
  <si>
    <t>WESTERINK R.</t>
  </si>
  <si>
    <t>AURASI DREAM</t>
  </si>
  <si>
    <t>JEHANNE W.</t>
  </si>
  <si>
    <t>MAILLARD A.G.</t>
  </si>
  <si>
    <t>APOLLO DU HANOY</t>
  </si>
  <si>
    <t>BONNE D.</t>
  </si>
  <si>
    <t>BONNE M.</t>
  </si>
  <si>
    <t>AMIRAL DU SUREAU</t>
  </si>
  <si>
    <t>FERREIRA J. D.</t>
  </si>
  <si>
    <t>DEVENNE E.</t>
  </si>
  <si>
    <t>AMADEUS DE SEVRES</t>
  </si>
  <si>
    <t>GOUGEON R.</t>
  </si>
  <si>
    <t>AXEL TILLY</t>
  </si>
  <si>
    <t>AS D'URFIST</t>
  </si>
  <si>
    <t>GUINOISEAU L.</t>
  </si>
  <si>
    <t>AS THORIS</t>
  </si>
  <si>
    <t>AVENIR D'ANDAINE</t>
  </si>
  <si>
    <t>RAIMBAULT V.</t>
  </si>
  <si>
    <t>ALCESTE</t>
  </si>
  <si>
    <t>ANDALOU D'HUON</t>
  </si>
  <si>
    <t>ADYNN DES VOIRONS</t>
  </si>
  <si>
    <t>LAURENT A.</t>
  </si>
  <si>
    <t>TROIKA DE L'ITON</t>
  </si>
  <si>
    <t>LEVESQUE H.</t>
  </si>
  <si>
    <t>THELIA DE GINAI</t>
  </si>
  <si>
    <t>FONTAINE X.</t>
  </si>
  <si>
    <t>GONCALVES FERNANDES L.</t>
  </si>
  <si>
    <t>TERRA SCOTIA</t>
  </si>
  <si>
    <t>CHAVATTE A. A.</t>
  </si>
  <si>
    <t>CHAVATTE A.</t>
  </si>
  <si>
    <t>TOPAZE DE MARZY</t>
  </si>
  <si>
    <t>PLAIRE B.R.</t>
  </si>
  <si>
    <t>TRIORA</t>
  </si>
  <si>
    <t>LEVOY S.</t>
  </si>
  <si>
    <t>VIEL P.</t>
  </si>
  <si>
    <t>SYMPHONIE GEDE</t>
  </si>
  <si>
    <t>SASSIER M.</t>
  </si>
  <si>
    <t>TESS DE VILLENEUVE</t>
  </si>
  <si>
    <t>RAIMOND Mme S.</t>
  </si>
  <si>
    <t>Place</t>
  </si>
  <si>
    <t>UNA NOTTE GALANTE</t>
  </si>
  <si>
    <t>MARY P. ED.</t>
  </si>
  <si>
    <t>MARY P.E.</t>
  </si>
  <si>
    <t>UMBILICATA</t>
  </si>
  <si>
    <t>LEMOINE P.Y.</t>
  </si>
  <si>
    <t>UDAMES D'OYSE</t>
  </si>
  <si>
    <t>MAILLARD A. G.</t>
  </si>
  <si>
    <t>UNION DES PRES</t>
  </si>
  <si>
    <t>UVA JADOR</t>
  </si>
  <si>
    <t>LAUDREN L.</t>
  </si>
  <si>
    <t>UNANIME QUALITY</t>
  </si>
  <si>
    <t>OUVRIE F.</t>
  </si>
  <si>
    <t>LELOUTRE J.</t>
  </si>
  <si>
    <t>UNIEDOR</t>
  </si>
  <si>
    <t>DANET P.</t>
  </si>
  <si>
    <t>VRAI CONSEIL</t>
  </si>
  <si>
    <t>VERVA PH.</t>
  </si>
  <si>
    <t>VAILLANT CHARMEUR</t>
  </si>
  <si>
    <t>VESTERN</t>
  </si>
  <si>
    <t>Mme MAUNY C.</t>
  </si>
  <si>
    <t>MAUNY M.</t>
  </si>
  <si>
    <t>VULCAIN DU GOUTIER</t>
  </si>
  <si>
    <t>MLLE CHERADAME C.</t>
  </si>
  <si>
    <t>PEREIRA A.</t>
  </si>
  <si>
    <t>AGLAE DE TIMBIA</t>
  </si>
  <si>
    <t>DUVALDESTIN TH.</t>
  </si>
  <si>
    <t>ALIENOR DE GODREL</t>
  </si>
  <si>
    <t>ANNE F.</t>
  </si>
  <si>
    <t>ANEMONE MIKA</t>
  </si>
  <si>
    <t>AZZIA DU BOCAGE</t>
  </si>
  <si>
    <t>VARIN M.</t>
  </si>
  <si>
    <t>ALEXANE D'URZY</t>
  </si>
  <si>
    <t>ARIANE D'ARRY</t>
  </si>
  <si>
    <t>BROHIER D.</t>
  </si>
  <si>
    <t>ALTAYA DE DALINE</t>
  </si>
  <si>
    <t>VERRE DE TROT</t>
  </si>
  <si>
    <t>GAILLARD F.</t>
  </si>
  <si>
    <t>VA TOUT GEDE</t>
  </si>
  <si>
    <t>PILLON A.</t>
  </si>
  <si>
    <t>BLANCHOUIN P.</t>
  </si>
  <si>
    <t>VANTAGE POINT</t>
  </si>
  <si>
    <t>BARASSIN L.</t>
  </si>
  <si>
    <t>VERY FAMOUS</t>
  </si>
  <si>
    <t>VONTISHOR</t>
  </si>
  <si>
    <t>VAL DU LOOK</t>
  </si>
  <si>
    <t>VENEON</t>
  </si>
  <si>
    <t>BILLARD J.C.</t>
  </si>
  <si>
    <t>UHARAS DE LANNOY</t>
  </si>
  <si>
    <t>GENCE F.</t>
  </si>
  <si>
    <t>MONTHULE P.</t>
  </si>
  <si>
    <t>UN ALLER</t>
  </si>
  <si>
    <t>MOTTIER M.</t>
  </si>
  <si>
    <t>COMPAS P.</t>
  </si>
  <si>
    <t>URETZIO</t>
  </si>
  <si>
    <t>MME HUYGENS H.</t>
  </si>
  <si>
    <t>VERPOORTEN L.</t>
  </si>
  <si>
    <t>UN REVE D'OO</t>
  </si>
  <si>
    <t>GARANDEAU A.</t>
  </si>
  <si>
    <t>BEAUCAMP R.</t>
  </si>
  <si>
    <t>ULINOU</t>
  </si>
  <si>
    <t>ULYSSE DE FE</t>
  </si>
  <si>
    <t>RYNWALT-BOULAR P.A.</t>
  </si>
  <si>
    <t>UN SECRET</t>
  </si>
  <si>
    <t>BEAUTY TURGOT</t>
  </si>
  <si>
    <t>SOULOY F.</t>
  </si>
  <si>
    <t>BELLA SWIFT</t>
  </si>
  <si>
    <t>BAGASSE DARCHE</t>
  </si>
  <si>
    <t>SCHMITT A.P.</t>
  </si>
  <si>
    <t>BARAKA DU HABLE</t>
  </si>
  <si>
    <t>MUIDEBLED A.</t>
  </si>
  <si>
    <t>BELLE HYEMOISE</t>
  </si>
  <si>
    <t>GERVAIS Y.</t>
  </si>
  <si>
    <t>BIWA FLOR</t>
  </si>
  <si>
    <t>GUIBLAIS E.</t>
  </si>
  <si>
    <t>DELACOUR G.</t>
  </si>
  <si>
    <t>VEAULNES</t>
  </si>
  <si>
    <t>DAUGEARD Ph.</t>
  </si>
  <si>
    <t>DAUGEARD PH.</t>
  </si>
  <si>
    <t>VIGOUREUX</t>
  </si>
  <si>
    <t>VOLPILHAC DE MAI</t>
  </si>
  <si>
    <t>SALAUN Y.</t>
  </si>
  <si>
    <t>ANDRIEU F.</t>
  </si>
  <si>
    <t>VALFRAN</t>
  </si>
  <si>
    <t>LATAPIE S.</t>
  </si>
  <si>
    <t>VALENTIN D'AUBRAC</t>
  </si>
  <si>
    <t>DELASALLE S.</t>
  </si>
  <si>
    <t>TIRARD O.</t>
  </si>
  <si>
    <t>VLORIAN DAUGUSTE</t>
  </si>
  <si>
    <t>VICTOIRE DE CARSI</t>
  </si>
  <si>
    <t>LEBOURGEOIS Y.</t>
  </si>
  <si>
    <t>LEFAUCHEUX D.</t>
  </si>
  <si>
    <t>ULTIME DU VALLON</t>
  </si>
  <si>
    <t>PASQUIER S. E.</t>
  </si>
  <si>
    <t>ROCHER B.</t>
  </si>
  <si>
    <t>URELIE DU BRETAL</t>
  </si>
  <si>
    <t>MLLE LEPAGE A.</t>
  </si>
  <si>
    <t>DONATI R.</t>
  </si>
  <si>
    <t>ULYSSE DE JUSSY</t>
  </si>
  <si>
    <t>MAULARD D.</t>
  </si>
  <si>
    <t>USLERO D'OSNY</t>
  </si>
  <si>
    <t>TOUCHARD Th.</t>
  </si>
  <si>
    <t>NICOLAS G.</t>
  </si>
  <si>
    <t>VIC DU BIGNON</t>
  </si>
  <si>
    <t>JOSEPH F.</t>
  </si>
  <si>
    <t>CARPENTIER B.</t>
  </si>
  <si>
    <t>ULSTERFILD</t>
  </si>
  <si>
    <t>DUBOIS A.</t>
  </si>
  <si>
    <t>URLANDO BEJI</t>
  </si>
  <si>
    <t>UT PRIDEM</t>
  </si>
  <si>
    <t>URBAN ELEVEN</t>
  </si>
  <si>
    <t>DAVY P.</t>
  </si>
  <si>
    <t>LEHOUELLEUR J.C.</t>
  </si>
  <si>
    <t>UN ROI DU JAAR</t>
  </si>
  <si>
    <t>GOUGEON A.</t>
  </si>
  <si>
    <t>UZO DE GUEZ</t>
  </si>
  <si>
    <t>MARIE PH.</t>
  </si>
  <si>
    <t>UBELIX SUN</t>
  </si>
  <si>
    <t>PEUPION M.</t>
  </si>
  <si>
    <t>ULKO DE GLYERE</t>
  </si>
  <si>
    <t>RAFFEGEAU J. Y.</t>
  </si>
  <si>
    <t>RAFFEGEAU J.P.</t>
  </si>
  <si>
    <t>ULF DES BORDES</t>
  </si>
  <si>
    <t>DAVID J.E.</t>
  </si>
  <si>
    <t>UPIMO JOSSELYN</t>
  </si>
  <si>
    <t>UQUILLO JOYEUX</t>
  </si>
  <si>
    <t>LEBREC M.</t>
  </si>
  <si>
    <t>PROVOOST S.</t>
  </si>
  <si>
    <t>UN REVE DU LOISIR</t>
  </si>
  <si>
    <t>CONSTANTIN B.</t>
  </si>
  <si>
    <t>UGH LA CHESNAIE</t>
  </si>
  <si>
    <t>BEAUFILS G.</t>
  </si>
  <si>
    <t>UMBRE D'OR</t>
  </si>
  <si>
    <t>HORNOY P.</t>
  </si>
  <si>
    <t>TIA JOSSELYN</t>
  </si>
  <si>
    <t xml:space="preserve">LE BEC H. </t>
  </si>
  <si>
    <t>TENDER AND TRUE</t>
  </si>
  <si>
    <t>DUBOIS J. PH.</t>
  </si>
  <si>
    <t>TYPTRONIC</t>
  </si>
  <si>
    <t xml:space="preserve">LEMERCIER M. </t>
  </si>
  <si>
    <t>TEAM DE GRATTIERES</t>
  </si>
  <si>
    <t>CHATELAIN Mlle V.</t>
  </si>
  <si>
    <t>RON FOR EVER</t>
  </si>
  <si>
    <t>POTIER O.</t>
  </si>
  <si>
    <t>SWEET EVER</t>
  </si>
  <si>
    <t>LEMERCIER M.</t>
  </si>
  <si>
    <t>SACHA SNOB</t>
  </si>
  <si>
    <t>FURET F.</t>
  </si>
  <si>
    <t>UPSALA NAY</t>
  </si>
  <si>
    <t>LECELLIER P.</t>
  </si>
  <si>
    <t>UNE CHAMBERTINE</t>
  </si>
  <si>
    <t>TEERLINCK Y.</t>
  </si>
  <si>
    <t>UHELLA LESMELCHEN</t>
  </si>
  <si>
    <t>BEAUVAIS E.</t>
  </si>
  <si>
    <t>ULANE DES VOIRONS</t>
  </si>
  <si>
    <t>UXINA</t>
  </si>
  <si>
    <t>URTICA LOTOISE</t>
  </si>
  <si>
    <t>DOUET J.</t>
  </si>
  <si>
    <t>UNE DE GRANDCAMP</t>
  </si>
  <si>
    <t>PELTIER E.</t>
  </si>
  <si>
    <t>PELTIER PH.</t>
  </si>
  <si>
    <t>ARCHANGE DE JIEL</t>
  </si>
  <si>
    <t>DERSOIR J.L.</t>
  </si>
  <si>
    <t>ALTO DU LOIR</t>
  </si>
  <si>
    <t>ASTICOT DU DOME</t>
  </si>
  <si>
    <t>AARON DAIRPET</t>
  </si>
  <si>
    <t>GUARATO S.</t>
  </si>
  <si>
    <t>ATOUT CASTELETS</t>
  </si>
  <si>
    <t>RANDON A.</t>
  </si>
  <si>
    <t>AMARENA DANOVER</t>
  </si>
  <si>
    <t>MARIE B.</t>
  </si>
  <si>
    <t>ANNIKA DES VALS</t>
  </si>
  <si>
    <t>LE BEZVOET Y. J.</t>
  </si>
  <si>
    <t>LE BEZVOET Y.J.</t>
  </si>
  <si>
    <t>TONIC BLUE</t>
  </si>
  <si>
    <t>LESCALIER A.</t>
  </si>
  <si>
    <t>SYRINX DE CORBERY</t>
  </si>
  <si>
    <t>POREE R.</t>
  </si>
  <si>
    <t>BRETAUDEAU P.</t>
  </si>
  <si>
    <t>RAPHAEL DE BRAYE</t>
  </si>
  <si>
    <t>VIVANT J. M.</t>
  </si>
  <si>
    <t>LIBERGE CH.</t>
  </si>
  <si>
    <t>SCOOP DU QUESNE</t>
  </si>
  <si>
    <t>FONTES DE AGUIAR O.</t>
  </si>
  <si>
    <t>SWITA L.</t>
  </si>
  <si>
    <t>REFLEXE DE CRENNES</t>
  </si>
  <si>
    <t>MLLE MASCLE E.</t>
  </si>
  <si>
    <t>SZIRMAY E.</t>
  </si>
  <si>
    <t>QUOUKY DE MORGANE</t>
  </si>
  <si>
    <t>GUY FORTIN</t>
  </si>
  <si>
    <t>FORTIN L.</t>
  </si>
  <si>
    <t>REVE DE FONDEURS</t>
  </si>
  <si>
    <t>POIRIER M.</t>
  </si>
  <si>
    <t>DALIFARD L.M.</t>
  </si>
  <si>
    <t>SOCHOU JIEL</t>
  </si>
  <si>
    <t>MARTIN GUIL.</t>
  </si>
  <si>
    <t>GIARD F.</t>
  </si>
  <si>
    <t>PINOCCHIO HJ</t>
  </si>
  <si>
    <t>ARONSSON Mlle S.</t>
  </si>
  <si>
    <t>RITZ DU BOCAGE</t>
  </si>
  <si>
    <t>PELMOINE F.</t>
  </si>
  <si>
    <t>TINTAMARRE</t>
  </si>
  <si>
    <t>DAOUGABEL M.</t>
  </si>
  <si>
    <t>STARTER MAGIC</t>
  </si>
  <si>
    <t>AMOUR CL.</t>
  </si>
  <si>
    <t>SPANO QUERIDO</t>
  </si>
  <si>
    <t>MLLE LELIEVRE I.</t>
  </si>
  <si>
    <t>SLIEMA</t>
  </si>
  <si>
    <t>DELAROCHE N.</t>
  </si>
  <si>
    <t>GAUCHET TH.</t>
  </si>
  <si>
    <t>AQUARELLE DE FAEL</t>
  </si>
  <si>
    <t>AMOUR DE RETZ</t>
  </si>
  <si>
    <t>ALTESSE DU SURF</t>
  </si>
  <si>
    <t>VIEL M.</t>
  </si>
  <si>
    <t>VIEL A.H.</t>
  </si>
  <si>
    <t>A NOUS DEUX</t>
  </si>
  <si>
    <t>MLLE HENRY N.</t>
  </si>
  <si>
    <t>CHEVRIER P.</t>
  </si>
  <si>
    <t>ASTUCE CASTELETS</t>
  </si>
  <si>
    <t>MLLE LEVESQUE C.</t>
  </si>
  <si>
    <t>GALLIER CH.</t>
  </si>
  <si>
    <t>ASTRE BLANC</t>
  </si>
  <si>
    <t>VERVA P.Y.</t>
  </si>
  <si>
    <t>A TOUS LES VENTS</t>
  </si>
  <si>
    <t>VERY NICE MARCEAUX</t>
  </si>
  <si>
    <t>LAURENT G.</t>
  </si>
  <si>
    <t>VIKING DE VAL</t>
  </si>
  <si>
    <t>LAMBERTZ E.</t>
  </si>
  <si>
    <t>VISITE ROYALE</t>
  </si>
  <si>
    <t>POWELL BI</t>
  </si>
  <si>
    <t>PACIFIC MODEL</t>
  </si>
  <si>
    <t>TRINCHILLO G.</t>
  </si>
  <si>
    <t>CC RIDER</t>
  </si>
  <si>
    <t>HOLTERMANN G.</t>
  </si>
  <si>
    <t>VALENTIN DU GITE</t>
  </si>
  <si>
    <t>LELIEVRE J.</t>
  </si>
  <si>
    <t>VERITIKA</t>
  </si>
  <si>
    <t>VALENTINA JIEL</t>
  </si>
  <si>
    <t>VIVOLTA</t>
  </si>
  <si>
    <t>BUISSON A.</t>
  </si>
  <si>
    <t>VICTOIRE PASSION</t>
  </si>
  <si>
    <t xml:space="preserve">ABRIVARD M. </t>
  </si>
  <si>
    <t>VEGA WIC</t>
  </si>
  <si>
    <t>SIMON L.</t>
  </si>
  <si>
    <t>VINIERE DE L'AUNAY</t>
  </si>
  <si>
    <t>CAVEY E.</t>
  </si>
  <si>
    <t>VENGANZA</t>
  </si>
  <si>
    <t>COLLARD V.</t>
  </si>
  <si>
    <t>SUPREME PAULCA</t>
  </si>
  <si>
    <t>GLOBAL MANHATTAN</t>
  </si>
  <si>
    <t>NANCY SCO</t>
  </si>
  <si>
    <t>ROUSSEL J.M.A.</t>
  </si>
  <si>
    <t>NEPHENTA LUX</t>
  </si>
  <si>
    <t>UN AMOUR D'HAUFOR</t>
  </si>
  <si>
    <t>BIGEON Ch.</t>
  </si>
  <si>
    <t>BIGEON CH.</t>
  </si>
  <si>
    <t>UN POCO LOCO</t>
  </si>
  <si>
    <t>GERARD Y.</t>
  </si>
  <si>
    <t>URAKI DES SARTS</t>
  </si>
  <si>
    <t>CHAINEUX J.M.</t>
  </si>
  <si>
    <t>UPMAN</t>
  </si>
  <si>
    <t>MASCLE B.</t>
  </si>
  <si>
    <t>QUARNAC DE L'ITON</t>
  </si>
  <si>
    <t>LALOUM S.</t>
  </si>
  <si>
    <t xml:space="preserve">LEVESQUE H. </t>
  </si>
  <si>
    <t>TORRE CREPIN</t>
  </si>
  <si>
    <t>LAMY A.</t>
  </si>
  <si>
    <t>SATIN D'AVRIL</t>
  </si>
  <si>
    <t>LIZEE G.</t>
  </si>
  <si>
    <t>RAPIDE DU DIGEON</t>
  </si>
  <si>
    <t>RAFFEGEAU TH.</t>
  </si>
  <si>
    <t>QUIBY DES CAILLONS</t>
  </si>
  <si>
    <t>RAFFESTIN J.</t>
  </si>
  <si>
    <t>PLUTO DU VIVIER</t>
  </si>
  <si>
    <t>SOREL J.C.</t>
  </si>
  <si>
    <t>RUBIS DAIRPET</t>
  </si>
  <si>
    <t>UKO DE L'ESQUE</t>
  </si>
  <si>
    <t>GOETZ B.</t>
  </si>
  <si>
    <t>ULK DU LAS VEGAS</t>
  </si>
  <si>
    <t>FERNANDES J.</t>
  </si>
  <si>
    <t>UNIVERS ATOUT</t>
  </si>
  <si>
    <t>ULIUS CESAR</t>
  </si>
  <si>
    <t>UN NUAGE DE BETTON</t>
  </si>
  <si>
    <t>URICANO</t>
  </si>
  <si>
    <t>PERRAGUIN S.</t>
  </si>
  <si>
    <t>ULTRA MOSSA</t>
  </si>
  <si>
    <t>ROUSSEL F.</t>
  </si>
  <si>
    <t>ROUSSEL A.</t>
  </si>
  <si>
    <t>SOLEIL D'ARGENT</t>
  </si>
  <si>
    <t>LELIEVRE S.</t>
  </si>
  <si>
    <t>REVE D'AURE</t>
  </si>
  <si>
    <t>HOUYVET S.</t>
  </si>
  <si>
    <t>ROI ARTHUR</t>
  </si>
  <si>
    <t>STYX</t>
  </si>
  <si>
    <t>LENDERS M.</t>
  </si>
  <si>
    <t>TACTIQUE DU MONT</t>
  </si>
  <si>
    <t>ROYER V.</t>
  </si>
  <si>
    <t>BOUGON F.</t>
  </si>
  <si>
    <t>RHEA SILVIA</t>
  </si>
  <si>
    <t>Mlle BALAYN L.</t>
  </si>
  <si>
    <t>CAILLIAU B.</t>
  </si>
  <si>
    <t>ATHOS D'ECAJEUL</t>
  </si>
  <si>
    <t>ALLAIRE PH.</t>
  </si>
  <si>
    <t>ACT OF LOVE</t>
  </si>
  <si>
    <t>AUCH</t>
  </si>
  <si>
    <t>DERYCKE P.</t>
  </si>
  <si>
    <t>ALEXIS JISCE</t>
  </si>
  <si>
    <t>TESSON Y.</t>
  </si>
  <si>
    <t>ALCAZAR DE SIENNE</t>
  </si>
  <si>
    <t>HOUSSIN A.</t>
  </si>
  <si>
    <t>numéro</t>
  </si>
  <si>
    <t>Driver</t>
  </si>
  <si>
    <t>Entraineur</t>
  </si>
  <si>
    <t>Drivers + cités</t>
  </si>
  <si>
    <t>Entraineurs associés</t>
  </si>
  <si>
    <t>TOP 20</t>
  </si>
  <si>
    <t>Chevaux</t>
  </si>
  <si>
    <t>Commentaire</t>
  </si>
  <si>
    <t>Drivers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</si>
</sst>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63"/>
      <name val="Calibri"/>
      <family val="2"/>
    </font>
    <font>
      <sz val="14"/>
      <color indexed="13"/>
      <name val="Calibri"/>
      <family val="2"/>
    </font>
    <font>
      <sz val="14"/>
      <name val="Calibri"/>
      <family val="2"/>
    </font>
    <font>
      <u/>
      <sz val="11"/>
      <name val="Calibri"/>
      <family val="2"/>
    </font>
    <font>
      <sz val="11"/>
      <name val="Calibri"/>
      <family val="2"/>
    </font>
    <font>
      <sz val="14"/>
      <color indexed="11"/>
      <name val="Calibri"/>
      <family val="2"/>
    </font>
    <font>
      <sz val="9"/>
      <color indexed="81"/>
      <name val="Tahoma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6">
    <xf numFmtId="0" fontId="0" fillId="0" borderId="0" xfId="0"/>
    <xf numFmtId="0" fontId="3" fillId="2" borderId="0" xfId="0" applyFont="1" applyFill="1" applyAlignment="1">
      <alignment horizontal="center"/>
    </xf>
    <xf numFmtId="0" fontId="6" fillId="0" borderId="0" xfId="0" applyFont="1"/>
    <xf numFmtId="0" fontId="4" fillId="3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5" borderId="1" xfId="0" applyFill="1" applyBorder="1"/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5" fillId="0" borderId="3" xfId="1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5" fillId="0" borderId="0" xfId="1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0" fillId="0" borderId="5" xfId="0" applyBorder="1"/>
    <xf numFmtId="0" fontId="0" fillId="0" borderId="0" xfId="0" applyBorder="1"/>
    <xf numFmtId="0" fontId="6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8" xfId="0" applyFont="1" applyBorder="1"/>
    <xf numFmtId="0" fontId="0" fillId="0" borderId="9" xfId="0" applyBorder="1"/>
    <xf numFmtId="1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276225</xdr:colOff>
      <xdr:row>2</xdr:row>
      <xdr:rowOff>85725</xdr:rowOff>
    </xdr:from>
    <xdr:to>
      <xdr:col>11</xdr:col>
      <xdr:colOff>619125</xdr:colOff>
      <xdr:row>5</xdr:row>
      <xdr:rowOff>38100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12039600" y="514350"/>
          <a:ext cx="1590675" cy="523875"/>
        </a:xfrm>
        <a:prstGeom prst="wedgeRoundRectCallout">
          <a:avLst>
            <a:gd name="adj1" fmla="val 73352"/>
            <a:gd name="adj2" fmla="val -2818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à masquer si besoin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f-fr.com/fiche-cheval/UGH-LA-CHESNAIE.html" TargetMode="External"/><Relationship Id="rId21" Type="http://schemas.openxmlformats.org/officeDocument/2006/relationships/hyperlink" Target="http://www.turf-fr.com/fiche-cheval/SOPHIE-DU-VIF.html" TargetMode="External"/><Relationship Id="rId42" Type="http://schemas.openxmlformats.org/officeDocument/2006/relationships/hyperlink" Target="http://www.turf-fr.com/fiche-cheval/AS-D--URFIST.html" TargetMode="External"/><Relationship Id="rId63" Type="http://schemas.openxmlformats.org/officeDocument/2006/relationships/hyperlink" Target="http://www.turf-fr.com/fiche-cheval/VAILLANT-CHARMEUR.html" TargetMode="External"/><Relationship Id="rId84" Type="http://schemas.openxmlformats.org/officeDocument/2006/relationships/hyperlink" Target="http://www.turf-fr.com/fiche-cheval/ULINOU.html" TargetMode="External"/><Relationship Id="rId138" Type="http://schemas.openxmlformats.org/officeDocument/2006/relationships/hyperlink" Target="http://www.turf-fr.com/fiche-cheval/AMARENA-DANOVER.html" TargetMode="External"/><Relationship Id="rId159" Type="http://schemas.openxmlformats.org/officeDocument/2006/relationships/hyperlink" Target="http://www.turf-fr.com/fiche-cheval/ASTRE-BLANC.html" TargetMode="External"/><Relationship Id="rId170" Type="http://schemas.openxmlformats.org/officeDocument/2006/relationships/hyperlink" Target="http://www.turf-fr.com/fiche-cheval/VIVOLTA.html" TargetMode="External"/><Relationship Id="rId191" Type="http://schemas.openxmlformats.org/officeDocument/2006/relationships/hyperlink" Target="http://www.turf-fr.com/fiche-cheval/SATIN-D--AVRIL.html" TargetMode="External"/><Relationship Id="rId205" Type="http://schemas.openxmlformats.org/officeDocument/2006/relationships/hyperlink" Target="http://www.turf-fr.com/fiche-cheval/ROI-ARTHUR.html" TargetMode="External"/><Relationship Id="rId107" Type="http://schemas.openxmlformats.org/officeDocument/2006/relationships/hyperlink" Target="http://www.turf-fr.com/fiche-cheval/UT-PRIDEM.html" TargetMode="External"/><Relationship Id="rId11" Type="http://schemas.openxmlformats.org/officeDocument/2006/relationships/hyperlink" Target="http://www.turf-fr.com/fiche-cheval/VARINA.html" TargetMode="External"/><Relationship Id="rId32" Type="http://schemas.openxmlformats.org/officeDocument/2006/relationships/hyperlink" Target="http://www.turf-fr.com/fiche-cheval/NAPOLEON-CAF.html" TargetMode="External"/><Relationship Id="rId53" Type="http://schemas.openxmlformats.org/officeDocument/2006/relationships/hyperlink" Target="http://www.turf-fr.com/fiche-cheval/SYMPHONIE-GEDE.html" TargetMode="External"/><Relationship Id="rId74" Type="http://schemas.openxmlformats.org/officeDocument/2006/relationships/hyperlink" Target="http://www.turf-fr.com/fiche-cheval/VA-TOUT-GEDE.html" TargetMode="External"/><Relationship Id="rId128" Type="http://schemas.openxmlformats.org/officeDocument/2006/relationships/hyperlink" Target="http://www.turf-fr.com/fiche-cheval/UHELLA-LESMELCHEN.html" TargetMode="External"/><Relationship Id="rId149" Type="http://schemas.openxmlformats.org/officeDocument/2006/relationships/hyperlink" Target="http://www.turf-fr.com/fiche-cheval/RITZ-DU-BOCAGE.html" TargetMode="External"/><Relationship Id="rId5" Type="http://schemas.openxmlformats.org/officeDocument/2006/relationships/hyperlink" Target="http://www.turf-fr.com/fiche-cheval/SPIRIT-BEJI.html" TargetMode="External"/><Relationship Id="rId90" Type="http://schemas.openxmlformats.org/officeDocument/2006/relationships/hyperlink" Target="http://www.turf-fr.com/fiche-cheval/BARAKA-DU-HABLE.html" TargetMode="External"/><Relationship Id="rId95" Type="http://schemas.openxmlformats.org/officeDocument/2006/relationships/hyperlink" Target="http://www.turf-fr.com/fiche-cheval/VOLPILHAC-DE-MAI.html" TargetMode="External"/><Relationship Id="rId160" Type="http://schemas.openxmlformats.org/officeDocument/2006/relationships/hyperlink" Target="http://www.turf-fr.com/fiche-cheval/A-TOUS-LES-VENTS.html" TargetMode="External"/><Relationship Id="rId165" Type="http://schemas.openxmlformats.org/officeDocument/2006/relationships/hyperlink" Target="http://www.turf-fr.com/fiche-cheval/PACIFIC-MODEL.html" TargetMode="External"/><Relationship Id="rId181" Type="http://schemas.openxmlformats.org/officeDocument/2006/relationships/hyperlink" Target="http://www.turf-fr.com/fiche-cheval/PELICANO-QUICK.html" TargetMode="External"/><Relationship Id="rId186" Type="http://schemas.openxmlformats.org/officeDocument/2006/relationships/hyperlink" Target="http://www.turf-fr.com/fiche-cheval/UN-POCO-LOCO.html" TargetMode="External"/><Relationship Id="rId216" Type="http://schemas.openxmlformats.org/officeDocument/2006/relationships/hyperlink" Target="http://www.turf-fr.com/fiche-cheval/SIGNEVILLE.html" TargetMode="External"/><Relationship Id="rId211" Type="http://schemas.openxmlformats.org/officeDocument/2006/relationships/hyperlink" Target="http://www.turf-fr.com/fiche-cheval/AUCH.html" TargetMode="External"/><Relationship Id="rId22" Type="http://schemas.openxmlformats.org/officeDocument/2006/relationships/hyperlink" Target="http://www.turf-fr.com/fiche-cheval/ROAD-MOVIE.html" TargetMode="External"/><Relationship Id="rId27" Type="http://schemas.openxmlformats.org/officeDocument/2006/relationships/hyperlink" Target="http://www.turf-fr.com/fiche-cheval/VERVEINE-GEDE.html" TargetMode="External"/><Relationship Id="rId43" Type="http://schemas.openxmlformats.org/officeDocument/2006/relationships/hyperlink" Target="http://www.turf-fr.com/fiche-cheval/AS-THORIS.html" TargetMode="External"/><Relationship Id="rId48" Type="http://schemas.openxmlformats.org/officeDocument/2006/relationships/hyperlink" Target="http://www.turf-fr.com/fiche-cheval/TROIKA-DE-L--ITON.html" TargetMode="External"/><Relationship Id="rId64" Type="http://schemas.openxmlformats.org/officeDocument/2006/relationships/hyperlink" Target="http://www.turf-fr.com/fiche-cheval/VESTERN.html" TargetMode="External"/><Relationship Id="rId69" Type="http://schemas.openxmlformats.org/officeDocument/2006/relationships/hyperlink" Target="http://www.turf-fr.com/fiche-cheval/AZZIA-DU-BOCAGE.html" TargetMode="External"/><Relationship Id="rId113" Type="http://schemas.openxmlformats.org/officeDocument/2006/relationships/hyperlink" Target="http://www.turf-fr.com/fiche-cheval/ULF-DES-BORDES.html" TargetMode="External"/><Relationship Id="rId118" Type="http://schemas.openxmlformats.org/officeDocument/2006/relationships/hyperlink" Target="http://www.turf-fr.com/fiche-cheval/UMBRE-D--OR.html" TargetMode="External"/><Relationship Id="rId134" Type="http://schemas.openxmlformats.org/officeDocument/2006/relationships/hyperlink" Target="http://www.turf-fr.com/fiche-cheval/ALTO-DU-LOIR.html" TargetMode="External"/><Relationship Id="rId139" Type="http://schemas.openxmlformats.org/officeDocument/2006/relationships/hyperlink" Target="http://www.turf-fr.com/fiche-cheval/ANNIKA-DES-VALS.html" TargetMode="External"/><Relationship Id="rId80" Type="http://schemas.openxmlformats.org/officeDocument/2006/relationships/hyperlink" Target="http://www.turf-fr.com/fiche-cheval/UHARAS-DE-LANNOY.html" TargetMode="External"/><Relationship Id="rId85" Type="http://schemas.openxmlformats.org/officeDocument/2006/relationships/hyperlink" Target="http://www.turf-fr.com/fiche-cheval/ULYSSE-DE-FE.html" TargetMode="External"/><Relationship Id="rId150" Type="http://schemas.openxmlformats.org/officeDocument/2006/relationships/hyperlink" Target="http://www.turf-fr.com/fiche-cheval/TINTAMARRE.html" TargetMode="External"/><Relationship Id="rId155" Type="http://schemas.openxmlformats.org/officeDocument/2006/relationships/hyperlink" Target="http://www.turf-fr.com/fiche-cheval/AMOUR-DE-RETZ.html" TargetMode="External"/><Relationship Id="rId171" Type="http://schemas.openxmlformats.org/officeDocument/2006/relationships/hyperlink" Target="http://www.turf-fr.com/fiche-cheval/VICTOIRE-PASSION.html" TargetMode="External"/><Relationship Id="rId176" Type="http://schemas.openxmlformats.org/officeDocument/2006/relationships/hyperlink" Target="http://www.turf-fr.com/fiche-cheval/SILVER-PIERJI.html" TargetMode="External"/><Relationship Id="rId192" Type="http://schemas.openxmlformats.org/officeDocument/2006/relationships/hyperlink" Target="http://www.turf-fr.com/fiche-cheval/RAPIDE-DU-DIGEON.html" TargetMode="External"/><Relationship Id="rId197" Type="http://schemas.openxmlformats.org/officeDocument/2006/relationships/hyperlink" Target="http://www.turf-fr.com/fiche-cheval/ULK-DU-LAS-VEGAS.html" TargetMode="External"/><Relationship Id="rId206" Type="http://schemas.openxmlformats.org/officeDocument/2006/relationships/hyperlink" Target="http://www.turf-fr.com/fiche-cheval/STYX.html" TargetMode="External"/><Relationship Id="rId201" Type="http://schemas.openxmlformats.org/officeDocument/2006/relationships/hyperlink" Target="http://www.turf-fr.com/fiche-cheval/URICANO.html" TargetMode="External"/><Relationship Id="rId12" Type="http://schemas.openxmlformats.org/officeDocument/2006/relationships/hyperlink" Target="http://www.turf-fr.com/fiche-cheval/VERSION-STAR--S.html" TargetMode="External"/><Relationship Id="rId17" Type="http://schemas.openxmlformats.org/officeDocument/2006/relationships/hyperlink" Target="http://www.turf-fr.com/fiche-cheval/ANGELICA.html" TargetMode="External"/><Relationship Id="rId33" Type="http://schemas.openxmlformats.org/officeDocument/2006/relationships/hyperlink" Target="http://www.turf-fr.com/fiche-cheval/FREEMAN-T.-PORTER.html" TargetMode="External"/><Relationship Id="rId38" Type="http://schemas.openxmlformats.org/officeDocument/2006/relationships/hyperlink" Target="http://www.turf-fr.com/fiche-cheval/APOLLO-DU-HANOY.html" TargetMode="External"/><Relationship Id="rId59" Type="http://schemas.openxmlformats.org/officeDocument/2006/relationships/hyperlink" Target="http://www.turf-fr.com/fiche-cheval/UVA-JADOR.html" TargetMode="External"/><Relationship Id="rId103" Type="http://schemas.openxmlformats.org/officeDocument/2006/relationships/hyperlink" Target="http://www.turf-fr.com/fiche-cheval/USLERO-D--OSNY.html" TargetMode="External"/><Relationship Id="rId108" Type="http://schemas.openxmlformats.org/officeDocument/2006/relationships/hyperlink" Target="http://www.turf-fr.com/fiche-cheval/URBAN-ELEVEN.html" TargetMode="External"/><Relationship Id="rId124" Type="http://schemas.openxmlformats.org/officeDocument/2006/relationships/hyperlink" Target="http://www.turf-fr.com/fiche-cheval/SWEET-EVER.html" TargetMode="External"/><Relationship Id="rId129" Type="http://schemas.openxmlformats.org/officeDocument/2006/relationships/hyperlink" Target="http://www.turf-fr.com/fiche-cheval/ULANE-DES-VOIRONS.html" TargetMode="External"/><Relationship Id="rId54" Type="http://schemas.openxmlformats.org/officeDocument/2006/relationships/hyperlink" Target="http://www.turf-fr.com/fiche-cheval/TESS-DE-VILLENEUVE.html" TargetMode="External"/><Relationship Id="rId70" Type="http://schemas.openxmlformats.org/officeDocument/2006/relationships/hyperlink" Target="http://www.turf-fr.com/fiche-cheval/ALEXANE-D--URZY.html" TargetMode="External"/><Relationship Id="rId75" Type="http://schemas.openxmlformats.org/officeDocument/2006/relationships/hyperlink" Target="http://www.turf-fr.com/fiche-cheval/VANTAGE-POINT.html" TargetMode="External"/><Relationship Id="rId91" Type="http://schemas.openxmlformats.org/officeDocument/2006/relationships/hyperlink" Target="http://www.turf-fr.com/fiche-cheval/BELLE-HYEMOISE.html" TargetMode="External"/><Relationship Id="rId96" Type="http://schemas.openxmlformats.org/officeDocument/2006/relationships/hyperlink" Target="http://www.turf-fr.com/fiche-cheval/VALFRAN.html" TargetMode="External"/><Relationship Id="rId140" Type="http://schemas.openxmlformats.org/officeDocument/2006/relationships/hyperlink" Target="http://www.turf-fr.com/fiche-cheval/TONIC-BLUE.html" TargetMode="External"/><Relationship Id="rId145" Type="http://schemas.openxmlformats.org/officeDocument/2006/relationships/hyperlink" Target="http://www.turf-fr.com/fiche-cheval/QUOUKY-DE-MORGANE.html" TargetMode="External"/><Relationship Id="rId161" Type="http://schemas.openxmlformats.org/officeDocument/2006/relationships/hyperlink" Target="http://www.turf-fr.com/fiche-cheval/VERY-NICE-MARCEAUX.html" TargetMode="External"/><Relationship Id="rId166" Type="http://schemas.openxmlformats.org/officeDocument/2006/relationships/hyperlink" Target="http://www.turf-fr.com/fiche-cheval/CC-RIDER.html" TargetMode="External"/><Relationship Id="rId182" Type="http://schemas.openxmlformats.org/officeDocument/2006/relationships/hyperlink" Target="http://www.turf-fr.com/fiche-cheval/GLOBAL-MANHATTAN.html" TargetMode="External"/><Relationship Id="rId187" Type="http://schemas.openxmlformats.org/officeDocument/2006/relationships/hyperlink" Target="http://www.turf-fr.com/fiche-cheval/URAKI-DES-SARTS.html" TargetMode="External"/><Relationship Id="rId217" Type="http://schemas.openxmlformats.org/officeDocument/2006/relationships/hyperlink" Target="http://www.turf-fr.com/fiche-cheval/SYLVIE-DE-BETAN.html" TargetMode="External"/><Relationship Id="rId1" Type="http://schemas.openxmlformats.org/officeDocument/2006/relationships/hyperlink" Target="http://www.turf-fr.com/fiche-cheval/SOUMOULOU.html" TargetMode="External"/><Relationship Id="rId6" Type="http://schemas.openxmlformats.org/officeDocument/2006/relationships/hyperlink" Target="http://www.turf-fr.com/fiche-cheval/ROCK-BARBES.html" TargetMode="External"/><Relationship Id="rId212" Type="http://schemas.openxmlformats.org/officeDocument/2006/relationships/hyperlink" Target="http://www.turf-fr.com/fiche-cheval/ALEXIS-JISCE.html" TargetMode="External"/><Relationship Id="rId23" Type="http://schemas.openxmlformats.org/officeDocument/2006/relationships/hyperlink" Target="http://www.turf-fr.com/fiche-cheval/VUELTA-DE-CHENU.html" TargetMode="External"/><Relationship Id="rId28" Type="http://schemas.openxmlformats.org/officeDocument/2006/relationships/hyperlink" Target="http://www.turf-fr.com/fiche-cheval/VAILLANTE-D--ECHAL.html" TargetMode="External"/><Relationship Id="rId49" Type="http://schemas.openxmlformats.org/officeDocument/2006/relationships/hyperlink" Target="http://www.turf-fr.com/fiche-cheval/THELIA-DE-GINAI.html" TargetMode="External"/><Relationship Id="rId114" Type="http://schemas.openxmlformats.org/officeDocument/2006/relationships/hyperlink" Target="http://www.turf-fr.com/fiche-cheval/UPIMO-JOSSELYN.html" TargetMode="External"/><Relationship Id="rId119" Type="http://schemas.openxmlformats.org/officeDocument/2006/relationships/hyperlink" Target="http://www.turf-fr.com/fiche-cheval/TIA-JOSSELYN.html" TargetMode="External"/><Relationship Id="rId44" Type="http://schemas.openxmlformats.org/officeDocument/2006/relationships/hyperlink" Target="http://www.turf-fr.com/fiche-cheval/AVENIR-D--ANDAINE.html" TargetMode="External"/><Relationship Id="rId60" Type="http://schemas.openxmlformats.org/officeDocument/2006/relationships/hyperlink" Target="http://www.turf-fr.com/fiche-cheval/UNANIME-QUALITY.html" TargetMode="External"/><Relationship Id="rId65" Type="http://schemas.openxmlformats.org/officeDocument/2006/relationships/hyperlink" Target="http://www.turf-fr.com/fiche-cheval/VULCAIN-DU-GOUTIER.html" TargetMode="External"/><Relationship Id="rId81" Type="http://schemas.openxmlformats.org/officeDocument/2006/relationships/hyperlink" Target="http://www.turf-fr.com/fiche-cheval/UN-ALLER.html" TargetMode="External"/><Relationship Id="rId86" Type="http://schemas.openxmlformats.org/officeDocument/2006/relationships/hyperlink" Target="http://www.turf-fr.com/fiche-cheval/UN-SECRET.html" TargetMode="External"/><Relationship Id="rId130" Type="http://schemas.openxmlformats.org/officeDocument/2006/relationships/hyperlink" Target="http://www.turf-fr.com/fiche-cheval/UXINA.html" TargetMode="External"/><Relationship Id="rId135" Type="http://schemas.openxmlformats.org/officeDocument/2006/relationships/hyperlink" Target="http://www.turf-fr.com/fiche-cheval/ASTICOT-DU-DOME.html" TargetMode="External"/><Relationship Id="rId151" Type="http://schemas.openxmlformats.org/officeDocument/2006/relationships/hyperlink" Target="http://www.turf-fr.com/fiche-cheval/STARTER-MAGIC.html" TargetMode="External"/><Relationship Id="rId156" Type="http://schemas.openxmlformats.org/officeDocument/2006/relationships/hyperlink" Target="http://www.turf-fr.com/fiche-cheval/ALTESSE-DU-SURF.html" TargetMode="External"/><Relationship Id="rId177" Type="http://schemas.openxmlformats.org/officeDocument/2006/relationships/hyperlink" Target="http://www.turf-fr.com/fiche-cheval/SPEEDY-HORSE.html" TargetMode="External"/><Relationship Id="rId198" Type="http://schemas.openxmlformats.org/officeDocument/2006/relationships/hyperlink" Target="http://www.turf-fr.com/fiche-cheval/UNIVERS-ATOUT.html" TargetMode="External"/><Relationship Id="rId172" Type="http://schemas.openxmlformats.org/officeDocument/2006/relationships/hyperlink" Target="http://www.turf-fr.com/fiche-cheval/VEGA-WIC.html" TargetMode="External"/><Relationship Id="rId193" Type="http://schemas.openxmlformats.org/officeDocument/2006/relationships/hyperlink" Target="http://www.turf-fr.com/fiche-cheval/QUIBY-DES-CAILLONS.html" TargetMode="External"/><Relationship Id="rId202" Type="http://schemas.openxmlformats.org/officeDocument/2006/relationships/hyperlink" Target="http://www.turf-fr.com/fiche-cheval/ULTRA-MOSSA.html" TargetMode="External"/><Relationship Id="rId207" Type="http://schemas.openxmlformats.org/officeDocument/2006/relationships/hyperlink" Target="http://www.turf-fr.com/fiche-cheval/TACTIQUE-DU-MONT.html" TargetMode="External"/><Relationship Id="rId13" Type="http://schemas.openxmlformats.org/officeDocument/2006/relationships/hyperlink" Target="http://www.turf-fr.com/fiche-cheval/VENDETTA-DE-JOUDES.html" TargetMode="External"/><Relationship Id="rId18" Type="http://schemas.openxmlformats.org/officeDocument/2006/relationships/hyperlink" Target="http://www.turf-fr.com/fiche-cheval/ALMERIA-D--ANAMA.html" TargetMode="External"/><Relationship Id="rId39" Type="http://schemas.openxmlformats.org/officeDocument/2006/relationships/hyperlink" Target="http://www.turf-fr.com/fiche-cheval/AMIRAL-DU-SUREAU.html" TargetMode="External"/><Relationship Id="rId109" Type="http://schemas.openxmlformats.org/officeDocument/2006/relationships/hyperlink" Target="http://www.turf-fr.com/fiche-cheval/UN-ROI-DU-JAAR.html" TargetMode="External"/><Relationship Id="rId34" Type="http://schemas.openxmlformats.org/officeDocument/2006/relationships/hyperlink" Target="http://www.turf-fr.com/fiche-cheval/TOREADOR.html" TargetMode="External"/><Relationship Id="rId50" Type="http://schemas.openxmlformats.org/officeDocument/2006/relationships/hyperlink" Target="http://www.turf-fr.com/fiche-cheval/TERRA-SCOTIA.html" TargetMode="External"/><Relationship Id="rId55" Type="http://schemas.openxmlformats.org/officeDocument/2006/relationships/hyperlink" Target="http://www.turf-fr.com/fiche-cheval/UNA-NOTTE-GALANTE.html" TargetMode="External"/><Relationship Id="rId76" Type="http://schemas.openxmlformats.org/officeDocument/2006/relationships/hyperlink" Target="http://www.turf-fr.com/fiche-cheval/VERY-FAMOUS.html" TargetMode="External"/><Relationship Id="rId97" Type="http://schemas.openxmlformats.org/officeDocument/2006/relationships/hyperlink" Target="http://www.turf-fr.com/fiche-cheval/VALENTIN-D--AUBRAC.html" TargetMode="External"/><Relationship Id="rId104" Type="http://schemas.openxmlformats.org/officeDocument/2006/relationships/hyperlink" Target="http://www.turf-fr.com/fiche-cheval/VIC-DU-BIGNON.html" TargetMode="External"/><Relationship Id="rId120" Type="http://schemas.openxmlformats.org/officeDocument/2006/relationships/hyperlink" Target="http://www.turf-fr.com/fiche-cheval/TENDER-AND-TRUE.html" TargetMode="External"/><Relationship Id="rId125" Type="http://schemas.openxmlformats.org/officeDocument/2006/relationships/hyperlink" Target="http://www.turf-fr.com/fiche-cheval/SACHA-SNOB.html" TargetMode="External"/><Relationship Id="rId141" Type="http://schemas.openxmlformats.org/officeDocument/2006/relationships/hyperlink" Target="http://www.turf-fr.com/fiche-cheval/SYRINX-DE-CORBERY.html" TargetMode="External"/><Relationship Id="rId146" Type="http://schemas.openxmlformats.org/officeDocument/2006/relationships/hyperlink" Target="http://www.turf-fr.com/fiche-cheval/REVE-DE-FONDEURS.html" TargetMode="External"/><Relationship Id="rId167" Type="http://schemas.openxmlformats.org/officeDocument/2006/relationships/hyperlink" Target="http://www.turf-fr.com/fiche-cheval/VALENTIN-DU-GITE.html" TargetMode="External"/><Relationship Id="rId188" Type="http://schemas.openxmlformats.org/officeDocument/2006/relationships/hyperlink" Target="http://www.turf-fr.com/fiche-cheval/UPMAN.html" TargetMode="External"/><Relationship Id="rId7" Type="http://schemas.openxmlformats.org/officeDocument/2006/relationships/hyperlink" Target="http://www.turf-fr.com/fiche-cheval/RAZ-DE-MAREE-HONEY.html" TargetMode="External"/><Relationship Id="rId71" Type="http://schemas.openxmlformats.org/officeDocument/2006/relationships/hyperlink" Target="http://www.turf-fr.com/fiche-cheval/ARIANE-D--ARRY.html" TargetMode="External"/><Relationship Id="rId92" Type="http://schemas.openxmlformats.org/officeDocument/2006/relationships/hyperlink" Target="http://www.turf-fr.com/fiche-cheval/BIWA-FLOR.html" TargetMode="External"/><Relationship Id="rId162" Type="http://schemas.openxmlformats.org/officeDocument/2006/relationships/hyperlink" Target="http://www.turf-fr.com/fiche-cheval/VIKING-DE-VAL.html" TargetMode="External"/><Relationship Id="rId183" Type="http://schemas.openxmlformats.org/officeDocument/2006/relationships/hyperlink" Target="http://www.turf-fr.com/fiche-cheval/NANCY-SCO.html" TargetMode="External"/><Relationship Id="rId213" Type="http://schemas.openxmlformats.org/officeDocument/2006/relationships/hyperlink" Target="http://www.turf-fr.com/fiche-cheval/ALCAZAR-DE-SIENNE.html" TargetMode="External"/><Relationship Id="rId218" Type="http://schemas.openxmlformats.org/officeDocument/2006/relationships/printerSettings" Target="../printerSettings/printerSettings1.bin"/><Relationship Id="rId2" Type="http://schemas.openxmlformats.org/officeDocument/2006/relationships/hyperlink" Target="http://www.turf-fr.com/fiche-cheval/REINE-HELENE.html" TargetMode="External"/><Relationship Id="rId29" Type="http://schemas.openxmlformats.org/officeDocument/2006/relationships/hyperlink" Target="http://www.turf-fr.com/fiche-cheval/VOLVORETA-DE-LOU.html" TargetMode="External"/><Relationship Id="rId24" Type="http://schemas.openxmlformats.org/officeDocument/2006/relationships/hyperlink" Target="http://www.turf-fr.com/fiche-cheval/VENISE-SOYER.html" TargetMode="External"/><Relationship Id="rId40" Type="http://schemas.openxmlformats.org/officeDocument/2006/relationships/hyperlink" Target="http://www.turf-fr.com/fiche-cheval/AMADEUS-DE-SEVRES.html" TargetMode="External"/><Relationship Id="rId45" Type="http://schemas.openxmlformats.org/officeDocument/2006/relationships/hyperlink" Target="http://www.turf-fr.com/fiche-cheval/ALCESTE.html" TargetMode="External"/><Relationship Id="rId66" Type="http://schemas.openxmlformats.org/officeDocument/2006/relationships/hyperlink" Target="http://www.turf-fr.com/fiche-cheval/AGLAE-DE-TIMBIA.html" TargetMode="External"/><Relationship Id="rId87" Type="http://schemas.openxmlformats.org/officeDocument/2006/relationships/hyperlink" Target="http://www.turf-fr.com/fiche-cheval/BEAUTY-TURGOT.html" TargetMode="External"/><Relationship Id="rId110" Type="http://schemas.openxmlformats.org/officeDocument/2006/relationships/hyperlink" Target="http://www.turf-fr.com/fiche-cheval/UZO-DE-GUEZ.html" TargetMode="External"/><Relationship Id="rId115" Type="http://schemas.openxmlformats.org/officeDocument/2006/relationships/hyperlink" Target="http://www.turf-fr.com/fiche-cheval/UQUILLO-JOYEUX.html" TargetMode="External"/><Relationship Id="rId131" Type="http://schemas.openxmlformats.org/officeDocument/2006/relationships/hyperlink" Target="http://www.turf-fr.com/fiche-cheval/URTICA-LOTOISE.html" TargetMode="External"/><Relationship Id="rId136" Type="http://schemas.openxmlformats.org/officeDocument/2006/relationships/hyperlink" Target="http://www.turf-fr.com/fiche-cheval/AARON-DAIRPET.html" TargetMode="External"/><Relationship Id="rId157" Type="http://schemas.openxmlformats.org/officeDocument/2006/relationships/hyperlink" Target="http://www.turf-fr.com/fiche-cheval/A-NOUS-DEUX.html" TargetMode="External"/><Relationship Id="rId178" Type="http://schemas.openxmlformats.org/officeDocument/2006/relationships/hyperlink" Target="http://www.turf-fr.com/fiche-cheval/REQUIEM-DE-CHENU.html" TargetMode="External"/><Relationship Id="rId61" Type="http://schemas.openxmlformats.org/officeDocument/2006/relationships/hyperlink" Target="http://www.turf-fr.com/fiche-cheval/UNIEDOR.html" TargetMode="External"/><Relationship Id="rId82" Type="http://schemas.openxmlformats.org/officeDocument/2006/relationships/hyperlink" Target="http://www.turf-fr.com/fiche-cheval/URETZIO.html" TargetMode="External"/><Relationship Id="rId152" Type="http://schemas.openxmlformats.org/officeDocument/2006/relationships/hyperlink" Target="http://www.turf-fr.com/fiche-cheval/SPANO-QUERIDO.html" TargetMode="External"/><Relationship Id="rId173" Type="http://schemas.openxmlformats.org/officeDocument/2006/relationships/hyperlink" Target="http://www.turf-fr.com/fiche-cheval/VINIERE-DE-L--AUNAY.html" TargetMode="External"/><Relationship Id="rId194" Type="http://schemas.openxmlformats.org/officeDocument/2006/relationships/hyperlink" Target="http://www.turf-fr.com/fiche-cheval/PLUTO-DU-VIVIER.html" TargetMode="External"/><Relationship Id="rId199" Type="http://schemas.openxmlformats.org/officeDocument/2006/relationships/hyperlink" Target="http://www.turf-fr.com/fiche-cheval/ULIUS-CESAR.html" TargetMode="External"/><Relationship Id="rId203" Type="http://schemas.openxmlformats.org/officeDocument/2006/relationships/hyperlink" Target="http://www.turf-fr.com/fiche-cheval/SOLEIL-D--ARGENT.html" TargetMode="External"/><Relationship Id="rId208" Type="http://schemas.openxmlformats.org/officeDocument/2006/relationships/hyperlink" Target="http://www.turf-fr.com/fiche-cheval/RHEA-SILVIA.html" TargetMode="External"/><Relationship Id="rId19" Type="http://schemas.openxmlformats.org/officeDocument/2006/relationships/hyperlink" Target="http://www.turf-fr.com/fiche-cheval/AFRICAINE-DE-FLEUR.html" TargetMode="External"/><Relationship Id="rId14" Type="http://schemas.openxmlformats.org/officeDocument/2006/relationships/hyperlink" Target="http://www.turf-fr.com/fiche-cheval/VODKA-DES-CAILLONS.html" TargetMode="External"/><Relationship Id="rId30" Type="http://schemas.openxmlformats.org/officeDocument/2006/relationships/hyperlink" Target="http://www.turf-fr.com/fiche-cheval/NEW-YORKER.html" TargetMode="External"/><Relationship Id="rId35" Type="http://schemas.openxmlformats.org/officeDocument/2006/relationships/hyperlink" Target="http://www.turf-fr.com/fiche-cheval/TWISTER-DU-VERGER.html" TargetMode="External"/><Relationship Id="rId56" Type="http://schemas.openxmlformats.org/officeDocument/2006/relationships/hyperlink" Target="http://www.turf-fr.com/fiche-cheval/UMBILICATA.html" TargetMode="External"/><Relationship Id="rId77" Type="http://schemas.openxmlformats.org/officeDocument/2006/relationships/hyperlink" Target="http://www.turf-fr.com/fiche-cheval/VONTISHOR.html" TargetMode="External"/><Relationship Id="rId100" Type="http://schemas.openxmlformats.org/officeDocument/2006/relationships/hyperlink" Target="http://www.turf-fr.com/fiche-cheval/ULTIME-DU-VALLON.html" TargetMode="External"/><Relationship Id="rId105" Type="http://schemas.openxmlformats.org/officeDocument/2006/relationships/hyperlink" Target="http://www.turf-fr.com/fiche-cheval/ULSTERFILD.html" TargetMode="External"/><Relationship Id="rId126" Type="http://schemas.openxmlformats.org/officeDocument/2006/relationships/hyperlink" Target="http://www.turf-fr.com/fiche-cheval/UPSALA-NAY.html" TargetMode="External"/><Relationship Id="rId147" Type="http://schemas.openxmlformats.org/officeDocument/2006/relationships/hyperlink" Target="http://www.turf-fr.com/fiche-cheval/SOCHOU-JIEL.html" TargetMode="External"/><Relationship Id="rId168" Type="http://schemas.openxmlformats.org/officeDocument/2006/relationships/hyperlink" Target="http://www.turf-fr.com/fiche-cheval/VERITIKA.html" TargetMode="External"/><Relationship Id="rId8" Type="http://schemas.openxmlformats.org/officeDocument/2006/relationships/hyperlink" Target="http://www.turf-fr.com/fiche-cheval/VILHISVINTA.html" TargetMode="External"/><Relationship Id="rId51" Type="http://schemas.openxmlformats.org/officeDocument/2006/relationships/hyperlink" Target="http://www.turf-fr.com/fiche-cheval/TOPAZE-DE-MARZY.html" TargetMode="External"/><Relationship Id="rId72" Type="http://schemas.openxmlformats.org/officeDocument/2006/relationships/hyperlink" Target="http://www.turf-fr.com/fiche-cheval/ALTAYA-DE-DALINE.html" TargetMode="External"/><Relationship Id="rId93" Type="http://schemas.openxmlformats.org/officeDocument/2006/relationships/hyperlink" Target="http://www.turf-fr.com/fiche-cheval/VEAULNES.html" TargetMode="External"/><Relationship Id="rId98" Type="http://schemas.openxmlformats.org/officeDocument/2006/relationships/hyperlink" Target="http://www.turf-fr.com/fiche-cheval/VLORIAN-DAUGUSTE.html" TargetMode="External"/><Relationship Id="rId121" Type="http://schemas.openxmlformats.org/officeDocument/2006/relationships/hyperlink" Target="http://www.turf-fr.com/fiche-cheval/TYPTRONIC.html" TargetMode="External"/><Relationship Id="rId142" Type="http://schemas.openxmlformats.org/officeDocument/2006/relationships/hyperlink" Target="http://www.turf-fr.com/fiche-cheval/RAPHAEL-DE-BRAYE.html" TargetMode="External"/><Relationship Id="rId163" Type="http://schemas.openxmlformats.org/officeDocument/2006/relationships/hyperlink" Target="http://www.turf-fr.com/fiche-cheval/VISITE-ROYALE.html" TargetMode="External"/><Relationship Id="rId184" Type="http://schemas.openxmlformats.org/officeDocument/2006/relationships/hyperlink" Target="http://www.turf-fr.com/fiche-cheval/NEPHENTA-LUX.html" TargetMode="External"/><Relationship Id="rId189" Type="http://schemas.openxmlformats.org/officeDocument/2006/relationships/hyperlink" Target="http://www.turf-fr.com/fiche-cheval/QUARNAC-DE-L--ITON.html" TargetMode="External"/><Relationship Id="rId219" Type="http://schemas.openxmlformats.org/officeDocument/2006/relationships/drawing" Target="../drawings/drawing1.xml"/><Relationship Id="rId3" Type="http://schemas.openxmlformats.org/officeDocument/2006/relationships/hyperlink" Target="http://www.turf-fr.com/fiche-cheval/RADJAH-DE-VENEL.html" TargetMode="External"/><Relationship Id="rId214" Type="http://schemas.openxmlformats.org/officeDocument/2006/relationships/hyperlink" Target="http://www.turf-fr.com/fiche-cheval/QUETZAL-DE-BRIX.html" TargetMode="External"/><Relationship Id="rId25" Type="http://schemas.openxmlformats.org/officeDocument/2006/relationships/hyperlink" Target="http://www.turf-fr.com/fiche-cheval/VERSION-BIS.html" TargetMode="External"/><Relationship Id="rId46" Type="http://schemas.openxmlformats.org/officeDocument/2006/relationships/hyperlink" Target="http://www.turf-fr.com/fiche-cheval/ANDALOU-D--HUON.html" TargetMode="External"/><Relationship Id="rId67" Type="http://schemas.openxmlformats.org/officeDocument/2006/relationships/hyperlink" Target="http://www.turf-fr.com/fiche-cheval/ALIENOR-DE-GODREL.html" TargetMode="External"/><Relationship Id="rId116" Type="http://schemas.openxmlformats.org/officeDocument/2006/relationships/hyperlink" Target="http://www.turf-fr.com/fiche-cheval/UN-REVE-DU-LOISIR.html" TargetMode="External"/><Relationship Id="rId137" Type="http://schemas.openxmlformats.org/officeDocument/2006/relationships/hyperlink" Target="http://www.turf-fr.com/fiche-cheval/ATOUT-CASTELETS.html" TargetMode="External"/><Relationship Id="rId158" Type="http://schemas.openxmlformats.org/officeDocument/2006/relationships/hyperlink" Target="http://www.turf-fr.com/fiche-cheval/ASTUCE-CASTELETS.html" TargetMode="External"/><Relationship Id="rId20" Type="http://schemas.openxmlformats.org/officeDocument/2006/relationships/hyperlink" Target="http://www.turf-fr.com/fiche-cheval/SMALL-PHENIO.html" TargetMode="External"/><Relationship Id="rId41" Type="http://schemas.openxmlformats.org/officeDocument/2006/relationships/hyperlink" Target="http://www.turf-fr.com/fiche-cheval/AXEL-TILLY.html" TargetMode="External"/><Relationship Id="rId62" Type="http://schemas.openxmlformats.org/officeDocument/2006/relationships/hyperlink" Target="http://www.turf-fr.com/fiche-cheval/VRAI-CONSEIL.html" TargetMode="External"/><Relationship Id="rId83" Type="http://schemas.openxmlformats.org/officeDocument/2006/relationships/hyperlink" Target="http://www.turf-fr.com/fiche-cheval/UN-REVE-D--OO.html" TargetMode="External"/><Relationship Id="rId88" Type="http://schemas.openxmlformats.org/officeDocument/2006/relationships/hyperlink" Target="http://www.turf-fr.com/fiche-cheval/BELLA-SWIFT.html" TargetMode="External"/><Relationship Id="rId111" Type="http://schemas.openxmlformats.org/officeDocument/2006/relationships/hyperlink" Target="http://www.turf-fr.com/fiche-cheval/UBELIX-SUN.html" TargetMode="External"/><Relationship Id="rId132" Type="http://schemas.openxmlformats.org/officeDocument/2006/relationships/hyperlink" Target="http://www.turf-fr.com/fiche-cheval/UNE-DE-GRANDCAMP.html" TargetMode="External"/><Relationship Id="rId153" Type="http://schemas.openxmlformats.org/officeDocument/2006/relationships/hyperlink" Target="http://www.turf-fr.com/fiche-cheval/SLIEMA.html" TargetMode="External"/><Relationship Id="rId174" Type="http://schemas.openxmlformats.org/officeDocument/2006/relationships/hyperlink" Target="http://www.turf-fr.com/fiche-cheval/VENGANZA.html" TargetMode="External"/><Relationship Id="rId179" Type="http://schemas.openxmlformats.org/officeDocument/2006/relationships/hyperlink" Target="http://www.turf-fr.com/fiche-cheval/RAVANELLO.html" TargetMode="External"/><Relationship Id="rId195" Type="http://schemas.openxmlformats.org/officeDocument/2006/relationships/hyperlink" Target="http://www.turf-fr.com/fiche-cheval/RUBIS-DAIRPET.html" TargetMode="External"/><Relationship Id="rId209" Type="http://schemas.openxmlformats.org/officeDocument/2006/relationships/hyperlink" Target="http://www.turf-fr.com/fiche-cheval/ATHOS-D--ECAJEUL.html" TargetMode="External"/><Relationship Id="rId190" Type="http://schemas.openxmlformats.org/officeDocument/2006/relationships/hyperlink" Target="http://www.turf-fr.com/fiche-cheval/TORRE-CREPIN.html" TargetMode="External"/><Relationship Id="rId204" Type="http://schemas.openxmlformats.org/officeDocument/2006/relationships/hyperlink" Target="http://www.turf-fr.com/fiche-cheval/REVE-D--AURE.html" TargetMode="External"/><Relationship Id="rId220" Type="http://schemas.openxmlformats.org/officeDocument/2006/relationships/vmlDrawing" Target="../drawings/vmlDrawing1.vml"/><Relationship Id="rId15" Type="http://schemas.openxmlformats.org/officeDocument/2006/relationships/hyperlink" Target="http://www.turf-fr.com/fiche-cheval/ATHENA-DE-VANDEL.html" TargetMode="External"/><Relationship Id="rId36" Type="http://schemas.openxmlformats.org/officeDocument/2006/relationships/hyperlink" Target="http://www.turf-fr.com/fiche-cheval/UMOKO.html" TargetMode="External"/><Relationship Id="rId57" Type="http://schemas.openxmlformats.org/officeDocument/2006/relationships/hyperlink" Target="http://www.turf-fr.com/fiche-cheval/UDAMES-D--OYSE.html" TargetMode="External"/><Relationship Id="rId106" Type="http://schemas.openxmlformats.org/officeDocument/2006/relationships/hyperlink" Target="http://www.turf-fr.com/fiche-cheval/URLANDO-BEJI.html" TargetMode="External"/><Relationship Id="rId127" Type="http://schemas.openxmlformats.org/officeDocument/2006/relationships/hyperlink" Target="http://www.turf-fr.com/fiche-cheval/UNE-CHAMBERTINE.html" TargetMode="External"/><Relationship Id="rId10" Type="http://schemas.openxmlformats.org/officeDocument/2006/relationships/hyperlink" Target="http://www.turf-fr.com/fiche-cheval/VENDETTA.html" TargetMode="External"/><Relationship Id="rId31" Type="http://schemas.openxmlformats.org/officeDocument/2006/relationships/hyperlink" Target="http://www.turf-fr.com/fiche-cheval/UCEBE.html" TargetMode="External"/><Relationship Id="rId52" Type="http://schemas.openxmlformats.org/officeDocument/2006/relationships/hyperlink" Target="http://www.turf-fr.com/fiche-cheval/TRIORA.html" TargetMode="External"/><Relationship Id="rId73" Type="http://schemas.openxmlformats.org/officeDocument/2006/relationships/hyperlink" Target="http://www.turf-fr.com/fiche-cheval/VERRE-DE-TROT.html" TargetMode="External"/><Relationship Id="rId78" Type="http://schemas.openxmlformats.org/officeDocument/2006/relationships/hyperlink" Target="http://www.turf-fr.com/fiche-cheval/VAL-DU-LOOK.html" TargetMode="External"/><Relationship Id="rId94" Type="http://schemas.openxmlformats.org/officeDocument/2006/relationships/hyperlink" Target="http://www.turf-fr.com/fiche-cheval/VIGOUREUX.html" TargetMode="External"/><Relationship Id="rId99" Type="http://schemas.openxmlformats.org/officeDocument/2006/relationships/hyperlink" Target="http://www.turf-fr.com/fiche-cheval/VICTOIRE-DE-CARSI.html" TargetMode="External"/><Relationship Id="rId101" Type="http://schemas.openxmlformats.org/officeDocument/2006/relationships/hyperlink" Target="http://www.turf-fr.com/fiche-cheval/URELIE-DU-BRETAL.html" TargetMode="External"/><Relationship Id="rId122" Type="http://schemas.openxmlformats.org/officeDocument/2006/relationships/hyperlink" Target="http://www.turf-fr.com/fiche-cheval/TEAM-DE-GRATTIERES.html" TargetMode="External"/><Relationship Id="rId143" Type="http://schemas.openxmlformats.org/officeDocument/2006/relationships/hyperlink" Target="http://www.turf-fr.com/fiche-cheval/SCOOP-DU-QUESNE.html" TargetMode="External"/><Relationship Id="rId148" Type="http://schemas.openxmlformats.org/officeDocument/2006/relationships/hyperlink" Target="http://www.turf-fr.com/fiche-cheval/PINOCCHIO-HJ.html" TargetMode="External"/><Relationship Id="rId164" Type="http://schemas.openxmlformats.org/officeDocument/2006/relationships/hyperlink" Target="http://www.turf-fr.com/fiche-cheval/POWELL-BI.html" TargetMode="External"/><Relationship Id="rId169" Type="http://schemas.openxmlformats.org/officeDocument/2006/relationships/hyperlink" Target="http://www.turf-fr.com/fiche-cheval/VALENTINA-JIEL.html" TargetMode="External"/><Relationship Id="rId185" Type="http://schemas.openxmlformats.org/officeDocument/2006/relationships/hyperlink" Target="http://www.turf-fr.com/fiche-cheval/UN-AMOUR-D--HAUFOR.html" TargetMode="External"/><Relationship Id="rId4" Type="http://schemas.openxmlformats.org/officeDocument/2006/relationships/hyperlink" Target="http://www.turf-fr.com/fiche-cheval/AISLE-STAND.html" TargetMode="External"/><Relationship Id="rId9" Type="http://schemas.openxmlformats.org/officeDocument/2006/relationships/hyperlink" Target="http://www.turf-fr.com/fiche-cheval/VALSE-MIKA.html" TargetMode="External"/><Relationship Id="rId180" Type="http://schemas.openxmlformats.org/officeDocument/2006/relationships/hyperlink" Target="http://www.turf-fr.com/fiche-cheval/POMPON-DE-BOLERO.html" TargetMode="External"/><Relationship Id="rId210" Type="http://schemas.openxmlformats.org/officeDocument/2006/relationships/hyperlink" Target="http://www.turf-fr.com/fiche-cheval/ACT-OF-LOVE.html" TargetMode="External"/><Relationship Id="rId215" Type="http://schemas.openxmlformats.org/officeDocument/2006/relationships/hyperlink" Target="http://www.turf-fr.com/fiche-cheval/RESCOUSSE-DE-BARB.html" TargetMode="External"/><Relationship Id="rId26" Type="http://schemas.openxmlformats.org/officeDocument/2006/relationships/hyperlink" Target="http://www.turf-fr.com/fiche-cheval/VIOLETTE-DU-BOIS.html" TargetMode="External"/><Relationship Id="rId47" Type="http://schemas.openxmlformats.org/officeDocument/2006/relationships/hyperlink" Target="http://www.turf-fr.com/fiche-cheval/ADYNN-DES-VOIRONS.html" TargetMode="External"/><Relationship Id="rId68" Type="http://schemas.openxmlformats.org/officeDocument/2006/relationships/hyperlink" Target="http://www.turf-fr.com/fiche-cheval/ANEMONE-MIKA.html" TargetMode="External"/><Relationship Id="rId89" Type="http://schemas.openxmlformats.org/officeDocument/2006/relationships/hyperlink" Target="http://www.turf-fr.com/fiche-cheval/BAGASSE-DARCHE.html" TargetMode="External"/><Relationship Id="rId112" Type="http://schemas.openxmlformats.org/officeDocument/2006/relationships/hyperlink" Target="http://www.turf-fr.com/fiche-cheval/ULKO-DE-GLYERE.html" TargetMode="External"/><Relationship Id="rId133" Type="http://schemas.openxmlformats.org/officeDocument/2006/relationships/hyperlink" Target="http://www.turf-fr.com/fiche-cheval/ARCHANGE-DE-JIEL.html" TargetMode="External"/><Relationship Id="rId154" Type="http://schemas.openxmlformats.org/officeDocument/2006/relationships/hyperlink" Target="http://www.turf-fr.com/fiche-cheval/AQUARELLE-DE-FAEL.html" TargetMode="External"/><Relationship Id="rId175" Type="http://schemas.openxmlformats.org/officeDocument/2006/relationships/hyperlink" Target="http://www.turf-fr.com/fiche-cheval/SUPREME-PAULCA.html" TargetMode="External"/><Relationship Id="rId196" Type="http://schemas.openxmlformats.org/officeDocument/2006/relationships/hyperlink" Target="http://www.turf-fr.com/fiche-cheval/UKO-DE-L--ESQUE.html" TargetMode="External"/><Relationship Id="rId200" Type="http://schemas.openxmlformats.org/officeDocument/2006/relationships/hyperlink" Target="http://www.turf-fr.com/fiche-cheval/UN-NUAGE-DE-BETTON.html" TargetMode="External"/><Relationship Id="rId16" Type="http://schemas.openxmlformats.org/officeDocument/2006/relationships/hyperlink" Target="http://www.turf-fr.com/fiche-cheval/ATLESSIMA.html" TargetMode="External"/><Relationship Id="rId221" Type="http://schemas.openxmlformats.org/officeDocument/2006/relationships/comments" Target="../comments1.xml"/><Relationship Id="rId37" Type="http://schemas.openxmlformats.org/officeDocument/2006/relationships/hyperlink" Target="http://www.turf-fr.com/fiche-cheval/AURASI-DREAM.html" TargetMode="External"/><Relationship Id="rId58" Type="http://schemas.openxmlformats.org/officeDocument/2006/relationships/hyperlink" Target="http://www.turf-fr.com/fiche-cheval/UNION-DES-PRES.html" TargetMode="External"/><Relationship Id="rId79" Type="http://schemas.openxmlformats.org/officeDocument/2006/relationships/hyperlink" Target="http://www.turf-fr.com/fiche-cheval/VENEON.html" TargetMode="External"/><Relationship Id="rId102" Type="http://schemas.openxmlformats.org/officeDocument/2006/relationships/hyperlink" Target="http://www.turf-fr.com/fiche-cheval/ULYSSE-DE-JUSSY.html" TargetMode="External"/><Relationship Id="rId123" Type="http://schemas.openxmlformats.org/officeDocument/2006/relationships/hyperlink" Target="http://www.turf-fr.com/fiche-cheval/RON-FOR-EVER.html" TargetMode="External"/><Relationship Id="rId144" Type="http://schemas.openxmlformats.org/officeDocument/2006/relationships/hyperlink" Target="http://www.turf-fr.com/fiche-cheval/REFLEXE-DE-CRENN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00"/>
  <sheetViews>
    <sheetView tabSelected="1" topLeftCell="D1" workbookViewId="0">
      <selection activeCell="K11" sqref="K11"/>
    </sheetView>
  </sheetViews>
  <sheetFormatPr baseColWidth="10" defaultRowHeight="15"/>
  <cols>
    <col min="3" max="3" width="22.7109375" style="2" customWidth="1"/>
    <col min="4" max="4" width="18.85546875" customWidth="1"/>
    <col min="5" max="5" width="27.42578125" customWidth="1"/>
    <col min="6" max="6" width="5.85546875" customWidth="1"/>
    <col min="7" max="7" width="13" customWidth="1"/>
    <col min="8" max="8" width="18.7109375" customWidth="1"/>
    <col min="9" max="9" width="24.28515625" customWidth="1"/>
    <col min="10" max="10" width="22.7109375" customWidth="1"/>
    <col min="11" max="12" width="18.7109375" customWidth="1"/>
  </cols>
  <sheetData>
    <row r="1" spans="1:12" s="1" customFormat="1" ht="18.75" customHeight="1">
      <c r="A1" s="1" t="s">
        <v>161</v>
      </c>
      <c r="B1" s="1" t="s">
        <v>471</v>
      </c>
      <c r="C1" s="1" t="s">
        <v>477</v>
      </c>
      <c r="D1" s="1" t="s">
        <v>472</v>
      </c>
      <c r="E1" s="1" t="s">
        <v>473</v>
      </c>
      <c r="G1" s="3" t="s">
        <v>476</v>
      </c>
      <c r="H1" s="1" t="s">
        <v>474</v>
      </c>
      <c r="I1" s="4" t="s">
        <v>475</v>
      </c>
      <c r="J1" s="5" t="s">
        <v>477</v>
      </c>
      <c r="L1" s="1" t="s">
        <v>479</v>
      </c>
    </row>
    <row r="2" spans="1:12" ht="15" customHeight="1">
      <c r="A2" s="7" t="s">
        <v>25</v>
      </c>
      <c r="B2" s="8">
        <v>3</v>
      </c>
      <c r="C2" s="9" t="s">
        <v>26</v>
      </c>
      <c r="D2" s="10" t="s">
        <v>27</v>
      </c>
      <c r="E2" s="11" t="s">
        <v>27</v>
      </c>
      <c r="G2">
        <v>1</v>
      </c>
      <c r="H2" t="str">
        <f>INDEX($D$2:$D$218,MATCH(LARGE($L$2:$L$218,$G2),$L$2:$L$218,0))&amp;INT(LARGE($L$2:$L$218,$G2))</f>
        <v>NIVARD F.15</v>
      </c>
      <c r="I2" t="str">
        <f>INDEX($E$2:$E$218,MATCH(LARGE($L$2:$L$218,$G2),$L$2:$L$218,0))</f>
        <v>NIVARD F.</v>
      </c>
      <c r="J2" t="str">
        <f>INDEX($C$2:$C$218,MATCH(LARGE($L$2:$L$218,$G2),$L$2:$L$218,0))</f>
        <v>SOUMOULOU</v>
      </c>
      <c r="L2" s="25">
        <f>IF(COUNTIF($D$2:$D2,$D2)&gt;1,"",COUNTIF($D$2:$D$218,D2)+(ROW()/10^9))</f>
        <v>15.000000002</v>
      </c>
    </row>
    <row r="3" spans="1:12" ht="15" customHeight="1">
      <c r="A3" s="12" t="s">
        <v>2</v>
      </c>
      <c r="B3" s="13">
        <v>8</v>
      </c>
      <c r="C3" s="14" t="s">
        <v>28</v>
      </c>
      <c r="D3" s="15" t="s">
        <v>29</v>
      </c>
      <c r="E3" s="16" t="s">
        <v>30</v>
      </c>
      <c r="G3">
        <v>2</v>
      </c>
      <c r="H3" t="str">
        <f t="shared" ref="H3:H21" si="0">INDEX($D$2:$D$218,MATCH(LARGE($L$2:$L$218,$G3),$L$2:$L$218,0))&amp;INT(LARGE($L$2:$L$218,$G3))</f>
        <v>RAFFIN E.12</v>
      </c>
      <c r="I3" t="str">
        <f t="shared" ref="I3:I21" si="1">INDEX($E$2:$E$218,MATCH(LARGE($L$2:$L$218,$G3),$L$2:$L$218,0))</f>
        <v>FOURNIER E.M.</v>
      </c>
      <c r="J3" t="str">
        <f t="shared" ref="J3:J21" si="2">INDEX($C$2:$C$218,MATCH(LARGE($L$2:$L$218,$G3),$L$2:$L$218,0))</f>
        <v>VAILLANTE D'ECHAL</v>
      </c>
      <c r="L3" s="25">
        <f>IF(COUNTIF($D$2:$D3,$D3)&gt;1,"",COUNTIF($D$2:$D$218,D3)+(ROW()/10^9))</f>
        <v>2.0000000029999998</v>
      </c>
    </row>
    <row r="4" spans="1:12" ht="15" customHeight="1">
      <c r="A4" s="12" t="s">
        <v>6</v>
      </c>
      <c r="B4" s="13">
        <v>4</v>
      </c>
      <c r="C4" s="14" t="s">
        <v>31</v>
      </c>
      <c r="D4" s="15" t="s">
        <v>32</v>
      </c>
      <c r="E4" s="16" t="s">
        <v>33</v>
      </c>
      <c r="G4">
        <v>3</v>
      </c>
      <c r="H4" t="str">
        <f t="shared" si="0"/>
        <v>VERCRUYSSE P.12</v>
      </c>
      <c r="I4" t="str">
        <f t="shared" si="1"/>
        <v xml:space="preserve">KUIPER R. </v>
      </c>
      <c r="J4" t="str">
        <f t="shared" si="2"/>
        <v>AISLE STAND</v>
      </c>
      <c r="L4" s="25">
        <f>IF(COUNTIF($D$2:$D4,$D4)&gt;1,"",COUNTIF($D$2:$D$218,D4)+(ROW()/10^9))</f>
        <v>3.0000000039999999</v>
      </c>
    </row>
    <row r="5" spans="1:12" ht="15" customHeight="1">
      <c r="A5" s="12" t="s">
        <v>9</v>
      </c>
      <c r="B5" s="13">
        <v>9</v>
      </c>
      <c r="C5" s="14" t="s">
        <v>34</v>
      </c>
      <c r="D5" s="15" t="s">
        <v>4</v>
      </c>
      <c r="E5" s="16" t="s">
        <v>35</v>
      </c>
      <c r="G5">
        <v>4</v>
      </c>
      <c r="H5" t="str">
        <f t="shared" si="0"/>
        <v>VERVA P. Y.9</v>
      </c>
      <c r="I5" t="str">
        <f t="shared" si="1"/>
        <v>LEMOINE P.Y.</v>
      </c>
      <c r="J5" t="str">
        <f t="shared" si="2"/>
        <v>UMBILICATA</v>
      </c>
      <c r="L5" s="25">
        <f>IF(COUNTIF($D$2:$D5,$D5)&gt;1,"",COUNTIF($D$2:$D$218,D5)+(ROW()/10^9))</f>
        <v>12.000000005</v>
      </c>
    </row>
    <row r="6" spans="1:12" ht="15" customHeight="1">
      <c r="A6" s="12" t="s">
        <v>13</v>
      </c>
      <c r="B6" s="13">
        <v>15</v>
      </c>
      <c r="C6" s="14" t="s">
        <v>36</v>
      </c>
      <c r="D6" s="15" t="s">
        <v>11</v>
      </c>
      <c r="E6" s="16" t="s">
        <v>37</v>
      </c>
      <c r="G6">
        <v>5</v>
      </c>
      <c r="H6" t="str">
        <f t="shared" si="0"/>
        <v>OUVRIE F.7</v>
      </c>
      <c r="I6" t="str">
        <f t="shared" si="1"/>
        <v>LELOUTRE J.</v>
      </c>
      <c r="J6" t="str">
        <f t="shared" si="2"/>
        <v>UNANIME QUALITY</v>
      </c>
      <c r="L6" s="25">
        <f>IF(COUNTIF($D$2:$D6,$D6)&gt;1,"",COUNTIF($D$2:$D$218,D6)+(ROW()/10^9))</f>
        <v>5.0000000059999996</v>
      </c>
    </row>
    <row r="7" spans="1:12" ht="15" customHeight="1">
      <c r="A7" s="12" t="s">
        <v>17</v>
      </c>
      <c r="B7" s="13">
        <v>7</v>
      </c>
      <c r="C7" s="14" t="s">
        <v>38</v>
      </c>
      <c r="D7" s="15" t="s">
        <v>39</v>
      </c>
      <c r="E7" s="16" t="s">
        <v>40</v>
      </c>
      <c r="G7">
        <v>6</v>
      </c>
      <c r="H7" t="str">
        <f t="shared" si="0"/>
        <v>VERBEECK J.5</v>
      </c>
      <c r="I7" t="str">
        <f t="shared" si="1"/>
        <v>VANBERGHEN A.</v>
      </c>
      <c r="J7" t="str">
        <f t="shared" si="2"/>
        <v>VARINA</v>
      </c>
      <c r="L7" s="25">
        <f>IF(COUNTIF($D$2:$D7,$D7)&gt;1,"",COUNTIF($D$2:$D$218,D7)+(ROW()/10^9))</f>
        <v>2.0000000070000001</v>
      </c>
    </row>
    <row r="8" spans="1:12" ht="15" customHeight="1">
      <c r="A8" s="12" t="s">
        <v>21</v>
      </c>
      <c r="B8" s="13">
        <v>12</v>
      </c>
      <c r="C8" s="14" t="s">
        <v>41</v>
      </c>
      <c r="D8" s="15" t="s">
        <v>42</v>
      </c>
      <c r="E8" s="16" t="s">
        <v>42</v>
      </c>
      <c r="G8">
        <v>7</v>
      </c>
      <c r="H8" t="str">
        <f t="shared" si="0"/>
        <v>BAZIRE J. M.5</v>
      </c>
      <c r="I8" t="str">
        <f t="shared" si="1"/>
        <v>LERENARD L.</v>
      </c>
      <c r="J8" t="str">
        <f t="shared" si="2"/>
        <v>VILHISVINTA</v>
      </c>
      <c r="L8" s="25">
        <f>IF(COUNTIF($D$2:$D8,$D8)&gt;1,"",COUNTIF($D$2:$D$218,D8)+(ROW()/10^9))</f>
        <v>3.0000000080000002</v>
      </c>
    </row>
    <row r="9" spans="1:12" ht="15" customHeight="1">
      <c r="A9" s="12" t="s">
        <v>25</v>
      </c>
      <c r="B9" s="13">
        <v>11</v>
      </c>
      <c r="C9" s="14" t="s">
        <v>43</v>
      </c>
      <c r="D9" s="15" t="s">
        <v>44</v>
      </c>
      <c r="E9" s="16" t="s">
        <v>45</v>
      </c>
      <c r="G9">
        <v>8</v>
      </c>
      <c r="H9" t="str">
        <f t="shared" si="0"/>
        <v>LOCQUENEUX D.5</v>
      </c>
      <c r="I9" t="str">
        <f t="shared" si="1"/>
        <v>LEBLANC F.</v>
      </c>
      <c r="J9" t="str">
        <f t="shared" si="2"/>
        <v>SPIRIT BEJI</v>
      </c>
      <c r="L9" s="25">
        <f>IF(COUNTIF($D$2:$D9,$D9)&gt;1,"",COUNTIF($D$2:$D$218,D9)+(ROW()/10^9))</f>
        <v>5.0000000089999999</v>
      </c>
    </row>
    <row r="10" spans="1:12" ht="15" customHeight="1">
      <c r="A10" s="12" t="s">
        <v>2</v>
      </c>
      <c r="B10" s="13">
        <v>8</v>
      </c>
      <c r="C10" s="14" t="s">
        <v>46</v>
      </c>
      <c r="D10" s="15" t="s">
        <v>47</v>
      </c>
      <c r="E10" s="16" t="s">
        <v>47</v>
      </c>
      <c r="G10">
        <v>9</v>
      </c>
      <c r="H10" t="str">
        <f t="shared" si="0"/>
        <v>MARTENS CH.4</v>
      </c>
      <c r="I10" t="str">
        <f t="shared" si="1"/>
        <v>MARTENS V.</v>
      </c>
      <c r="J10" t="str">
        <f t="shared" si="2"/>
        <v>NAPOLEON CAF</v>
      </c>
      <c r="L10" s="25">
        <f>IF(COUNTIF($D$2:$D10,$D10)&gt;1,"",COUNTIF($D$2:$D$218,D10)+(ROW()/10^9))</f>
        <v>4.0000000099999999</v>
      </c>
    </row>
    <row r="11" spans="1:12" ht="15" customHeight="1">
      <c r="A11" s="12" t="s">
        <v>6</v>
      </c>
      <c r="B11" s="13">
        <v>2</v>
      </c>
      <c r="C11" s="14" t="s">
        <v>48</v>
      </c>
      <c r="D11" s="15" t="s">
        <v>32</v>
      </c>
      <c r="E11" s="16" t="s">
        <v>49</v>
      </c>
      <c r="G11">
        <v>10</v>
      </c>
      <c r="H11" t="str">
        <f t="shared" si="0"/>
        <v>ROGER S.4</v>
      </c>
      <c r="I11" t="str">
        <f t="shared" si="1"/>
        <v>ROGER S.</v>
      </c>
      <c r="J11" t="str">
        <f t="shared" si="2"/>
        <v>VALSE MIKA</v>
      </c>
      <c r="L11" s="25" t="str">
        <f>IF(COUNTIF($D$2:$D11,$D11)&gt;1,"",COUNTIF($D$2:$D$218,D11)+(ROW()/10^9))</f>
        <v/>
      </c>
    </row>
    <row r="12" spans="1:12" ht="15" customHeight="1">
      <c r="A12" s="12" t="s">
        <v>9</v>
      </c>
      <c r="B12" s="13">
        <v>5</v>
      </c>
      <c r="C12" s="14" t="s">
        <v>50</v>
      </c>
      <c r="D12" s="15" t="s">
        <v>51</v>
      </c>
      <c r="E12" s="16" t="s">
        <v>52</v>
      </c>
      <c r="G12">
        <v>11</v>
      </c>
      <c r="H12" t="str">
        <f t="shared" si="0"/>
        <v>LEBOURGEOIS Y.3</v>
      </c>
      <c r="I12" t="str">
        <f t="shared" si="1"/>
        <v>LEFAUCHEUX D.</v>
      </c>
      <c r="J12" t="str">
        <f t="shared" si="2"/>
        <v>VICTOIRE DE CARSI</v>
      </c>
      <c r="L12" s="25">
        <f>IF(COUNTIF($D$2:$D12,$D12)&gt;1,"",COUNTIF($D$2:$D$218,D12)+(ROW()/10^9))</f>
        <v>5.0000000120000001</v>
      </c>
    </row>
    <row r="13" spans="1:12" ht="15" customHeight="1">
      <c r="A13" s="12" t="s">
        <v>13</v>
      </c>
      <c r="B13" s="13">
        <v>4</v>
      </c>
      <c r="C13" s="14" t="s">
        <v>53</v>
      </c>
      <c r="D13" s="15" t="s">
        <v>54</v>
      </c>
      <c r="E13" s="16" t="s">
        <v>55</v>
      </c>
      <c r="G13">
        <v>12</v>
      </c>
      <c r="H13" t="str">
        <f t="shared" si="0"/>
        <v>MOTTIER M.3</v>
      </c>
      <c r="I13" t="str">
        <f t="shared" si="1"/>
        <v>COMPAS P.</v>
      </c>
      <c r="J13" t="str">
        <f t="shared" si="2"/>
        <v>UN ALLER</v>
      </c>
      <c r="L13" s="25">
        <f>IF(COUNTIF($D$2:$D13,$D13)&gt;1,"",COUNTIF($D$2:$D$218,D13)+(ROW()/10^9))</f>
        <v>2.0000000130000002</v>
      </c>
    </row>
    <row r="14" spans="1:12" ht="15" customHeight="1">
      <c r="A14" s="12" t="s">
        <v>17</v>
      </c>
      <c r="B14" s="13">
        <v>9</v>
      </c>
      <c r="C14" s="14" t="s">
        <v>56</v>
      </c>
      <c r="D14" s="15" t="s">
        <v>57</v>
      </c>
      <c r="E14" s="16" t="s">
        <v>58</v>
      </c>
      <c r="G14">
        <v>13</v>
      </c>
      <c r="H14" t="str">
        <f t="shared" si="0"/>
        <v>ANNE F.3</v>
      </c>
      <c r="I14" t="str">
        <f t="shared" si="1"/>
        <v>ANNE F.</v>
      </c>
      <c r="J14" t="str">
        <f t="shared" si="2"/>
        <v>ALIENOR DE GODREL</v>
      </c>
      <c r="L14" s="25">
        <f>IF(COUNTIF($D$2:$D14,$D14)&gt;1,"",COUNTIF($D$2:$D$218,D14)+(ROW()/10^9))</f>
        <v>3.0000000139999998</v>
      </c>
    </row>
    <row r="15" spans="1:12" ht="15" customHeight="1">
      <c r="A15" s="12" t="s">
        <v>21</v>
      </c>
      <c r="B15" s="13">
        <v>10</v>
      </c>
      <c r="C15" s="14" t="s">
        <v>59</v>
      </c>
      <c r="D15" s="15" t="s">
        <v>1</v>
      </c>
      <c r="E15" s="16" t="s">
        <v>1</v>
      </c>
      <c r="G15">
        <v>14</v>
      </c>
      <c r="H15" t="str">
        <f t="shared" si="0"/>
        <v>MLLE CHERADAME C.3</v>
      </c>
      <c r="I15" t="str">
        <f t="shared" si="1"/>
        <v>PEREIRA A.</v>
      </c>
      <c r="J15" t="str">
        <f t="shared" si="2"/>
        <v>VULCAIN DU GOUTIER</v>
      </c>
      <c r="L15" s="25">
        <f>IF(COUNTIF($D$2:$D15,$D15)&gt;1,"",COUNTIF($D$2:$D$218,D15)+(ROW()/10^9))</f>
        <v>1.0000000149999999</v>
      </c>
    </row>
    <row r="16" spans="1:12" ht="15" customHeight="1">
      <c r="A16" s="12" t="s">
        <v>25</v>
      </c>
      <c r="B16" s="13">
        <v>1</v>
      </c>
      <c r="C16" s="14" t="s">
        <v>60</v>
      </c>
      <c r="D16" s="15" t="s">
        <v>61</v>
      </c>
      <c r="E16" s="16" t="s">
        <v>61</v>
      </c>
      <c r="G16">
        <v>15</v>
      </c>
      <c r="H16" t="str">
        <f t="shared" si="0"/>
        <v>LAURENT A.3</v>
      </c>
      <c r="I16" t="str">
        <f t="shared" si="1"/>
        <v>LAURENT A.</v>
      </c>
      <c r="J16" t="str">
        <f t="shared" si="2"/>
        <v>ADYNN DES VOIRONS</v>
      </c>
      <c r="L16" s="25">
        <f>IF(COUNTIF($D$2:$D16,$D16)&gt;1,"",COUNTIF($D$2:$D$218,D16)+(ROW()/10^9))</f>
        <v>1.000000016</v>
      </c>
    </row>
    <row r="17" spans="1:12" ht="15" customHeight="1">
      <c r="A17" s="12" t="s">
        <v>2</v>
      </c>
      <c r="B17" s="13">
        <v>5</v>
      </c>
      <c r="C17" s="14" t="s">
        <v>62</v>
      </c>
      <c r="D17" s="15" t="s">
        <v>57</v>
      </c>
      <c r="E17" s="16" t="s">
        <v>63</v>
      </c>
      <c r="G17">
        <v>16</v>
      </c>
      <c r="H17" t="str">
        <f t="shared" si="0"/>
        <v>DUBOIS E.3</v>
      </c>
      <c r="I17" t="str">
        <f t="shared" si="1"/>
        <v xml:space="preserve">MOULIN PH. </v>
      </c>
      <c r="J17" t="str">
        <f t="shared" si="2"/>
        <v>VENDETTA DE JOUDES</v>
      </c>
      <c r="L17" s="25" t="str">
        <f>IF(COUNTIF($D$2:$D17,$D17)&gt;1,"",COUNTIF($D$2:$D$218,D17)+(ROW()/10^9))</f>
        <v/>
      </c>
    </row>
    <row r="18" spans="1:12" ht="15" customHeight="1">
      <c r="A18" s="12" t="s">
        <v>6</v>
      </c>
      <c r="B18" s="13">
        <v>9</v>
      </c>
      <c r="C18" s="14" t="s">
        <v>64</v>
      </c>
      <c r="D18" s="15" t="s">
        <v>29</v>
      </c>
      <c r="E18" s="16" t="s">
        <v>65</v>
      </c>
      <c r="G18">
        <v>17</v>
      </c>
      <c r="H18" t="str">
        <f t="shared" si="0"/>
        <v>LENOIR M.3</v>
      </c>
      <c r="I18" t="str">
        <f t="shared" si="1"/>
        <v>LENOIR M.</v>
      </c>
      <c r="J18" t="str">
        <f t="shared" si="2"/>
        <v>RAZ DE MAREE HONEY</v>
      </c>
      <c r="L18" s="25" t="str">
        <f>IF(COUNTIF($D$2:$D18,$D18)&gt;1,"",COUNTIF($D$2:$D$218,D18)+(ROW()/10^9))</f>
        <v/>
      </c>
    </row>
    <row r="19" spans="1:12" ht="15" customHeight="1">
      <c r="A19" s="12" t="s">
        <v>9</v>
      </c>
      <c r="B19" s="13">
        <v>4</v>
      </c>
      <c r="C19" s="14" t="s">
        <v>66</v>
      </c>
      <c r="D19" s="15" t="s">
        <v>44</v>
      </c>
      <c r="E19" s="16" t="s">
        <v>67</v>
      </c>
      <c r="G19">
        <v>18</v>
      </c>
      <c r="H19" t="str">
        <f t="shared" si="0"/>
        <v>BARRIER A.3</v>
      </c>
      <c r="I19" t="str">
        <f t="shared" si="1"/>
        <v>MARMION J.P.</v>
      </c>
      <c r="J19" t="str">
        <f t="shared" si="2"/>
        <v>RADJAH DE VENEL</v>
      </c>
      <c r="L19" s="25" t="str">
        <f>IF(COUNTIF($D$2:$D19,$D19)&gt;1,"",COUNTIF($D$2:$D$218,D19)+(ROW()/10^9))</f>
        <v/>
      </c>
    </row>
    <row r="20" spans="1:12" ht="15" customHeight="1">
      <c r="A20" s="12" t="s">
        <v>13</v>
      </c>
      <c r="B20" s="13">
        <v>3</v>
      </c>
      <c r="C20" s="14" t="s">
        <v>68</v>
      </c>
      <c r="D20" s="15" t="s">
        <v>69</v>
      </c>
      <c r="E20" s="16" t="s">
        <v>70</v>
      </c>
      <c r="G20">
        <v>19</v>
      </c>
      <c r="H20" t="str">
        <f t="shared" si="0"/>
        <v>LAMY A.2</v>
      </c>
      <c r="I20" t="str">
        <f t="shared" si="1"/>
        <v>MARIE B.</v>
      </c>
      <c r="J20" t="str">
        <f t="shared" si="2"/>
        <v>TORRE CREPIN</v>
      </c>
      <c r="L20" s="25">
        <f>IF(COUNTIF($D$2:$D20,$D20)&gt;1,"",COUNTIF($D$2:$D$218,D20)+(ROW()/10^9))</f>
        <v>1.0000000200000001</v>
      </c>
    </row>
    <row r="21" spans="1:12" ht="15" customHeight="1">
      <c r="A21" s="12" t="s">
        <v>25</v>
      </c>
      <c r="B21" s="13">
        <v>8</v>
      </c>
      <c r="C21" s="14" t="s">
        <v>71</v>
      </c>
      <c r="D21" s="15" t="s">
        <v>72</v>
      </c>
      <c r="E21" s="16" t="s">
        <v>73</v>
      </c>
      <c r="G21">
        <v>20</v>
      </c>
      <c r="H21" t="str">
        <f t="shared" si="0"/>
        <v>DUBOIS J.2</v>
      </c>
      <c r="I21" t="str">
        <f t="shared" si="1"/>
        <v>LEMOINE Mlle A.</v>
      </c>
      <c r="J21" t="str">
        <f t="shared" si="2"/>
        <v>POMPON DE BOLERO</v>
      </c>
      <c r="L21" s="25">
        <f>IF(COUNTIF($D$2:$D21,$D21)&gt;1,"",COUNTIF($D$2:$D$218,D21)+(ROW()/10^9))</f>
        <v>1.000000021</v>
      </c>
    </row>
    <row r="22" spans="1:12" ht="15" customHeight="1">
      <c r="A22" s="12" t="s">
        <v>2</v>
      </c>
      <c r="B22" s="13">
        <v>1</v>
      </c>
      <c r="C22" s="14" t="s">
        <v>74</v>
      </c>
      <c r="D22" s="15" t="s">
        <v>75</v>
      </c>
      <c r="E22" s="16" t="s">
        <v>76</v>
      </c>
      <c r="L22" s="25">
        <f>IF(COUNTIF($D$2:$D22,$D22)&gt;1,"",COUNTIF($D$2:$D$218,D22)+(ROW()/10^9))</f>
        <v>1.000000022</v>
      </c>
    </row>
    <row r="23" spans="1:12" ht="15" customHeight="1">
      <c r="A23" s="12" t="s">
        <v>6</v>
      </c>
      <c r="B23" s="13">
        <v>7</v>
      </c>
      <c r="C23" s="14" t="s">
        <v>77</v>
      </c>
      <c r="D23" s="15" t="s">
        <v>78</v>
      </c>
      <c r="E23" s="16" t="s">
        <v>79</v>
      </c>
      <c r="G23" s="6" t="s">
        <v>478</v>
      </c>
      <c r="L23" s="25">
        <f>IF(COUNTIF($D$2:$D23,$D23)&gt;1,"",COUNTIF($D$2:$D$218,D23)+(ROW()/10^9))</f>
        <v>1.0000000229999999</v>
      </c>
    </row>
    <row r="24" spans="1:12" ht="15" customHeight="1">
      <c r="A24" s="12" t="s">
        <v>9</v>
      </c>
      <c r="B24" s="13">
        <v>2</v>
      </c>
      <c r="C24" s="14" t="s">
        <v>80</v>
      </c>
      <c r="D24" s="15" t="s">
        <v>81</v>
      </c>
      <c r="E24" s="16" t="s">
        <v>82</v>
      </c>
      <c r="L24" s="25">
        <f>IF(COUNTIF($D$2:$D24,$D24)&gt;1,"",COUNTIF($D$2:$D$218,D24)+(ROW()/10^9))</f>
        <v>1.000000024</v>
      </c>
    </row>
    <row r="25" spans="1:12" ht="15" customHeight="1">
      <c r="A25" s="12" t="s">
        <v>13</v>
      </c>
      <c r="B25" s="13">
        <v>3</v>
      </c>
      <c r="C25" s="14" t="s">
        <v>83</v>
      </c>
      <c r="D25" s="15" t="s">
        <v>84</v>
      </c>
      <c r="E25" s="16" t="s">
        <v>85</v>
      </c>
      <c r="L25" s="25">
        <f>IF(COUNTIF($D$2:$D25,$D25)&gt;1,"",COUNTIF($D$2:$D$218,D25)+(ROW()/10^9))</f>
        <v>2.0000000249999998</v>
      </c>
    </row>
    <row r="26" spans="1:12" ht="15" customHeight="1">
      <c r="A26" s="12" t="s">
        <v>17</v>
      </c>
      <c r="B26" s="13">
        <v>10</v>
      </c>
      <c r="C26" s="14" t="s">
        <v>86</v>
      </c>
      <c r="D26" s="15" t="s">
        <v>87</v>
      </c>
      <c r="E26" s="16" t="s">
        <v>88</v>
      </c>
      <c r="L26" s="25">
        <f>IF(COUNTIF($D$2:$D26,$D26)&gt;1,"",COUNTIF($D$2:$D$218,D26)+(ROW()/10^9))</f>
        <v>1.0000000259999999</v>
      </c>
    </row>
    <row r="27" spans="1:12" ht="15" customHeight="1">
      <c r="A27" s="12" t="s">
        <v>21</v>
      </c>
      <c r="B27" s="13">
        <v>4</v>
      </c>
      <c r="C27" s="14" t="s">
        <v>89</v>
      </c>
      <c r="D27" s="15" t="s">
        <v>90</v>
      </c>
      <c r="E27" s="16" t="s">
        <v>91</v>
      </c>
      <c r="L27" s="25">
        <f>IF(COUNTIF($D$2:$D27,$D27)&gt;1,"",COUNTIF($D$2:$D$218,D27)+(ROW()/10^9))</f>
        <v>1.000000027</v>
      </c>
    </row>
    <row r="28" spans="1:12" ht="15" customHeight="1">
      <c r="A28" s="12" t="s">
        <v>25</v>
      </c>
      <c r="B28" s="13">
        <v>6</v>
      </c>
      <c r="C28" s="14" t="s">
        <v>92</v>
      </c>
      <c r="D28" s="15" t="s">
        <v>93</v>
      </c>
      <c r="E28" s="16" t="s">
        <v>94</v>
      </c>
      <c r="L28" s="25">
        <f>IF(COUNTIF($D$2:$D28,$D28)&gt;1,"",COUNTIF($D$2:$D$218,D28)+(ROW()/10^9))</f>
        <v>1.0000000280000001</v>
      </c>
    </row>
    <row r="29" spans="1:12" ht="15" customHeight="1">
      <c r="A29" s="12" t="s">
        <v>2</v>
      </c>
      <c r="B29" s="13">
        <v>9</v>
      </c>
      <c r="C29" s="14" t="s">
        <v>95</v>
      </c>
      <c r="D29" s="15" t="s">
        <v>96</v>
      </c>
      <c r="E29" s="16" t="s">
        <v>97</v>
      </c>
      <c r="L29" s="25">
        <f>IF(COUNTIF($D$2:$D29,$D29)&gt;1,"",COUNTIF($D$2:$D$218,D29)+(ROW()/10^9))</f>
        <v>1.000000029</v>
      </c>
    </row>
    <row r="30" spans="1:12" ht="15" customHeight="1">
      <c r="A30" s="12" t="s">
        <v>6</v>
      </c>
      <c r="B30" s="13">
        <v>8</v>
      </c>
      <c r="C30" s="14" t="s">
        <v>98</v>
      </c>
      <c r="D30" s="15" t="s">
        <v>99</v>
      </c>
      <c r="E30" s="16" t="s">
        <v>100</v>
      </c>
      <c r="L30" s="25">
        <f>IF(COUNTIF($D$2:$D30,$D30)&gt;1,"",COUNTIF($D$2:$D$218,D30)+(ROW()/10^9))</f>
        <v>1.00000003</v>
      </c>
    </row>
    <row r="31" spans="1:12" ht="15" customHeight="1">
      <c r="A31" s="12" t="s">
        <v>9</v>
      </c>
      <c r="B31" s="13">
        <v>1</v>
      </c>
      <c r="C31" s="14" t="s">
        <v>101</v>
      </c>
      <c r="D31" s="15" t="s">
        <v>102</v>
      </c>
      <c r="E31" s="16" t="s">
        <v>102</v>
      </c>
      <c r="L31" s="25">
        <f>IF(COUNTIF($D$2:$D31,$D31)&gt;1,"",COUNTIF($D$2:$D$218,D31)+(ROW()/10^9))</f>
        <v>1.0000000309999999</v>
      </c>
    </row>
    <row r="32" spans="1:12" ht="15" customHeight="1">
      <c r="A32" s="12" t="s">
        <v>13</v>
      </c>
      <c r="B32" s="13">
        <v>5</v>
      </c>
      <c r="C32" s="14" t="s">
        <v>103</v>
      </c>
      <c r="D32" s="15" t="s">
        <v>104</v>
      </c>
      <c r="E32" s="16" t="s">
        <v>104</v>
      </c>
      <c r="L32" s="25">
        <f>IF(COUNTIF($D$2:$D32,$D32)&gt;1,"",COUNTIF($D$2:$D$218,D32)+(ROW()/10^9))</f>
        <v>2.000000032</v>
      </c>
    </row>
    <row r="33" spans="1:12" ht="15" customHeight="1">
      <c r="A33" s="12" t="s">
        <v>17</v>
      </c>
      <c r="B33" s="13">
        <v>7</v>
      </c>
      <c r="C33" s="14" t="s">
        <v>105</v>
      </c>
      <c r="D33" s="15" t="s">
        <v>106</v>
      </c>
      <c r="E33" s="16" t="s">
        <v>107</v>
      </c>
      <c r="L33" s="25">
        <f>IF(COUNTIF($D$2:$D33,$D33)&gt;1,"",COUNTIF($D$2:$D$218,D33)+(ROW()/10^9))</f>
        <v>12.000000032999999</v>
      </c>
    </row>
    <row r="34" spans="1:12" ht="15" customHeight="1">
      <c r="A34" s="12" t="s">
        <v>21</v>
      </c>
      <c r="B34" s="13">
        <v>3</v>
      </c>
      <c r="C34" s="14" t="s">
        <v>108</v>
      </c>
      <c r="D34" s="15" t="s">
        <v>109</v>
      </c>
      <c r="E34" s="16" t="s">
        <v>110</v>
      </c>
      <c r="L34" s="25">
        <f>IF(COUNTIF($D$2:$D34,$D34)&gt;1,"",COUNTIF($D$2:$D$218,D34)+(ROW()/10^9))</f>
        <v>2.0000000340000001</v>
      </c>
    </row>
    <row r="35" spans="1:12" ht="15" customHeight="1">
      <c r="A35" s="12" t="s">
        <v>25</v>
      </c>
      <c r="B35" s="13">
        <v>11</v>
      </c>
      <c r="C35" s="14" t="s">
        <v>111</v>
      </c>
      <c r="D35" s="15" t="s">
        <v>112</v>
      </c>
      <c r="E35" s="16" t="s">
        <v>112</v>
      </c>
      <c r="L35" s="25">
        <f>IF(COUNTIF($D$2:$D35,$D35)&gt;1,"",COUNTIF($D$2:$D$218,D35)+(ROW()/10^9))</f>
        <v>1.000000035</v>
      </c>
    </row>
    <row r="36" spans="1:12" ht="15" customHeight="1">
      <c r="A36" s="12" t="s">
        <v>2</v>
      </c>
      <c r="B36" s="13">
        <v>13</v>
      </c>
      <c r="C36" s="14" t="s">
        <v>113</v>
      </c>
      <c r="D36" s="15" t="s">
        <v>27</v>
      </c>
      <c r="E36" s="16" t="s">
        <v>27</v>
      </c>
      <c r="L36" s="25" t="str">
        <f>IF(COUNTIF($D$2:$D36,$D36)&gt;1,"",COUNTIF($D$2:$D$218,D36)+(ROW()/10^9))</f>
        <v/>
      </c>
    </row>
    <row r="37" spans="1:12" ht="15" customHeight="1">
      <c r="A37" s="12" t="s">
        <v>6</v>
      </c>
      <c r="B37" s="13">
        <v>5</v>
      </c>
      <c r="C37" s="14" t="s">
        <v>114</v>
      </c>
      <c r="D37" s="15" t="s">
        <v>15</v>
      </c>
      <c r="E37" s="16" t="s">
        <v>16</v>
      </c>
      <c r="L37" s="25">
        <f>IF(COUNTIF($D$2:$D37,$D37)&gt;1,"",COUNTIF($D$2:$D$218,D37)+(ROW()/10^9))</f>
        <v>4.0000000370000004</v>
      </c>
    </row>
    <row r="38" spans="1:12" ht="15" customHeight="1">
      <c r="A38" s="12" t="s">
        <v>9</v>
      </c>
      <c r="B38" s="13">
        <v>7</v>
      </c>
      <c r="C38" s="14" t="s">
        <v>115</v>
      </c>
      <c r="D38" s="15" t="s">
        <v>116</v>
      </c>
      <c r="E38" s="16" t="s">
        <v>116</v>
      </c>
      <c r="L38" s="25">
        <f>IF(COUNTIF($D$2:$D38,$D38)&gt;1,"",COUNTIF($D$2:$D$218,D38)+(ROW()/10^9))</f>
        <v>1.000000038</v>
      </c>
    </row>
    <row r="39" spans="1:12" ht="15" customHeight="1">
      <c r="A39" s="12" t="s">
        <v>13</v>
      </c>
      <c r="B39" s="13">
        <v>10</v>
      </c>
      <c r="C39" s="14" t="s">
        <v>117</v>
      </c>
      <c r="D39" s="15" t="s">
        <v>118</v>
      </c>
      <c r="E39" s="16" t="s">
        <v>119</v>
      </c>
      <c r="L39" s="25">
        <f>IF(COUNTIF($D$2:$D39,$D39)&gt;1,"",COUNTIF($D$2:$D$218,D39)+(ROW()/10^9))</f>
        <v>1.0000000389999999</v>
      </c>
    </row>
    <row r="40" spans="1:12" ht="15" customHeight="1">
      <c r="A40" s="12" t="s">
        <v>17</v>
      </c>
      <c r="B40" s="13">
        <v>6</v>
      </c>
      <c r="C40" s="14" t="s">
        <v>120</v>
      </c>
      <c r="D40" s="15" t="s">
        <v>47</v>
      </c>
      <c r="E40" s="16" t="s">
        <v>47</v>
      </c>
      <c r="L40" s="25" t="str">
        <f>IF(COUNTIF($D$2:$D40,$D40)&gt;1,"",COUNTIF($D$2:$D$218,D40)+(ROW()/10^9))</f>
        <v/>
      </c>
    </row>
    <row r="41" spans="1:12" ht="15" customHeight="1">
      <c r="A41" s="12" t="s">
        <v>21</v>
      </c>
      <c r="B41" s="13">
        <v>17</v>
      </c>
      <c r="C41" s="14" t="s">
        <v>121</v>
      </c>
      <c r="D41" s="15" t="s">
        <v>51</v>
      </c>
      <c r="E41" s="16" t="s">
        <v>122</v>
      </c>
      <c r="L41" s="25" t="str">
        <f>IF(COUNTIF($D$2:$D41,$D41)&gt;1,"",COUNTIF($D$2:$D$218,D41)+(ROW()/10^9))</f>
        <v/>
      </c>
    </row>
    <row r="42" spans="1:12" ht="15" customHeight="1">
      <c r="A42" s="12" t="s">
        <v>25</v>
      </c>
      <c r="B42" s="13">
        <v>10</v>
      </c>
      <c r="C42" s="14" t="s">
        <v>123</v>
      </c>
      <c r="D42" s="15" t="s">
        <v>124</v>
      </c>
      <c r="E42" s="16" t="s">
        <v>125</v>
      </c>
      <c r="L42" s="25">
        <f>IF(COUNTIF($D$2:$D42,$D42)&gt;1,"",COUNTIF($D$2:$D$218,D42)+(ROW()/10^9))</f>
        <v>2.0000000419999999</v>
      </c>
    </row>
    <row r="43" spans="1:12" ht="15" customHeight="1">
      <c r="A43" s="12" t="s">
        <v>2</v>
      </c>
      <c r="B43" s="13">
        <v>8</v>
      </c>
      <c r="C43" s="14" t="s">
        <v>126</v>
      </c>
      <c r="D43" s="15" t="s">
        <v>127</v>
      </c>
      <c r="E43" s="16" t="s">
        <v>128</v>
      </c>
      <c r="L43" s="25">
        <f>IF(COUNTIF($D$2:$D43,$D43)&gt;1,"",COUNTIF($D$2:$D$218,D43)+(ROW()/10^9))</f>
        <v>1.000000043</v>
      </c>
    </row>
    <row r="44" spans="1:12" ht="15" customHeight="1">
      <c r="A44" s="12" t="s">
        <v>6</v>
      </c>
      <c r="B44" s="13">
        <v>4</v>
      </c>
      <c r="C44" s="14" t="s">
        <v>129</v>
      </c>
      <c r="D44" s="15" t="s">
        <v>130</v>
      </c>
      <c r="E44" s="16" t="s">
        <v>131</v>
      </c>
      <c r="L44" s="25">
        <f>IF(COUNTIF($D$2:$D44,$D44)&gt;1,"",COUNTIF($D$2:$D$218,D44)+(ROW()/10^9))</f>
        <v>1.0000000440000001</v>
      </c>
    </row>
    <row r="45" spans="1:12" ht="15" customHeight="1">
      <c r="A45" s="12" t="s">
        <v>9</v>
      </c>
      <c r="B45" s="13">
        <v>2</v>
      </c>
      <c r="C45" s="14" t="s">
        <v>132</v>
      </c>
      <c r="D45" s="15" t="s">
        <v>133</v>
      </c>
      <c r="E45" s="16" t="s">
        <v>133</v>
      </c>
      <c r="L45" s="25">
        <f>IF(COUNTIF($D$2:$D45,$D45)&gt;1,"",COUNTIF($D$2:$D$218,D45)+(ROW()/10^9))</f>
        <v>1.0000000449999999</v>
      </c>
    </row>
    <row r="46" spans="1:12" ht="15" customHeight="1">
      <c r="A46" s="12" t="s">
        <v>25</v>
      </c>
      <c r="B46" s="13">
        <v>3</v>
      </c>
      <c r="C46" s="14" t="s">
        <v>134</v>
      </c>
      <c r="D46" s="15" t="s">
        <v>4</v>
      </c>
      <c r="E46" s="16" t="s">
        <v>4</v>
      </c>
      <c r="L46" s="25" t="str">
        <f>IF(COUNTIF($D$2:$D46,$D46)&gt;1,"",COUNTIF($D$2:$D$218,D46)+(ROW()/10^9))</f>
        <v/>
      </c>
    </row>
    <row r="47" spans="1:12" ht="15" customHeight="1">
      <c r="A47" s="12" t="s">
        <v>2</v>
      </c>
      <c r="B47" s="13">
        <v>10</v>
      </c>
      <c r="C47" s="14" t="s">
        <v>135</v>
      </c>
      <c r="D47" s="15" t="s">
        <v>136</v>
      </c>
      <c r="E47" s="16" t="s">
        <v>37</v>
      </c>
      <c r="L47" s="25">
        <f>IF(COUNTIF($D$2:$D47,$D47)&gt;1,"",COUNTIF($D$2:$D$218,D47)+(ROW()/10^9))</f>
        <v>1.0000000469999999</v>
      </c>
    </row>
    <row r="48" spans="1:12" ht="15" customHeight="1">
      <c r="A48" s="12" t="s">
        <v>6</v>
      </c>
      <c r="B48" s="13">
        <v>6</v>
      </c>
      <c r="C48" s="14" t="s">
        <v>137</v>
      </c>
      <c r="D48" s="15" t="s">
        <v>54</v>
      </c>
      <c r="E48" s="16" t="s">
        <v>54</v>
      </c>
      <c r="L48" s="25" t="str">
        <f>IF(COUNTIF($D$2:$D48,$D48)&gt;1,"",COUNTIF($D$2:$D$218,D48)+(ROW()/10^9))</f>
        <v/>
      </c>
    </row>
    <row r="49" spans="1:12" ht="15" customHeight="1">
      <c r="A49" s="12" t="s">
        <v>9</v>
      </c>
      <c r="B49" s="13">
        <v>13</v>
      </c>
      <c r="C49" s="14" t="s">
        <v>138</v>
      </c>
      <c r="D49" s="15" t="s">
        <v>27</v>
      </c>
      <c r="E49" s="16" t="s">
        <v>139</v>
      </c>
      <c r="L49" s="25" t="str">
        <f>IF(COUNTIF($D$2:$D49,$D49)&gt;1,"",COUNTIF($D$2:$D$218,D49)+(ROW()/10^9))</f>
        <v/>
      </c>
    </row>
    <row r="50" spans="1:12" ht="15" customHeight="1">
      <c r="A50" s="12" t="s">
        <v>13</v>
      </c>
      <c r="B50" s="13">
        <v>9</v>
      </c>
      <c r="C50" s="14" t="s">
        <v>140</v>
      </c>
      <c r="D50" s="15" t="s">
        <v>47</v>
      </c>
      <c r="E50" s="16" t="s">
        <v>47</v>
      </c>
      <c r="L50" s="25" t="str">
        <f>IF(COUNTIF($D$2:$D50,$D50)&gt;1,"",COUNTIF($D$2:$D$218,D50)+(ROW()/10^9))</f>
        <v/>
      </c>
    </row>
    <row r="51" spans="1:12" ht="15" customHeight="1">
      <c r="A51" s="12" t="s">
        <v>17</v>
      </c>
      <c r="B51" s="13">
        <v>1</v>
      </c>
      <c r="C51" s="14" t="s">
        <v>141</v>
      </c>
      <c r="D51" s="15" t="s">
        <v>42</v>
      </c>
      <c r="E51" s="16" t="s">
        <v>42</v>
      </c>
      <c r="L51" s="25" t="str">
        <f>IF(COUNTIF($D$2:$D51,$D51)&gt;1,"",COUNTIF($D$2:$D$218,D51)+(ROW()/10^9))</f>
        <v/>
      </c>
    </row>
    <row r="52" spans="1:12" ht="15" customHeight="1">
      <c r="A52" s="12" t="s">
        <v>21</v>
      </c>
      <c r="B52" s="13">
        <v>14</v>
      </c>
      <c r="C52" s="14" t="s">
        <v>142</v>
      </c>
      <c r="D52" s="15" t="s">
        <v>143</v>
      </c>
      <c r="E52" s="16" t="s">
        <v>143</v>
      </c>
      <c r="L52" s="25">
        <f>IF(COUNTIF($D$2:$D52,$D52)&gt;1,"",COUNTIF($D$2:$D$218,D52)+(ROW()/10^9))</f>
        <v>3.0000000519999999</v>
      </c>
    </row>
    <row r="53" spans="1:12" ht="15" customHeight="1">
      <c r="A53" s="12" t="s">
        <v>25</v>
      </c>
      <c r="B53" s="13">
        <v>10</v>
      </c>
      <c r="C53" s="14" t="s">
        <v>144</v>
      </c>
      <c r="D53" s="15" t="s">
        <v>27</v>
      </c>
      <c r="E53" s="16" t="s">
        <v>145</v>
      </c>
      <c r="L53" s="25" t="str">
        <f>IF(COUNTIF($D$2:$D53,$D53)&gt;1,"",COUNTIF($D$2:$D$218,D53)+(ROW()/10^9))</f>
        <v/>
      </c>
    </row>
    <row r="54" spans="1:12" ht="15" customHeight="1">
      <c r="A54" s="12" t="s">
        <v>2</v>
      </c>
      <c r="B54" s="13">
        <v>4</v>
      </c>
      <c r="C54" s="14" t="s">
        <v>146</v>
      </c>
      <c r="D54" s="15" t="s">
        <v>147</v>
      </c>
      <c r="E54" s="16" t="s">
        <v>148</v>
      </c>
      <c r="L54" s="25">
        <f>IF(COUNTIF($D$2:$D54,$D54)&gt;1,"",COUNTIF($D$2:$D$218,D54)+(ROW()/10^9))</f>
        <v>1.000000054</v>
      </c>
    </row>
    <row r="55" spans="1:12" ht="15" customHeight="1">
      <c r="A55" s="12" t="s">
        <v>6</v>
      </c>
      <c r="B55" s="13">
        <v>8</v>
      </c>
      <c r="C55" s="14" t="s">
        <v>149</v>
      </c>
      <c r="D55" s="15" t="s">
        <v>150</v>
      </c>
      <c r="E55" s="16" t="s">
        <v>151</v>
      </c>
      <c r="L55" s="25">
        <f>IF(COUNTIF($D$2:$D55,$D55)&gt;1,"",COUNTIF($D$2:$D$218,D55)+(ROW()/10^9))</f>
        <v>1.0000000550000001</v>
      </c>
    </row>
    <row r="56" spans="1:12" ht="15" customHeight="1">
      <c r="A56" s="12" t="s">
        <v>9</v>
      </c>
      <c r="B56" s="13">
        <v>12</v>
      </c>
      <c r="C56" s="14" t="s">
        <v>152</v>
      </c>
      <c r="D56" s="15" t="s">
        <v>106</v>
      </c>
      <c r="E56" s="16" t="s">
        <v>153</v>
      </c>
      <c r="L56" s="25" t="str">
        <f>IF(COUNTIF($D$2:$D56,$D56)&gt;1,"",COUNTIF($D$2:$D$218,D56)+(ROW()/10^9))</f>
        <v/>
      </c>
    </row>
    <row r="57" spans="1:12" ht="15" customHeight="1">
      <c r="A57" s="12" t="s">
        <v>13</v>
      </c>
      <c r="B57" s="13">
        <v>1</v>
      </c>
      <c r="C57" s="14" t="s">
        <v>154</v>
      </c>
      <c r="D57" s="15" t="s">
        <v>155</v>
      </c>
      <c r="E57" s="16" t="s">
        <v>156</v>
      </c>
      <c r="L57" s="25">
        <f>IF(COUNTIF($D$2:$D57,$D57)&gt;1,"",COUNTIF($D$2:$D$218,D57)+(ROW()/10^9))</f>
        <v>1.0000000570000001</v>
      </c>
    </row>
    <row r="58" spans="1:12" ht="15" customHeight="1">
      <c r="A58" s="12" t="s">
        <v>17</v>
      </c>
      <c r="B58" s="13">
        <v>7</v>
      </c>
      <c r="C58" s="14" t="s">
        <v>157</v>
      </c>
      <c r="D58" s="15" t="s">
        <v>158</v>
      </c>
      <c r="E58" s="16" t="s">
        <v>158</v>
      </c>
      <c r="L58" s="25">
        <f>IF(COUNTIF($D$2:$D58,$D58)&gt;1,"",COUNTIF($D$2:$D$218,D58)+(ROW()/10^9))</f>
        <v>1.0000000579999999</v>
      </c>
    </row>
    <row r="59" spans="1:12" ht="15" customHeight="1">
      <c r="A59" s="12" t="s">
        <v>21</v>
      </c>
      <c r="B59" s="13">
        <v>6</v>
      </c>
      <c r="C59" s="14" t="s">
        <v>159</v>
      </c>
      <c r="D59" s="15" t="s">
        <v>70</v>
      </c>
      <c r="E59" s="16" t="s">
        <v>160</v>
      </c>
      <c r="L59" s="25">
        <f>IF(COUNTIF($D$2:$D59,$D59)&gt;1,"",COUNTIF($D$2:$D$218,D59)+(ROW()/10^9))</f>
        <v>1.000000059</v>
      </c>
    </row>
    <row r="60" spans="1:12" ht="15" customHeight="1">
      <c r="A60" s="12" t="s">
        <v>25</v>
      </c>
      <c r="B60" s="13">
        <v>6</v>
      </c>
      <c r="C60" s="14" t="s">
        <v>162</v>
      </c>
      <c r="D60" s="15" t="s">
        <v>163</v>
      </c>
      <c r="E60" s="16" t="s">
        <v>164</v>
      </c>
      <c r="L60" s="25">
        <f>IF(COUNTIF($D$2:$D60,$D60)&gt;1,"",COUNTIF($D$2:$D$218,D60)+(ROW()/10^9))</f>
        <v>1.0000000600000001</v>
      </c>
    </row>
    <row r="61" spans="1:12" ht="15" customHeight="1">
      <c r="A61" s="12" t="s">
        <v>2</v>
      </c>
      <c r="B61" s="13">
        <v>7</v>
      </c>
      <c r="C61" s="14" t="s">
        <v>165</v>
      </c>
      <c r="D61" s="15" t="s">
        <v>0</v>
      </c>
      <c r="E61" s="16" t="s">
        <v>166</v>
      </c>
      <c r="L61" s="25">
        <f>IF(COUNTIF($D$2:$D61,$D61)&gt;1,"",COUNTIF($D$2:$D$218,D61)+(ROW()/10^9))</f>
        <v>9.0000000609999997</v>
      </c>
    </row>
    <row r="62" spans="1:12" ht="15" customHeight="1">
      <c r="A62" s="12" t="s">
        <v>6</v>
      </c>
      <c r="B62" s="13">
        <v>8</v>
      </c>
      <c r="C62" s="14" t="s">
        <v>167</v>
      </c>
      <c r="D62" s="15" t="s">
        <v>168</v>
      </c>
      <c r="E62" s="16" t="s">
        <v>125</v>
      </c>
      <c r="L62" s="25">
        <f>IF(COUNTIF($D$2:$D62,$D62)&gt;1,"",COUNTIF($D$2:$D$218,D62)+(ROW()/10^9))</f>
        <v>1.000000062</v>
      </c>
    </row>
    <row r="63" spans="1:12" ht="15" customHeight="1">
      <c r="A63" s="12" t="s">
        <v>9</v>
      </c>
      <c r="B63" s="13">
        <v>10</v>
      </c>
      <c r="C63" s="14" t="s">
        <v>169</v>
      </c>
      <c r="D63" s="15" t="s">
        <v>104</v>
      </c>
      <c r="E63" s="16" t="s">
        <v>104</v>
      </c>
      <c r="L63" s="25" t="str">
        <f>IF(COUNTIF($D$2:$D63,$D63)&gt;1,"",COUNTIF($D$2:$D$218,D63)+(ROW()/10^9))</f>
        <v/>
      </c>
    </row>
    <row r="64" spans="1:12" ht="15" customHeight="1">
      <c r="A64" s="12" t="s">
        <v>13</v>
      </c>
      <c r="B64" s="13">
        <v>12</v>
      </c>
      <c r="C64" s="14" t="s">
        <v>170</v>
      </c>
      <c r="D64" s="15" t="s">
        <v>171</v>
      </c>
      <c r="E64" s="16" t="s">
        <v>171</v>
      </c>
      <c r="L64" s="25">
        <f>IF(COUNTIF($D$2:$D64,$D64)&gt;1,"",COUNTIF($D$2:$D$218,D64)+(ROW()/10^9))</f>
        <v>1.000000064</v>
      </c>
    </row>
    <row r="65" spans="1:12" ht="15" customHeight="1">
      <c r="A65" s="12" t="s">
        <v>17</v>
      </c>
      <c r="B65" s="13">
        <v>14</v>
      </c>
      <c r="C65" s="14" t="s">
        <v>172</v>
      </c>
      <c r="D65" s="15" t="s">
        <v>173</v>
      </c>
      <c r="E65" s="16" t="s">
        <v>174</v>
      </c>
      <c r="L65" s="25">
        <f>IF(COUNTIF($D$2:$D65,$D65)&gt;1,"",COUNTIF($D$2:$D$218,D65)+(ROW()/10^9))</f>
        <v>7.000000065</v>
      </c>
    </row>
    <row r="66" spans="1:12" ht="15" customHeight="1">
      <c r="A66" s="12" t="s">
        <v>21</v>
      </c>
      <c r="B66" s="13">
        <v>15</v>
      </c>
      <c r="C66" s="14" t="s">
        <v>175</v>
      </c>
      <c r="D66" s="15" t="s">
        <v>176</v>
      </c>
      <c r="E66" s="16" t="s">
        <v>176</v>
      </c>
      <c r="L66" s="25">
        <f>IF(COUNTIF($D$2:$D66,$D66)&gt;1,"",COUNTIF($D$2:$D$218,D66)+(ROW()/10^9))</f>
        <v>1.0000000659999999</v>
      </c>
    </row>
    <row r="67" spans="1:12" ht="15" customHeight="1">
      <c r="A67" s="12" t="s">
        <v>25</v>
      </c>
      <c r="B67" s="13">
        <v>9</v>
      </c>
      <c r="C67" s="14" t="s">
        <v>177</v>
      </c>
      <c r="D67" s="15" t="s">
        <v>0</v>
      </c>
      <c r="E67" s="16" t="s">
        <v>178</v>
      </c>
      <c r="L67" s="25" t="str">
        <f>IF(COUNTIF($D$2:$D67,$D67)&gt;1,"",COUNTIF($D$2:$D$218,D67)+(ROW()/10^9))</f>
        <v/>
      </c>
    </row>
    <row r="68" spans="1:12" ht="15" customHeight="1">
      <c r="A68" s="12" t="s">
        <v>2</v>
      </c>
      <c r="B68" s="13">
        <v>4</v>
      </c>
      <c r="C68" s="14" t="s">
        <v>179</v>
      </c>
      <c r="D68" s="15" t="s">
        <v>32</v>
      </c>
      <c r="E68" s="16" t="s">
        <v>156</v>
      </c>
      <c r="L68" s="25" t="str">
        <f>IF(COUNTIF($D$2:$D68,$D68)&gt;1,"",COUNTIF($D$2:$D$218,D68)+(ROW()/10^9))</f>
        <v/>
      </c>
    </row>
    <row r="69" spans="1:12" ht="15" customHeight="1">
      <c r="A69" s="12" t="s">
        <v>6</v>
      </c>
      <c r="B69" s="13">
        <v>10</v>
      </c>
      <c r="C69" s="14" t="s">
        <v>180</v>
      </c>
      <c r="D69" s="15" t="s">
        <v>181</v>
      </c>
      <c r="E69" s="16" t="s">
        <v>182</v>
      </c>
      <c r="L69" s="25">
        <f>IF(COUNTIF($D$2:$D69,$D69)&gt;1,"",COUNTIF($D$2:$D$218,D69)+(ROW()/10^9))</f>
        <v>2.0000000689999999</v>
      </c>
    </row>
    <row r="70" spans="1:12" ht="15" customHeight="1">
      <c r="A70" s="12" t="s">
        <v>9</v>
      </c>
      <c r="B70" s="13">
        <v>5</v>
      </c>
      <c r="C70" s="14" t="s">
        <v>183</v>
      </c>
      <c r="D70" s="15" t="s">
        <v>184</v>
      </c>
      <c r="E70" s="16" t="s">
        <v>185</v>
      </c>
      <c r="L70" s="25">
        <f>IF(COUNTIF($D$2:$D70,$D70)&gt;1,"",COUNTIF($D$2:$D$218,D70)+(ROW()/10^9))</f>
        <v>3.00000007</v>
      </c>
    </row>
    <row r="71" spans="1:12" ht="15" customHeight="1">
      <c r="A71" s="12" t="s">
        <v>25</v>
      </c>
      <c r="B71" s="13">
        <v>1</v>
      </c>
      <c r="C71" s="14" t="s">
        <v>186</v>
      </c>
      <c r="D71" s="15" t="s">
        <v>187</v>
      </c>
      <c r="E71" s="16" t="s">
        <v>187</v>
      </c>
      <c r="L71" s="25">
        <f>IF(COUNTIF($D$2:$D71,$D71)&gt;1,"",COUNTIF($D$2:$D$218,D71)+(ROW()/10^9))</f>
        <v>1.0000000710000001</v>
      </c>
    </row>
    <row r="72" spans="1:12" ht="15" customHeight="1">
      <c r="A72" s="12" t="s">
        <v>2</v>
      </c>
      <c r="B72" s="13">
        <v>2</v>
      </c>
      <c r="C72" s="14" t="s">
        <v>188</v>
      </c>
      <c r="D72" s="15" t="s">
        <v>189</v>
      </c>
      <c r="E72" s="16" t="s">
        <v>189</v>
      </c>
      <c r="L72" s="25">
        <f>IF(COUNTIF($D$2:$D72,$D72)&gt;1,"",COUNTIF($D$2:$D$218,D72)+(ROW()/10^9))</f>
        <v>3.0000000720000002</v>
      </c>
    </row>
    <row r="73" spans="1:12" ht="15" customHeight="1">
      <c r="A73" s="12" t="s">
        <v>6</v>
      </c>
      <c r="B73" s="13">
        <v>6</v>
      </c>
      <c r="C73" s="14" t="s">
        <v>190</v>
      </c>
      <c r="D73" s="15" t="s">
        <v>47</v>
      </c>
      <c r="E73" s="16" t="s">
        <v>47</v>
      </c>
      <c r="L73" s="25" t="str">
        <f>IF(COUNTIF($D$2:$D73,$D73)&gt;1,"",COUNTIF($D$2:$D$218,D73)+(ROW()/10^9))</f>
        <v/>
      </c>
    </row>
    <row r="74" spans="1:12" ht="15" customHeight="1">
      <c r="A74" s="12" t="s">
        <v>9</v>
      </c>
      <c r="B74" s="13">
        <v>12</v>
      </c>
      <c r="C74" s="14" t="s">
        <v>191</v>
      </c>
      <c r="D74" s="15" t="s">
        <v>106</v>
      </c>
      <c r="E74" s="16" t="s">
        <v>192</v>
      </c>
      <c r="L74" s="25" t="str">
        <f>IF(COUNTIF($D$2:$D74,$D74)&gt;1,"",COUNTIF($D$2:$D$218,D74)+(ROW()/10^9))</f>
        <v/>
      </c>
    </row>
    <row r="75" spans="1:12" ht="15" customHeight="1">
      <c r="A75" s="12" t="s">
        <v>13</v>
      </c>
      <c r="B75" s="13">
        <v>10</v>
      </c>
      <c r="C75" s="14" t="s">
        <v>193</v>
      </c>
      <c r="D75" s="15" t="s">
        <v>109</v>
      </c>
      <c r="E75" s="16" t="s">
        <v>110</v>
      </c>
      <c r="L75" s="25" t="str">
        <f>IF(COUNTIF($D$2:$D75,$D75)&gt;1,"",COUNTIF($D$2:$D$218,D75)+(ROW()/10^9))</f>
        <v/>
      </c>
    </row>
    <row r="76" spans="1:12" ht="15" customHeight="1">
      <c r="A76" s="12" t="s">
        <v>17</v>
      </c>
      <c r="B76" s="13">
        <v>11</v>
      </c>
      <c r="C76" s="14" t="s">
        <v>194</v>
      </c>
      <c r="D76" s="15" t="s">
        <v>195</v>
      </c>
      <c r="E76" s="16" t="s">
        <v>195</v>
      </c>
      <c r="L76" s="25">
        <f>IF(COUNTIF($D$2:$D76,$D76)&gt;1,"",COUNTIF($D$2:$D$218,D76)+(ROW()/10^9))</f>
        <v>1.0000000760000001</v>
      </c>
    </row>
    <row r="77" spans="1:12" ht="15" customHeight="1">
      <c r="A77" s="12" t="s">
        <v>21</v>
      </c>
      <c r="B77" s="13">
        <v>5</v>
      </c>
      <c r="C77" s="14" t="s">
        <v>196</v>
      </c>
      <c r="D77" s="15" t="s">
        <v>24</v>
      </c>
      <c r="E77" s="16" t="s">
        <v>24</v>
      </c>
      <c r="L77" s="25">
        <f>IF(COUNTIF($D$2:$D77,$D77)&gt;1,"",COUNTIF($D$2:$D$218,D77)+(ROW()/10^9))</f>
        <v>1.0000000769999999</v>
      </c>
    </row>
    <row r="78" spans="1:12" ht="15" customHeight="1">
      <c r="A78" s="12" t="s">
        <v>25</v>
      </c>
      <c r="B78" s="13">
        <v>10</v>
      </c>
      <c r="C78" s="14" t="s">
        <v>197</v>
      </c>
      <c r="D78" s="15" t="s">
        <v>106</v>
      </c>
      <c r="E78" s="16" t="s">
        <v>198</v>
      </c>
      <c r="L78" s="25" t="str">
        <f>IF(COUNTIF($D$2:$D78,$D78)&gt;1,"",COUNTIF($D$2:$D$218,D78)+(ROW()/10^9))</f>
        <v/>
      </c>
    </row>
    <row r="79" spans="1:12" ht="15" customHeight="1">
      <c r="A79" s="12" t="s">
        <v>2</v>
      </c>
      <c r="B79" s="13">
        <v>2</v>
      </c>
      <c r="C79" s="14" t="s">
        <v>199</v>
      </c>
      <c r="D79" s="15" t="s">
        <v>200</v>
      </c>
      <c r="E79" s="16" t="s">
        <v>201</v>
      </c>
      <c r="L79" s="25">
        <f>IF(COUNTIF($D$2:$D79,$D79)&gt;1,"",COUNTIF($D$2:$D$218,D79)+(ROW()/10^9))</f>
        <v>1.0000000790000001</v>
      </c>
    </row>
    <row r="80" spans="1:12" ht="15" customHeight="1">
      <c r="A80" s="12" t="s">
        <v>6</v>
      </c>
      <c r="B80" s="13">
        <v>3</v>
      </c>
      <c r="C80" s="14" t="s">
        <v>202</v>
      </c>
      <c r="D80" s="15" t="s">
        <v>189</v>
      </c>
      <c r="E80" s="16" t="s">
        <v>203</v>
      </c>
      <c r="L80" s="25" t="str">
        <f>IF(COUNTIF($D$2:$D80,$D80)&gt;1,"",COUNTIF($D$2:$D$218,D80)+(ROW()/10^9))</f>
        <v/>
      </c>
    </row>
    <row r="81" spans="1:12" ht="15" customHeight="1">
      <c r="A81" s="12" t="s">
        <v>9</v>
      </c>
      <c r="B81" s="13">
        <v>8</v>
      </c>
      <c r="C81" s="14" t="s">
        <v>204</v>
      </c>
      <c r="D81" s="15" t="s">
        <v>57</v>
      </c>
      <c r="E81" s="16" t="s">
        <v>63</v>
      </c>
      <c r="L81" s="25" t="str">
        <f>IF(COUNTIF($D$2:$D81,$D81)&gt;1,"",COUNTIF($D$2:$D$218,D81)+(ROW()/10^9))</f>
        <v/>
      </c>
    </row>
    <row r="82" spans="1:12" ht="15" customHeight="1">
      <c r="A82" s="12" t="s">
        <v>13</v>
      </c>
      <c r="B82" s="13">
        <v>13</v>
      </c>
      <c r="C82" s="14" t="s">
        <v>205</v>
      </c>
      <c r="D82" s="15" t="s">
        <v>42</v>
      </c>
      <c r="E82" s="16" t="s">
        <v>42</v>
      </c>
      <c r="L82" s="25" t="str">
        <f>IF(COUNTIF($D$2:$D82,$D82)&gt;1,"",COUNTIF($D$2:$D$218,D82)+(ROW()/10^9))</f>
        <v/>
      </c>
    </row>
    <row r="83" spans="1:12" ht="15" customHeight="1">
      <c r="A83" s="12" t="s">
        <v>17</v>
      </c>
      <c r="B83" s="13">
        <v>1</v>
      </c>
      <c r="C83" s="14" t="s">
        <v>206</v>
      </c>
      <c r="D83" s="15" t="s">
        <v>131</v>
      </c>
      <c r="E83" s="16" t="s">
        <v>131</v>
      </c>
      <c r="L83" s="25">
        <f>IF(COUNTIF($D$2:$D83,$D83)&gt;1,"",COUNTIF($D$2:$D$218,D83)+(ROW()/10^9))</f>
        <v>1.000000083</v>
      </c>
    </row>
    <row r="84" spans="1:12" ht="15" customHeight="1">
      <c r="A84" s="12" t="s">
        <v>21</v>
      </c>
      <c r="B84" s="13">
        <v>5</v>
      </c>
      <c r="C84" s="14" t="s">
        <v>207</v>
      </c>
      <c r="D84" s="15" t="s">
        <v>0</v>
      </c>
      <c r="E84" s="16" t="s">
        <v>208</v>
      </c>
      <c r="L84" s="25" t="str">
        <f>IF(COUNTIF($D$2:$D84,$D84)&gt;1,"",COUNTIF($D$2:$D$218,D84)+(ROW()/10^9))</f>
        <v/>
      </c>
    </row>
    <row r="85" spans="1:12" ht="15" customHeight="1">
      <c r="A85" s="12" t="s">
        <v>25</v>
      </c>
      <c r="B85" s="13">
        <v>13</v>
      </c>
      <c r="C85" s="14" t="s">
        <v>209</v>
      </c>
      <c r="D85" s="15" t="s">
        <v>210</v>
      </c>
      <c r="E85" s="16" t="s">
        <v>211</v>
      </c>
      <c r="L85" s="25">
        <f>IF(COUNTIF($D$2:$D85,$D85)&gt;1,"",COUNTIF($D$2:$D$218,D85)+(ROW()/10^9))</f>
        <v>1.0000000849999999</v>
      </c>
    </row>
    <row r="86" spans="1:12" ht="15" customHeight="1">
      <c r="A86" s="12" t="s">
        <v>2</v>
      </c>
      <c r="B86" s="13">
        <v>8</v>
      </c>
      <c r="C86" s="14" t="s">
        <v>212</v>
      </c>
      <c r="D86" s="15" t="s">
        <v>213</v>
      </c>
      <c r="E86" s="16" t="s">
        <v>214</v>
      </c>
      <c r="L86" s="25">
        <f>IF(COUNTIF($D$2:$D86,$D86)&gt;1,"",COUNTIF($D$2:$D$218,D86)+(ROW()/10^9))</f>
        <v>3.000000086</v>
      </c>
    </row>
    <row r="87" spans="1:12" ht="15" customHeight="1">
      <c r="A87" s="12" t="s">
        <v>6</v>
      </c>
      <c r="B87" s="13">
        <v>2</v>
      </c>
      <c r="C87" s="14" t="s">
        <v>215</v>
      </c>
      <c r="D87" s="15" t="s">
        <v>216</v>
      </c>
      <c r="E87" s="16" t="s">
        <v>217</v>
      </c>
      <c r="L87" s="25">
        <f>IF(COUNTIF($D$2:$D87,$D87)&gt;1,"",COUNTIF($D$2:$D$218,D87)+(ROW()/10^9))</f>
        <v>1.0000000870000001</v>
      </c>
    </row>
    <row r="88" spans="1:12" ht="15" customHeight="1">
      <c r="A88" s="12" t="s">
        <v>9</v>
      </c>
      <c r="B88" s="13">
        <v>1</v>
      </c>
      <c r="C88" s="14" t="s">
        <v>218</v>
      </c>
      <c r="D88" s="15" t="s">
        <v>219</v>
      </c>
      <c r="E88" s="16" t="s">
        <v>220</v>
      </c>
      <c r="L88" s="25">
        <f>IF(COUNTIF($D$2:$D88,$D88)&gt;1,"",COUNTIF($D$2:$D$218,D88)+(ROW()/10^9))</f>
        <v>1.000000088</v>
      </c>
    </row>
    <row r="89" spans="1:12" ht="15" customHeight="1">
      <c r="A89" s="12" t="s">
        <v>13</v>
      </c>
      <c r="B89" s="13">
        <v>7</v>
      </c>
      <c r="C89" s="14" t="s">
        <v>221</v>
      </c>
      <c r="D89" s="15" t="s">
        <v>0</v>
      </c>
      <c r="E89" s="16" t="s">
        <v>178</v>
      </c>
      <c r="L89" s="25" t="str">
        <f>IF(COUNTIF($D$2:$D89,$D89)&gt;1,"",COUNTIF($D$2:$D$218,D89)+(ROW()/10^9))</f>
        <v/>
      </c>
    </row>
    <row r="90" spans="1:12" ht="15" customHeight="1">
      <c r="A90" s="12" t="s">
        <v>17</v>
      </c>
      <c r="B90" s="13">
        <v>10</v>
      </c>
      <c r="C90" s="14" t="s">
        <v>222</v>
      </c>
      <c r="D90" s="15" t="s">
        <v>84</v>
      </c>
      <c r="E90" s="16" t="s">
        <v>223</v>
      </c>
      <c r="L90" s="25" t="str">
        <f>IF(COUNTIF($D$2:$D90,$D90)&gt;1,"",COUNTIF($D$2:$D$218,D90)+(ROW()/10^9))</f>
        <v/>
      </c>
    </row>
    <row r="91" spans="1:12" ht="15" customHeight="1">
      <c r="A91" s="12" t="s">
        <v>21</v>
      </c>
      <c r="B91" s="13">
        <v>4</v>
      </c>
      <c r="C91" s="14" t="s">
        <v>224</v>
      </c>
      <c r="D91" s="15" t="s">
        <v>106</v>
      </c>
      <c r="E91" s="16" t="s">
        <v>55</v>
      </c>
      <c r="L91" s="25" t="str">
        <f>IF(COUNTIF($D$2:$D91,$D91)&gt;1,"",COUNTIF($D$2:$D$218,D91)+(ROW()/10^9))</f>
        <v/>
      </c>
    </row>
    <row r="92" spans="1:12" ht="15" customHeight="1">
      <c r="A92" s="12" t="s">
        <v>25</v>
      </c>
      <c r="B92" s="13">
        <v>9</v>
      </c>
      <c r="C92" s="14" t="s">
        <v>225</v>
      </c>
      <c r="D92" s="15" t="s">
        <v>27</v>
      </c>
      <c r="E92" s="16" t="s">
        <v>226</v>
      </c>
      <c r="L92" s="25" t="str">
        <f>IF(COUNTIF($D$2:$D92,$D92)&gt;1,"",COUNTIF($D$2:$D$218,D92)+(ROW()/10^9))</f>
        <v/>
      </c>
    </row>
    <row r="93" spans="1:12" ht="15" customHeight="1">
      <c r="A93" s="12" t="s">
        <v>2</v>
      </c>
      <c r="B93" s="13">
        <v>7</v>
      </c>
      <c r="C93" s="14" t="s">
        <v>227</v>
      </c>
      <c r="D93" s="15" t="s">
        <v>189</v>
      </c>
      <c r="E93" s="16" t="s">
        <v>189</v>
      </c>
      <c r="L93" s="25" t="str">
        <f>IF(COUNTIF($D$2:$D93,$D93)&gt;1,"",COUNTIF($D$2:$D$218,D93)+(ROW()/10^9))</f>
        <v/>
      </c>
    </row>
    <row r="94" spans="1:12" ht="15" customHeight="1">
      <c r="A94" s="12" t="s">
        <v>6</v>
      </c>
      <c r="B94" s="13">
        <v>1</v>
      </c>
      <c r="C94" s="14" t="s">
        <v>228</v>
      </c>
      <c r="D94" s="15" t="s">
        <v>4</v>
      </c>
      <c r="E94" s="16" t="s">
        <v>229</v>
      </c>
      <c r="L94" s="25" t="str">
        <f>IF(COUNTIF($D$2:$D94,$D94)&gt;1,"",COUNTIF($D$2:$D$218,D94)+(ROW()/10^9))</f>
        <v/>
      </c>
    </row>
    <row r="95" spans="1:12" ht="15" customHeight="1">
      <c r="A95" s="12" t="s">
        <v>9</v>
      </c>
      <c r="B95" s="13">
        <v>8</v>
      </c>
      <c r="C95" s="14" t="s">
        <v>230</v>
      </c>
      <c r="D95" s="15" t="s">
        <v>231</v>
      </c>
      <c r="E95" s="16" t="s">
        <v>231</v>
      </c>
      <c r="L95" s="25">
        <f>IF(COUNTIF($D$2:$D95,$D95)&gt;1,"",COUNTIF($D$2:$D$218,D95)+(ROW()/10^9))</f>
        <v>1.0000000950000001</v>
      </c>
    </row>
    <row r="96" spans="1:12" ht="15" customHeight="1">
      <c r="A96" s="12" t="s">
        <v>13</v>
      </c>
      <c r="B96" s="13">
        <v>10</v>
      </c>
      <c r="C96" s="14" t="s">
        <v>232</v>
      </c>
      <c r="D96" s="15" t="s">
        <v>233</v>
      </c>
      <c r="E96" s="16" t="s">
        <v>233</v>
      </c>
      <c r="L96" s="25">
        <f>IF(COUNTIF($D$2:$D96,$D96)&gt;1,"",COUNTIF($D$2:$D$218,D96)+(ROW()/10^9))</f>
        <v>1.0000000959999999</v>
      </c>
    </row>
    <row r="97" spans="1:12" ht="15" customHeight="1">
      <c r="A97" s="12" t="s">
        <v>17</v>
      </c>
      <c r="B97" s="13">
        <v>4</v>
      </c>
      <c r="C97" s="14" t="s">
        <v>234</v>
      </c>
      <c r="D97" s="15" t="s">
        <v>235</v>
      </c>
      <c r="E97" s="16" t="s">
        <v>236</v>
      </c>
      <c r="L97" s="25">
        <f>IF(COUNTIF($D$2:$D97,$D97)&gt;1,"",COUNTIF($D$2:$D$218,D97)+(ROW()/10^9))</f>
        <v>1.000000097</v>
      </c>
    </row>
    <row r="98" spans="1:12" ht="15" customHeight="1">
      <c r="A98" s="12" t="s">
        <v>25</v>
      </c>
      <c r="B98" s="13">
        <v>11</v>
      </c>
      <c r="C98" s="14" t="s">
        <v>237</v>
      </c>
      <c r="D98" s="15" t="s">
        <v>238</v>
      </c>
      <c r="E98" s="16" t="s">
        <v>239</v>
      </c>
      <c r="L98" s="25">
        <f>IF(COUNTIF($D$2:$D98,$D98)&gt;1,"",COUNTIF($D$2:$D$218,D98)+(ROW()/10^9))</f>
        <v>2.0000000980000001</v>
      </c>
    </row>
    <row r="99" spans="1:12" ht="15" customHeight="1">
      <c r="A99" s="12" t="s">
        <v>2</v>
      </c>
      <c r="B99" s="13">
        <v>9</v>
      </c>
      <c r="C99" s="14" t="s">
        <v>240</v>
      </c>
      <c r="D99" s="15" t="s">
        <v>143</v>
      </c>
      <c r="E99" s="16" t="s">
        <v>143</v>
      </c>
      <c r="L99" s="25" t="str">
        <f>IF(COUNTIF($D$2:$D99,$D99)&gt;1,"",COUNTIF($D$2:$D$218,D99)+(ROW()/10^9))</f>
        <v/>
      </c>
    </row>
    <row r="100" spans="1:12" ht="15" customHeight="1">
      <c r="A100" s="12" t="s">
        <v>6</v>
      </c>
      <c r="B100" s="13">
        <v>10</v>
      </c>
      <c r="C100" s="14" t="s">
        <v>241</v>
      </c>
      <c r="D100" s="15" t="s">
        <v>242</v>
      </c>
      <c r="E100" s="16" t="s">
        <v>243</v>
      </c>
      <c r="L100" s="25">
        <f>IF(COUNTIF($D$2:$D100,$D100)&gt;1,"",COUNTIF($D$2:$D$218,D100)+(ROW()/10^9))</f>
        <v>1.0000001000000001</v>
      </c>
    </row>
    <row r="101" spans="1:12" ht="15" customHeight="1">
      <c r="A101" s="12" t="s">
        <v>9</v>
      </c>
      <c r="B101" s="13">
        <v>3</v>
      </c>
      <c r="C101" s="14" t="s">
        <v>244</v>
      </c>
      <c r="D101" s="15" t="s">
        <v>27</v>
      </c>
      <c r="E101" s="16" t="s">
        <v>245</v>
      </c>
      <c r="L101" s="25" t="str">
        <f>IF(COUNTIF($D$2:$D101,$D101)&gt;1,"",COUNTIF($D$2:$D$218,D101)+(ROW()/10^9))</f>
        <v/>
      </c>
    </row>
    <row r="102" spans="1:12" ht="15" customHeight="1">
      <c r="A102" s="12" t="s">
        <v>13</v>
      </c>
      <c r="B102" s="13">
        <v>7</v>
      </c>
      <c r="C102" s="14" t="s">
        <v>246</v>
      </c>
      <c r="D102" s="15" t="s">
        <v>247</v>
      </c>
      <c r="E102" s="16" t="s">
        <v>248</v>
      </c>
      <c r="L102" s="25">
        <f>IF(COUNTIF($D$2:$D102,$D102)&gt;1,"",COUNTIF($D$2:$D$218,D102)+(ROW()/10^9))</f>
        <v>1.000000102</v>
      </c>
    </row>
    <row r="103" spans="1:12" ht="15" customHeight="1">
      <c r="A103" s="12" t="s">
        <v>17</v>
      </c>
      <c r="B103" s="13">
        <v>5</v>
      </c>
      <c r="C103" s="14" t="s">
        <v>249</v>
      </c>
      <c r="D103" s="15" t="s">
        <v>213</v>
      </c>
      <c r="E103" s="16" t="s">
        <v>198</v>
      </c>
      <c r="L103" s="25" t="str">
        <f>IF(COUNTIF($D$2:$D103,$D103)&gt;1,"",COUNTIF($D$2:$D$218,D103)+(ROW()/10^9))</f>
        <v/>
      </c>
    </row>
    <row r="104" spans="1:12" ht="15" customHeight="1">
      <c r="A104" s="12" t="s">
        <v>25</v>
      </c>
      <c r="B104" s="13">
        <v>10</v>
      </c>
      <c r="C104" s="14" t="s">
        <v>250</v>
      </c>
      <c r="D104" s="15" t="s">
        <v>251</v>
      </c>
      <c r="E104" s="16" t="s">
        <v>252</v>
      </c>
      <c r="L104" s="25">
        <f>IF(COUNTIF($D$2:$D104,$D104)&gt;1,"",COUNTIF($D$2:$D$218,D104)+(ROW()/10^9))</f>
        <v>3.0000001040000002</v>
      </c>
    </row>
    <row r="105" spans="1:12" ht="15" customHeight="1">
      <c r="A105" s="12" t="s">
        <v>2</v>
      </c>
      <c r="B105" s="13">
        <v>6</v>
      </c>
      <c r="C105" s="14" t="s">
        <v>253</v>
      </c>
      <c r="D105" s="15" t="s">
        <v>254</v>
      </c>
      <c r="E105" s="16" t="s">
        <v>255</v>
      </c>
      <c r="L105" s="25">
        <f>IF(COUNTIF($D$2:$D105,$D105)&gt;1,"",COUNTIF($D$2:$D$218,D105)+(ROW()/10^9))</f>
        <v>2.0000001049999998</v>
      </c>
    </row>
    <row r="106" spans="1:12" ht="15" customHeight="1">
      <c r="A106" s="12" t="s">
        <v>6</v>
      </c>
      <c r="B106" s="13">
        <v>9</v>
      </c>
      <c r="C106" s="14" t="s">
        <v>256</v>
      </c>
      <c r="D106" s="15" t="s">
        <v>257</v>
      </c>
      <c r="E106" s="16" t="s">
        <v>258</v>
      </c>
      <c r="L106" s="25">
        <f>IF(COUNTIF($D$2:$D106,$D106)&gt;1,"",COUNTIF($D$2:$D$218,D106)+(ROW()/10^9))</f>
        <v>2.0000001059999999</v>
      </c>
    </row>
    <row r="107" spans="1:12" ht="15" customHeight="1">
      <c r="A107" s="12" t="s">
        <v>9</v>
      </c>
      <c r="B107" s="13">
        <v>15</v>
      </c>
      <c r="C107" s="14" t="s">
        <v>259</v>
      </c>
      <c r="D107" s="15" t="s">
        <v>27</v>
      </c>
      <c r="E107" s="16" t="s">
        <v>260</v>
      </c>
      <c r="L107" s="25" t="str">
        <f>IF(COUNTIF($D$2:$D107,$D107)&gt;1,"",COUNTIF($D$2:$D$218,D107)+(ROW()/10^9))</f>
        <v/>
      </c>
    </row>
    <row r="108" spans="1:12" ht="15" customHeight="1">
      <c r="A108" s="12" t="s">
        <v>13</v>
      </c>
      <c r="B108" s="13">
        <v>4</v>
      </c>
      <c r="C108" s="14" t="s">
        <v>261</v>
      </c>
      <c r="D108" s="15" t="s">
        <v>262</v>
      </c>
      <c r="E108" s="16" t="s">
        <v>263</v>
      </c>
      <c r="L108" s="25">
        <f>IF(COUNTIF($D$2:$D108,$D108)&gt;1,"",COUNTIF($D$2:$D$218,D108)+(ROW()/10^9))</f>
        <v>1.0000001080000001</v>
      </c>
    </row>
    <row r="109" spans="1:12" ht="15" customHeight="1">
      <c r="A109" s="12" t="s">
        <v>17</v>
      </c>
      <c r="B109" s="13">
        <v>14</v>
      </c>
      <c r="C109" s="14" t="s">
        <v>264</v>
      </c>
      <c r="D109" s="15" t="s">
        <v>265</v>
      </c>
      <c r="E109" s="16" t="s">
        <v>266</v>
      </c>
      <c r="L109" s="25">
        <f>IF(COUNTIF($D$2:$D109,$D109)&gt;1,"",COUNTIF($D$2:$D$218,D109)+(ROW()/10^9))</f>
        <v>1.0000001089999999</v>
      </c>
    </row>
    <row r="110" spans="1:12" ht="15" customHeight="1">
      <c r="A110" s="12" t="s">
        <v>21</v>
      </c>
      <c r="B110" s="13">
        <v>2</v>
      </c>
      <c r="C110" s="14" t="s">
        <v>267</v>
      </c>
      <c r="D110" s="15" t="s">
        <v>184</v>
      </c>
      <c r="E110" s="16" t="s">
        <v>268</v>
      </c>
      <c r="L110" s="25" t="str">
        <f>IF(COUNTIF($D$2:$D110,$D110)&gt;1,"",COUNTIF($D$2:$D$218,D110)+(ROW()/10^9))</f>
        <v/>
      </c>
    </row>
    <row r="111" spans="1:12" ht="15" customHeight="1">
      <c r="A111" s="12" t="s">
        <v>25</v>
      </c>
      <c r="B111" s="13">
        <v>7</v>
      </c>
      <c r="C111" s="14" t="s">
        <v>269</v>
      </c>
      <c r="D111" s="15" t="s">
        <v>27</v>
      </c>
      <c r="E111" s="16" t="s">
        <v>226</v>
      </c>
      <c r="L111" s="25" t="str">
        <f>IF(COUNTIF($D$2:$D111,$D111)&gt;1,"",COUNTIF($D$2:$D$218,D111)+(ROW()/10^9))</f>
        <v/>
      </c>
    </row>
    <row r="112" spans="1:12" ht="15" customHeight="1">
      <c r="A112" s="12" t="s">
        <v>2</v>
      </c>
      <c r="B112" s="13">
        <v>4</v>
      </c>
      <c r="C112" s="14" t="s">
        <v>270</v>
      </c>
      <c r="D112" s="15" t="s">
        <v>79</v>
      </c>
      <c r="E112" s="16" t="s">
        <v>79</v>
      </c>
      <c r="L112" s="25">
        <f>IF(COUNTIF($D$2:$D112,$D112)&gt;1,"",COUNTIF($D$2:$D$218,D112)+(ROW()/10^9))</f>
        <v>1.0000001119999999</v>
      </c>
    </row>
    <row r="113" spans="1:12" ht="15" customHeight="1">
      <c r="A113" s="12" t="s">
        <v>6</v>
      </c>
      <c r="B113" s="13">
        <v>13</v>
      </c>
      <c r="C113" s="14" t="s">
        <v>271</v>
      </c>
      <c r="D113" s="15" t="s">
        <v>272</v>
      </c>
      <c r="E113" s="16" t="s">
        <v>273</v>
      </c>
      <c r="L113" s="25">
        <f>IF(COUNTIF($D$2:$D113,$D113)&gt;1,"",COUNTIF($D$2:$D$218,D113)+(ROW()/10^9))</f>
        <v>1.000000113</v>
      </c>
    </row>
    <row r="114" spans="1:12" ht="15" customHeight="1">
      <c r="A114" s="12" t="s">
        <v>9</v>
      </c>
      <c r="B114" s="13">
        <v>6</v>
      </c>
      <c r="C114" s="14" t="s">
        <v>274</v>
      </c>
      <c r="D114" s="15" t="s">
        <v>4</v>
      </c>
      <c r="E114" s="16" t="s">
        <v>275</v>
      </c>
      <c r="L114" s="25" t="str">
        <f>IF(COUNTIF($D$2:$D114,$D114)&gt;1,"",COUNTIF($D$2:$D$218,D114)+(ROW()/10^9))</f>
        <v/>
      </c>
    </row>
    <row r="115" spans="1:12" ht="15" customHeight="1">
      <c r="A115" s="12" t="s">
        <v>13</v>
      </c>
      <c r="B115" s="13">
        <v>14</v>
      </c>
      <c r="C115" s="14" t="s">
        <v>276</v>
      </c>
      <c r="D115" s="15" t="s">
        <v>277</v>
      </c>
      <c r="E115" s="16" t="s">
        <v>277</v>
      </c>
      <c r="L115" s="25">
        <f>IF(COUNTIF($D$2:$D115,$D115)&gt;1,"",COUNTIF($D$2:$D$218,D115)+(ROW()/10^9))</f>
        <v>1.000000115</v>
      </c>
    </row>
    <row r="116" spans="1:12" ht="15" customHeight="1">
      <c r="A116" s="12" t="s">
        <v>17</v>
      </c>
      <c r="B116" s="13">
        <v>8</v>
      </c>
      <c r="C116" s="14" t="s">
        <v>278</v>
      </c>
      <c r="D116" s="15" t="s">
        <v>279</v>
      </c>
      <c r="E116" s="16" t="s">
        <v>279</v>
      </c>
      <c r="L116" s="25">
        <f>IF(COUNTIF($D$2:$D116,$D116)&gt;1,"",COUNTIF($D$2:$D$218,D116)+(ROW()/10^9))</f>
        <v>1.000000116</v>
      </c>
    </row>
    <row r="117" spans="1:12" ht="15" customHeight="1">
      <c r="A117" s="12" t="s">
        <v>21</v>
      </c>
      <c r="B117" s="13">
        <v>11</v>
      </c>
      <c r="C117" s="14" t="s">
        <v>280</v>
      </c>
      <c r="D117" s="15" t="s">
        <v>281</v>
      </c>
      <c r="E117" s="16" t="s">
        <v>282</v>
      </c>
      <c r="L117" s="25">
        <f>IF(COUNTIF($D$2:$D117,$D117)&gt;1,"",COUNTIF($D$2:$D$218,D117)+(ROW()/10^9))</f>
        <v>1.0000001169999999</v>
      </c>
    </row>
    <row r="118" spans="1:12" ht="15" customHeight="1">
      <c r="A118" s="12" t="s">
        <v>25</v>
      </c>
      <c r="B118" s="13">
        <v>5</v>
      </c>
      <c r="C118" s="14" t="s">
        <v>283</v>
      </c>
      <c r="D118" s="15" t="s">
        <v>27</v>
      </c>
      <c r="E118" s="16" t="s">
        <v>284</v>
      </c>
      <c r="L118" s="25" t="str">
        <f>IF(COUNTIF($D$2:$D118,$D118)&gt;1,"",COUNTIF($D$2:$D$218,D118)+(ROW()/10^9))</f>
        <v/>
      </c>
    </row>
    <row r="119" spans="1:12" ht="15" customHeight="1">
      <c r="A119" s="12" t="s">
        <v>2</v>
      </c>
      <c r="B119" s="13">
        <v>7</v>
      </c>
      <c r="C119" s="14" t="s">
        <v>285</v>
      </c>
      <c r="D119" s="15" t="s">
        <v>44</v>
      </c>
      <c r="E119" s="16" t="s">
        <v>171</v>
      </c>
      <c r="L119" s="25" t="str">
        <f>IF(COUNTIF($D$2:$D119,$D119)&gt;1,"",COUNTIF($D$2:$D$218,D119)+(ROW()/10^9))</f>
        <v/>
      </c>
    </row>
    <row r="120" spans="1:12" ht="15" customHeight="1">
      <c r="A120" s="12" t="s">
        <v>6</v>
      </c>
      <c r="B120" s="13">
        <v>12</v>
      </c>
      <c r="C120" s="14" t="s">
        <v>286</v>
      </c>
      <c r="D120" s="15" t="s">
        <v>287</v>
      </c>
      <c r="E120" s="16" t="s">
        <v>288</v>
      </c>
      <c r="L120" s="25">
        <f>IF(COUNTIF($D$2:$D120,$D120)&gt;1,"",COUNTIF($D$2:$D$218,D120)+(ROW()/10^9))</f>
        <v>1.0000001199999999</v>
      </c>
    </row>
    <row r="121" spans="1:12" ht="15" customHeight="1">
      <c r="A121" s="12" t="s">
        <v>9</v>
      </c>
      <c r="B121" s="13">
        <v>13</v>
      </c>
      <c r="C121" s="14" t="s">
        <v>289</v>
      </c>
      <c r="D121" s="15" t="s">
        <v>173</v>
      </c>
      <c r="E121" s="16" t="s">
        <v>290</v>
      </c>
      <c r="L121" s="25" t="str">
        <f>IF(COUNTIF($D$2:$D121,$D121)&gt;1,"",COUNTIF($D$2:$D$218,D121)+(ROW()/10^9))</f>
        <v/>
      </c>
    </row>
    <row r="122" spans="1:12" ht="15" customHeight="1">
      <c r="A122" s="12" t="s">
        <v>13</v>
      </c>
      <c r="B122" s="13">
        <v>9</v>
      </c>
      <c r="C122" s="14" t="s">
        <v>291</v>
      </c>
      <c r="D122" s="15" t="s">
        <v>292</v>
      </c>
      <c r="E122" s="16" t="s">
        <v>292</v>
      </c>
      <c r="L122" s="25">
        <f>IF(COUNTIF($D$2:$D122,$D122)&gt;1,"",COUNTIF($D$2:$D$218,D122)+(ROW()/10^9))</f>
        <v>1.0000001220000001</v>
      </c>
    </row>
    <row r="123" spans="1:12" ht="15" customHeight="1">
      <c r="A123" s="12" t="s">
        <v>17</v>
      </c>
      <c r="B123" s="13">
        <v>8</v>
      </c>
      <c r="C123" s="14" t="s">
        <v>293</v>
      </c>
      <c r="D123" s="15" t="s">
        <v>294</v>
      </c>
      <c r="E123" s="16" t="s">
        <v>294</v>
      </c>
      <c r="L123" s="25">
        <f>IF(COUNTIF($D$2:$D123,$D123)&gt;1,"",COUNTIF($D$2:$D$218,D123)+(ROW()/10^9))</f>
        <v>1.000000123</v>
      </c>
    </row>
    <row r="124" spans="1:12" ht="15" customHeight="1">
      <c r="A124" s="12" t="s">
        <v>25</v>
      </c>
      <c r="B124" s="13">
        <v>2</v>
      </c>
      <c r="C124" s="14" t="s">
        <v>295</v>
      </c>
      <c r="D124" s="15" t="s">
        <v>44</v>
      </c>
      <c r="E124" s="16" t="s">
        <v>296</v>
      </c>
      <c r="L124" s="25" t="str">
        <f>IF(COUNTIF($D$2:$D124,$D124)&gt;1,"",COUNTIF($D$2:$D$218,D124)+(ROW()/10^9))</f>
        <v/>
      </c>
    </row>
    <row r="125" spans="1:12" ht="15" customHeight="1">
      <c r="A125" s="12" t="s">
        <v>2</v>
      </c>
      <c r="B125" s="13">
        <v>9</v>
      </c>
      <c r="C125" s="14" t="s">
        <v>297</v>
      </c>
      <c r="D125" s="15" t="s">
        <v>298</v>
      </c>
      <c r="E125" s="16" t="s">
        <v>58</v>
      </c>
      <c r="L125" s="25">
        <f>IF(COUNTIF($D$2:$D125,$D125)&gt;1,"",COUNTIF($D$2:$D$218,D125)+(ROW()/10^9))</f>
        <v>1.0000001249999999</v>
      </c>
    </row>
    <row r="126" spans="1:12" ht="15" customHeight="1">
      <c r="A126" s="12" t="s">
        <v>6</v>
      </c>
      <c r="B126" s="13">
        <v>15</v>
      </c>
      <c r="C126" s="14" t="s">
        <v>299</v>
      </c>
      <c r="D126" s="15" t="s">
        <v>4</v>
      </c>
      <c r="E126" s="16" t="s">
        <v>300</v>
      </c>
      <c r="L126" s="25" t="str">
        <f>IF(COUNTIF($D$2:$D126,$D126)&gt;1,"",COUNTIF($D$2:$D$218,D126)+(ROW()/10^9))</f>
        <v/>
      </c>
    </row>
    <row r="127" spans="1:12" ht="15" customHeight="1">
      <c r="A127" s="12" t="s">
        <v>9</v>
      </c>
      <c r="B127" s="13">
        <v>3</v>
      </c>
      <c r="C127" s="14" t="s">
        <v>301</v>
      </c>
      <c r="D127" s="15" t="s">
        <v>173</v>
      </c>
      <c r="E127" s="16" t="s">
        <v>302</v>
      </c>
      <c r="L127" s="25" t="str">
        <f>IF(COUNTIF($D$2:$D127,$D127)&gt;1,"",COUNTIF($D$2:$D$218,D127)+(ROW()/10^9))</f>
        <v/>
      </c>
    </row>
    <row r="128" spans="1:12" ht="15" customHeight="1">
      <c r="A128" s="12" t="s">
        <v>13</v>
      </c>
      <c r="B128" s="13">
        <v>5</v>
      </c>
      <c r="C128" s="14" t="s">
        <v>303</v>
      </c>
      <c r="D128" s="15" t="s">
        <v>106</v>
      </c>
      <c r="E128" s="16" t="s">
        <v>304</v>
      </c>
      <c r="L128" s="25" t="str">
        <f>IF(COUNTIF($D$2:$D128,$D128)&gt;1,"",COUNTIF($D$2:$D$218,D128)+(ROW()/10^9))</f>
        <v/>
      </c>
    </row>
    <row r="129" spans="1:12" ht="15" customHeight="1">
      <c r="A129" s="12" t="s">
        <v>17</v>
      </c>
      <c r="B129" s="13">
        <v>12</v>
      </c>
      <c r="C129" s="14" t="s">
        <v>305</v>
      </c>
      <c r="D129" s="15" t="s">
        <v>306</v>
      </c>
      <c r="E129" s="16" t="s">
        <v>300</v>
      </c>
      <c r="L129" s="25">
        <f>IF(COUNTIF($D$2:$D129,$D129)&gt;1,"",COUNTIF($D$2:$D$218,D129)+(ROW()/10^9))</f>
        <v>1.000000129</v>
      </c>
    </row>
    <row r="130" spans="1:12" ht="15" customHeight="1">
      <c r="A130" s="12" t="s">
        <v>21</v>
      </c>
      <c r="B130" s="13">
        <v>1</v>
      </c>
      <c r="C130" s="14" t="s">
        <v>307</v>
      </c>
      <c r="D130" s="15" t="s">
        <v>308</v>
      </c>
      <c r="E130" s="16" t="s">
        <v>308</v>
      </c>
      <c r="L130" s="25">
        <f>IF(COUNTIF($D$2:$D130,$D130)&gt;1,"",COUNTIF($D$2:$D$218,D130)+(ROW()/10^9))</f>
        <v>1.0000001300000001</v>
      </c>
    </row>
    <row r="131" spans="1:12" ht="15" customHeight="1">
      <c r="A131" s="12" t="s">
        <v>25</v>
      </c>
      <c r="B131" s="13">
        <v>4</v>
      </c>
      <c r="C131" s="14" t="s">
        <v>309</v>
      </c>
      <c r="D131" s="15" t="s">
        <v>310</v>
      </c>
      <c r="E131" s="16" t="s">
        <v>310</v>
      </c>
      <c r="L131" s="25">
        <f>IF(COUNTIF($D$2:$D131,$D131)&gt;1,"",COUNTIF($D$2:$D$218,D131)+(ROW()/10^9))</f>
        <v>1.000000131</v>
      </c>
    </row>
    <row r="132" spans="1:12" ht="15" customHeight="1">
      <c r="A132" s="12" t="s">
        <v>2</v>
      </c>
      <c r="B132" s="13">
        <v>6</v>
      </c>
      <c r="C132" s="14" t="s">
        <v>311</v>
      </c>
      <c r="D132" s="15" t="s">
        <v>4</v>
      </c>
      <c r="E132" s="16" t="s">
        <v>312</v>
      </c>
      <c r="L132" s="25" t="str">
        <f>IF(COUNTIF($D$2:$D132,$D132)&gt;1,"",COUNTIF($D$2:$D$218,D132)+(ROW()/10^9))</f>
        <v/>
      </c>
    </row>
    <row r="133" spans="1:12" ht="15" customHeight="1">
      <c r="A133" s="12" t="s">
        <v>6</v>
      </c>
      <c r="B133" s="13">
        <v>12</v>
      </c>
      <c r="C133" s="14" t="s">
        <v>313</v>
      </c>
      <c r="D133" s="15" t="s">
        <v>173</v>
      </c>
      <c r="E133" s="16" t="s">
        <v>314</v>
      </c>
      <c r="L133" s="25" t="str">
        <f>IF(COUNTIF($D$2:$D133,$D133)&gt;1,"",COUNTIF($D$2:$D$218,D133)+(ROW()/10^9))</f>
        <v/>
      </c>
    </row>
    <row r="134" spans="1:12" ht="15" customHeight="1">
      <c r="A134" s="12" t="s">
        <v>9</v>
      </c>
      <c r="B134" s="13">
        <v>10</v>
      </c>
      <c r="C134" s="14" t="s">
        <v>315</v>
      </c>
      <c r="D134" s="15" t="s">
        <v>143</v>
      </c>
      <c r="E134" s="16" t="s">
        <v>143</v>
      </c>
      <c r="L134" s="25" t="str">
        <f>IF(COUNTIF($D$2:$D134,$D134)&gt;1,"",COUNTIF($D$2:$D$218,D134)+(ROW()/10^9))</f>
        <v/>
      </c>
    </row>
    <row r="135" spans="1:12" ht="15" customHeight="1">
      <c r="A135" s="12" t="s">
        <v>13</v>
      </c>
      <c r="B135" s="13">
        <v>1</v>
      </c>
      <c r="C135" s="14" t="s">
        <v>316</v>
      </c>
      <c r="D135" s="15" t="s">
        <v>181</v>
      </c>
      <c r="E135" s="16" t="s">
        <v>182</v>
      </c>
      <c r="L135" s="25" t="str">
        <f>IF(COUNTIF($D$2:$D135,$D135)&gt;1,"",COUNTIF($D$2:$D$218,D135)+(ROW()/10^9))</f>
        <v/>
      </c>
    </row>
    <row r="136" spans="1:12" ht="15" customHeight="1">
      <c r="A136" s="12" t="s">
        <v>17</v>
      </c>
      <c r="B136" s="13">
        <v>14</v>
      </c>
      <c r="C136" s="14" t="s">
        <v>317</v>
      </c>
      <c r="D136" s="15" t="s">
        <v>318</v>
      </c>
      <c r="E136" s="16" t="s">
        <v>12</v>
      </c>
      <c r="L136" s="25">
        <f>IF(COUNTIF($D$2:$D136,$D136)&gt;1,"",COUNTIF($D$2:$D$218,D136)+(ROW()/10^9))</f>
        <v>1.0000001359999999</v>
      </c>
    </row>
    <row r="137" spans="1:12" ht="15" customHeight="1">
      <c r="A137" s="12" t="s">
        <v>21</v>
      </c>
      <c r="B137" s="13">
        <v>11</v>
      </c>
      <c r="C137" s="14" t="s">
        <v>319</v>
      </c>
      <c r="D137" s="15" t="s">
        <v>320</v>
      </c>
      <c r="E137" s="16" t="s">
        <v>321</v>
      </c>
      <c r="L137" s="25">
        <f>IF(COUNTIF($D$2:$D137,$D137)&gt;1,"",COUNTIF($D$2:$D$218,D137)+(ROW()/10^9))</f>
        <v>1.000000137</v>
      </c>
    </row>
    <row r="138" spans="1:12" ht="15" customHeight="1">
      <c r="A138" s="12" t="s">
        <v>25</v>
      </c>
      <c r="B138" s="13">
        <v>6</v>
      </c>
      <c r="C138" s="14" t="s">
        <v>322</v>
      </c>
      <c r="D138" s="15" t="s">
        <v>27</v>
      </c>
      <c r="E138" s="16" t="s">
        <v>323</v>
      </c>
      <c r="L138" s="25" t="str">
        <f>IF(COUNTIF($D$2:$D138,$D138)&gt;1,"",COUNTIF($D$2:$D$218,D138)+(ROW()/10^9))</f>
        <v/>
      </c>
    </row>
    <row r="139" spans="1:12" ht="15" customHeight="1">
      <c r="A139" s="12" t="s">
        <v>2</v>
      </c>
      <c r="B139" s="13">
        <v>5</v>
      </c>
      <c r="C139" s="14" t="s">
        <v>324</v>
      </c>
      <c r="D139" s="15" t="s">
        <v>44</v>
      </c>
      <c r="E139" s="16" t="s">
        <v>12</v>
      </c>
      <c r="L139" s="25" t="str">
        <f>IF(COUNTIF($D$2:$D139,$D139)&gt;1,"",COUNTIF($D$2:$D$218,D139)+(ROW()/10^9))</f>
        <v/>
      </c>
    </row>
    <row r="140" spans="1:12" ht="15" customHeight="1">
      <c r="A140" s="12" t="s">
        <v>6</v>
      </c>
      <c r="B140" s="13">
        <v>3</v>
      </c>
      <c r="C140" s="14" t="s">
        <v>325</v>
      </c>
      <c r="D140" s="15" t="s">
        <v>238</v>
      </c>
      <c r="E140" s="16" t="s">
        <v>239</v>
      </c>
      <c r="L140" s="25" t="str">
        <f>IF(COUNTIF($D$2:$D140,$D140)&gt;1,"",COUNTIF($D$2:$D$218,D140)+(ROW()/10^9))</f>
        <v/>
      </c>
    </row>
    <row r="141" spans="1:12" ht="15" customHeight="1">
      <c r="A141" s="12" t="s">
        <v>9</v>
      </c>
      <c r="B141" s="13">
        <v>2</v>
      </c>
      <c r="C141" s="14" t="s">
        <v>326</v>
      </c>
      <c r="D141" s="15" t="s">
        <v>11</v>
      </c>
      <c r="E141" s="16" t="s">
        <v>327</v>
      </c>
      <c r="L141" s="25" t="str">
        <f>IF(COUNTIF($D$2:$D141,$D141)&gt;1,"",COUNTIF($D$2:$D$218,D141)+(ROW()/10^9))</f>
        <v/>
      </c>
    </row>
    <row r="142" spans="1:12" ht="15" customHeight="1">
      <c r="A142" s="12" t="s">
        <v>13</v>
      </c>
      <c r="B142" s="13">
        <v>1</v>
      </c>
      <c r="C142" s="14" t="s">
        <v>328</v>
      </c>
      <c r="D142" s="15" t="s">
        <v>329</v>
      </c>
      <c r="E142" s="16" t="s">
        <v>329</v>
      </c>
      <c r="L142" s="25">
        <f>IF(COUNTIF($D$2:$D142,$D142)&gt;1,"",COUNTIF($D$2:$D$218,D142)+(ROW()/10^9))</f>
        <v>1.000000142</v>
      </c>
    </row>
    <row r="143" spans="1:12" ht="15" customHeight="1">
      <c r="A143" s="12" t="s">
        <v>17</v>
      </c>
      <c r="B143" s="13">
        <v>8</v>
      </c>
      <c r="C143" s="14" t="s">
        <v>330</v>
      </c>
      <c r="D143" s="15" t="s">
        <v>106</v>
      </c>
      <c r="E143" s="16" t="s">
        <v>331</v>
      </c>
      <c r="L143" s="25" t="str">
        <f>IF(COUNTIF($D$2:$D143,$D143)&gt;1,"",COUNTIF($D$2:$D$218,D143)+(ROW()/10^9))</f>
        <v/>
      </c>
    </row>
    <row r="144" spans="1:12" ht="15" customHeight="1">
      <c r="A144" s="12" t="s">
        <v>21</v>
      </c>
      <c r="B144" s="13">
        <v>9</v>
      </c>
      <c r="C144" s="14" t="s">
        <v>332</v>
      </c>
      <c r="D144" s="15" t="s">
        <v>333</v>
      </c>
      <c r="E144" s="16" t="s">
        <v>334</v>
      </c>
      <c r="L144" s="25">
        <f>IF(COUNTIF($D$2:$D144,$D144)&gt;1,"",COUNTIF($D$2:$D$218,D144)+(ROW()/10^9))</f>
        <v>1.0000001439999999</v>
      </c>
    </row>
    <row r="145" spans="1:12" ht="15" customHeight="1">
      <c r="A145" s="12" t="s">
        <v>25</v>
      </c>
      <c r="B145" s="13">
        <v>16</v>
      </c>
      <c r="C145" s="14" t="s">
        <v>335</v>
      </c>
      <c r="D145" s="15" t="s">
        <v>336</v>
      </c>
      <c r="E145" s="16" t="s">
        <v>288</v>
      </c>
      <c r="L145" s="25">
        <f>IF(COUNTIF($D$2:$D145,$D145)&gt;1,"",COUNTIF($D$2:$D$218,D145)+(ROW()/10^9))</f>
        <v>1.000000145</v>
      </c>
    </row>
    <row r="146" spans="1:12" ht="15" customHeight="1">
      <c r="A146" s="12" t="s">
        <v>2</v>
      </c>
      <c r="B146" s="13">
        <v>11</v>
      </c>
      <c r="C146" s="14" t="s">
        <v>337</v>
      </c>
      <c r="D146" s="15" t="s">
        <v>338</v>
      </c>
      <c r="E146" s="16" t="s">
        <v>339</v>
      </c>
      <c r="L146" s="25">
        <f>IF(COUNTIF($D$2:$D146,$D146)&gt;1,"",COUNTIF($D$2:$D$218,D146)+(ROW()/10^9))</f>
        <v>1.0000001460000001</v>
      </c>
    </row>
    <row r="147" spans="1:12" ht="15" customHeight="1">
      <c r="A147" s="12" t="s">
        <v>6</v>
      </c>
      <c r="B147" s="13">
        <v>7</v>
      </c>
      <c r="C147" s="14" t="s">
        <v>340</v>
      </c>
      <c r="D147" s="15" t="s">
        <v>341</v>
      </c>
      <c r="E147" s="16" t="s">
        <v>342</v>
      </c>
      <c r="L147" s="25">
        <f>IF(COUNTIF($D$2:$D147,$D147)&gt;1,"",COUNTIF($D$2:$D$218,D147)+(ROW()/10^9))</f>
        <v>1.000000147</v>
      </c>
    </row>
    <row r="148" spans="1:12" ht="15" customHeight="1">
      <c r="A148" s="12" t="s">
        <v>9</v>
      </c>
      <c r="B148" s="13">
        <v>2</v>
      </c>
      <c r="C148" s="14" t="s">
        <v>343</v>
      </c>
      <c r="D148" s="15" t="s">
        <v>344</v>
      </c>
      <c r="E148" s="16" t="s">
        <v>345</v>
      </c>
      <c r="L148" s="25">
        <f>IF(COUNTIF($D$2:$D148,$D148)&gt;1,"",COUNTIF($D$2:$D$218,D148)+(ROW()/10^9))</f>
        <v>1.000000148</v>
      </c>
    </row>
    <row r="149" spans="1:12" ht="15" customHeight="1">
      <c r="A149" s="12" t="s">
        <v>13</v>
      </c>
      <c r="B149" s="13">
        <v>1</v>
      </c>
      <c r="C149" s="14" t="s">
        <v>346</v>
      </c>
      <c r="D149" s="15" t="s">
        <v>347</v>
      </c>
      <c r="E149" s="16" t="s">
        <v>348</v>
      </c>
      <c r="L149" s="25">
        <f>IF(COUNTIF($D$2:$D149,$D149)&gt;1,"",COUNTIF($D$2:$D$218,D149)+(ROW()/10^9))</f>
        <v>1.0000001489999999</v>
      </c>
    </row>
    <row r="150" spans="1:12" ht="15" customHeight="1">
      <c r="A150" s="12" t="s">
        <v>17</v>
      </c>
      <c r="B150" s="13">
        <v>14</v>
      </c>
      <c r="C150" s="14" t="s">
        <v>349</v>
      </c>
      <c r="D150" s="15" t="s">
        <v>350</v>
      </c>
      <c r="E150" s="16" t="s">
        <v>351</v>
      </c>
      <c r="L150" s="25">
        <f>IF(COUNTIF($D$2:$D150,$D150)&gt;1,"",COUNTIF($D$2:$D$218,D150)+(ROW()/10^9))</f>
        <v>1.00000015</v>
      </c>
    </row>
    <row r="151" spans="1:12" ht="15" customHeight="1">
      <c r="A151" s="12" t="s">
        <v>21</v>
      </c>
      <c r="B151" s="13">
        <v>9</v>
      </c>
      <c r="C151" s="14" t="s">
        <v>352</v>
      </c>
      <c r="D151" s="15" t="s">
        <v>353</v>
      </c>
      <c r="E151" s="16" t="s">
        <v>354</v>
      </c>
      <c r="L151" s="25">
        <f>IF(COUNTIF($D$2:$D151,$D151)&gt;1,"",COUNTIF($D$2:$D$218,D151)+(ROW()/10^9))</f>
        <v>1.0000001510000001</v>
      </c>
    </row>
    <row r="152" spans="1:12" ht="15" customHeight="1">
      <c r="A152" s="12" t="s">
        <v>25</v>
      </c>
      <c r="B152" s="13">
        <v>7</v>
      </c>
      <c r="C152" s="14" t="s">
        <v>355</v>
      </c>
      <c r="D152" s="15" t="s">
        <v>356</v>
      </c>
      <c r="E152" s="16" t="s">
        <v>357</v>
      </c>
      <c r="L152" s="25">
        <f>IF(COUNTIF($D$2:$D152,$D152)&gt;1,"",COUNTIF($D$2:$D$218,D152)+(ROW()/10^9))</f>
        <v>1.0000001519999999</v>
      </c>
    </row>
    <row r="153" spans="1:12" ht="15" customHeight="1">
      <c r="A153" s="12" t="s">
        <v>2</v>
      </c>
      <c r="B153" s="13">
        <v>18</v>
      </c>
      <c r="C153" s="14" t="s">
        <v>358</v>
      </c>
      <c r="D153" s="15" t="s">
        <v>254</v>
      </c>
      <c r="E153" s="16" t="s">
        <v>359</v>
      </c>
      <c r="L153" s="25" t="str">
        <f>IF(COUNTIF($D$2:$D153,$D153)&gt;1,"",COUNTIF($D$2:$D$218,D153)+(ROW()/10^9))</f>
        <v/>
      </c>
    </row>
    <row r="154" spans="1:12" ht="15" customHeight="1">
      <c r="A154" s="12" t="s">
        <v>6</v>
      </c>
      <c r="B154" s="13">
        <v>17</v>
      </c>
      <c r="C154" s="14" t="s">
        <v>360</v>
      </c>
      <c r="D154" s="15" t="s">
        <v>257</v>
      </c>
      <c r="E154" s="16" t="s">
        <v>361</v>
      </c>
      <c r="L154" s="25" t="str">
        <f>IF(COUNTIF($D$2:$D154,$D154)&gt;1,"",COUNTIF($D$2:$D$218,D154)+(ROW()/10^9))</f>
        <v/>
      </c>
    </row>
    <row r="155" spans="1:12" ht="15" customHeight="1">
      <c r="A155" s="12" t="s">
        <v>9</v>
      </c>
      <c r="B155" s="13">
        <v>6</v>
      </c>
      <c r="C155" s="14" t="s">
        <v>362</v>
      </c>
      <c r="D155" s="15" t="s">
        <v>363</v>
      </c>
      <c r="E155" s="16" t="s">
        <v>331</v>
      </c>
      <c r="L155" s="25">
        <f>IF(COUNTIF($D$2:$D155,$D155)&gt;1,"",COUNTIF($D$2:$D$218,D155)+(ROW()/10^9))</f>
        <v>1.0000001549999999</v>
      </c>
    </row>
    <row r="156" spans="1:12" ht="15" customHeight="1">
      <c r="A156" s="12" t="s">
        <v>13</v>
      </c>
      <c r="B156" s="13">
        <v>2</v>
      </c>
      <c r="C156" s="14" t="s">
        <v>364</v>
      </c>
      <c r="D156" s="15" t="s">
        <v>365</v>
      </c>
      <c r="E156" s="16" t="s">
        <v>112</v>
      </c>
      <c r="L156" s="25">
        <f>IF(COUNTIF($D$2:$D156,$D156)&gt;1,"",COUNTIF($D$2:$D$218,D156)+(ROW()/10^9))</f>
        <v>1.000000156</v>
      </c>
    </row>
    <row r="157" spans="1:12" ht="15" customHeight="1">
      <c r="A157" s="12" t="s">
        <v>17</v>
      </c>
      <c r="B157" s="13">
        <v>12</v>
      </c>
      <c r="C157" s="14" t="s">
        <v>366</v>
      </c>
      <c r="D157" s="15" t="s">
        <v>367</v>
      </c>
      <c r="E157" s="16" t="s">
        <v>156</v>
      </c>
      <c r="L157" s="25">
        <f>IF(COUNTIF($D$2:$D157,$D157)&gt;1,"",COUNTIF($D$2:$D$218,D157)+(ROW()/10^9))</f>
        <v>1.0000001569999999</v>
      </c>
    </row>
    <row r="158" spans="1:12" ht="15" customHeight="1">
      <c r="A158" s="12" t="s">
        <v>21</v>
      </c>
      <c r="B158" s="13">
        <v>3</v>
      </c>
      <c r="C158" s="14" t="s">
        <v>368</v>
      </c>
      <c r="D158" s="15" t="s">
        <v>369</v>
      </c>
      <c r="E158" s="16" t="s">
        <v>370</v>
      </c>
      <c r="L158" s="25">
        <f>IF(COUNTIF($D$2:$D158,$D158)&gt;1,"",COUNTIF($D$2:$D$218,D158)+(ROW()/10^9))</f>
        <v>1.000000158</v>
      </c>
    </row>
    <row r="159" spans="1:12" ht="15" customHeight="1">
      <c r="A159" s="12" t="s">
        <v>25</v>
      </c>
      <c r="B159" s="13">
        <v>8</v>
      </c>
      <c r="C159" s="14" t="s">
        <v>371</v>
      </c>
      <c r="D159" s="15" t="s">
        <v>27</v>
      </c>
      <c r="E159" s="16" t="s">
        <v>187</v>
      </c>
      <c r="L159" s="25" t="str">
        <f>IF(COUNTIF($D$2:$D159,$D159)&gt;1,"",COUNTIF($D$2:$D$218,D159)+(ROW()/10^9))</f>
        <v/>
      </c>
    </row>
    <row r="160" spans="1:12" ht="15" customHeight="1">
      <c r="A160" s="12" t="s">
        <v>2</v>
      </c>
      <c r="B160" s="13">
        <v>5</v>
      </c>
      <c r="C160" s="14" t="s">
        <v>372</v>
      </c>
      <c r="D160" s="15" t="s">
        <v>251</v>
      </c>
      <c r="E160" s="16" t="s">
        <v>65</v>
      </c>
      <c r="L160" s="25" t="str">
        <f>IF(COUNTIF($D$2:$D160,$D160)&gt;1,"",COUNTIF($D$2:$D$218,D160)+(ROW()/10^9))</f>
        <v/>
      </c>
    </row>
    <row r="161" spans="1:12" ht="15" customHeight="1">
      <c r="A161" s="12" t="s">
        <v>6</v>
      </c>
      <c r="B161" s="13">
        <v>4</v>
      </c>
      <c r="C161" s="14" t="s">
        <v>373</v>
      </c>
      <c r="D161" s="15" t="s">
        <v>374</v>
      </c>
      <c r="E161" s="16" t="s">
        <v>375</v>
      </c>
      <c r="L161" s="25">
        <f>IF(COUNTIF($D$2:$D161,$D161)&gt;1,"",COUNTIF($D$2:$D$218,D161)+(ROW()/10^9))</f>
        <v>1.000000161</v>
      </c>
    </row>
    <row r="162" spans="1:12" ht="15" customHeight="1">
      <c r="A162" s="12" t="s">
        <v>9</v>
      </c>
      <c r="B162" s="13">
        <v>6</v>
      </c>
      <c r="C162" s="14" t="s">
        <v>376</v>
      </c>
      <c r="D162" s="15" t="s">
        <v>377</v>
      </c>
      <c r="E162" s="16" t="s">
        <v>378</v>
      </c>
      <c r="L162" s="25">
        <f>IF(COUNTIF($D$2:$D162,$D162)&gt;1,"",COUNTIF($D$2:$D$218,D162)+(ROW()/10^9))</f>
        <v>2.0000001620000001</v>
      </c>
    </row>
    <row r="163" spans="1:12" ht="15" customHeight="1">
      <c r="A163" s="12" t="s">
        <v>13</v>
      </c>
      <c r="B163" s="13">
        <v>7</v>
      </c>
      <c r="C163" s="14" t="s">
        <v>379</v>
      </c>
      <c r="D163" s="15" t="s">
        <v>380</v>
      </c>
      <c r="E163" s="16" t="s">
        <v>381</v>
      </c>
      <c r="L163" s="25">
        <f>IF(COUNTIF($D$2:$D163,$D163)&gt;1,"",COUNTIF($D$2:$D$218,D163)+(ROW()/10^9))</f>
        <v>2.0000001630000002</v>
      </c>
    </row>
    <row r="164" spans="1:12" ht="15" customHeight="1">
      <c r="A164" s="12" t="s">
        <v>17</v>
      </c>
      <c r="B164" s="13">
        <v>10</v>
      </c>
      <c r="C164" s="14" t="s">
        <v>382</v>
      </c>
      <c r="D164" s="15" t="s">
        <v>0</v>
      </c>
      <c r="E164" s="16" t="s">
        <v>383</v>
      </c>
      <c r="L164" s="25" t="str">
        <f>IF(COUNTIF($D$2:$D164,$D164)&gt;1,"",COUNTIF($D$2:$D$218,D164)+(ROW()/10^9))</f>
        <v/>
      </c>
    </row>
    <row r="165" spans="1:12" ht="15" customHeight="1">
      <c r="A165" s="12" t="s">
        <v>21</v>
      </c>
      <c r="B165" s="13">
        <v>1</v>
      </c>
      <c r="C165" s="14" t="s">
        <v>384</v>
      </c>
      <c r="D165" s="15" t="s">
        <v>124</v>
      </c>
      <c r="E165" s="16" t="s">
        <v>55</v>
      </c>
      <c r="L165" s="25" t="str">
        <f>IF(COUNTIF($D$2:$D165,$D165)&gt;1,"",COUNTIF($D$2:$D$218,D165)+(ROW()/10^9))</f>
        <v/>
      </c>
    </row>
    <row r="166" spans="1:12" ht="15" customHeight="1">
      <c r="A166" s="12" t="s">
        <v>25</v>
      </c>
      <c r="B166" s="13">
        <v>14</v>
      </c>
      <c r="C166" s="14" t="s">
        <v>385</v>
      </c>
      <c r="D166" s="15" t="s">
        <v>4</v>
      </c>
      <c r="E166" s="16" t="s">
        <v>386</v>
      </c>
      <c r="L166" s="25" t="str">
        <f>IF(COUNTIF($D$2:$D166,$D166)&gt;1,"",COUNTIF($D$2:$D$218,D166)+(ROW()/10^9))</f>
        <v/>
      </c>
    </row>
    <row r="167" spans="1:12" ht="15" customHeight="1">
      <c r="A167" s="12" t="s">
        <v>2</v>
      </c>
      <c r="B167" s="13">
        <v>11</v>
      </c>
      <c r="C167" s="14" t="s">
        <v>387</v>
      </c>
      <c r="D167" s="15" t="s">
        <v>388</v>
      </c>
      <c r="E167" s="16" t="s">
        <v>388</v>
      </c>
      <c r="L167" s="25">
        <f>IF(COUNTIF($D$2:$D167,$D167)&gt;1,"",COUNTIF($D$2:$D$218,D167)+(ROW()/10^9))</f>
        <v>1.0000001670000001</v>
      </c>
    </row>
    <row r="168" spans="1:12" ht="15" customHeight="1">
      <c r="A168" s="12" t="s">
        <v>6</v>
      </c>
      <c r="B168" s="13">
        <v>10</v>
      </c>
      <c r="C168" s="14" t="s">
        <v>389</v>
      </c>
      <c r="D168" s="15" t="s">
        <v>106</v>
      </c>
      <c r="E168" s="16" t="s">
        <v>58</v>
      </c>
      <c r="L168" s="25" t="str">
        <f>IF(COUNTIF($D$2:$D168,$D168)&gt;1,"",COUNTIF($D$2:$D$218,D168)+(ROW()/10^9))</f>
        <v/>
      </c>
    </row>
    <row r="169" spans="1:12" ht="15" customHeight="1">
      <c r="A169" s="12" t="s">
        <v>9</v>
      </c>
      <c r="B169" s="13">
        <v>8</v>
      </c>
      <c r="C169" s="14" t="s">
        <v>390</v>
      </c>
      <c r="D169" s="15" t="s">
        <v>27</v>
      </c>
      <c r="E169" s="16" t="s">
        <v>226</v>
      </c>
      <c r="L169" s="25" t="str">
        <f>IF(COUNTIF($D$2:$D169,$D169)&gt;1,"",COUNTIF($D$2:$D$218,D169)+(ROW()/10^9))</f>
        <v/>
      </c>
    </row>
    <row r="170" spans="1:12" ht="15" customHeight="1">
      <c r="A170" s="12" t="s">
        <v>13</v>
      </c>
      <c r="B170" s="13">
        <v>7</v>
      </c>
      <c r="C170" s="14" t="s">
        <v>391</v>
      </c>
      <c r="D170" s="15" t="s">
        <v>11</v>
      </c>
      <c r="E170" s="16" t="s">
        <v>392</v>
      </c>
      <c r="L170" s="25" t="str">
        <f>IF(COUNTIF($D$2:$D170,$D170)&gt;1,"",COUNTIF($D$2:$D$218,D170)+(ROW()/10^9))</f>
        <v/>
      </c>
    </row>
    <row r="171" spans="1:12" ht="15" customHeight="1">
      <c r="A171" s="12" t="s">
        <v>17</v>
      </c>
      <c r="B171" s="13">
        <v>2</v>
      </c>
      <c r="C171" s="14" t="s">
        <v>393</v>
      </c>
      <c r="D171" s="15" t="s">
        <v>51</v>
      </c>
      <c r="E171" s="16" t="s">
        <v>394</v>
      </c>
      <c r="L171" s="25" t="str">
        <f>IF(COUNTIF($D$2:$D171,$D171)&gt;1,"",COUNTIF($D$2:$D$218,D171)+(ROW()/10^9))</f>
        <v/>
      </c>
    </row>
    <row r="172" spans="1:12" ht="15" customHeight="1">
      <c r="A172" s="12" t="s">
        <v>21</v>
      </c>
      <c r="B172" s="13">
        <v>13</v>
      </c>
      <c r="C172" s="14" t="s">
        <v>395</v>
      </c>
      <c r="D172" s="15" t="s">
        <v>23</v>
      </c>
      <c r="E172" s="16" t="s">
        <v>396</v>
      </c>
      <c r="L172" s="25">
        <f>IF(COUNTIF($D$2:$D172,$D172)&gt;1,"",COUNTIF($D$2:$D$218,D172)+(ROW()/10^9))</f>
        <v>2.000000172</v>
      </c>
    </row>
    <row r="173" spans="1:12" ht="15" customHeight="1">
      <c r="A173" s="12" t="s">
        <v>25</v>
      </c>
      <c r="B173" s="13">
        <v>13</v>
      </c>
      <c r="C173" s="14" t="s">
        <v>397</v>
      </c>
      <c r="D173" s="15" t="s">
        <v>15</v>
      </c>
      <c r="E173" s="16" t="s">
        <v>16</v>
      </c>
      <c r="L173" s="25" t="str">
        <f>IF(COUNTIF($D$2:$D173,$D173)&gt;1,"",COUNTIF($D$2:$D$218,D173)+(ROW()/10^9))</f>
        <v/>
      </c>
    </row>
    <row r="174" spans="1:12" ht="15" customHeight="1">
      <c r="A174" s="12" t="s">
        <v>2</v>
      </c>
      <c r="B174" s="13">
        <v>6</v>
      </c>
      <c r="C174" s="14" t="s">
        <v>398</v>
      </c>
      <c r="D174" s="15" t="s">
        <v>51</v>
      </c>
      <c r="E174" s="16" t="s">
        <v>323</v>
      </c>
      <c r="L174" s="25" t="str">
        <f>IF(COUNTIF($D$2:$D174,$D174)&gt;1,"",COUNTIF($D$2:$D$218,D174)+(ROW()/10^9))</f>
        <v/>
      </c>
    </row>
    <row r="175" spans="1:12" ht="15" customHeight="1">
      <c r="A175" s="12" t="s">
        <v>6</v>
      </c>
      <c r="B175" s="13">
        <v>9</v>
      </c>
      <c r="C175" s="14" t="s">
        <v>399</v>
      </c>
      <c r="D175" s="15" t="s">
        <v>27</v>
      </c>
      <c r="E175" s="16" t="s">
        <v>400</v>
      </c>
      <c r="L175" s="25" t="str">
        <f>IF(COUNTIF($D$2:$D175,$D175)&gt;1,"",COUNTIF($D$2:$D$218,D175)+(ROW()/10^9))</f>
        <v/>
      </c>
    </row>
    <row r="176" spans="1:12" ht="15" customHeight="1">
      <c r="A176" s="12" t="s">
        <v>9</v>
      </c>
      <c r="B176" s="13">
        <v>4</v>
      </c>
      <c r="C176" s="14" t="s">
        <v>401</v>
      </c>
      <c r="D176" s="15" t="s">
        <v>11</v>
      </c>
      <c r="E176" s="16" t="s">
        <v>402</v>
      </c>
      <c r="L176" s="25" t="str">
        <f>IF(COUNTIF($D$2:$D176,$D176)&gt;1,"",COUNTIF($D$2:$D$218,D176)+(ROW()/10^9))</f>
        <v/>
      </c>
    </row>
    <row r="177" spans="1:12" ht="15" customHeight="1">
      <c r="A177" s="12" t="s">
        <v>13</v>
      </c>
      <c r="B177" s="13">
        <v>1</v>
      </c>
      <c r="C177" s="14" t="s">
        <v>403</v>
      </c>
      <c r="D177" s="15" t="s">
        <v>0</v>
      </c>
      <c r="E177" s="16" t="s">
        <v>404</v>
      </c>
      <c r="L177" s="25" t="str">
        <f>IF(COUNTIF($D$2:$D177,$D177)&gt;1,"",COUNTIF($D$2:$D$218,D177)+(ROW()/10^9))</f>
        <v/>
      </c>
    </row>
    <row r="178" spans="1:12" ht="15" customHeight="1">
      <c r="A178" s="12" t="s">
        <v>17</v>
      </c>
      <c r="B178" s="13">
        <v>7</v>
      </c>
      <c r="C178" s="14" t="s">
        <v>405</v>
      </c>
      <c r="D178" s="15" t="s">
        <v>106</v>
      </c>
      <c r="E178" s="16" t="s">
        <v>406</v>
      </c>
      <c r="L178" s="25" t="str">
        <f>IF(COUNTIF($D$2:$D178,$D178)&gt;1,"",COUNTIF($D$2:$D$218,D178)+(ROW()/10^9))</f>
        <v/>
      </c>
    </row>
    <row r="179" spans="1:12" ht="15" customHeight="1">
      <c r="A179" s="12" t="s">
        <v>21</v>
      </c>
      <c r="B179" s="13">
        <v>10</v>
      </c>
      <c r="C179" s="14" t="s">
        <v>407</v>
      </c>
      <c r="D179" s="15" t="s">
        <v>4</v>
      </c>
      <c r="E179" s="16" t="s">
        <v>408</v>
      </c>
      <c r="L179" s="25" t="str">
        <f>IF(COUNTIF($D$2:$D179,$D179)&gt;1,"",COUNTIF($D$2:$D$218,D179)+(ROW()/10^9))</f>
        <v/>
      </c>
    </row>
    <row r="180" spans="1:12" ht="15" customHeight="1">
      <c r="A180" s="12" t="s">
        <v>25</v>
      </c>
      <c r="B180" s="13">
        <v>1</v>
      </c>
      <c r="C180" s="14" t="s">
        <v>409</v>
      </c>
      <c r="D180" s="15" t="s">
        <v>0</v>
      </c>
      <c r="E180" s="16" t="s">
        <v>1</v>
      </c>
      <c r="L180" s="25" t="str">
        <f>IF(COUNTIF($D$2:$D180,$D180)&gt;1,"",COUNTIF($D$2:$D$218,D180)+(ROW()/10^9))</f>
        <v/>
      </c>
    </row>
    <row r="181" spans="1:12" ht="15" customHeight="1">
      <c r="A181" s="12" t="s">
        <v>2</v>
      </c>
      <c r="B181" s="13">
        <v>17</v>
      </c>
      <c r="C181" s="14" t="s">
        <v>3</v>
      </c>
      <c r="D181" s="15" t="s">
        <v>4</v>
      </c>
      <c r="E181" s="16" t="s">
        <v>5</v>
      </c>
      <c r="L181" s="25" t="str">
        <f>IF(COUNTIF($D$2:$D181,$D181)&gt;1,"",COUNTIF($D$2:$D$218,D181)+(ROW()/10^9))</f>
        <v/>
      </c>
    </row>
    <row r="182" spans="1:12" ht="15" customHeight="1">
      <c r="A182" s="12" t="s">
        <v>6</v>
      </c>
      <c r="B182" s="13">
        <v>6</v>
      </c>
      <c r="C182" s="14" t="s">
        <v>7</v>
      </c>
      <c r="D182" s="15" t="s">
        <v>8</v>
      </c>
      <c r="E182" s="16" t="s">
        <v>8</v>
      </c>
      <c r="L182" s="25">
        <f>IF(COUNTIF($D$2:$D182,$D182)&gt;1,"",COUNTIF($D$2:$D$218,D182)+(ROW()/10^9))</f>
        <v>1.000000182</v>
      </c>
    </row>
    <row r="183" spans="1:12" ht="15" customHeight="1">
      <c r="A183" s="12" t="s">
        <v>9</v>
      </c>
      <c r="B183" s="13">
        <v>2</v>
      </c>
      <c r="C183" s="14" t="s">
        <v>10</v>
      </c>
      <c r="D183" s="15" t="s">
        <v>11</v>
      </c>
      <c r="E183" s="16" t="s">
        <v>12</v>
      </c>
      <c r="L183" s="25" t="str">
        <f>IF(COUNTIF($D$2:$D183,$D183)&gt;1,"",COUNTIF($D$2:$D$218,D183)+(ROW()/10^9))</f>
        <v/>
      </c>
    </row>
    <row r="184" spans="1:12" ht="15" customHeight="1">
      <c r="A184" s="12" t="s">
        <v>13</v>
      </c>
      <c r="B184" s="13">
        <v>4</v>
      </c>
      <c r="C184" s="14" t="s">
        <v>14</v>
      </c>
      <c r="D184" s="15" t="s">
        <v>15</v>
      </c>
      <c r="E184" s="16" t="s">
        <v>16</v>
      </c>
      <c r="L184" s="25" t="str">
        <f>IF(COUNTIF($D$2:$D184,$D184)&gt;1,"",COUNTIF($D$2:$D$218,D184)+(ROW()/10^9))</f>
        <v/>
      </c>
    </row>
    <row r="185" spans="1:12" ht="15" customHeight="1">
      <c r="A185" s="12" t="s">
        <v>17</v>
      </c>
      <c r="B185" s="13">
        <v>12</v>
      </c>
      <c r="C185" s="14" t="s">
        <v>18</v>
      </c>
      <c r="D185" s="15" t="s">
        <v>19</v>
      </c>
      <c r="E185" s="16" t="s">
        <v>20</v>
      </c>
      <c r="L185" s="25">
        <f>IF(COUNTIF($D$2:$D185,$D185)&gt;1,"",COUNTIF($D$2:$D$218,D185)+(ROW()/10^9))</f>
        <v>2.0000001850000002</v>
      </c>
    </row>
    <row r="186" spans="1:12" ht="15" customHeight="1">
      <c r="A186" s="12" t="s">
        <v>21</v>
      </c>
      <c r="B186" s="13">
        <v>7</v>
      </c>
      <c r="C186" s="14" t="s">
        <v>22</v>
      </c>
      <c r="D186" s="15" t="s">
        <v>23</v>
      </c>
      <c r="E186" s="16" t="s">
        <v>24</v>
      </c>
      <c r="L186" s="25" t="str">
        <f>IF(COUNTIF($D$2:$D186,$D186)&gt;1,"",COUNTIF($D$2:$D$218,D186)+(ROW()/10^9))</f>
        <v/>
      </c>
    </row>
    <row r="187" spans="1:12" ht="15" customHeight="1">
      <c r="A187" s="12" t="s">
        <v>25</v>
      </c>
      <c r="B187" s="13">
        <v>8</v>
      </c>
      <c r="C187" s="14" t="s">
        <v>410</v>
      </c>
      <c r="D187" s="15" t="s">
        <v>27</v>
      </c>
      <c r="E187" s="16" t="s">
        <v>226</v>
      </c>
      <c r="L187" s="25" t="str">
        <f>IF(COUNTIF($D$2:$D187,$D187)&gt;1,"",COUNTIF($D$2:$D$218,D187)+(ROW()/10^9))</f>
        <v/>
      </c>
    </row>
    <row r="188" spans="1:12" ht="15" customHeight="1">
      <c r="A188" s="12" t="s">
        <v>2</v>
      </c>
      <c r="B188" s="13">
        <v>2</v>
      </c>
      <c r="C188" s="14" t="s">
        <v>411</v>
      </c>
      <c r="D188" s="15" t="s">
        <v>106</v>
      </c>
      <c r="E188" s="16" t="s">
        <v>412</v>
      </c>
      <c r="L188" s="25" t="str">
        <f>IF(COUNTIF($D$2:$D188,$D188)&gt;1,"",COUNTIF($D$2:$D$218,D188)+(ROW()/10^9))</f>
        <v/>
      </c>
    </row>
    <row r="189" spans="1:12" ht="15" customHeight="1">
      <c r="A189" s="12" t="s">
        <v>6</v>
      </c>
      <c r="B189" s="13">
        <v>7</v>
      </c>
      <c r="C189" s="14" t="s">
        <v>413</v>
      </c>
      <c r="D189" s="15" t="s">
        <v>4</v>
      </c>
      <c r="E189" s="16" t="s">
        <v>226</v>
      </c>
      <c r="L189" s="25" t="str">
        <f>IF(COUNTIF($D$2:$D189,$D189)&gt;1,"",COUNTIF($D$2:$D$218,D189)+(ROW()/10^9))</f>
        <v/>
      </c>
    </row>
    <row r="190" spans="1:12" ht="15" customHeight="1">
      <c r="A190" s="12" t="s">
        <v>9</v>
      </c>
      <c r="B190" s="13">
        <v>9</v>
      </c>
      <c r="C190" s="14" t="s">
        <v>414</v>
      </c>
      <c r="D190" s="15" t="s">
        <v>415</v>
      </c>
      <c r="E190" s="16" t="s">
        <v>416</v>
      </c>
      <c r="L190" s="25">
        <f>IF(COUNTIF($D$2:$D190,$D190)&gt;1,"",COUNTIF($D$2:$D$218,D190)+(ROW()/10^9))</f>
        <v>1.00000019</v>
      </c>
    </row>
    <row r="191" spans="1:12" ht="15" customHeight="1">
      <c r="A191" s="12" t="s">
        <v>13</v>
      </c>
      <c r="B191" s="13">
        <v>1</v>
      </c>
      <c r="C191" s="14" t="s">
        <v>417</v>
      </c>
      <c r="D191" s="15" t="s">
        <v>418</v>
      </c>
      <c r="E191" s="16" t="s">
        <v>408</v>
      </c>
      <c r="L191" s="25">
        <f>IF(COUNTIF($D$2:$D191,$D191)&gt;1,"",COUNTIF($D$2:$D$218,D191)+(ROW()/10^9))</f>
        <v>1.000000191</v>
      </c>
    </row>
    <row r="192" spans="1:12" ht="15" customHeight="1">
      <c r="A192" s="12" t="s">
        <v>17</v>
      </c>
      <c r="B192" s="13">
        <v>5</v>
      </c>
      <c r="C192" s="14" t="s">
        <v>419</v>
      </c>
      <c r="D192" s="15" t="s">
        <v>173</v>
      </c>
      <c r="E192" s="16" t="s">
        <v>420</v>
      </c>
      <c r="L192" s="25" t="str">
        <f>IF(COUNTIF($D$2:$D192,$D192)&gt;1,"",COUNTIF($D$2:$D$218,D192)+(ROW()/10^9))</f>
        <v/>
      </c>
    </row>
    <row r="193" spans="1:12" ht="15" customHeight="1">
      <c r="A193" s="12" t="s">
        <v>21</v>
      </c>
      <c r="B193" s="13">
        <v>3</v>
      </c>
      <c r="C193" s="14" t="s">
        <v>421</v>
      </c>
      <c r="D193" s="15" t="s">
        <v>422</v>
      </c>
      <c r="E193" s="16" t="s">
        <v>422</v>
      </c>
      <c r="L193" s="25">
        <f>IF(COUNTIF($D$2:$D193,$D193)&gt;1,"",COUNTIF($D$2:$D$218,D193)+(ROW()/10^9))</f>
        <v>1.000000193</v>
      </c>
    </row>
    <row r="194" spans="1:12" ht="15" customHeight="1">
      <c r="A194" s="12" t="s">
        <v>25</v>
      </c>
      <c r="B194" s="13">
        <v>4</v>
      </c>
      <c r="C194" s="14" t="s">
        <v>423</v>
      </c>
      <c r="D194" s="15" t="s">
        <v>424</v>
      </c>
      <c r="E194" s="16" t="s">
        <v>425</v>
      </c>
      <c r="L194" s="25">
        <f>IF(COUNTIF($D$2:$D194,$D194)&gt;1,"",COUNTIF($D$2:$D$218,D194)+(ROW()/10^9))</f>
        <v>1.0000001940000001</v>
      </c>
    </row>
    <row r="195" spans="1:12" ht="15" customHeight="1">
      <c r="A195" s="12" t="s">
        <v>2</v>
      </c>
      <c r="B195" s="13">
        <v>5</v>
      </c>
      <c r="C195" s="14" t="s">
        <v>426</v>
      </c>
      <c r="D195" s="15" t="s">
        <v>427</v>
      </c>
      <c r="E195" s="16" t="s">
        <v>331</v>
      </c>
      <c r="L195" s="25">
        <f>IF(COUNTIF($D$2:$D195,$D195)&gt;1,"",COUNTIF($D$2:$D$218,D195)+(ROW()/10^9))</f>
        <v>2.0000001950000001</v>
      </c>
    </row>
    <row r="196" spans="1:12" ht="15" customHeight="1">
      <c r="A196" s="12" t="s">
        <v>6</v>
      </c>
      <c r="B196" s="13">
        <v>3</v>
      </c>
      <c r="C196" s="14" t="s">
        <v>428</v>
      </c>
      <c r="D196" s="15" t="s">
        <v>377</v>
      </c>
      <c r="E196" s="16" t="s">
        <v>429</v>
      </c>
      <c r="L196" s="25" t="str">
        <f>IF(COUNTIF($D$2:$D196,$D196)&gt;1,"",COUNTIF($D$2:$D$218,D196)+(ROW()/10^9))</f>
        <v/>
      </c>
    </row>
    <row r="197" spans="1:12" ht="15" customHeight="1">
      <c r="A197" s="12" t="s">
        <v>9</v>
      </c>
      <c r="B197" s="13">
        <v>6</v>
      </c>
      <c r="C197" s="14" t="s">
        <v>430</v>
      </c>
      <c r="D197" s="15" t="s">
        <v>213</v>
      </c>
      <c r="E197" s="16" t="s">
        <v>431</v>
      </c>
      <c r="L197" s="25" t="str">
        <f>IF(COUNTIF($D$2:$D197,$D197)&gt;1,"",COUNTIF($D$2:$D$218,D197)+(ROW()/10^9))</f>
        <v/>
      </c>
    </row>
    <row r="198" spans="1:12" ht="15" customHeight="1">
      <c r="A198" s="12" t="s">
        <v>13</v>
      </c>
      <c r="B198" s="13">
        <v>8</v>
      </c>
      <c r="C198" s="14" t="s">
        <v>432</v>
      </c>
      <c r="D198" s="15" t="s">
        <v>433</v>
      </c>
      <c r="E198" s="16" t="s">
        <v>1</v>
      </c>
      <c r="L198" s="25">
        <f>IF(COUNTIF($D$2:$D198,$D198)&gt;1,"",COUNTIF($D$2:$D$218,D198)+(ROW()/10^9))</f>
        <v>1.000000198</v>
      </c>
    </row>
    <row r="199" spans="1:12" ht="15" customHeight="1">
      <c r="A199" s="12" t="s">
        <v>17</v>
      </c>
      <c r="B199" s="13">
        <v>11</v>
      </c>
      <c r="C199" s="14" t="s">
        <v>434</v>
      </c>
      <c r="D199" s="15" t="s">
        <v>0</v>
      </c>
      <c r="E199" s="16" t="s">
        <v>435</v>
      </c>
      <c r="L199" s="25" t="str">
        <f>IF(COUNTIF($D$2:$D199,$D199)&gt;1,"",COUNTIF($D$2:$D$218,D199)+(ROW()/10^9))</f>
        <v/>
      </c>
    </row>
    <row r="200" spans="1:12" ht="15" customHeight="1">
      <c r="A200" s="12" t="s">
        <v>21</v>
      </c>
      <c r="B200" s="13">
        <v>9</v>
      </c>
      <c r="C200" s="14" t="s">
        <v>436</v>
      </c>
      <c r="D200" s="15" t="s">
        <v>106</v>
      </c>
      <c r="E200" s="16" t="s">
        <v>327</v>
      </c>
      <c r="L200" s="25" t="str">
        <f>IF(COUNTIF($D$2:$D200,$D200)&gt;1,"",COUNTIF($D$2:$D$218,D200)+(ROW()/10^9))</f>
        <v/>
      </c>
    </row>
    <row r="201" spans="1:12" ht="15" customHeight="1">
      <c r="A201" s="12" t="s">
        <v>25</v>
      </c>
      <c r="B201" s="13">
        <v>3</v>
      </c>
      <c r="C201" s="14" t="s">
        <v>437</v>
      </c>
      <c r="D201" s="15" t="s">
        <v>27</v>
      </c>
      <c r="E201" s="16" t="s">
        <v>438</v>
      </c>
      <c r="L201" s="25" t="str">
        <f>IF(COUNTIF($D$2:$D201,$D201)&gt;1,"",COUNTIF($D$2:$D$218,D201)+(ROW()/10^9))</f>
        <v/>
      </c>
    </row>
    <row r="202" spans="1:12" ht="15" customHeight="1">
      <c r="A202" s="12" t="s">
        <v>2</v>
      </c>
      <c r="B202" s="13">
        <v>11</v>
      </c>
      <c r="C202" s="14" t="s">
        <v>439</v>
      </c>
      <c r="D202" s="15" t="s">
        <v>4</v>
      </c>
      <c r="E202" s="16" t="s">
        <v>440</v>
      </c>
      <c r="L202" s="25" t="str">
        <f>IF(COUNTIF($D$2:$D202,$D202)&gt;1,"",COUNTIF($D$2:$D$218,D202)+(ROW()/10^9))</f>
        <v/>
      </c>
    </row>
    <row r="203" spans="1:12" ht="15" customHeight="1">
      <c r="A203" s="12" t="s">
        <v>6</v>
      </c>
      <c r="B203" s="13">
        <v>6</v>
      </c>
      <c r="C203" s="14" t="s">
        <v>441</v>
      </c>
      <c r="D203" s="15" t="s">
        <v>15</v>
      </c>
      <c r="E203" s="16" t="s">
        <v>16</v>
      </c>
      <c r="L203" s="25" t="str">
        <f>IF(COUNTIF($D$2:$D203,$D203)&gt;1,"",COUNTIF($D$2:$D$218,D203)+(ROW()/10^9))</f>
        <v/>
      </c>
    </row>
    <row r="204" spans="1:12" ht="15" customHeight="1">
      <c r="A204" s="12" t="s">
        <v>9</v>
      </c>
      <c r="B204" s="13">
        <v>4</v>
      </c>
      <c r="C204" s="14" t="s">
        <v>442</v>
      </c>
      <c r="D204" s="15" t="s">
        <v>251</v>
      </c>
      <c r="E204" s="16" t="s">
        <v>203</v>
      </c>
      <c r="L204" s="25" t="str">
        <f>IF(COUNTIF($D$2:$D204,$D204)&gt;1,"",COUNTIF($D$2:$D$218,D204)+(ROW()/10^9))</f>
        <v/>
      </c>
    </row>
    <row r="205" spans="1:12" ht="15" customHeight="1">
      <c r="A205" s="12" t="s">
        <v>13</v>
      </c>
      <c r="B205" s="13">
        <v>13</v>
      </c>
      <c r="C205" s="14" t="s">
        <v>443</v>
      </c>
      <c r="D205" s="15" t="s">
        <v>39</v>
      </c>
      <c r="E205" s="16" t="s">
        <v>40</v>
      </c>
      <c r="L205" s="25" t="str">
        <f>IF(COUNTIF($D$2:$D205,$D205)&gt;1,"",COUNTIF($D$2:$D$218,D205)+(ROW()/10^9))</f>
        <v/>
      </c>
    </row>
    <row r="206" spans="1:12" ht="15" customHeight="1">
      <c r="A206" s="12" t="s">
        <v>17</v>
      </c>
      <c r="B206" s="13">
        <v>10</v>
      </c>
      <c r="C206" s="14" t="s">
        <v>444</v>
      </c>
      <c r="D206" s="15" t="s">
        <v>173</v>
      </c>
      <c r="E206" s="16" t="s">
        <v>445</v>
      </c>
      <c r="L206" s="25" t="str">
        <f>IF(COUNTIF($D$2:$D206,$D206)&gt;1,"",COUNTIF($D$2:$D$218,D206)+(ROW()/10^9))</f>
        <v/>
      </c>
    </row>
    <row r="207" spans="1:12" ht="15" customHeight="1">
      <c r="A207" s="12" t="s">
        <v>21</v>
      </c>
      <c r="B207" s="13">
        <v>8</v>
      </c>
      <c r="C207" s="14" t="s">
        <v>446</v>
      </c>
      <c r="D207" s="15" t="s">
        <v>447</v>
      </c>
      <c r="E207" s="16" t="s">
        <v>448</v>
      </c>
      <c r="L207" s="25">
        <f>IF(COUNTIF($D$2:$D207,$D207)&gt;1,"",COUNTIF($D$2:$D$218,D207)+(ROW()/10^9))</f>
        <v>1.000000207</v>
      </c>
    </row>
    <row r="208" spans="1:12" ht="15" customHeight="1">
      <c r="A208" s="12" t="s">
        <v>25</v>
      </c>
      <c r="B208" s="13">
        <v>8</v>
      </c>
      <c r="C208" s="14" t="s">
        <v>449</v>
      </c>
      <c r="D208" s="15" t="s">
        <v>184</v>
      </c>
      <c r="E208" s="16" t="s">
        <v>450</v>
      </c>
      <c r="L208" s="25" t="str">
        <f>IF(COUNTIF($D$2:$D208,$D208)&gt;1,"",COUNTIF($D$2:$D$218,D208)+(ROW()/10^9))</f>
        <v/>
      </c>
    </row>
    <row r="209" spans="1:12" ht="15" customHeight="1">
      <c r="A209" s="12" t="s">
        <v>2</v>
      </c>
      <c r="B209" s="13">
        <v>2</v>
      </c>
      <c r="C209" s="14" t="s">
        <v>451</v>
      </c>
      <c r="D209" s="15" t="s">
        <v>0</v>
      </c>
      <c r="E209" s="16" t="s">
        <v>452</v>
      </c>
      <c r="L209" s="25" t="str">
        <f>IF(COUNTIF($D$2:$D209,$D209)&gt;1,"",COUNTIF($D$2:$D$218,D209)+(ROW()/10^9))</f>
        <v/>
      </c>
    </row>
    <row r="210" spans="1:12" ht="15" customHeight="1">
      <c r="A210" s="12" t="s">
        <v>6</v>
      </c>
      <c r="B210" s="13">
        <v>3</v>
      </c>
      <c r="C210" s="14" t="s">
        <v>453</v>
      </c>
      <c r="D210" s="15" t="s">
        <v>427</v>
      </c>
      <c r="E210" s="16" t="s">
        <v>448</v>
      </c>
      <c r="L210" s="25" t="str">
        <f>IF(COUNTIF($D$2:$D210,$D210)&gt;1,"",COUNTIF($D$2:$D$218,D210)+(ROW()/10^9))</f>
        <v/>
      </c>
    </row>
    <row r="211" spans="1:12" ht="15" customHeight="1">
      <c r="A211" s="12" t="s">
        <v>9</v>
      </c>
      <c r="B211" s="13">
        <v>11</v>
      </c>
      <c r="C211" s="14" t="s">
        <v>454</v>
      </c>
      <c r="D211" s="15" t="s">
        <v>380</v>
      </c>
      <c r="E211" s="16" t="s">
        <v>455</v>
      </c>
      <c r="L211" s="25" t="str">
        <f>IF(COUNTIF($D$2:$D211,$D211)&gt;1,"",COUNTIF($D$2:$D$218,D211)+(ROW()/10^9))</f>
        <v/>
      </c>
    </row>
    <row r="212" spans="1:12" ht="15" customHeight="1">
      <c r="A212" s="12" t="s">
        <v>13</v>
      </c>
      <c r="B212" s="13">
        <v>6</v>
      </c>
      <c r="C212" s="14" t="s">
        <v>456</v>
      </c>
      <c r="D212" s="15" t="s">
        <v>457</v>
      </c>
      <c r="E212" s="16" t="s">
        <v>458</v>
      </c>
      <c r="L212" s="25">
        <f>IF(COUNTIF($D$2:$D212,$D212)&gt;1,"",COUNTIF($D$2:$D$218,D212)+(ROW()/10^9))</f>
        <v>1.000000212</v>
      </c>
    </row>
    <row r="213" spans="1:12" ht="15" customHeight="1">
      <c r="A213" s="12" t="s">
        <v>17</v>
      </c>
      <c r="B213" s="13">
        <v>1</v>
      </c>
      <c r="C213" s="14" t="s">
        <v>459</v>
      </c>
      <c r="D213" s="15" t="s">
        <v>460</v>
      </c>
      <c r="E213" s="16" t="s">
        <v>461</v>
      </c>
      <c r="L213" s="25">
        <f>IF(COUNTIF($D$2:$D213,$D213)&gt;1,"",COUNTIF($D$2:$D$218,D213)+(ROW()/10^9))</f>
        <v>1.0000002130000001</v>
      </c>
    </row>
    <row r="214" spans="1:12" ht="15" customHeight="1">
      <c r="A214" s="12" t="s">
        <v>25</v>
      </c>
      <c r="B214" s="13">
        <v>7</v>
      </c>
      <c r="C214" s="14" t="s">
        <v>462</v>
      </c>
      <c r="D214" s="15" t="s">
        <v>51</v>
      </c>
      <c r="E214" s="16" t="s">
        <v>463</v>
      </c>
      <c r="L214" s="25" t="str">
        <f>IF(COUNTIF($D$2:$D214,$D214)&gt;1,"",COUNTIF($D$2:$D$218,D214)+(ROW()/10^9))</f>
        <v/>
      </c>
    </row>
    <row r="215" spans="1:12" ht="15" customHeight="1">
      <c r="A215" s="12" t="s">
        <v>2</v>
      </c>
      <c r="B215" s="13">
        <v>3</v>
      </c>
      <c r="C215" s="14" t="s">
        <v>464</v>
      </c>
      <c r="D215" s="15" t="s">
        <v>19</v>
      </c>
      <c r="E215" s="16" t="s">
        <v>63</v>
      </c>
      <c r="L215" s="25" t="str">
        <f>IF(COUNTIF($D$2:$D215,$D215)&gt;1,"",COUNTIF($D$2:$D$218,D215)+(ROW()/10^9))</f>
        <v/>
      </c>
    </row>
    <row r="216" spans="1:12" ht="15" customHeight="1">
      <c r="A216" s="12" t="s">
        <v>6</v>
      </c>
      <c r="B216" s="13">
        <v>9</v>
      </c>
      <c r="C216" s="14" t="s">
        <v>465</v>
      </c>
      <c r="D216" s="15" t="s">
        <v>4</v>
      </c>
      <c r="E216" s="16" t="s">
        <v>466</v>
      </c>
      <c r="L216" s="25" t="str">
        <f>IF(COUNTIF($D$2:$D216,$D216)&gt;1,"",COUNTIF($D$2:$D$218,D216)+(ROW()/10^9))</f>
        <v/>
      </c>
    </row>
    <row r="217" spans="1:12" ht="15" customHeight="1">
      <c r="A217" s="12" t="s">
        <v>9</v>
      </c>
      <c r="B217" s="13">
        <v>2</v>
      </c>
      <c r="C217" s="14" t="s">
        <v>467</v>
      </c>
      <c r="D217" s="15" t="s">
        <v>106</v>
      </c>
      <c r="E217" s="16" t="s">
        <v>468</v>
      </c>
      <c r="L217" s="25" t="str">
        <f>IF(COUNTIF($D$2:$D217,$D217)&gt;1,"",COUNTIF($D$2:$D$218,D217)+(ROW()/10^9))</f>
        <v/>
      </c>
    </row>
    <row r="218" spans="1:12" ht="15" customHeight="1">
      <c r="A218" s="12" t="s">
        <v>13</v>
      </c>
      <c r="B218" s="13">
        <v>6</v>
      </c>
      <c r="C218" s="14" t="s">
        <v>469</v>
      </c>
      <c r="D218" s="15" t="s">
        <v>173</v>
      </c>
      <c r="E218" s="16" t="s">
        <v>470</v>
      </c>
      <c r="L218" s="25" t="str">
        <f>IF(COUNTIF($D$2:$D218,$D218)&gt;1,"",COUNTIF($D$2:$D$218,D218)+(ROW()/10^9))</f>
        <v/>
      </c>
    </row>
    <row r="219" spans="1:12" ht="12" customHeight="1">
      <c r="A219" s="17"/>
      <c r="B219" s="18"/>
      <c r="C219" s="19"/>
      <c r="D219" s="18"/>
      <c r="E219" s="20"/>
    </row>
    <row r="220" spans="1:12">
      <c r="A220" s="17"/>
      <c r="B220" s="18"/>
      <c r="C220" s="19"/>
      <c r="D220" s="18"/>
      <c r="E220" s="20"/>
    </row>
    <row r="221" spans="1:12">
      <c r="A221" s="17"/>
      <c r="B221" s="18"/>
      <c r="C221" s="19"/>
      <c r="D221" s="18"/>
      <c r="E221" s="20"/>
    </row>
    <row r="222" spans="1:12">
      <c r="A222" s="17"/>
      <c r="B222" s="18"/>
      <c r="C222" s="19"/>
      <c r="D222" s="18"/>
      <c r="E222" s="20"/>
    </row>
    <row r="223" spans="1:12">
      <c r="A223" s="17"/>
      <c r="B223" s="18"/>
      <c r="C223" s="19"/>
      <c r="D223" s="18"/>
      <c r="E223" s="20"/>
    </row>
    <row r="224" spans="1:12">
      <c r="A224" s="17"/>
      <c r="B224" s="18"/>
      <c r="C224" s="19"/>
      <c r="D224" s="18"/>
      <c r="E224" s="20"/>
    </row>
    <row r="225" spans="1:5">
      <c r="A225" s="17"/>
      <c r="B225" s="18"/>
      <c r="C225" s="19"/>
      <c r="D225" s="18"/>
      <c r="E225" s="20"/>
    </row>
    <row r="226" spans="1:5">
      <c r="A226" s="17"/>
      <c r="B226" s="18"/>
      <c r="C226" s="19"/>
      <c r="D226" s="18"/>
      <c r="E226" s="20"/>
    </row>
    <row r="227" spans="1:5">
      <c r="A227" s="17"/>
      <c r="B227" s="18"/>
      <c r="C227" s="19"/>
      <c r="D227" s="18"/>
      <c r="E227" s="20"/>
    </row>
    <row r="228" spans="1:5">
      <c r="A228" s="17"/>
      <c r="B228" s="18"/>
      <c r="C228" s="19"/>
      <c r="D228" s="18"/>
      <c r="E228" s="20"/>
    </row>
    <row r="229" spans="1:5">
      <c r="A229" s="17"/>
      <c r="B229" s="18"/>
      <c r="C229" s="19"/>
      <c r="D229" s="18"/>
      <c r="E229" s="20"/>
    </row>
    <row r="230" spans="1:5" ht="15" customHeight="1">
      <c r="A230" s="17"/>
      <c r="B230" s="18"/>
      <c r="C230" s="19"/>
      <c r="D230" s="18"/>
      <c r="E230" s="20"/>
    </row>
    <row r="231" spans="1:5">
      <c r="A231" s="17"/>
      <c r="B231" s="18"/>
      <c r="C231" s="19"/>
      <c r="D231" s="18"/>
      <c r="E231" s="20"/>
    </row>
    <row r="232" spans="1:5">
      <c r="A232" s="17"/>
      <c r="B232" s="18"/>
      <c r="C232" s="19"/>
      <c r="D232" s="18"/>
      <c r="E232" s="20"/>
    </row>
    <row r="233" spans="1:5">
      <c r="A233" s="17"/>
      <c r="B233" s="18"/>
      <c r="C233" s="19"/>
      <c r="D233" s="18"/>
      <c r="E233" s="20"/>
    </row>
    <row r="234" spans="1:5">
      <c r="A234" s="17"/>
      <c r="B234" s="18"/>
      <c r="C234" s="19"/>
      <c r="D234" s="18"/>
      <c r="E234" s="20"/>
    </row>
    <row r="235" spans="1:5">
      <c r="A235" s="17"/>
      <c r="B235" s="18"/>
      <c r="C235" s="19"/>
      <c r="D235" s="18"/>
      <c r="E235" s="20"/>
    </row>
    <row r="236" spans="1:5">
      <c r="A236" s="17"/>
      <c r="B236" s="18"/>
      <c r="C236" s="19"/>
      <c r="D236" s="18"/>
      <c r="E236" s="20"/>
    </row>
    <row r="237" spans="1:5">
      <c r="A237" s="17"/>
      <c r="B237" s="18"/>
      <c r="C237" s="19"/>
      <c r="D237" s="18"/>
      <c r="E237" s="20"/>
    </row>
    <row r="238" spans="1:5">
      <c r="A238" s="17"/>
      <c r="B238" s="18"/>
      <c r="C238" s="19"/>
      <c r="D238" s="18"/>
      <c r="E238" s="20"/>
    </row>
    <row r="239" spans="1:5">
      <c r="A239" s="17"/>
      <c r="B239" s="18"/>
      <c r="C239" s="19"/>
      <c r="D239" s="18"/>
      <c r="E239" s="20"/>
    </row>
    <row r="240" spans="1:5">
      <c r="A240" s="17"/>
      <c r="B240" s="18"/>
      <c r="C240" s="19"/>
      <c r="D240" s="18"/>
      <c r="E240" s="20"/>
    </row>
    <row r="241" spans="1:5">
      <c r="A241" s="17"/>
      <c r="B241" s="18"/>
      <c r="C241" s="19"/>
      <c r="D241" s="18"/>
      <c r="E241" s="20"/>
    </row>
    <row r="242" spans="1:5">
      <c r="A242" s="17"/>
      <c r="B242" s="18"/>
      <c r="C242" s="19"/>
      <c r="D242" s="18"/>
      <c r="E242" s="20"/>
    </row>
    <row r="243" spans="1:5">
      <c r="A243" s="17"/>
      <c r="B243" s="18"/>
      <c r="C243" s="19"/>
      <c r="D243" s="18"/>
      <c r="E243" s="20"/>
    </row>
    <row r="244" spans="1:5">
      <c r="A244" s="17"/>
      <c r="B244" s="18"/>
      <c r="C244" s="19"/>
      <c r="D244" s="18"/>
      <c r="E244" s="20"/>
    </row>
    <row r="245" spans="1:5">
      <c r="A245" s="17"/>
      <c r="B245" s="18"/>
      <c r="C245" s="19"/>
      <c r="D245" s="18"/>
      <c r="E245" s="20"/>
    </row>
    <row r="246" spans="1:5">
      <c r="A246" s="17"/>
      <c r="B246" s="18"/>
      <c r="C246" s="19"/>
      <c r="D246" s="18"/>
      <c r="E246" s="20"/>
    </row>
    <row r="247" spans="1:5">
      <c r="A247" s="17"/>
      <c r="B247" s="18"/>
      <c r="C247" s="19"/>
      <c r="D247" s="18"/>
      <c r="E247" s="20"/>
    </row>
    <row r="248" spans="1:5">
      <c r="A248" s="17"/>
      <c r="B248" s="18"/>
      <c r="C248" s="19"/>
      <c r="D248" s="18"/>
      <c r="E248" s="20"/>
    </row>
    <row r="249" spans="1:5">
      <c r="A249" s="17"/>
      <c r="B249" s="18"/>
      <c r="C249" s="19"/>
      <c r="D249" s="18"/>
      <c r="E249" s="20"/>
    </row>
    <row r="250" spans="1:5">
      <c r="A250" s="17"/>
      <c r="B250" s="18"/>
      <c r="C250" s="19"/>
      <c r="D250" s="18"/>
      <c r="E250" s="20"/>
    </row>
    <row r="251" spans="1:5">
      <c r="A251" s="17"/>
      <c r="B251" s="18"/>
      <c r="C251" s="19"/>
      <c r="D251" s="18"/>
      <c r="E251" s="20"/>
    </row>
    <row r="252" spans="1:5">
      <c r="A252" s="17"/>
      <c r="B252" s="18"/>
      <c r="C252" s="19"/>
      <c r="D252" s="18"/>
      <c r="E252" s="20"/>
    </row>
    <row r="253" spans="1:5">
      <c r="A253" s="17"/>
      <c r="B253" s="18"/>
      <c r="C253" s="19"/>
      <c r="D253" s="18"/>
      <c r="E253" s="20"/>
    </row>
    <row r="254" spans="1:5">
      <c r="A254" s="17"/>
      <c r="B254" s="18"/>
      <c r="C254" s="19"/>
      <c r="D254" s="18"/>
      <c r="E254" s="20"/>
    </row>
    <row r="255" spans="1:5">
      <c r="A255" s="17"/>
      <c r="B255" s="18"/>
      <c r="C255" s="19"/>
      <c r="D255" s="18"/>
      <c r="E255" s="20"/>
    </row>
    <row r="256" spans="1:5">
      <c r="A256" s="17"/>
      <c r="B256" s="18"/>
      <c r="C256" s="19"/>
      <c r="D256" s="18"/>
      <c r="E256" s="20"/>
    </row>
    <row r="257" spans="1:5">
      <c r="A257" s="17"/>
      <c r="B257" s="18"/>
      <c r="C257" s="19"/>
      <c r="D257" s="18"/>
      <c r="E257" s="20"/>
    </row>
    <row r="258" spans="1:5">
      <c r="A258" s="17"/>
      <c r="B258" s="18"/>
      <c r="C258" s="19"/>
      <c r="D258" s="18"/>
      <c r="E258" s="20"/>
    </row>
    <row r="259" spans="1:5">
      <c r="A259" s="17"/>
      <c r="B259" s="18"/>
      <c r="C259" s="19"/>
      <c r="D259" s="18"/>
      <c r="E259" s="20"/>
    </row>
    <row r="260" spans="1:5">
      <c r="A260" s="17"/>
      <c r="B260" s="18"/>
      <c r="C260" s="19"/>
      <c r="D260" s="18"/>
      <c r="E260" s="20"/>
    </row>
    <row r="261" spans="1:5">
      <c r="A261" s="17"/>
      <c r="B261" s="18"/>
      <c r="C261" s="19"/>
      <c r="D261" s="18"/>
      <c r="E261" s="20"/>
    </row>
    <row r="262" spans="1:5">
      <c r="A262" s="17"/>
      <c r="B262" s="18"/>
      <c r="C262" s="19"/>
      <c r="D262" s="18"/>
      <c r="E262" s="20"/>
    </row>
    <row r="263" spans="1:5">
      <c r="A263" s="17"/>
      <c r="B263" s="18"/>
      <c r="C263" s="19"/>
      <c r="D263" s="18"/>
      <c r="E263" s="20"/>
    </row>
    <row r="264" spans="1:5">
      <c r="A264" s="17"/>
      <c r="B264" s="18"/>
      <c r="C264" s="19"/>
      <c r="D264" s="18"/>
      <c r="E264" s="20"/>
    </row>
    <row r="265" spans="1:5">
      <c r="A265" s="17"/>
      <c r="B265" s="18"/>
      <c r="C265" s="19"/>
      <c r="D265" s="18"/>
      <c r="E265" s="20"/>
    </row>
    <row r="266" spans="1:5">
      <c r="A266" s="17"/>
      <c r="B266" s="18"/>
      <c r="C266" s="19"/>
      <c r="D266" s="18"/>
      <c r="E266" s="20"/>
    </row>
    <row r="267" spans="1:5">
      <c r="A267" s="17"/>
      <c r="B267" s="18"/>
      <c r="C267" s="19"/>
      <c r="D267" s="18"/>
      <c r="E267" s="20"/>
    </row>
    <row r="268" spans="1:5">
      <c r="A268" s="17"/>
      <c r="B268" s="18"/>
      <c r="C268" s="19"/>
      <c r="D268" s="18"/>
      <c r="E268" s="20"/>
    </row>
    <row r="269" spans="1:5">
      <c r="A269" s="17"/>
      <c r="B269" s="18"/>
      <c r="C269" s="19"/>
      <c r="D269" s="18"/>
      <c r="E269" s="20"/>
    </row>
    <row r="270" spans="1:5">
      <c r="A270" s="17"/>
      <c r="B270" s="18"/>
      <c r="C270" s="19"/>
      <c r="D270" s="18"/>
      <c r="E270" s="20"/>
    </row>
    <row r="271" spans="1:5">
      <c r="A271" s="17"/>
      <c r="B271" s="18"/>
      <c r="C271" s="19"/>
      <c r="D271" s="18"/>
      <c r="E271" s="20"/>
    </row>
    <row r="272" spans="1:5">
      <c r="A272" s="17"/>
      <c r="B272" s="18"/>
      <c r="C272" s="19"/>
      <c r="D272" s="18"/>
      <c r="E272" s="20"/>
    </row>
    <row r="273" spans="1:5">
      <c r="A273" s="17"/>
      <c r="B273" s="18"/>
      <c r="C273" s="19"/>
      <c r="D273" s="18"/>
      <c r="E273" s="20"/>
    </row>
    <row r="274" spans="1:5">
      <c r="A274" s="17"/>
      <c r="B274" s="18"/>
      <c r="C274" s="19"/>
      <c r="D274" s="18"/>
      <c r="E274" s="20"/>
    </row>
    <row r="275" spans="1:5">
      <c r="A275" s="17"/>
      <c r="B275" s="18"/>
      <c r="C275" s="19"/>
      <c r="D275" s="18"/>
      <c r="E275" s="20"/>
    </row>
    <row r="276" spans="1:5">
      <c r="A276" s="17"/>
      <c r="B276" s="18"/>
      <c r="C276" s="19"/>
      <c r="D276" s="18"/>
      <c r="E276" s="20"/>
    </row>
    <row r="277" spans="1:5">
      <c r="A277" s="17"/>
      <c r="B277" s="18"/>
      <c r="C277" s="19"/>
      <c r="D277" s="18"/>
      <c r="E277" s="20"/>
    </row>
    <row r="278" spans="1:5">
      <c r="A278" s="17"/>
      <c r="B278" s="18"/>
      <c r="C278" s="19"/>
      <c r="D278" s="18"/>
      <c r="E278" s="20"/>
    </row>
    <row r="279" spans="1:5">
      <c r="A279" s="17"/>
      <c r="B279" s="18"/>
      <c r="C279" s="19"/>
      <c r="D279" s="18"/>
      <c r="E279" s="20"/>
    </row>
    <row r="280" spans="1:5">
      <c r="A280" s="17"/>
      <c r="B280" s="18"/>
      <c r="C280" s="19"/>
      <c r="D280" s="18"/>
      <c r="E280" s="20"/>
    </row>
    <row r="281" spans="1:5">
      <c r="A281" s="17"/>
      <c r="B281" s="18"/>
      <c r="C281" s="19"/>
      <c r="D281" s="18"/>
      <c r="E281" s="20"/>
    </row>
    <row r="282" spans="1:5">
      <c r="A282" s="17"/>
      <c r="B282" s="18"/>
      <c r="C282" s="19"/>
      <c r="D282" s="18"/>
      <c r="E282" s="20"/>
    </row>
    <row r="283" spans="1:5">
      <c r="A283" s="17"/>
      <c r="B283" s="18"/>
      <c r="C283" s="19"/>
      <c r="D283" s="18"/>
      <c r="E283" s="20"/>
    </row>
    <row r="284" spans="1:5">
      <c r="A284" s="17"/>
      <c r="B284" s="18"/>
      <c r="C284" s="19"/>
      <c r="D284" s="18"/>
      <c r="E284" s="20"/>
    </row>
    <row r="285" spans="1:5">
      <c r="A285" s="17"/>
      <c r="B285" s="18"/>
      <c r="C285" s="19"/>
      <c r="D285" s="18"/>
      <c r="E285" s="20"/>
    </row>
    <row r="286" spans="1:5">
      <c r="A286" s="17"/>
      <c r="B286" s="18"/>
      <c r="C286" s="19"/>
      <c r="D286" s="18"/>
      <c r="E286" s="20"/>
    </row>
    <row r="287" spans="1:5">
      <c r="A287" s="17"/>
      <c r="B287" s="18"/>
      <c r="C287" s="19"/>
      <c r="D287" s="18"/>
      <c r="E287" s="20"/>
    </row>
    <row r="288" spans="1:5">
      <c r="A288" s="17"/>
      <c r="B288" s="18"/>
      <c r="C288" s="19"/>
      <c r="D288" s="18"/>
      <c r="E288" s="20"/>
    </row>
    <row r="289" spans="1:5">
      <c r="A289" s="17"/>
      <c r="B289" s="18"/>
      <c r="C289" s="19"/>
      <c r="D289" s="18"/>
      <c r="E289" s="20"/>
    </row>
    <row r="290" spans="1:5">
      <c r="A290" s="17"/>
      <c r="B290" s="18"/>
      <c r="C290" s="19"/>
      <c r="D290" s="18"/>
      <c r="E290" s="20"/>
    </row>
    <row r="291" spans="1:5">
      <c r="A291" s="17"/>
      <c r="B291" s="18"/>
      <c r="C291" s="19"/>
      <c r="D291" s="18"/>
      <c r="E291" s="20"/>
    </row>
    <row r="292" spans="1:5">
      <c r="A292" s="17"/>
      <c r="B292" s="18"/>
      <c r="C292" s="19"/>
      <c r="D292" s="18"/>
      <c r="E292" s="20"/>
    </row>
    <row r="293" spans="1:5">
      <c r="A293" s="17"/>
      <c r="B293" s="18"/>
      <c r="C293" s="19"/>
      <c r="D293" s="18"/>
      <c r="E293" s="20"/>
    </row>
    <row r="294" spans="1:5">
      <c r="A294" s="17"/>
      <c r="B294" s="18"/>
      <c r="C294" s="19"/>
      <c r="D294" s="18"/>
      <c r="E294" s="20"/>
    </row>
    <row r="295" spans="1:5">
      <c r="A295" s="17"/>
      <c r="B295" s="18"/>
      <c r="C295" s="19"/>
      <c r="D295" s="18"/>
      <c r="E295" s="20"/>
    </row>
    <row r="296" spans="1:5">
      <c r="A296" s="17"/>
      <c r="B296" s="18"/>
      <c r="C296" s="19"/>
      <c r="D296" s="18"/>
      <c r="E296" s="20"/>
    </row>
    <row r="297" spans="1:5">
      <c r="A297" s="17"/>
      <c r="B297" s="18"/>
      <c r="C297" s="19"/>
      <c r="D297" s="18"/>
      <c r="E297" s="20"/>
    </row>
    <row r="298" spans="1:5">
      <c r="A298" s="17"/>
      <c r="B298" s="18"/>
      <c r="C298" s="19"/>
      <c r="D298" s="18"/>
      <c r="E298" s="20"/>
    </row>
    <row r="299" spans="1:5">
      <c r="A299" s="17"/>
      <c r="B299" s="18"/>
      <c r="C299" s="19"/>
      <c r="D299" s="18"/>
      <c r="E299" s="20"/>
    </row>
    <row r="300" spans="1:5">
      <c r="A300" s="21"/>
      <c r="B300" s="22"/>
      <c r="C300" s="23"/>
      <c r="D300" s="22"/>
      <c r="E300" s="24"/>
    </row>
  </sheetData>
  <phoneticPr fontId="9" type="noConversion"/>
  <hyperlinks>
    <hyperlink ref="C2" r:id="rId1" display="http://www.turf-fr.com/fiche-cheval/SOUMOULOU.html"/>
    <hyperlink ref="C3" r:id="rId2" display="http://www.turf-fr.com/fiche-cheval/REINE-HELENE.html"/>
    <hyperlink ref="C4" r:id="rId3" display="http://www.turf-fr.com/fiche-cheval/RADJAH-DE-VENEL.html"/>
    <hyperlink ref="C5" r:id="rId4" display="http://www.turf-fr.com/fiche-cheval/AISLE-STAND.html"/>
    <hyperlink ref="C6" r:id="rId5" display="http://www.turf-fr.com/fiche-cheval/SPIRIT-BEJI.html"/>
    <hyperlink ref="C7" r:id="rId6" display="http://www.turf-fr.com/fiche-cheval/ROCK-BARBES.html"/>
    <hyperlink ref="C8" r:id="rId7" display="http://www.turf-fr.com/fiche-cheval/RAZ-DE-MAREE-HONEY.html"/>
    <hyperlink ref="C9" r:id="rId8" display="http://www.turf-fr.com/fiche-cheval/VILHISVINTA.html"/>
    <hyperlink ref="C10" r:id="rId9" display="http://www.turf-fr.com/fiche-cheval/VALSE-MIKA.html"/>
    <hyperlink ref="C11" r:id="rId10" display="http://www.turf-fr.com/fiche-cheval/VENDETTA.html"/>
    <hyperlink ref="C12" r:id="rId11" display="http://www.turf-fr.com/fiche-cheval/VARINA.html"/>
    <hyperlink ref="C13" r:id="rId12" display="http://www.turf-fr.com/fiche-cheval/VERSION-STAR--S.html"/>
    <hyperlink ref="C14" r:id="rId13" display="http://www.turf-fr.com/fiche-cheval/VENDETTA-DE-JOUDES.html"/>
    <hyperlink ref="C15" r:id="rId14" display="http://www.turf-fr.com/fiche-cheval/VODKA-DES-CAILLONS.html"/>
    <hyperlink ref="C16" r:id="rId15" display="http://www.turf-fr.com/fiche-cheval/ATHENA-DE-VANDEL.html"/>
    <hyperlink ref="C17" r:id="rId16" display="http://www.turf-fr.com/fiche-cheval/ATLESSIMA.html"/>
    <hyperlink ref="C18" r:id="rId17" display="http://www.turf-fr.com/fiche-cheval/ANGELICA.html"/>
    <hyperlink ref="C19" r:id="rId18" display="http://www.turf-fr.com/fiche-cheval/ALMERIA-D--ANAMA.html"/>
    <hyperlink ref="C20" r:id="rId19" display="http://www.turf-fr.com/fiche-cheval/AFRICAINE-DE-FLEUR.html"/>
    <hyperlink ref="C25" r:id="rId20" display="http://www.turf-fr.com/fiche-cheval/SMALL-PHENIO.html"/>
    <hyperlink ref="C26" r:id="rId21" display="http://www.turf-fr.com/fiche-cheval/SOPHIE-DU-VIF.html"/>
    <hyperlink ref="C27" r:id="rId22" display="http://www.turf-fr.com/fiche-cheval/ROAD-MOVIE.html"/>
    <hyperlink ref="C28" r:id="rId23" display="http://www.turf-fr.com/fiche-cheval/VUELTA-DE-CHENU.html"/>
    <hyperlink ref="C29" r:id="rId24" display="http://www.turf-fr.com/fiche-cheval/VENISE-SOYER.html"/>
    <hyperlink ref="C30" r:id="rId25" display="http://www.turf-fr.com/fiche-cheval/VERSION-BIS.html"/>
    <hyperlink ref="C31" r:id="rId26" display="http://www.turf-fr.com/fiche-cheval/VIOLETTE-DU-BOIS.html"/>
    <hyperlink ref="C32" r:id="rId27" display="http://www.turf-fr.com/fiche-cheval/VERVEINE-GEDE.html"/>
    <hyperlink ref="C33" r:id="rId28" display="http://www.turf-fr.com/fiche-cheval/VAILLANTE-D--ECHAL.html"/>
    <hyperlink ref="C34" r:id="rId29" display="http://www.turf-fr.com/fiche-cheval/VOLVORETA-DE-LOU.html"/>
    <hyperlink ref="C35" r:id="rId30" display="http://www.turf-fr.com/fiche-cheval/NEW-YORKER.html"/>
    <hyperlink ref="C36" r:id="rId31" display="http://www.turf-fr.com/fiche-cheval/UCEBE.html"/>
    <hyperlink ref="C37" r:id="rId32" display="http://www.turf-fr.com/fiche-cheval/NAPOLEON-CAF.html"/>
    <hyperlink ref="C38" r:id="rId33" display="http://www.turf-fr.com/fiche-cheval/FREEMAN-T.-PORTER.html"/>
    <hyperlink ref="C39" r:id="rId34" display="http://www.turf-fr.com/fiche-cheval/TOREADOR.html"/>
    <hyperlink ref="C40" r:id="rId35" display="http://www.turf-fr.com/fiche-cheval/TWISTER-DU-VERGER.html"/>
    <hyperlink ref="C41" r:id="rId36" display="http://www.turf-fr.com/fiche-cheval/UMOKO.html"/>
    <hyperlink ref="C42" r:id="rId37" display="http://www.turf-fr.com/fiche-cheval/AURASI-DREAM.html"/>
    <hyperlink ref="C43" r:id="rId38" display="http://www.turf-fr.com/fiche-cheval/APOLLO-DU-HANOY.html"/>
    <hyperlink ref="C44" r:id="rId39" display="http://www.turf-fr.com/fiche-cheval/AMIRAL-DU-SUREAU.html"/>
    <hyperlink ref="C45" r:id="rId40" display="http://www.turf-fr.com/fiche-cheval/AMADEUS-DE-SEVRES.html"/>
    <hyperlink ref="C46" r:id="rId41" display="http://www.turf-fr.com/fiche-cheval/AXEL-TILLY.html"/>
    <hyperlink ref="C47" r:id="rId42" display="http://www.turf-fr.com/fiche-cheval/AS-D--URFIST.html"/>
    <hyperlink ref="C48" r:id="rId43" display="http://www.turf-fr.com/fiche-cheval/AS-THORIS.html"/>
    <hyperlink ref="C49" r:id="rId44" display="http://www.turf-fr.com/fiche-cheval/AVENIR-D--ANDAINE.html"/>
    <hyperlink ref="C50" r:id="rId45" display="http://www.turf-fr.com/fiche-cheval/ALCESTE.html"/>
    <hyperlink ref="C51" r:id="rId46" display="http://www.turf-fr.com/fiche-cheval/ANDALOU-D--HUON.html"/>
    <hyperlink ref="C52" r:id="rId47" display="http://www.turf-fr.com/fiche-cheval/ADYNN-DES-VOIRONS.html"/>
    <hyperlink ref="C53" r:id="rId48" display="http://www.turf-fr.com/fiche-cheval/TROIKA-DE-L--ITON.html"/>
    <hyperlink ref="C54" r:id="rId49" display="http://www.turf-fr.com/fiche-cheval/THELIA-DE-GINAI.html"/>
    <hyperlink ref="C55" r:id="rId50" display="http://www.turf-fr.com/fiche-cheval/TERRA-SCOTIA.html"/>
    <hyperlink ref="C56" r:id="rId51" display="http://www.turf-fr.com/fiche-cheval/TOPAZE-DE-MARZY.html"/>
    <hyperlink ref="C57" r:id="rId52" display="http://www.turf-fr.com/fiche-cheval/TRIORA.html"/>
    <hyperlink ref="C58" r:id="rId53" display="http://www.turf-fr.com/fiche-cheval/SYMPHONIE-GEDE.html"/>
    <hyperlink ref="C59" r:id="rId54" display="http://www.turf-fr.com/fiche-cheval/TESS-DE-VILLENEUVE.html"/>
    <hyperlink ref="C60" r:id="rId55" display="http://www.turf-fr.com/fiche-cheval/UNA-NOTTE-GALANTE.html"/>
    <hyperlink ref="C61" r:id="rId56" display="http://www.turf-fr.com/fiche-cheval/UMBILICATA.html"/>
    <hyperlink ref="C62" r:id="rId57" display="http://www.turf-fr.com/fiche-cheval/UDAMES-D--OYSE.html"/>
    <hyperlink ref="C63" r:id="rId58" display="http://www.turf-fr.com/fiche-cheval/UNION-DES-PRES.html"/>
    <hyperlink ref="C64" r:id="rId59" display="http://www.turf-fr.com/fiche-cheval/UVA-JADOR.html"/>
    <hyperlink ref="C65" r:id="rId60" display="http://www.turf-fr.com/fiche-cheval/UNANIME-QUALITY.html"/>
    <hyperlink ref="C66" r:id="rId61" display="http://www.turf-fr.com/fiche-cheval/UNIEDOR.html"/>
    <hyperlink ref="C67" r:id="rId62" display="http://www.turf-fr.com/fiche-cheval/VRAI-CONSEIL.html"/>
    <hyperlink ref="C68" r:id="rId63" display="http://www.turf-fr.com/fiche-cheval/VAILLANT-CHARMEUR.html"/>
    <hyperlink ref="C69" r:id="rId64" display="http://www.turf-fr.com/fiche-cheval/VESTERN.html"/>
    <hyperlink ref="C70" r:id="rId65" display="http://www.turf-fr.com/fiche-cheval/VULCAIN-DU-GOUTIER.html"/>
    <hyperlink ref="C71" r:id="rId66" display="http://www.turf-fr.com/fiche-cheval/AGLAE-DE-TIMBIA.html"/>
    <hyperlink ref="C72" r:id="rId67" display="http://www.turf-fr.com/fiche-cheval/ALIENOR-DE-GODREL.html"/>
    <hyperlink ref="C73" r:id="rId68" display="http://www.turf-fr.com/fiche-cheval/ANEMONE-MIKA.html"/>
    <hyperlink ref="C74" r:id="rId69" display="http://www.turf-fr.com/fiche-cheval/AZZIA-DU-BOCAGE.html"/>
    <hyperlink ref="C75" r:id="rId70" display="http://www.turf-fr.com/fiche-cheval/ALEXANE-D--URZY.html"/>
    <hyperlink ref="C76" r:id="rId71" display="http://www.turf-fr.com/fiche-cheval/ARIANE-D--ARRY.html"/>
    <hyperlink ref="C77" r:id="rId72" display="http://www.turf-fr.com/fiche-cheval/ALTAYA-DE-DALINE.html"/>
    <hyperlink ref="C78" r:id="rId73" display="http://www.turf-fr.com/fiche-cheval/VERRE-DE-TROT.html"/>
    <hyperlink ref="C79" r:id="rId74" display="http://www.turf-fr.com/fiche-cheval/VA-TOUT-GEDE.html"/>
    <hyperlink ref="C80" r:id="rId75" display="http://www.turf-fr.com/fiche-cheval/VANTAGE-POINT.html"/>
    <hyperlink ref="C81" r:id="rId76" display="http://www.turf-fr.com/fiche-cheval/VERY-FAMOUS.html"/>
    <hyperlink ref="C82" r:id="rId77" display="http://www.turf-fr.com/fiche-cheval/VONTISHOR.html"/>
    <hyperlink ref="C83" r:id="rId78" display="http://www.turf-fr.com/fiche-cheval/VAL-DU-LOOK.html"/>
    <hyperlink ref="C84" r:id="rId79" display="http://www.turf-fr.com/fiche-cheval/VENEON.html"/>
    <hyperlink ref="C85" r:id="rId80" display="http://www.turf-fr.com/fiche-cheval/UHARAS-DE-LANNOY.html"/>
    <hyperlink ref="C86" r:id="rId81" display="http://www.turf-fr.com/fiche-cheval/UN-ALLER.html"/>
    <hyperlink ref="C87" r:id="rId82" display="http://www.turf-fr.com/fiche-cheval/URETZIO.html"/>
    <hyperlink ref="C88" r:id="rId83" display="http://www.turf-fr.com/fiche-cheval/UN-REVE-D--OO.html"/>
    <hyperlink ref="C89" r:id="rId84" display="http://www.turf-fr.com/fiche-cheval/ULINOU.html"/>
    <hyperlink ref="C90" r:id="rId85" display="http://www.turf-fr.com/fiche-cheval/ULYSSE-DE-FE.html"/>
    <hyperlink ref="C91" r:id="rId86" display="http://www.turf-fr.com/fiche-cheval/UN-SECRET.html"/>
    <hyperlink ref="C92" r:id="rId87" display="http://www.turf-fr.com/fiche-cheval/BEAUTY-TURGOT.html"/>
    <hyperlink ref="C93" r:id="rId88" display="http://www.turf-fr.com/fiche-cheval/BELLA-SWIFT.html"/>
    <hyperlink ref="C94" r:id="rId89" display="http://www.turf-fr.com/fiche-cheval/BAGASSE-DARCHE.html"/>
    <hyperlink ref="C95" r:id="rId90" display="http://www.turf-fr.com/fiche-cheval/BARAKA-DU-HABLE.html"/>
    <hyperlink ref="C96" r:id="rId91" display="http://www.turf-fr.com/fiche-cheval/BELLE-HYEMOISE.html"/>
    <hyperlink ref="C97" r:id="rId92" display="http://www.turf-fr.com/fiche-cheval/BIWA-FLOR.html"/>
    <hyperlink ref="C98" r:id="rId93" display="http://www.turf-fr.com/fiche-cheval/VEAULNES.html"/>
    <hyperlink ref="C99" r:id="rId94" display="http://www.turf-fr.com/fiche-cheval/VIGOUREUX.html"/>
    <hyperlink ref="C100" r:id="rId95" display="http://www.turf-fr.com/fiche-cheval/VOLPILHAC-DE-MAI.html"/>
    <hyperlink ref="C101" r:id="rId96" display="http://www.turf-fr.com/fiche-cheval/VALFRAN.html"/>
    <hyperlink ref="C102" r:id="rId97" display="http://www.turf-fr.com/fiche-cheval/VALENTIN-D--AUBRAC.html"/>
    <hyperlink ref="C103" r:id="rId98" display="http://www.turf-fr.com/fiche-cheval/VLORIAN-DAUGUSTE.html"/>
    <hyperlink ref="C104" r:id="rId99" display="http://www.turf-fr.com/fiche-cheval/VICTOIRE-DE-CARSI.html"/>
    <hyperlink ref="C105" r:id="rId100" display="http://www.turf-fr.com/fiche-cheval/ULTIME-DU-VALLON.html"/>
    <hyperlink ref="C106" r:id="rId101" display="http://www.turf-fr.com/fiche-cheval/URELIE-DU-BRETAL.html"/>
    <hyperlink ref="C107" r:id="rId102" display="http://www.turf-fr.com/fiche-cheval/ULYSSE-DE-JUSSY.html"/>
    <hyperlink ref="C108" r:id="rId103" display="http://www.turf-fr.com/fiche-cheval/USLERO-D--OSNY.html"/>
    <hyperlink ref="C109" r:id="rId104" display="http://www.turf-fr.com/fiche-cheval/VIC-DU-BIGNON.html"/>
    <hyperlink ref="C110" r:id="rId105" display="http://www.turf-fr.com/fiche-cheval/ULSTERFILD.html"/>
    <hyperlink ref="C111" r:id="rId106" display="http://www.turf-fr.com/fiche-cheval/URLANDO-BEJI.html"/>
    <hyperlink ref="C112" r:id="rId107" display="http://www.turf-fr.com/fiche-cheval/UT-PRIDEM.html"/>
    <hyperlink ref="C113" r:id="rId108" display="http://www.turf-fr.com/fiche-cheval/URBAN-ELEVEN.html"/>
    <hyperlink ref="C114" r:id="rId109" display="http://www.turf-fr.com/fiche-cheval/UN-ROI-DU-JAAR.html"/>
    <hyperlink ref="C115" r:id="rId110" display="http://www.turf-fr.com/fiche-cheval/UZO-DE-GUEZ.html"/>
    <hyperlink ref="C116" r:id="rId111" display="http://www.turf-fr.com/fiche-cheval/UBELIX-SUN.html"/>
    <hyperlink ref="C117" r:id="rId112" display="http://www.turf-fr.com/fiche-cheval/ULKO-DE-GLYERE.html"/>
    <hyperlink ref="C118" r:id="rId113" display="http://www.turf-fr.com/fiche-cheval/ULF-DES-BORDES.html"/>
    <hyperlink ref="C119" r:id="rId114" display="http://www.turf-fr.com/fiche-cheval/UPIMO-JOSSELYN.html"/>
    <hyperlink ref="C120" r:id="rId115" display="http://www.turf-fr.com/fiche-cheval/UQUILLO-JOYEUX.html"/>
    <hyperlink ref="C121" r:id="rId116" display="http://www.turf-fr.com/fiche-cheval/UN-REVE-DU-LOISIR.html"/>
    <hyperlink ref="C122" r:id="rId117" display="http://www.turf-fr.com/fiche-cheval/UGH-LA-CHESNAIE.html"/>
    <hyperlink ref="C123" r:id="rId118" display="http://www.turf-fr.com/fiche-cheval/UMBRE-D--OR.html"/>
    <hyperlink ref="C124" r:id="rId119" display="http://www.turf-fr.com/fiche-cheval/TIA-JOSSELYN.html"/>
    <hyperlink ref="C125" r:id="rId120" display="http://www.turf-fr.com/fiche-cheval/TENDER-AND-TRUE.html"/>
    <hyperlink ref="C126" r:id="rId121" display="http://www.turf-fr.com/fiche-cheval/TYPTRONIC.html"/>
    <hyperlink ref="C127" r:id="rId122" display="http://www.turf-fr.com/fiche-cheval/TEAM-DE-GRATTIERES.html"/>
    <hyperlink ref="C128" r:id="rId123" display="http://www.turf-fr.com/fiche-cheval/RON-FOR-EVER.html"/>
    <hyperlink ref="C129" r:id="rId124" display="http://www.turf-fr.com/fiche-cheval/SWEET-EVER.html"/>
    <hyperlink ref="C130" r:id="rId125" display="http://www.turf-fr.com/fiche-cheval/SACHA-SNOB.html"/>
    <hyperlink ref="C131" r:id="rId126" display="http://www.turf-fr.com/fiche-cheval/UPSALA-NAY.html"/>
    <hyperlink ref="C132" r:id="rId127" display="http://www.turf-fr.com/fiche-cheval/UNE-CHAMBERTINE.html"/>
    <hyperlink ref="C133" r:id="rId128" display="http://www.turf-fr.com/fiche-cheval/UHELLA-LESMELCHEN.html"/>
    <hyperlink ref="C134" r:id="rId129" display="http://www.turf-fr.com/fiche-cheval/ULANE-DES-VOIRONS.html"/>
    <hyperlink ref="C135" r:id="rId130" display="http://www.turf-fr.com/fiche-cheval/UXINA.html"/>
    <hyperlink ref="C136" r:id="rId131" display="http://www.turf-fr.com/fiche-cheval/URTICA-LOTOISE.html"/>
    <hyperlink ref="C137" r:id="rId132" display="http://www.turf-fr.com/fiche-cheval/UNE-DE-GRANDCAMP.html"/>
    <hyperlink ref="C138" r:id="rId133" display="http://www.turf-fr.com/fiche-cheval/ARCHANGE-DE-JIEL.html"/>
    <hyperlink ref="C139" r:id="rId134" display="http://www.turf-fr.com/fiche-cheval/ALTO-DU-LOIR.html"/>
    <hyperlink ref="C140" r:id="rId135" display="http://www.turf-fr.com/fiche-cheval/ASTICOT-DU-DOME.html"/>
    <hyperlink ref="C141" r:id="rId136" display="http://www.turf-fr.com/fiche-cheval/AARON-DAIRPET.html"/>
    <hyperlink ref="C142" r:id="rId137" display="http://www.turf-fr.com/fiche-cheval/ATOUT-CASTELETS.html"/>
    <hyperlink ref="C143" r:id="rId138" display="http://www.turf-fr.com/fiche-cheval/AMARENA-DANOVER.html"/>
    <hyperlink ref="C144" r:id="rId139" display="http://www.turf-fr.com/fiche-cheval/ANNIKA-DES-VALS.html"/>
    <hyperlink ref="C145" r:id="rId140" display="http://www.turf-fr.com/fiche-cheval/TONIC-BLUE.html"/>
    <hyperlink ref="C146" r:id="rId141" display="http://www.turf-fr.com/fiche-cheval/SYRINX-DE-CORBERY.html"/>
    <hyperlink ref="C147" r:id="rId142" display="http://www.turf-fr.com/fiche-cheval/RAPHAEL-DE-BRAYE.html"/>
    <hyperlink ref="C148" r:id="rId143" display="http://www.turf-fr.com/fiche-cheval/SCOOP-DU-QUESNE.html"/>
    <hyperlink ref="C149" r:id="rId144" display="http://www.turf-fr.com/fiche-cheval/REFLEXE-DE-CRENNES.html"/>
    <hyperlink ref="C150" r:id="rId145" display="http://www.turf-fr.com/fiche-cheval/QUOUKY-DE-MORGANE.html"/>
    <hyperlink ref="C151" r:id="rId146" display="http://www.turf-fr.com/fiche-cheval/REVE-DE-FONDEURS.html"/>
    <hyperlink ref="C152" r:id="rId147" display="http://www.turf-fr.com/fiche-cheval/SOCHOU-JIEL.html"/>
    <hyperlink ref="C153" r:id="rId148" display="http://www.turf-fr.com/fiche-cheval/PINOCCHIO-HJ.html"/>
    <hyperlink ref="C154" r:id="rId149" display="http://www.turf-fr.com/fiche-cheval/RITZ-DU-BOCAGE.html"/>
    <hyperlink ref="C155" r:id="rId150" display="http://www.turf-fr.com/fiche-cheval/TINTAMARRE.html"/>
    <hyperlink ref="C156" r:id="rId151" display="http://www.turf-fr.com/fiche-cheval/STARTER-MAGIC.html"/>
    <hyperlink ref="C157" r:id="rId152" display="http://www.turf-fr.com/fiche-cheval/SPANO-QUERIDO.html"/>
    <hyperlink ref="C158" r:id="rId153" display="http://www.turf-fr.com/fiche-cheval/SLIEMA.html"/>
    <hyperlink ref="C159" r:id="rId154" display="http://www.turf-fr.com/fiche-cheval/AQUARELLE-DE-FAEL.html"/>
    <hyperlink ref="C160" r:id="rId155" display="http://www.turf-fr.com/fiche-cheval/AMOUR-DE-RETZ.html"/>
    <hyperlink ref="C161" r:id="rId156" display="http://www.turf-fr.com/fiche-cheval/ALTESSE-DU-SURF.html"/>
    <hyperlink ref="C162" r:id="rId157" display="http://www.turf-fr.com/fiche-cheval/A-NOUS-DEUX.html"/>
    <hyperlink ref="C163" r:id="rId158" display="http://www.turf-fr.com/fiche-cheval/ASTUCE-CASTELETS.html"/>
    <hyperlink ref="C164" r:id="rId159" display="http://www.turf-fr.com/fiche-cheval/ASTRE-BLANC.html"/>
    <hyperlink ref="C165" r:id="rId160" display="http://www.turf-fr.com/fiche-cheval/A-TOUS-LES-VENTS.html"/>
    <hyperlink ref="C166" r:id="rId161" display="http://www.turf-fr.com/fiche-cheval/VERY-NICE-MARCEAUX.html"/>
    <hyperlink ref="C167" r:id="rId162" display="http://www.turf-fr.com/fiche-cheval/VIKING-DE-VAL.html"/>
    <hyperlink ref="C168" r:id="rId163" display="http://www.turf-fr.com/fiche-cheval/VISITE-ROYALE.html"/>
    <hyperlink ref="C169" r:id="rId164" display="http://www.turf-fr.com/fiche-cheval/POWELL-BI.html"/>
    <hyperlink ref="C170" r:id="rId165" display="http://www.turf-fr.com/fiche-cheval/PACIFIC-MODEL.html"/>
    <hyperlink ref="C171" r:id="rId166" display="http://www.turf-fr.com/fiche-cheval/CC-RIDER.html"/>
    <hyperlink ref="C172" r:id="rId167" display="http://www.turf-fr.com/fiche-cheval/VALENTIN-DU-GITE.html"/>
    <hyperlink ref="C173" r:id="rId168" display="http://www.turf-fr.com/fiche-cheval/VERITIKA.html"/>
    <hyperlink ref="C174" r:id="rId169" display="http://www.turf-fr.com/fiche-cheval/VALENTINA-JIEL.html"/>
    <hyperlink ref="C175" r:id="rId170" display="http://www.turf-fr.com/fiche-cheval/VIVOLTA.html"/>
    <hyperlink ref="C176" r:id="rId171" display="http://www.turf-fr.com/fiche-cheval/VICTOIRE-PASSION.html"/>
    <hyperlink ref="C177" r:id="rId172" display="http://www.turf-fr.com/fiche-cheval/VEGA-WIC.html"/>
    <hyperlink ref="C178" r:id="rId173" display="http://www.turf-fr.com/fiche-cheval/VINIERE-DE-L--AUNAY.html"/>
    <hyperlink ref="C179" r:id="rId174" display="http://www.turf-fr.com/fiche-cheval/VENGANZA.html"/>
    <hyperlink ref="C180" r:id="rId175" display="http://www.turf-fr.com/fiche-cheval/SUPREME-PAULCA.html"/>
    <hyperlink ref="C181" r:id="rId176" display="http://www.turf-fr.com/fiche-cheval/SILVER-PIERJI.html"/>
    <hyperlink ref="C182" r:id="rId177" display="http://www.turf-fr.com/fiche-cheval/SPEEDY-HORSE.html"/>
    <hyperlink ref="C183" r:id="rId178" display="http://www.turf-fr.com/fiche-cheval/REQUIEM-DE-CHENU.html"/>
    <hyperlink ref="C184" r:id="rId179" display="http://www.turf-fr.com/fiche-cheval/RAVANELLO.html"/>
    <hyperlink ref="C185" r:id="rId180" display="http://www.turf-fr.com/fiche-cheval/POMPON-DE-BOLERO.html"/>
    <hyperlink ref="C186" r:id="rId181" display="http://www.turf-fr.com/fiche-cheval/PELICANO-QUICK.html"/>
    <hyperlink ref="C187" r:id="rId182" display="http://www.turf-fr.com/fiche-cheval/GLOBAL-MANHATTAN.html"/>
    <hyperlink ref="C188" r:id="rId183" display="http://www.turf-fr.com/fiche-cheval/NANCY-SCO.html"/>
    <hyperlink ref="C189" r:id="rId184" display="http://www.turf-fr.com/fiche-cheval/NEPHENTA-LUX.html"/>
    <hyperlink ref="C190" r:id="rId185" display="http://www.turf-fr.com/fiche-cheval/UN-AMOUR-D--HAUFOR.html"/>
    <hyperlink ref="C191" r:id="rId186" display="http://www.turf-fr.com/fiche-cheval/UN-POCO-LOCO.html"/>
    <hyperlink ref="C192" r:id="rId187" display="http://www.turf-fr.com/fiche-cheval/URAKI-DES-SARTS.html"/>
    <hyperlink ref="C193" r:id="rId188" display="http://www.turf-fr.com/fiche-cheval/UPMAN.html"/>
    <hyperlink ref="C194" r:id="rId189" display="http://www.turf-fr.com/fiche-cheval/QUARNAC-DE-L--ITON.html"/>
    <hyperlink ref="C195" r:id="rId190" display="http://www.turf-fr.com/fiche-cheval/TORRE-CREPIN.html"/>
    <hyperlink ref="C196" r:id="rId191" display="http://www.turf-fr.com/fiche-cheval/SATIN-D--AVRIL.html"/>
    <hyperlink ref="C197" r:id="rId192" display="http://www.turf-fr.com/fiche-cheval/RAPIDE-DU-DIGEON.html"/>
    <hyperlink ref="C198" r:id="rId193" display="http://www.turf-fr.com/fiche-cheval/QUIBY-DES-CAILLONS.html"/>
    <hyperlink ref="C199" r:id="rId194" display="http://www.turf-fr.com/fiche-cheval/PLUTO-DU-VIVIER.html"/>
    <hyperlink ref="C200" r:id="rId195" display="http://www.turf-fr.com/fiche-cheval/RUBIS-DAIRPET.html"/>
    <hyperlink ref="C201" r:id="rId196" display="http://www.turf-fr.com/fiche-cheval/UKO-DE-L--ESQUE.html"/>
    <hyperlink ref="C202" r:id="rId197" display="http://www.turf-fr.com/fiche-cheval/ULK-DU-LAS-VEGAS.html"/>
    <hyperlink ref="C203" r:id="rId198" display="http://www.turf-fr.com/fiche-cheval/UNIVERS-ATOUT.html"/>
    <hyperlink ref="C204" r:id="rId199" display="http://www.turf-fr.com/fiche-cheval/ULIUS-CESAR.html"/>
    <hyperlink ref="C205" r:id="rId200" display="http://www.turf-fr.com/fiche-cheval/UN-NUAGE-DE-BETTON.html"/>
    <hyperlink ref="C206" r:id="rId201" display="http://www.turf-fr.com/fiche-cheval/URICANO.html"/>
    <hyperlink ref="C207" r:id="rId202" display="http://www.turf-fr.com/fiche-cheval/ULTRA-MOSSA.html"/>
    <hyperlink ref="C208" r:id="rId203" display="http://www.turf-fr.com/fiche-cheval/SOLEIL-D--ARGENT.html"/>
    <hyperlink ref="C209" r:id="rId204" display="http://www.turf-fr.com/fiche-cheval/REVE-D--AURE.html"/>
    <hyperlink ref="C210" r:id="rId205" display="http://www.turf-fr.com/fiche-cheval/ROI-ARTHUR.html"/>
    <hyperlink ref="C211" r:id="rId206" display="http://www.turf-fr.com/fiche-cheval/STYX.html"/>
    <hyperlink ref="C212" r:id="rId207" display="http://www.turf-fr.com/fiche-cheval/TACTIQUE-DU-MONT.html"/>
    <hyperlink ref="C213" r:id="rId208" display="http://www.turf-fr.com/fiche-cheval/RHEA-SILVIA.html"/>
    <hyperlink ref="C214" r:id="rId209" display="http://www.turf-fr.com/fiche-cheval/ATHOS-D--ECAJEUL.html"/>
    <hyperlink ref="C215" r:id="rId210" display="http://www.turf-fr.com/fiche-cheval/ACT-OF-LOVE.html"/>
    <hyperlink ref="C216" r:id="rId211" display="http://www.turf-fr.com/fiche-cheval/AUCH.html"/>
    <hyperlink ref="C217" r:id="rId212" display="http://www.turf-fr.com/fiche-cheval/ALEXIS-JISCE.html"/>
    <hyperlink ref="C218" r:id="rId213" display="http://www.turf-fr.com/fiche-cheval/ALCAZAR-DE-SIENNE.html"/>
    <hyperlink ref="C24" r:id="rId214" display="http://www.turf-fr.com/fiche-cheval/QUETZAL-DE-BRIX.html"/>
    <hyperlink ref="C23" r:id="rId215" display="http://www.turf-fr.com/fiche-cheval/RESCOUSSE-DE-BARB.html"/>
    <hyperlink ref="C22" r:id="rId216" display="http://www.turf-fr.com/fiche-cheval/SIGNEVILLE.html"/>
    <hyperlink ref="C21" r:id="rId217" display="http://www.turf-fr.com/fiche-cheval/SYLVIE-DE-BETAN.html"/>
  </hyperlinks>
  <pageMargins left="0.7" right="0.7" top="0.75" bottom="0.75" header="0.3" footer="0.3"/>
  <pageSetup paperSize="9" orientation="portrait" horizontalDpi="0" verticalDpi="0" r:id="rId218"/>
  <drawing r:id="rId219"/>
  <legacyDrawing r:id="rId22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dcterms:created xsi:type="dcterms:W3CDTF">2013-09-23T10:32:17Z</dcterms:created>
  <dcterms:modified xsi:type="dcterms:W3CDTF">2013-09-23T13:16:08Z</dcterms:modified>
</cp:coreProperties>
</file>