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00" windowWidth="19170" windowHeight="3660"/>
  </bookViews>
  <sheets>
    <sheet name="Analyse" sheetId="1" r:id="rId1"/>
    <sheet name="forecasting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10" i="1"/>
  <c r="K10"/>
  <c r="L10"/>
  <c r="M10"/>
  <c r="J11"/>
  <c r="K11"/>
  <c r="L11"/>
  <c r="M11"/>
  <c r="J12"/>
  <c r="K12"/>
  <c r="L12"/>
  <c r="M12"/>
  <c r="J13"/>
  <c r="K13"/>
  <c r="L13"/>
  <c r="M13"/>
  <c r="J14"/>
  <c r="K14"/>
  <c r="L14"/>
  <c r="M14"/>
  <c r="J15"/>
  <c r="K15"/>
  <c r="L15"/>
  <c r="M15"/>
  <c r="J16"/>
  <c r="K16"/>
  <c r="L16"/>
  <c r="M16"/>
  <c r="J17"/>
  <c r="K17"/>
  <c r="L17"/>
  <c r="M17"/>
  <c r="K5"/>
  <c r="L5"/>
  <c r="M5"/>
  <c r="K6"/>
  <c r="L6"/>
  <c r="M6"/>
  <c r="K7"/>
  <c r="L7"/>
  <c r="M7"/>
  <c r="K8"/>
  <c r="L8"/>
  <c r="M8"/>
  <c r="K9"/>
  <c r="L9"/>
  <c r="M9"/>
  <c r="J5"/>
  <c r="J6"/>
  <c r="J7"/>
  <c r="J8"/>
  <c r="J9"/>
  <c r="C1"/>
</calcChain>
</file>

<file path=xl/sharedStrings.xml><?xml version="1.0" encoding="utf-8"?>
<sst xmlns="http://schemas.openxmlformats.org/spreadsheetml/2006/main" count="30" uniqueCount="19">
  <si>
    <t>Past Sales</t>
  </si>
  <si>
    <t>Forecasted Sales</t>
  </si>
  <si>
    <t>Somme de Quantité</t>
  </si>
  <si>
    <t>Month</t>
  </si>
  <si>
    <t>Article</t>
  </si>
  <si>
    <t>00PPG000023700A</t>
  </si>
  <si>
    <t>00PPG000030900A</t>
  </si>
  <si>
    <t>00PPG000454000A</t>
  </si>
  <si>
    <t>06DA-403---844--C-</t>
  </si>
  <si>
    <t>30GX-434---402--EF</t>
  </si>
  <si>
    <t>30GX-434---432--EF</t>
  </si>
  <si>
    <t>30GX-434---442--EF</t>
  </si>
  <si>
    <t>30GX-434---452--EF</t>
  </si>
  <si>
    <t>30GX-434---462--EF</t>
  </si>
  <si>
    <t>30HX-415---612--EF</t>
  </si>
  <si>
    <t>30HX-415---622--EF</t>
  </si>
  <si>
    <t>30HX-415---632--EF</t>
  </si>
  <si>
    <t>30HX-415---642--EF</t>
  </si>
  <si>
    <t>Référence</t>
  </si>
</sst>
</file>

<file path=xl/styles.xml><?xml version="1.0" encoding="utf-8"?>
<styleSheet xmlns="http://schemas.openxmlformats.org/spreadsheetml/2006/main">
  <fonts count="22"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</font>
    <font>
      <b/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1"/>
        <bgColor indexed="31"/>
      </patternFill>
    </fill>
    <fill>
      <patternFill patternType="solid">
        <fgColor indexed="5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31" borderId="2" applyNumberFormat="0" applyAlignment="0" applyProtection="0"/>
    <xf numFmtId="0" fontId="9" fillId="0" borderId="3" applyNumberFormat="0" applyFill="0" applyAlignment="0" applyProtection="0"/>
    <xf numFmtId="0" fontId="1" fillId="32" borderId="4" applyNumberFormat="0" applyFont="0" applyAlignment="0" applyProtection="0"/>
    <xf numFmtId="0" fontId="10" fillId="33" borderId="2" applyNumberFormat="0" applyAlignment="0" applyProtection="0"/>
    <xf numFmtId="0" fontId="11" fillId="34" borderId="0" applyNumberFormat="0" applyBorder="0" applyAlignment="0" applyProtection="0"/>
    <xf numFmtId="0" fontId="12" fillId="35" borderId="0" applyNumberFormat="0" applyBorder="0" applyAlignment="0" applyProtection="0"/>
    <xf numFmtId="0" fontId="3" fillId="0" borderId="0"/>
    <xf numFmtId="0" fontId="13" fillId="36" borderId="0" applyNumberFormat="0" applyBorder="0" applyAlignment="0" applyProtection="0"/>
    <xf numFmtId="0" fontId="14" fillId="31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37" borderId="10" applyNumberFormat="0" applyAlignment="0" applyProtection="0"/>
  </cellStyleXfs>
  <cellXfs count="11">
    <xf numFmtId="0" fontId="0" fillId="0" borderId="0" xfId="0"/>
    <xf numFmtId="0" fontId="0" fillId="0" borderId="1" xfId="0" applyNumberFormat="1" applyBorder="1"/>
    <xf numFmtId="0" fontId="0" fillId="0" borderId="1" xfId="0" applyBorder="1"/>
    <xf numFmtId="0" fontId="0" fillId="0" borderId="1" xfId="0" pivotButton="1" applyBorder="1"/>
    <xf numFmtId="0" fontId="2" fillId="2" borderId="1" xfId="0" applyFont="1" applyFill="1" applyBorder="1"/>
    <xf numFmtId="0" fontId="0" fillId="3" borderId="1" xfId="0" applyNumberFormat="1" applyFill="1" applyBorder="1"/>
    <xf numFmtId="0" fontId="0" fillId="3" borderId="1" xfId="0" applyFill="1" applyBorder="1"/>
    <xf numFmtId="0" fontId="0" fillId="4" borderId="1" xfId="0" applyNumberFormat="1" applyFill="1" applyBorder="1"/>
    <xf numFmtId="0" fontId="2" fillId="5" borderId="1" xfId="0" applyFont="1" applyFill="1" applyBorder="1"/>
    <xf numFmtId="0" fontId="4" fillId="3" borderId="1" xfId="32" applyFont="1" applyFill="1" applyBorder="1" applyAlignment="1">
      <alignment horizontal="center"/>
    </xf>
    <xf numFmtId="0" fontId="4" fillId="6" borderId="1" xfId="32" applyFont="1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800100</xdr:colOff>
      <xdr:row>18</xdr:row>
      <xdr:rowOff>152400</xdr:rowOff>
    </xdr:from>
    <xdr:ext cx="76200" cy="21907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476500" y="3429000"/>
          <a:ext cx="7620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18</xdr:row>
      <xdr:rowOff>0</xdr:rowOff>
    </xdr:from>
    <xdr:to>
      <xdr:col>9</xdr:col>
      <xdr:colOff>638175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676400" y="3276600"/>
          <a:ext cx="6505575" cy="542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ci joint, je cherche la formule index/equi me permettant de trouver le nombre de forecast sur une ref par rapport à un mois.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A6" sqref="A6"/>
    </sheetView>
  </sheetViews>
  <sheetFormatPr baseColWidth="10" defaultRowHeight="14.25"/>
  <sheetData>
    <row r="1" spans="1:13">
      <c r="C1" t="b">
        <f ca="1">A6=forecasting!A3</f>
        <v>1</v>
      </c>
    </row>
    <row r="2" spans="1:13">
      <c r="A2" s="2"/>
      <c r="B2" s="9" t="s">
        <v>0</v>
      </c>
      <c r="C2" s="9"/>
      <c r="D2" s="9"/>
      <c r="E2" s="9"/>
      <c r="F2" s="9"/>
      <c r="G2" s="9"/>
      <c r="H2" s="9"/>
      <c r="I2" s="9"/>
      <c r="J2" s="10" t="s">
        <v>1</v>
      </c>
      <c r="K2" s="10"/>
      <c r="L2" s="10"/>
      <c r="M2" s="10"/>
    </row>
    <row r="3" spans="1:13" ht="15">
      <c r="A3" s="3" t="s">
        <v>2</v>
      </c>
      <c r="B3" s="3" t="s">
        <v>3</v>
      </c>
      <c r="C3" s="2"/>
      <c r="D3" s="2"/>
      <c r="E3" s="2"/>
      <c r="F3" s="2"/>
      <c r="G3" s="2"/>
      <c r="H3" s="2"/>
      <c r="I3" s="2"/>
      <c r="J3" s="4"/>
      <c r="K3" s="4"/>
      <c r="L3" s="4"/>
      <c r="M3" s="4"/>
    </row>
    <row r="4" spans="1:13" ht="15">
      <c r="A4" s="3" t="s">
        <v>4</v>
      </c>
      <c r="B4" s="6">
        <v>1</v>
      </c>
      <c r="C4" s="6">
        <v>2</v>
      </c>
      <c r="D4" s="6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8">
        <v>9</v>
      </c>
      <c r="K4" s="8">
        <v>10</v>
      </c>
      <c r="L4" s="8">
        <v>11</v>
      </c>
      <c r="M4" s="8">
        <v>12</v>
      </c>
    </row>
    <row r="5" spans="1:13">
      <c r="A5" s="2" t="s">
        <v>5</v>
      </c>
      <c r="B5" s="5">
        <v>6</v>
      </c>
      <c r="C5" s="5">
        <v>12</v>
      </c>
      <c r="D5" s="5">
        <v>18</v>
      </c>
      <c r="E5" s="5">
        <v>12</v>
      </c>
      <c r="F5" s="5">
        <v>22</v>
      </c>
      <c r="G5" s="5">
        <v>14</v>
      </c>
      <c r="H5" s="5">
        <v>20</v>
      </c>
      <c r="I5" s="5">
        <v>2</v>
      </c>
      <c r="J5" s="7">
        <f ca="1">IF(ISERROR(MATCH(Analyse!$A5,forecasting!$A$2:$A$12,0)),"",OFFSET(forecasting!$A$1,MATCH(Analyse!$A5,forecasting!$A$2:$A$12,0),MATCH(Analyse!J$4,forecasting!$B$1:$E$1,0)))</f>
        <v>4</v>
      </c>
      <c r="K5" s="7">
        <f ca="1">IF(ISERROR(MATCH(Analyse!$A5,forecasting!$A$2:$A$12,0)),"",OFFSET(forecasting!$A$1,MATCH(Analyse!$A5,forecasting!$A$2:$A$12,0),MATCH(Analyse!K$4,forecasting!$B$1:$E$1,0)))</f>
        <v>8</v>
      </c>
      <c r="L5" s="7">
        <f ca="1">IF(ISERROR(MATCH(Analyse!$A5,forecasting!$A$2:$A$12,0)),"",OFFSET(forecasting!$A$1,MATCH(Analyse!$A5,forecasting!$A$2:$A$12,0),MATCH(Analyse!L$4,forecasting!$B$1:$E$1,0)))</f>
        <v>0</v>
      </c>
      <c r="M5" s="7">
        <f ca="1">IF(ISERROR(MATCH(Analyse!$A5,forecasting!$A$2:$A$12,0)),"",OFFSET(forecasting!$A$1,MATCH(Analyse!$A5,forecasting!$A$2:$A$12,0),MATCH(Analyse!M$4,forecasting!$B$1:$E$1,0)))</f>
        <v>0</v>
      </c>
    </row>
    <row r="6" spans="1:13">
      <c r="A6" s="2" t="s">
        <v>6</v>
      </c>
      <c r="B6" s="5">
        <v>148</v>
      </c>
      <c r="C6" s="5">
        <v>105</v>
      </c>
      <c r="D6" s="5">
        <v>98</v>
      </c>
      <c r="E6" s="5">
        <v>174</v>
      </c>
      <c r="F6" s="5">
        <v>138</v>
      </c>
      <c r="G6" s="5">
        <v>95</v>
      </c>
      <c r="H6" s="5">
        <v>212</v>
      </c>
      <c r="I6" s="5">
        <v>41</v>
      </c>
      <c r="J6" s="7">
        <f ca="1">IF(ISERROR(MATCH(Analyse!$A6,forecasting!$A$2:$A$12,0)),"",OFFSET(forecasting!$A$1,MATCH(Analyse!$A6,forecasting!$A$2:$A$12,0),MATCH(Analyse!J$4,forecasting!$B$1:$E$1,0)))</f>
        <v>88</v>
      </c>
      <c r="K6" s="7">
        <f ca="1">IF(ISERROR(MATCH(Analyse!$A6,forecasting!$A$2:$A$12,0)),"",OFFSET(forecasting!$A$1,MATCH(Analyse!$A6,forecasting!$A$2:$A$12,0),MATCH(Analyse!K$4,forecasting!$B$1:$E$1,0)))</f>
        <v>212</v>
      </c>
      <c r="L6" s="7">
        <f ca="1">IF(ISERROR(MATCH(Analyse!$A6,forecasting!$A$2:$A$12,0)),"",OFFSET(forecasting!$A$1,MATCH(Analyse!$A6,forecasting!$A$2:$A$12,0),MATCH(Analyse!L$4,forecasting!$B$1:$E$1,0)))</f>
        <v>8</v>
      </c>
      <c r="M6" s="7">
        <f ca="1">IF(ISERROR(MATCH(Analyse!$A6,forecasting!$A$2:$A$12,0)),"",OFFSET(forecasting!$A$1,MATCH(Analyse!$A6,forecasting!$A$2:$A$12,0),MATCH(Analyse!M$4,forecasting!$B$1:$E$1,0)))</f>
        <v>4</v>
      </c>
    </row>
    <row r="7" spans="1:13">
      <c r="A7" s="2" t="s">
        <v>7</v>
      </c>
      <c r="B7" s="5">
        <v>132</v>
      </c>
      <c r="C7" s="5">
        <v>118</v>
      </c>
      <c r="D7" s="5">
        <v>124</v>
      </c>
      <c r="E7" s="5">
        <v>84</v>
      </c>
      <c r="F7" s="5">
        <v>140</v>
      </c>
      <c r="G7" s="5">
        <v>100</v>
      </c>
      <c r="H7" s="5">
        <v>108</v>
      </c>
      <c r="I7" s="5">
        <v>36</v>
      </c>
      <c r="J7" s="7">
        <f ca="1">IF(ISERROR(MATCH(Analyse!$A7,forecasting!$A$2:$A$12,0)),"",OFFSET(forecasting!$A$1,MATCH(Analyse!$A7,forecasting!$A$2:$A$12,0),MATCH(Analyse!J$4,forecasting!$B$1:$E$1,0)))</f>
        <v>60</v>
      </c>
      <c r="K7" s="7">
        <f ca="1">IF(ISERROR(MATCH(Analyse!$A7,forecasting!$A$2:$A$12,0)),"",OFFSET(forecasting!$A$1,MATCH(Analyse!$A7,forecasting!$A$2:$A$12,0),MATCH(Analyse!K$4,forecasting!$B$1:$E$1,0)))</f>
        <v>90</v>
      </c>
      <c r="L7" s="7">
        <f ca="1">IF(ISERROR(MATCH(Analyse!$A7,forecasting!$A$2:$A$12,0)),"",OFFSET(forecasting!$A$1,MATCH(Analyse!$A7,forecasting!$A$2:$A$12,0),MATCH(Analyse!L$4,forecasting!$B$1:$E$1,0)))</f>
        <v>90</v>
      </c>
      <c r="M7" s="7">
        <f ca="1">IF(ISERROR(MATCH(Analyse!$A7,forecasting!$A$2:$A$12,0)),"",OFFSET(forecasting!$A$1,MATCH(Analyse!$A7,forecasting!$A$2:$A$12,0),MATCH(Analyse!M$4,forecasting!$B$1:$E$1,0)))</f>
        <v>90</v>
      </c>
    </row>
    <row r="8" spans="1:13">
      <c r="A8" s="2" t="s">
        <v>8</v>
      </c>
      <c r="B8" s="5">
        <v>648</v>
      </c>
      <c r="C8" s="5">
        <v>664</v>
      </c>
      <c r="D8" s="5">
        <v>527</v>
      </c>
      <c r="E8" s="5">
        <v>694</v>
      </c>
      <c r="F8" s="5">
        <v>571</v>
      </c>
      <c r="G8" s="5">
        <v>608</v>
      </c>
      <c r="H8" s="5">
        <v>865</v>
      </c>
      <c r="I8" s="5">
        <v>255</v>
      </c>
      <c r="J8" s="7">
        <f ca="1">IF(ISERROR(MATCH(Analyse!$A8,forecasting!$A$2:$A$12,0)),"",OFFSET(forecasting!$A$1,MATCH(Analyse!$A8,forecasting!$A$2:$A$12,0),MATCH(Analyse!J$4,forecasting!$B$1:$E$1,0)))</f>
        <v>0</v>
      </c>
      <c r="K8" s="7">
        <f ca="1">IF(ISERROR(MATCH(Analyse!$A8,forecasting!$A$2:$A$12,0)),"",OFFSET(forecasting!$A$1,MATCH(Analyse!$A8,forecasting!$A$2:$A$12,0),MATCH(Analyse!K$4,forecasting!$B$1:$E$1,0)))</f>
        <v>1200</v>
      </c>
      <c r="L8" s="7">
        <f ca="1">IF(ISERROR(MATCH(Analyse!$A8,forecasting!$A$2:$A$12,0)),"",OFFSET(forecasting!$A$1,MATCH(Analyse!$A8,forecasting!$A$2:$A$12,0),MATCH(Analyse!L$4,forecasting!$B$1:$E$1,0)))</f>
        <v>600</v>
      </c>
      <c r="M8" s="7">
        <f ca="1">IF(ISERROR(MATCH(Analyse!$A8,forecasting!$A$2:$A$12,0)),"",OFFSET(forecasting!$A$1,MATCH(Analyse!$A8,forecasting!$A$2:$A$12,0),MATCH(Analyse!M$4,forecasting!$B$1:$E$1,0)))</f>
        <v>600</v>
      </c>
    </row>
    <row r="9" spans="1:13">
      <c r="A9" s="2" t="s">
        <v>9</v>
      </c>
      <c r="B9" s="5"/>
      <c r="C9" s="5"/>
      <c r="D9" s="5"/>
      <c r="E9" s="5"/>
      <c r="F9" s="5"/>
      <c r="G9" s="5"/>
      <c r="H9" s="5">
        <v>1</v>
      </c>
      <c r="I9" s="5"/>
      <c r="J9" s="7" t="str">
        <f ca="1">IF(ISERROR(MATCH(Analyse!$A9,forecasting!$A$2:$A$12,0)),"",OFFSET(forecasting!$A$1,MATCH(Analyse!$A9,forecasting!$A$2:$A$12,0),MATCH(Analyse!J$4,forecasting!$B$1:$E$1,0)))</f>
        <v/>
      </c>
      <c r="K9" s="7" t="str">
        <f ca="1">IF(ISERROR(MATCH(Analyse!$A9,forecasting!$A$2:$A$12,0)),"",OFFSET(forecasting!$A$1,MATCH(Analyse!$A9,forecasting!$A$2:$A$12,0),MATCH(Analyse!K$4,forecasting!$B$1:$E$1,0)))</f>
        <v/>
      </c>
      <c r="L9" s="7" t="str">
        <f ca="1">IF(ISERROR(MATCH(Analyse!$A9,forecasting!$A$2:$A$12,0)),"",OFFSET(forecasting!$A$1,MATCH(Analyse!$A9,forecasting!$A$2:$A$12,0),MATCH(Analyse!L$4,forecasting!$B$1:$E$1,0)))</f>
        <v/>
      </c>
      <c r="M9" s="7" t="str">
        <f ca="1">IF(ISERROR(MATCH(Analyse!$A9,forecasting!$A$2:$A$12,0)),"",OFFSET(forecasting!$A$1,MATCH(Analyse!$A9,forecasting!$A$2:$A$12,0),MATCH(Analyse!M$4,forecasting!$B$1:$E$1,0)))</f>
        <v/>
      </c>
    </row>
    <row r="10" spans="1:13">
      <c r="A10" s="2" t="s">
        <v>10</v>
      </c>
      <c r="B10" s="5"/>
      <c r="C10" s="5"/>
      <c r="D10" s="5"/>
      <c r="E10" s="5"/>
      <c r="F10" s="5"/>
      <c r="G10" s="5"/>
      <c r="H10" s="5"/>
      <c r="I10" s="5">
        <v>2</v>
      </c>
      <c r="J10" s="7" t="str">
        <f ca="1">IF(ISERROR(MATCH(Analyse!$A10,forecasting!$A$2:$A$12,0)),"",OFFSET(forecasting!$A$1,MATCH(Analyse!$A10,forecasting!$A$2:$A$12,0),MATCH(Analyse!J$4,forecasting!$B$1:$E$1,0)))</f>
        <v/>
      </c>
      <c r="K10" s="7" t="str">
        <f ca="1">IF(ISERROR(MATCH(Analyse!$A10,forecasting!$A$2:$A$12,0)),"",OFFSET(forecasting!$A$1,MATCH(Analyse!$A10,forecasting!$A$2:$A$12,0),MATCH(Analyse!K$4,forecasting!$B$1:$E$1,0)))</f>
        <v/>
      </c>
      <c r="L10" s="7" t="str">
        <f ca="1">IF(ISERROR(MATCH(Analyse!$A10,forecasting!$A$2:$A$12,0)),"",OFFSET(forecasting!$A$1,MATCH(Analyse!$A10,forecasting!$A$2:$A$12,0),MATCH(Analyse!L$4,forecasting!$B$1:$E$1,0)))</f>
        <v/>
      </c>
      <c r="M10" s="7" t="str">
        <f ca="1">IF(ISERROR(MATCH(Analyse!$A10,forecasting!$A$2:$A$12,0)),"",OFFSET(forecasting!$A$1,MATCH(Analyse!$A10,forecasting!$A$2:$A$12,0),MATCH(Analyse!M$4,forecasting!$B$1:$E$1,0)))</f>
        <v/>
      </c>
    </row>
    <row r="11" spans="1:13">
      <c r="A11" s="2" t="s">
        <v>11</v>
      </c>
      <c r="B11" s="5"/>
      <c r="C11" s="5"/>
      <c r="D11" s="5"/>
      <c r="E11" s="5"/>
      <c r="F11" s="5"/>
      <c r="G11" s="5"/>
      <c r="H11" s="5"/>
      <c r="I11" s="5">
        <v>2</v>
      </c>
      <c r="J11" s="7">
        <f ca="1">IF(ISERROR(MATCH(Analyse!$A11,forecasting!$A$2:$A$12,0)),"",OFFSET(forecasting!$A$1,MATCH(Analyse!$A11,forecasting!$A$2:$A$12,0),MATCH(Analyse!J$4,forecasting!$B$1:$E$1,0)))</f>
        <v>2</v>
      </c>
      <c r="K11" s="7">
        <f ca="1">IF(ISERROR(MATCH(Analyse!$A11,forecasting!$A$2:$A$12,0)),"",OFFSET(forecasting!$A$1,MATCH(Analyse!$A11,forecasting!$A$2:$A$12,0),MATCH(Analyse!K$4,forecasting!$B$1:$E$1,0)))</f>
        <v>0</v>
      </c>
      <c r="L11" s="7">
        <f ca="1">IF(ISERROR(MATCH(Analyse!$A11,forecasting!$A$2:$A$12,0)),"",OFFSET(forecasting!$A$1,MATCH(Analyse!$A11,forecasting!$A$2:$A$12,0),MATCH(Analyse!L$4,forecasting!$B$1:$E$1,0)))</f>
        <v>0</v>
      </c>
      <c r="M11" s="7">
        <f ca="1">IF(ISERROR(MATCH(Analyse!$A11,forecasting!$A$2:$A$12,0)),"",OFFSET(forecasting!$A$1,MATCH(Analyse!$A11,forecasting!$A$2:$A$12,0),MATCH(Analyse!M$4,forecasting!$B$1:$E$1,0)))</f>
        <v>0</v>
      </c>
    </row>
    <row r="12" spans="1:13">
      <c r="A12" s="2" t="s">
        <v>12</v>
      </c>
      <c r="B12" s="5">
        <v>4</v>
      </c>
      <c r="C12" s="5">
        <v>10</v>
      </c>
      <c r="D12" s="5">
        <v>5</v>
      </c>
      <c r="E12" s="5">
        <v>8</v>
      </c>
      <c r="F12" s="5">
        <v>2</v>
      </c>
      <c r="G12" s="5">
        <v>7</v>
      </c>
      <c r="H12" s="5">
        <v>8</v>
      </c>
      <c r="I12" s="5"/>
      <c r="J12" s="7">
        <f ca="1">IF(ISERROR(MATCH(Analyse!$A12,forecasting!$A$2:$A$12,0)),"",OFFSET(forecasting!$A$1,MATCH(Analyse!$A12,forecasting!$A$2:$A$12,0),MATCH(Analyse!J$4,forecasting!$B$1:$E$1,0)))</f>
        <v>0</v>
      </c>
      <c r="K12" s="7">
        <f ca="1">IF(ISERROR(MATCH(Analyse!$A12,forecasting!$A$2:$A$12,0)),"",OFFSET(forecasting!$A$1,MATCH(Analyse!$A12,forecasting!$A$2:$A$12,0),MATCH(Analyse!K$4,forecasting!$B$1:$E$1,0)))</f>
        <v>9</v>
      </c>
      <c r="L12" s="7">
        <f ca="1">IF(ISERROR(MATCH(Analyse!$A12,forecasting!$A$2:$A$12,0)),"",OFFSET(forecasting!$A$1,MATCH(Analyse!$A12,forecasting!$A$2:$A$12,0),MATCH(Analyse!L$4,forecasting!$B$1:$E$1,0)))</f>
        <v>6</v>
      </c>
      <c r="M12" s="7">
        <f ca="1">IF(ISERROR(MATCH(Analyse!$A12,forecasting!$A$2:$A$12,0)),"",OFFSET(forecasting!$A$1,MATCH(Analyse!$A12,forecasting!$A$2:$A$12,0),MATCH(Analyse!M$4,forecasting!$B$1:$E$1,0)))</f>
        <v>6</v>
      </c>
    </row>
    <row r="13" spans="1:13">
      <c r="A13" s="2" t="s">
        <v>13</v>
      </c>
      <c r="B13" s="5">
        <v>9</v>
      </c>
      <c r="C13" s="5">
        <v>6</v>
      </c>
      <c r="D13" s="5">
        <v>15</v>
      </c>
      <c r="E13" s="5">
        <v>2</v>
      </c>
      <c r="F13" s="5">
        <v>12</v>
      </c>
      <c r="G13" s="5">
        <v>6</v>
      </c>
      <c r="H13" s="5">
        <v>8</v>
      </c>
      <c r="I13" s="5">
        <v>8</v>
      </c>
      <c r="J13" s="7">
        <f ca="1">IF(ISERROR(MATCH(Analyse!$A13,forecasting!$A$2:$A$12,0)),"",OFFSET(forecasting!$A$1,MATCH(Analyse!$A13,forecasting!$A$2:$A$12,0),MATCH(Analyse!J$4,forecasting!$B$1:$E$1,0)))</f>
        <v>4</v>
      </c>
      <c r="K13" s="7">
        <f ca="1">IF(ISERROR(MATCH(Analyse!$A13,forecasting!$A$2:$A$12,0)),"",OFFSET(forecasting!$A$1,MATCH(Analyse!$A13,forecasting!$A$2:$A$12,0),MATCH(Analyse!K$4,forecasting!$B$1:$E$1,0)))</f>
        <v>7</v>
      </c>
      <c r="L13" s="7">
        <f ca="1">IF(ISERROR(MATCH(Analyse!$A13,forecasting!$A$2:$A$12,0)),"",OFFSET(forecasting!$A$1,MATCH(Analyse!$A13,forecasting!$A$2:$A$12,0),MATCH(Analyse!L$4,forecasting!$B$1:$E$1,0)))</f>
        <v>5</v>
      </c>
      <c r="M13" s="7">
        <f ca="1">IF(ISERROR(MATCH(Analyse!$A13,forecasting!$A$2:$A$12,0)),"",OFFSET(forecasting!$A$1,MATCH(Analyse!$A13,forecasting!$A$2:$A$12,0),MATCH(Analyse!M$4,forecasting!$B$1:$E$1,0)))</f>
        <v>4</v>
      </c>
    </row>
    <row r="14" spans="1:13">
      <c r="A14" s="2" t="s">
        <v>14</v>
      </c>
      <c r="B14" s="5">
        <v>2</v>
      </c>
      <c r="C14" s="5">
        <v>5</v>
      </c>
      <c r="D14" s="5">
        <v>15</v>
      </c>
      <c r="E14" s="5">
        <v>14</v>
      </c>
      <c r="F14" s="5">
        <v>8</v>
      </c>
      <c r="G14" s="5">
        <v>7</v>
      </c>
      <c r="H14" s="5">
        <v>13</v>
      </c>
      <c r="I14" s="5">
        <v>4</v>
      </c>
      <c r="J14" s="7">
        <f ca="1">IF(ISERROR(MATCH(Analyse!$A14,forecasting!$A$2:$A$12,0)),"",OFFSET(forecasting!$A$1,MATCH(Analyse!$A14,forecasting!$A$2:$A$12,0),MATCH(Analyse!J$4,forecasting!$B$1:$E$1,0)))</f>
        <v>0</v>
      </c>
      <c r="K14" s="7">
        <f ca="1">IF(ISERROR(MATCH(Analyse!$A14,forecasting!$A$2:$A$12,0)),"",OFFSET(forecasting!$A$1,MATCH(Analyse!$A14,forecasting!$A$2:$A$12,0),MATCH(Analyse!K$4,forecasting!$B$1:$E$1,0)))</f>
        <v>16</v>
      </c>
      <c r="L14" s="7">
        <f ca="1">IF(ISERROR(MATCH(Analyse!$A14,forecasting!$A$2:$A$12,0)),"",OFFSET(forecasting!$A$1,MATCH(Analyse!$A14,forecasting!$A$2:$A$12,0),MATCH(Analyse!L$4,forecasting!$B$1:$E$1,0)))</f>
        <v>12</v>
      </c>
      <c r="M14" s="7">
        <f ca="1">IF(ISERROR(MATCH(Analyse!$A14,forecasting!$A$2:$A$12,0)),"",OFFSET(forecasting!$A$1,MATCH(Analyse!$A14,forecasting!$A$2:$A$12,0),MATCH(Analyse!M$4,forecasting!$B$1:$E$1,0)))</f>
        <v>10</v>
      </c>
    </row>
    <row r="15" spans="1:13">
      <c r="A15" s="2" t="s">
        <v>15</v>
      </c>
      <c r="B15" s="5">
        <v>2</v>
      </c>
      <c r="C15" s="5"/>
      <c r="D15" s="5">
        <v>3</v>
      </c>
      <c r="E15" s="5"/>
      <c r="F15" s="5">
        <v>2</v>
      </c>
      <c r="G15" s="5">
        <v>4</v>
      </c>
      <c r="H15" s="5">
        <v>1</v>
      </c>
      <c r="I15" s="5"/>
      <c r="J15" s="7">
        <f ca="1">IF(ISERROR(MATCH(Analyse!$A15,forecasting!$A$2:$A$12,0)),"",OFFSET(forecasting!$A$1,MATCH(Analyse!$A15,forecasting!$A$2:$A$12,0),MATCH(Analyse!J$4,forecasting!$B$1:$E$1,0)))</f>
        <v>1</v>
      </c>
      <c r="K15" s="7">
        <f ca="1">IF(ISERROR(MATCH(Analyse!$A15,forecasting!$A$2:$A$12,0)),"",OFFSET(forecasting!$A$1,MATCH(Analyse!$A15,forecasting!$A$2:$A$12,0),MATCH(Analyse!K$4,forecasting!$B$1:$E$1,0)))</f>
        <v>4</v>
      </c>
      <c r="L15" s="7">
        <f ca="1">IF(ISERROR(MATCH(Analyse!$A15,forecasting!$A$2:$A$12,0)),"",OFFSET(forecasting!$A$1,MATCH(Analyse!$A15,forecasting!$A$2:$A$12,0),MATCH(Analyse!L$4,forecasting!$B$1:$E$1,0)))</f>
        <v>3</v>
      </c>
      <c r="M15" s="7">
        <f ca="1">IF(ISERROR(MATCH(Analyse!$A15,forecasting!$A$2:$A$12,0)),"",OFFSET(forecasting!$A$1,MATCH(Analyse!$A15,forecasting!$A$2:$A$12,0),MATCH(Analyse!M$4,forecasting!$B$1:$E$1,0)))</f>
        <v>4</v>
      </c>
    </row>
    <row r="16" spans="1:13">
      <c r="A16" s="2" t="s">
        <v>16</v>
      </c>
      <c r="B16" s="5">
        <v>36</v>
      </c>
      <c r="C16" s="5">
        <v>22</v>
      </c>
      <c r="D16" s="5">
        <v>22</v>
      </c>
      <c r="E16" s="5">
        <v>18</v>
      </c>
      <c r="F16" s="5">
        <v>10</v>
      </c>
      <c r="G16" s="5">
        <v>31</v>
      </c>
      <c r="H16" s="5">
        <v>23</v>
      </c>
      <c r="I16" s="5">
        <v>15</v>
      </c>
      <c r="J16" s="7">
        <f ca="1">IF(ISERROR(MATCH(Analyse!$A16,forecasting!$A$2:$A$12,0)),"",OFFSET(forecasting!$A$1,MATCH(Analyse!$A16,forecasting!$A$2:$A$12,0),MATCH(Analyse!J$4,forecasting!$B$1:$E$1,0)))</f>
        <v>3</v>
      </c>
      <c r="K16" s="7">
        <f ca="1">IF(ISERROR(MATCH(Analyse!$A16,forecasting!$A$2:$A$12,0)),"",OFFSET(forecasting!$A$1,MATCH(Analyse!$A16,forecasting!$A$2:$A$12,0),MATCH(Analyse!K$4,forecasting!$B$1:$E$1,0)))</f>
        <v>37</v>
      </c>
      <c r="L16" s="7">
        <f ca="1">IF(ISERROR(MATCH(Analyse!$A16,forecasting!$A$2:$A$12,0)),"",OFFSET(forecasting!$A$1,MATCH(Analyse!$A16,forecasting!$A$2:$A$12,0),MATCH(Analyse!L$4,forecasting!$B$1:$E$1,0)))</f>
        <v>18</v>
      </c>
      <c r="M16" s="7">
        <f ca="1">IF(ISERROR(MATCH(Analyse!$A16,forecasting!$A$2:$A$12,0)),"",OFFSET(forecasting!$A$1,MATCH(Analyse!$A16,forecasting!$A$2:$A$12,0),MATCH(Analyse!M$4,forecasting!$B$1:$E$1,0)))</f>
        <v>18</v>
      </c>
    </row>
    <row r="17" spans="1:13">
      <c r="A17" s="2" t="s">
        <v>17</v>
      </c>
      <c r="B17" s="5">
        <v>12</v>
      </c>
      <c r="C17" s="5">
        <v>9</v>
      </c>
      <c r="D17" s="5">
        <v>6</v>
      </c>
      <c r="E17" s="5">
        <v>16</v>
      </c>
      <c r="F17" s="5">
        <v>2</v>
      </c>
      <c r="G17" s="5">
        <v>7</v>
      </c>
      <c r="H17" s="5">
        <v>12</v>
      </c>
      <c r="I17" s="5">
        <v>3</v>
      </c>
      <c r="J17" s="7">
        <f ca="1">IF(ISERROR(MATCH(Analyse!$A17,forecasting!$A$2:$A$12,0)),"",OFFSET(forecasting!$A$1,MATCH(Analyse!$A17,forecasting!$A$2:$A$12,0),MATCH(Analyse!J$4,forecasting!$B$1:$E$1,0)))</f>
        <v>2</v>
      </c>
      <c r="K17" s="7">
        <f ca="1">IF(ISERROR(MATCH(Analyse!$A17,forecasting!$A$2:$A$12,0)),"",OFFSET(forecasting!$A$1,MATCH(Analyse!$A17,forecasting!$A$2:$A$12,0),MATCH(Analyse!K$4,forecasting!$B$1:$E$1,0)))</f>
        <v>9</v>
      </c>
      <c r="L17" s="7">
        <f ca="1">IF(ISERROR(MATCH(Analyse!$A17,forecasting!$A$2:$A$12,0)),"",OFFSET(forecasting!$A$1,MATCH(Analyse!$A17,forecasting!$A$2:$A$12,0),MATCH(Analyse!L$4,forecasting!$B$1:$E$1,0)))</f>
        <v>8</v>
      </c>
      <c r="M17" s="7">
        <f ca="1">IF(ISERROR(MATCH(Analyse!$A17,forecasting!$A$2:$A$12,0)),"",OFFSET(forecasting!$A$1,MATCH(Analyse!$A17,forecasting!$A$2:$A$12,0),MATCH(Analyse!M$4,forecasting!$B$1:$E$1,0)))</f>
        <v>8</v>
      </c>
    </row>
  </sheetData>
  <mergeCells count="2">
    <mergeCell ref="B2:I2"/>
    <mergeCell ref="J2:M2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"/>
  <sheetViews>
    <sheetView topLeftCell="A3" workbookViewId="0">
      <selection activeCell="A13" sqref="A13"/>
    </sheetView>
  </sheetViews>
  <sheetFormatPr baseColWidth="10" defaultRowHeight="14.25"/>
  <cols>
    <col min="1" max="1" width="18.5" bestFit="1" customWidth="1"/>
  </cols>
  <sheetData>
    <row r="1" spans="1:5" ht="15">
      <c r="A1" s="3" t="s">
        <v>18</v>
      </c>
      <c r="B1" s="8">
        <v>9</v>
      </c>
      <c r="C1" s="8">
        <v>10</v>
      </c>
      <c r="D1" s="8">
        <v>11</v>
      </c>
      <c r="E1" s="8">
        <v>12</v>
      </c>
    </row>
    <row r="2" spans="1:5">
      <c r="A2" s="2" t="s">
        <v>5</v>
      </c>
      <c r="B2" s="1">
        <v>4</v>
      </c>
      <c r="C2" s="1">
        <v>8</v>
      </c>
      <c r="D2" s="1"/>
      <c r="E2" s="1"/>
    </row>
    <row r="3" spans="1:5">
      <c r="A3" s="2" t="s">
        <v>6</v>
      </c>
      <c r="B3" s="1">
        <v>88</v>
      </c>
      <c r="C3" s="1">
        <v>212</v>
      </c>
      <c r="D3" s="1">
        <v>8</v>
      </c>
      <c r="E3" s="1">
        <v>4</v>
      </c>
    </row>
    <row r="4" spans="1:5">
      <c r="A4" s="2" t="s">
        <v>7</v>
      </c>
      <c r="B4" s="1">
        <v>60</v>
      </c>
      <c r="C4" s="1">
        <v>90</v>
      </c>
      <c r="D4" s="1">
        <v>90</v>
      </c>
      <c r="E4" s="1">
        <v>90</v>
      </c>
    </row>
    <row r="5" spans="1:5">
      <c r="A5" s="2" t="s">
        <v>8</v>
      </c>
      <c r="B5" s="1"/>
      <c r="C5" s="1">
        <v>1200</v>
      </c>
      <c r="D5" s="1">
        <v>600</v>
      </c>
      <c r="E5" s="1">
        <v>600</v>
      </c>
    </row>
    <row r="6" spans="1:5">
      <c r="A6" s="2" t="s">
        <v>11</v>
      </c>
      <c r="B6" s="1">
        <v>2</v>
      </c>
      <c r="C6" s="1"/>
      <c r="D6" s="1"/>
      <c r="E6" s="1"/>
    </row>
    <row r="7" spans="1:5">
      <c r="A7" s="2" t="s">
        <v>12</v>
      </c>
      <c r="B7" s="1"/>
      <c r="C7" s="1">
        <v>9</v>
      </c>
      <c r="D7" s="1">
        <v>6</v>
      </c>
      <c r="E7" s="1">
        <v>6</v>
      </c>
    </row>
    <row r="8" spans="1:5">
      <c r="A8" s="2" t="s">
        <v>13</v>
      </c>
      <c r="B8" s="1">
        <v>4</v>
      </c>
      <c r="C8" s="1">
        <v>7</v>
      </c>
      <c r="D8" s="1">
        <v>5</v>
      </c>
      <c r="E8" s="1">
        <v>4</v>
      </c>
    </row>
    <row r="9" spans="1:5">
      <c r="A9" s="2" t="s">
        <v>14</v>
      </c>
      <c r="B9" s="1"/>
      <c r="C9" s="1">
        <v>16</v>
      </c>
      <c r="D9" s="1">
        <v>12</v>
      </c>
      <c r="E9" s="1">
        <v>10</v>
      </c>
    </row>
    <row r="10" spans="1:5">
      <c r="A10" s="2" t="s">
        <v>15</v>
      </c>
      <c r="B10" s="1">
        <v>1</v>
      </c>
      <c r="C10" s="1">
        <v>4</v>
      </c>
      <c r="D10" s="1">
        <v>3</v>
      </c>
      <c r="E10" s="1">
        <v>4</v>
      </c>
    </row>
    <row r="11" spans="1:5">
      <c r="A11" s="2" t="s">
        <v>16</v>
      </c>
      <c r="B11" s="1">
        <v>3</v>
      </c>
      <c r="C11" s="1">
        <v>37</v>
      </c>
      <c r="D11" s="1">
        <v>18</v>
      </c>
      <c r="E11" s="1">
        <v>18</v>
      </c>
    </row>
    <row r="12" spans="1:5">
      <c r="A12" s="2" t="s">
        <v>17</v>
      </c>
      <c r="B12" s="1">
        <v>2</v>
      </c>
      <c r="C12" s="1">
        <v>9</v>
      </c>
      <c r="D12" s="1">
        <v>8</v>
      </c>
      <c r="E12" s="1">
        <v>8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forecasting</vt:lpstr>
      <vt:lpstr>Feuil3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UTC SOE User</dc:creator>
  <cp:lastModifiedBy>Dédé</cp:lastModifiedBy>
  <dcterms:created xsi:type="dcterms:W3CDTF">2014-09-16T14:10:12Z</dcterms:created>
  <dcterms:modified xsi:type="dcterms:W3CDTF">2014-09-16T14:26:23Z</dcterms:modified>
</cp:coreProperties>
</file>