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025" windowHeight="80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Feuil1!$A$6:$H$44</definedName>
    <definedName name="montant_du_2eme?">Feuil1!$E$4</definedName>
  </definedNames>
  <calcPr calcId="114210"/>
</workbook>
</file>

<file path=xl/calcChain.xml><?xml version="1.0" encoding="utf-8"?>
<calcChain xmlns="http://schemas.openxmlformats.org/spreadsheetml/2006/main">
  <c r="H5" i="1"/>
  <c r="F5"/>
  <c r="G5"/>
  <c r="E5"/>
  <c r="G3"/>
  <c r="F3"/>
  <c r="H3"/>
  <c r="D5"/>
  <c r="C5"/>
  <c r="D3"/>
  <c r="C3"/>
  <c r="E3"/>
  <c r="H7"/>
  <c r="G8"/>
  <c r="F8"/>
  <c r="E8"/>
  <c r="G7"/>
  <c r="F7"/>
  <c r="E7"/>
  <c r="B4"/>
  <c r="B2"/>
</calcChain>
</file>

<file path=xl/sharedStrings.xml><?xml version="1.0" encoding="utf-8"?>
<sst xmlns="http://schemas.openxmlformats.org/spreadsheetml/2006/main" count="162" uniqueCount="79">
  <si>
    <t>NOMS</t>
  </si>
  <si>
    <t>PRENOMS</t>
  </si>
  <si>
    <t>DATE</t>
  </si>
  <si>
    <t>Breny</t>
  </si>
  <si>
    <t>abusif</t>
  </si>
  <si>
    <t>yann</t>
  </si>
  <si>
    <t xml:space="preserve">Le Quellec </t>
  </si>
  <si>
    <t>jean marie</t>
  </si>
  <si>
    <t>Brossart</t>
  </si>
  <si>
    <t>maxime</t>
  </si>
  <si>
    <t>BCV</t>
  </si>
  <si>
    <t>RIBEMONT</t>
  </si>
  <si>
    <t>Postel</t>
  </si>
  <si>
    <t>Johann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</si>
  <si>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</si>
  <si>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</si>
  <si>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</si>
  <si>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</si>
  <si>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</si>
  <si>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</si>
  <si>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</si>
  <si>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</si>
  <si>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</si>
  <si>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</si>
  <si>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Romuald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</si>
  <si>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</si>
  <si>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</si>
  <si>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</si>
  <si>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</si>
  <si>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</si>
  <si>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</si>
  <si>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</si>
  <si>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</si>
  <si>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</si>
  <si>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</si>
  <si>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</si>
  <si>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</si>
  <si>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</si>
  <si>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</si>
  <si>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</si>
  <si>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</si>
  <si>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</si>
  <si>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</si>
  <si>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</si>
  <si>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</si>
  <si>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</si>
  <si>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</si>
  <si>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</si>
  <si>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</si>
  <si>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</si>
  <si>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</si>
  <si>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</si>
  <si>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</si>
  <si>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</si>
  <si>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</si>
  <si>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</si>
  <si>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</si>
  <si>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</si>
  <si>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</si>
  <si>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</si>
  <si>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</si>
  <si>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</si>
  <si>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</si>
  <si>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</si>
  <si>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</si>
  <si>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</si>
  <si>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</si>
  <si>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</si>
  <si>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</si>
  <si>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nom du 1er ?</t>
  </si>
  <si>
    <t>prenom du 1er?</t>
  </si>
  <si>
    <t>nom du 2eme ?</t>
  </si>
  <si>
    <t>prenom  2eme?</t>
  </si>
  <si>
    <t>montant ?</t>
  </si>
  <si>
    <t>Comportement anti sportif</t>
  </si>
  <si>
    <t>Comportement abusif</t>
  </si>
  <si>
    <t>montant du 1er?</t>
  </si>
  <si>
    <t>montant du 2eme?</t>
  </si>
  <si>
    <t>anti sportif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</si>
</sst>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#,##0\ _€"/>
    <numFmt numFmtId="166" formatCode="#,##0\ &quot;€&quot;"/>
  </numFmts>
  <fonts count="1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sz val="12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i/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4" borderId="0" xfId="0" applyFill="1"/>
    <xf numFmtId="164" fontId="6" fillId="2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8" fillId="2" borderId="0" xfId="0" applyNumberFormat="1" applyFont="1" applyFill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165" fontId="2" fillId="5" borderId="2" xfId="0" applyNumberFormat="1" applyFont="1" applyFill="1" applyBorder="1" applyAlignment="1">
      <alignment horizontal="center" vertical="center"/>
    </xf>
    <xf numFmtId="165" fontId="1" fillId="6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165" fontId="8" fillId="2" borderId="0" xfId="0" applyNumberFormat="1" applyFont="1" applyFill="1" applyAlignment="1">
      <alignment horizontal="center" vertical="center"/>
    </xf>
    <xf numFmtId="166" fontId="0" fillId="4" borderId="1" xfId="0" applyNumberFormat="1" applyFill="1" applyBorder="1" applyAlignment="1">
      <alignment horizontal="center"/>
    </xf>
    <xf numFmtId="164" fontId="10" fillId="4" borderId="5" xfId="0" applyNumberFormat="1" applyFont="1" applyFill="1" applyBorder="1" applyAlignment="1">
      <alignment horizontal="center"/>
    </xf>
    <xf numFmtId="164" fontId="7" fillId="5" borderId="3" xfId="0" applyNumberFormat="1" applyFont="1" applyFill="1" applyBorder="1" applyAlignment="1">
      <alignment horizontal="center"/>
    </xf>
    <xf numFmtId="164" fontId="7" fillId="5" borderId="4" xfId="0" applyNumberFormat="1" applyFont="1" applyFill="1" applyBorder="1" applyAlignment="1">
      <alignment horizontal="center"/>
    </xf>
    <xf numFmtId="164" fontId="7" fillId="5" borderId="5" xfId="0" applyNumberFormat="1" applyFont="1" applyFill="1" applyBorder="1" applyAlignment="1">
      <alignment horizontal="center"/>
    </xf>
    <xf numFmtId="166" fontId="9" fillId="5" borderId="6" xfId="0" applyNumberFormat="1" applyFont="1" applyFill="1" applyBorder="1" applyAlignment="1">
      <alignment horizontal="center" vertical="center"/>
    </xf>
    <xf numFmtId="166" fontId="9" fillId="5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6"/>
  <sheetViews>
    <sheetView tabSelected="1" zoomScaleNormal="100" workbookViewId="0">
      <pane ySplit="10" topLeftCell="A11" activePane="bottomLeft" state="frozen"/>
      <selection pane="bottomLeft" activeCell="F6" sqref="F6"/>
    </sheetView>
  </sheetViews>
  <sheetFormatPr baseColWidth="10" defaultRowHeight="15.7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2" ht="16.5" thickBot="1">
      <c r="A1" s="5"/>
      <c r="B1" s="5"/>
      <c r="C1" s="36" t="s">
        <v>74</v>
      </c>
      <c r="D1" s="37"/>
      <c r="E1" s="38"/>
      <c r="F1" s="36" t="s">
        <v>75</v>
      </c>
      <c r="G1" s="37"/>
      <c r="H1" s="38"/>
      <c r="I1" s="9"/>
      <c r="J1" s="5"/>
      <c r="K1" s="5"/>
    </row>
    <row r="2" spans="1:12" ht="16.5" thickBot="1">
      <c r="A2" s="18" t="s">
        <v>65</v>
      </c>
      <c r="B2" s="17">
        <f>COUNTIF(B11:B165,"excellence")</f>
        <v>13</v>
      </c>
      <c r="C2" s="26" t="s">
        <v>69</v>
      </c>
      <c r="D2" s="26" t="s">
        <v>70</v>
      </c>
      <c r="E2" s="24" t="s">
        <v>76</v>
      </c>
      <c r="F2" s="26" t="s">
        <v>69</v>
      </c>
      <c r="G2" s="26" t="s">
        <v>70</v>
      </c>
      <c r="H2" s="24" t="s">
        <v>73</v>
      </c>
      <c r="I2" s="9"/>
      <c r="J2" s="5"/>
      <c r="K2" s="5"/>
    </row>
    <row r="3" spans="1:12" ht="16.5" thickBot="1">
      <c r="A3" s="5"/>
      <c r="B3" s="5"/>
      <c r="C3" s="27" t="str">
        <f>INDEX($C$11:$G$165,MATCH($E3,$E$11:$E$165,0),1)</f>
        <v>Commien</v>
      </c>
      <c r="D3" s="35" t="str">
        <f>INDEX($C$11:$G$165,MATCH($E3,$E$11:$E$165,0),2)</f>
        <v>Patrick</v>
      </c>
      <c r="E3" s="34">
        <f>LARGE($E$11:$E$165,1)</f>
        <v>30</v>
      </c>
      <c r="F3" s="27" t="str">
        <f>INDEX($C$11:$G$165,MATCH($H3,$F$11:$F$165,0),1)</f>
        <v>Hanon</v>
      </c>
      <c r="G3" s="35" t="str">
        <f>INDEX($C$11:$G$165,MATCH($H3,$F$11:$F$165,0),2)</f>
        <v>Bastien</v>
      </c>
      <c r="H3" s="34">
        <f>LARGE($F$11:$F$165,1)</f>
        <v>15</v>
      </c>
      <c r="I3" s="9"/>
      <c r="J3" s="9"/>
      <c r="K3" s="9"/>
    </row>
    <row r="4" spans="1:12" ht="16.5" thickBot="1">
      <c r="A4" s="18" t="s">
        <v>64</v>
      </c>
      <c r="B4" s="17">
        <f>COUNTIF(B11:B165,"promotion 1ere")</f>
        <v>21</v>
      </c>
      <c r="C4" s="26" t="s">
        <v>71</v>
      </c>
      <c r="D4" s="26" t="s">
        <v>72</v>
      </c>
      <c r="E4" s="24" t="s">
        <v>77</v>
      </c>
      <c r="F4" s="26" t="s">
        <v>71</v>
      </c>
      <c r="G4" s="26" t="s">
        <v>72</v>
      </c>
      <c r="H4" s="24" t="s">
        <v>73</v>
      </c>
      <c r="I4" s="9"/>
      <c r="J4" s="9"/>
      <c r="K4" s="9"/>
    </row>
    <row r="5" spans="1:12" ht="16.5" thickBot="1">
      <c r="A5" s="5"/>
      <c r="B5" s="5"/>
      <c r="C5" s="27" t="str">
        <f ca="1">INDEX(OFFSET($C$11,MATCH($E$3,$E$11:$E$165,0),):$G$165,MATCH($E5,OFFSET($E$11,MATCH($E$3,$E$11:$E$165,0),):$E$165,0),1)</f>
        <v>Poiret</v>
      </c>
      <c r="D5" s="35" t="str">
        <f ca="1">INDEX(OFFSET($C$11,MATCH($E$3,$E$11:$E$165,0),):$G$165,MATCH($E5,OFFSET($E$11,MATCH($E$3,$E$11:$E$165,0),):$E$165,0),2)</f>
        <v>Geoffrey</v>
      </c>
      <c r="E5" s="34">
        <f ca="1">LARGE(OFFSET($E$11,MATCH($E$3,$E$11:$E$165,0),):$E$165,1)</f>
        <v>30</v>
      </c>
      <c r="F5" s="27" t="str">
        <f ca="1">INDEX(OFFSET($C$11,MATCH($H$3,$F$11:$F$165,0),):$G$165,MATCH($H5,OFFSET($F$11,MATCH($H$3,$F$11:$F$165,0),):$F$165,0),1)</f>
        <v>Demazure</v>
      </c>
      <c r="G5" s="35" t="str">
        <f ca="1">INDEX(OFFSET($C$11,MATCH($H$3,$F$11:$F$165,0),):$G$165,MATCH($H5,OFFSET($F$11,MATCH($H$3,$F$11:$F$165,0),):$F$165,0),2)</f>
        <v>Olivier</v>
      </c>
      <c r="H5" s="34">
        <f ca="1">LARGE(OFFSET($F$11,MATCH($H$3,$F$11:$F$165,0),):$F$165,1)</f>
        <v>15</v>
      </c>
      <c r="I5" s="9"/>
      <c r="J5" s="9"/>
      <c r="K5" s="9"/>
    </row>
    <row r="6" spans="1:12" ht="9.75" customHeight="1" thickBot="1">
      <c r="A6" s="5"/>
      <c r="B6" s="5"/>
      <c r="C6" s="22"/>
      <c r="D6" s="5"/>
      <c r="E6" s="19"/>
      <c r="F6" s="19"/>
      <c r="G6" s="19"/>
      <c r="H6" s="25"/>
      <c r="I6" s="9"/>
      <c r="J6" s="9"/>
      <c r="K6" s="9"/>
      <c r="L6" s="21"/>
    </row>
    <row r="7" spans="1:12" ht="21" customHeight="1">
      <c r="A7" s="5"/>
      <c r="B7" s="5"/>
      <c r="C7" s="6"/>
      <c r="D7" s="15"/>
      <c r="E7" s="19">
        <f ca="1">SUM(E11:E165)</f>
        <v>490</v>
      </c>
      <c r="F7" s="19">
        <f>SUM(F11:F165)</f>
        <v>60</v>
      </c>
      <c r="G7" s="19">
        <f>SUM(G11:G165)</f>
        <v>0</v>
      </c>
      <c r="H7" s="39">
        <f ca="1">SUM(E7:G7)</f>
        <v>550</v>
      </c>
      <c r="I7" s="9"/>
      <c r="J7" s="9"/>
      <c r="K7" s="9"/>
      <c r="L7" s="21"/>
    </row>
    <row r="8" spans="1:12" ht="16.5" thickBot="1">
      <c r="A8" s="5"/>
      <c r="B8" s="5"/>
      <c r="C8" s="6"/>
      <c r="D8" s="6"/>
      <c r="E8" s="16">
        <f>COUNTA(E11:E165)</f>
        <v>30</v>
      </c>
      <c r="F8" s="16">
        <f>COUNTA(F11:F165)</f>
        <v>4</v>
      </c>
      <c r="G8" s="16">
        <f>COUNTA(G11:G165)</f>
        <v>0</v>
      </c>
      <c r="H8" s="40"/>
      <c r="I8" s="9"/>
      <c r="J8" s="9"/>
      <c r="K8" s="9"/>
      <c r="L8" s="21"/>
    </row>
    <row r="9" spans="1:12">
      <c r="A9" s="5"/>
      <c r="B9" s="5"/>
      <c r="C9" s="6"/>
      <c r="D9" s="6"/>
      <c r="E9" s="33" t="s">
        <v>78</v>
      </c>
      <c r="F9" s="33" t="s">
        <v>4</v>
      </c>
      <c r="G9" s="7"/>
      <c r="H9" s="8"/>
      <c r="I9" s="9"/>
      <c r="J9" s="9"/>
      <c r="K9" s="9"/>
      <c r="L9" s="21"/>
    </row>
    <row r="10" spans="1:12">
      <c r="A10" s="28" t="s">
        <v>2</v>
      </c>
      <c r="B10" s="28" t="s">
        <v>14</v>
      </c>
      <c r="C10" s="29" t="s">
        <v>0</v>
      </c>
      <c r="D10" s="29" t="s">
        <v>1</v>
      </c>
      <c r="E10" s="30" t="s">
        <v>63</v>
      </c>
      <c r="F10" s="30" t="s">
        <v>67</v>
      </c>
      <c r="G10" s="31" t="s">
        <v>68</v>
      </c>
      <c r="H10" s="32" t="s">
        <v>66</v>
      </c>
      <c r="I10" s="20"/>
      <c r="J10" s="20"/>
      <c r="K10" s="20"/>
      <c r="L10" s="21"/>
    </row>
    <row r="11" spans="1:12">
      <c r="A11" s="2">
        <v>41155</v>
      </c>
      <c r="B11" s="2" t="s">
        <v>15</v>
      </c>
      <c r="C11" s="3" t="s">
        <v>3</v>
      </c>
      <c r="D11" s="3" t="s">
        <v>5</v>
      </c>
      <c r="E11" s="23">
        <v>15</v>
      </c>
      <c r="F11" s="23"/>
      <c r="G11" s="23"/>
      <c r="H11" s="1" t="s">
        <v>11</v>
      </c>
      <c r="I11" s="20"/>
      <c r="J11" s="20"/>
    </row>
    <row r="12" spans="1:12">
      <c r="A12" s="2">
        <v>41155</v>
      </c>
      <c r="B12" s="2" t="s">
        <v>15</v>
      </c>
      <c r="C12" s="3" t="s">
        <v>6</v>
      </c>
      <c r="D12" s="3" t="s">
        <v>7</v>
      </c>
      <c r="E12" s="23">
        <v>15</v>
      </c>
      <c r="F12" s="23"/>
      <c r="G12" s="23"/>
      <c r="H12" s="1" t="s">
        <v>11</v>
      </c>
      <c r="I12" s="20"/>
      <c r="J12" s="20"/>
    </row>
    <row r="13" spans="1:12">
      <c r="A13" s="2">
        <v>41155</v>
      </c>
      <c r="B13" s="2" t="s">
        <v>19</v>
      </c>
      <c r="C13" s="3" t="s">
        <v>20</v>
      </c>
      <c r="D13" s="3" t="s">
        <v>21</v>
      </c>
      <c r="E13" s="23">
        <v>15</v>
      </c>
      <c r="F13" s="23"/>
      <c r="G13" s="23"/>
      <c r="H13" s="1" t="s">
        <v>22</v>
      </c>
      <c r="I13" s="20"/>
      <c r="J13" s="20"/>
    </row>
    <row r="14" spans="1:12">
      <c r="A14" s="2">
        <v>41155</v>
      </c>
      <c r="B14" s="2" t="s">
        <v>15</v>
      </c>
      <c r="C14" s="3" t="s">
        <v>23</v>
      </c>
      <c r="D14" s="3" t="s">
        <v>24</v>
      </c>
      <c r="E14" s="23">
        <v>15</v>
      </c>
      <c r="F14" s="23"/>
      <c r="G14" s="23"/>
      <c r="H14" s="1" t="s">
        <v>11</v>
      </c>
      <c r="I14" s="20"/>
      <c r="J14" s="20"/>
    </row>
    <row r="15" spans="1:12">
      <c r="A15" s="2">
        <v>41162</v>
      </c>
      <c r="B15" s="2" t="s">
        <v>15</v>
      </c>
      <c r="C15" s="3" t="s">
        <v>8</v>
      </c>
      <c r="D15" s="3" t="s">
        <v>9</v>
      </c>
      <c r="E15" s="23">
        <v>15</v>
      </c>
      <c r="F15" s="23"/>
      <c r="G15" s="23"/>
      <c r="H15" s="1" t="s">
        <v>10</v>
      </c>
      <c r="I15" s="20"/>
      <c r="J15" s="20"/>
    </row>
    <row r="16" spans="1:12">
      <c r="A16" s="2">
        <v>41162</v>
      </c>
      <c r="B16" s="2" t="s">
        <v>15</v>
      </c>
      <c r="C16" s="3" t="s">
        <v>12</v>
      </c>
      <c r="D16" s="3" t="s">
        <v>13</v>
      </c>
      <c r="E16" s="23">
        <v>15</v>
      </c>
      <c r="F16" s="23"/>
      <c r="G16" s="23"/>
      <c r="H16" s="1" t="s">
        <v>10</v>
      </c>
      <c r="I16" s="20"/>
      <c r="J16" s="20"/>
    </row>
    <row r="17" spans="1:10">
      <c r="A17" s="2">
        <v>41162</v>
      </c>
      <c r="B17" s="2" t="s">
        <v>19</v>
      </c>
      <c r="C17" s="3" t="s">
        <v>17</v>
      </c>
      <c r="D17" s="3" t="s">
        <v>46</v>
      </c>
      <c r="E17" s="23">
        <v>15</v>
      </c>
      <c r="F17" s="23"/>
      <c r="G17" s="23"/>
      <c r="H17" s="1" t="s">
        <v>16</v>
      </c>
      <c r="I17" s="20"/>
      <c r="J17" s="20"/>
    </row>
    <row r="18" spans="1:10">
      <c r="A18" s="2">
        <v>41169</v>
      </c>
      <c r="B18" s="2" t="s">
        <v>15</v>
      </c>
      <c r="C18" s="3" t="s">
        <v>3</v>
      </c>
      <c r="D18" s="3" t="s">
        <v>25</v>
      </c>
      <c r="E18" s="23">
        <v>20</v>
      </c>
      <c r="F18" s="23"/>
      <c r="G18" s="23"/>
      <c r="H18" s="1" t="s">
        <v>26</v>
      </c>
      <c r="I18" s="20"/>
      <c r="J18" s="20"/>
    </row>
    <row r="19" spans="1:10">
      <c r="A19" s="2">
        <v>41169</v>
      </c>
      <c r="B19" s="2" t="s">
        <v>15</v>
      </c>
      <c r="C19" s="3" t="s">
        <v>6</v>
      </c>
      <c r="D19" s="3" t="s">
        <v>7</v>
      </c>
      <c r="E19" s="23">
        <v>20</v>
      </c>
      <c r="F19" s="23"/>
      <c r="G19" s="23"/>
      <c r="H19" s="1" t="s">
        <v>26</v>
      </c>
      <c r="I19" s="20"/>
      <c r="J19" s="20"/>
    </row>
    <row r="20" spans="1:10">
      <c r="A20" s="2">
        <v>41176</v>
      </c>
      <c r="B20" s="2" t="s">
        <v>15</v>
      </c>
      <c r="C20" s="3" t="s">
        <v>27</v>
      </c>
      <c r="D20" s="3" t="s">
        <v>28</v>
      </c>
      <c r="E20" s="23">
        <v>15</v>
      </c>
      <c r="F20" s="23"/>
      <c r="G20" s="23"/>
      <c r="H20" s="1" t="s">
        <v>35</v>
      </c>
      <c r="I20" s="20"/>
      <c r="J20" s="20"/>
    </row>
    <row r="21" spans="1:10">
      <c r="A21" s="2">
        <v>41176</v>
      </c>
      <c r="B21" s="2" t="s">
        <v>15</v>
      </c>
      <c r="C21" s="3" t="s">
        <v>29</v>
      </c>
      <c r="D21" s="3" t="s">
        <v>30</v>
      </c>
      <c r="E21" s="23">
        <v>15</v>
      </c>
      <c r="F21" s="23"/>
      <c r="G21" s="23"/>
      <c r="H21" s="1" t="s">
        <v>35</v>
      </c>
      <c r="I21" s="20"/>
      <c r="J21" s="20"/>
    </row>
    <row r="22" spans="1:10">
      <c r="A22" s="2">
        <v>41176</v>
      </c>
      <c r="B22" s="2" t="s">
        <v>19</v>
      </c>
      <c r="C22" s="3" t="s">
        <v>31</v>
      </c>
      <c r="D22" s="3" t="s">
        <v>32</v>
      </c>
      <c r="E22" s="23">
        <v>15</v>
      </c>
      <c r="F22" s="23"/>
      <c r="G22" s="23"/>
      <c r="H22" s="1" t="s">
        <v>36</v>
      </c>
      <c r="I22" s="20"/>
      <c r="J22" s="20"/>
    </row>
    <row r="23" spans="1:10">
      <c r="A23" s="2">
        <v>41176</v>
      </c>
      <c r="B23" s="2" t="s">
        <v>15</v>
      </c>
      <c r="C23" s="3" t="s">
        <v>33</v>
      </c>
      <c r="D23" s="3" t="s">
        <v>34</v>
      </c>
      <c r="E23" s="23">
        <v>15</v>
      </c>
      <c r="F23" s="23"/>
      <c r="G23" s="23"/>
      <c r="H23" s="1" t="s">
        <v>35</v>
      </c>
      <c r="I23" s="20"/>
      <c r="J23" s="20"/>
    </row>
    <row r="24" spans="1:10">
      <c r="A24" s="2">
        <v>41176</v>
      </c>
      <c r="B24" s="2" t="s">
        <v>15</v>
      </c>
      <c r="C24" s="3" t="s">
        <v>3</v>
      </c>
      <c r="D24" s="3" t="s">
        <v>25</v>
      </c>
      <c r="E24" s="23">
        <v>15</v>
      </c>
      <c r="F24" s="23"/>
      <c r="G24" s="23"/>
      <c r="H24" s="1" t="s">
        <v>35</v>
      </c>
      <c r="I24" s="20"/>
      <c r="J24" s="20"/>
    </row>
    <row r="25" spans="1:10">
      <c r="A25" s="2">
        <v>41176</v>
      </c>
      <c r="B25" s="2" t="s">
        <v>19</v>
      </c>
      <c r="C25" s="3" t="s">
        <v>37</v>
      </c>
      <c r="D25" s="3" t="s">
        <v>38</v>
      </c>
      <c r="E25" s="23">
        <v>30</v>
      </c>
      <c r="F25" s="23"/>
      <c r="G25" s="23"/>
      <c r="H25" s="1" t="s">
        <v>36</v>
      </c>
      <c r="I25" s="20"/>
      <c r="J25" s="20"/>
    </row>
    <row r="26" spans="1:10">
      <c r="A26" s="2">
        <v>41176</v>
      </c>
      <c r="B26" s="2" t="s">
        <v>19</v>
      </c>
      <c r="C26" s="3" t="s">
        <v>39</v>
      </c>
      <c r="D26" s="3" t="s">
        <v>40</v>
      </c>
      <c r="E26" s="23">
        <v>15</v>
      </c>
      <c r="F26" s="23"/>
      <c r="G26" s="23"/>
      <c r="H26" s="1" t="s">
        <v>36</v>
      </c>
      <c r="I26" s="20"/>
      <c r="J26" s="20"/>
    </row>
    <row r="27" spans="1:10">
      <c r="A27" s="2">
        <v>41190</v>
      </c>
      <c r="B27" s="2" t="s">
        <v>19</v>
      </c>
      <c r="C27" s="3" t="s">
        <v>37</v>
      </c>
      <c r="D27" s="3" t="s">
        <v>38</v>
      </c>
      <c r="E27" s="23">
        <v>15</v>
      </c>
      <c r="F27" s="23"/>
      <c r="G27" s="23"/>
      <c r="H27" s="1" t="s">
        <v>41</v>
      </c>
      <c r="I27" s="20"/>
      <c r="J27" s="20"/>
    </row>
    <row r="28" spans="1:10">
      <c r="A28" s="2">
        <v>41190</v>
      </c>
      <c r="B28" s="2" t="s">
        <v>19</v>
      </c>
      <c r="C28" s="3" t="s">
        <v>42</v>
      </c>
      <c r="D28" s="3" t="s">
        <v>43</v>
      </c>
      <c r="E28" s="23">
        <v>15</v>
      </c>
      <c r="F28" s="23"/>
      <c r="G28" s="23"/>
      <c r="H28" s="1" t="s">
        <v>41</v>
      </c>
      <c r="I28" s="20"/>
      <c r="J28" s="20"/>
    </row>
    <row r="29" spans="1:10">
      <c r="A29" s="2">
        <v>41190</v>
      </c>
      <c r="B29" s="2" t="s">
        <v>19</v>
      </c>
      <c r="C29" s="3" t="s">
        <v>44</v>
      </c>
      <c r="D29" s="3" t="s">
        <v>45</v>
      </c>
      <c r="E29" s="23">
        <v>15</v>
      </c>
      <c r="F29" s="23"/>
      <c r="G29" s="23"/>
      <c r="H29" s="1" t="s">
        <v>41</v>
      </c>
      <c r="I29" s="20"/>
      <c r="J29" s="20"/>
    </row>
    <row r="30" spans="1:10">
      <c r="A30" s="2">
        <v>41204</v>
      </c>
      <c r="B30" s="2" t="s">
        <v>19</v>
      </c>
      <c r="C30" s="3" t="s">
        <v>31</v>
      </c>
      <c r="D30" s="3" t="s">
        <v>32</v>
      </c>
      <c r="E30" s="23"/>
      <c r="F30" s="23">
        <v>15</v>
      </c>
      <c r="G30" s="23"/>
      <c r="H30" s="1" t="s">
        <v>49</v>
      </c>
      <c r="I30" s="20"/>
      <c r="J30" s="20"/>
    </row>
    <row r="31" spans="1:10">
      <c r="A31" s="2">
        <v>41204</v>
      </c>
      <c r="B31" s="2" t="s">
        <v>15</v>
      </c>
      <c r="C31" s="3" t="s">
        <v>17</v>
      </c>
      <c r="D31" s="3" t="s">
        <v>46</v>
      </c>
      <c r="E31" s="23">
        <v>15</v>
      </c>
      <c r="F31" s="23"/>
      <c r="G31" s="23"/>
      <c r="H31" s="1" t="s">
        <v>50</v>
      </c>
      <c r="I31" s="20"/>
      <c r="J31" s="20"/>
    </row>
    <row r="32" spans="1:10">
      <c r="A32" s="2">
        <v>41204</v>
      </c>
      <c r="B32" s="2" t="s">
        <v>19</v>
      </c>
      <c r="C32" s="3" t="s">
        <v>47</v>
      </c>
      <c r="D32" s="3" t="s">
        <v>48</v>
      </c>
      <c r="E32" s="23"/>
      <c r="F32" s="23">
        <v>15</v>
      </c>
      <c r="G32" s="23"/>
      <c r="H32" s="1" t="s">
        <v>49</v>
      </c>
      <c r="I32" s="20"/>
      <c r="J32" s="20"/>
    </row>
    <row r="33" spans="1:10">
      <c r="A33" s="2">
        <v>41211</v>
      </c>
      <c r="B33" s="2" t="s">
        <v>19</v>
      </c>
      <c r="C33" s="3" t="s">
        <v>54</v>
      </c>
      <c r="D33" s="3" t="s">
        <v>61</v>
      </c>
      <c r="E33" s="23">
        <v>15</v>
      </c>
      <c r="F33" s="23"/>
      <c r="G33" s="23"/>
      <c r="H33" s="1" t="s">
        <v>62</v>
      </c>
      <c r="I33" s="20"/>
      <c r="J33" s="20"/>
    </row>
    <row r="34" spans="1:10">
      <c r="A34" s="2">
        <v>41211</v>
      </c>
      <c r="B34" s="2" t="s">
        <v>19</v>
      </c>
      <c r="C34" s="3" t="s">
        <v>31</v>
      </c>
      <c r="D34" s="3" t="s">
        <v>32</v>
      </c>
      <c r="E34" s="23">
        <v>15</v>
      </c>
      <c r="F34" s="23"/>
      <c r="G34" s="23"/>
      <c r="H34" s="1" t="s">
        <v>62</v>
      </c>
      <c r="I34" s="20"/>
      <c r="J34" s="20"/>
    </row>
    <row r="35" spans="1:10">
      <c r="A35" s="2">
        <v>41211</v>
      </c>
      <c r="B35" s="2" t="s">
        <v>19</v>
      </c>
      <c r="C35" s="3" t="s">
        <v>47</v>
      </c>
      <c r="D35" s="3" t="s">
        <v>48</v>
      </c>
      <c r="E35" s="23"/>
      <c r="F35" s="23">
        <v>15</v>
      </c>
      <c r="G35" s="23"/>
      <c r="H35" s="1" t="s">
        <v>62</v>
      </c>
      <c r="I35" s="20"/>
      <c r="J35" s="20"/>
    </row>
    <row r="36" spans="1:10">
      <c r="A36" s="2">
        <v>41218</v>
      </c>
      <c r="B36" s="2" t="s">
        <v>19</v>
      </c>
      <c r="C36" s="3" t="s">
        <v>42</v>
      </c>
      <c r="D36" s="3" t="s">
        <v>18</v>
      </c>
      <c r="E36" s="23">
        <v>30</v>
      </c>
      <c r="F36" s="23"/>
      <c r="G36" s="23"/>
      <c r="H36" s="1" t="s">
        <v>51</v>
      </c>
      <c r="I36" s="20"/>
      <c r="J36" s="20"/>
    </row>
    <row r="37" spans="1:10">
      <c r="A37" s="2">
        <v>41218</v>
      </c>
      <c r="B37" s="2" t="s">
        <v>19</v>
      </c>
      <c r="C37" s="3" t="s">
        <v>42</v>
      </c>
      <c r="D37" s="3" t="s">
        <v>43</v>
      </c>
      <c r="E37" s="23">
        <v>15</v>
      </c>
      <c r="F37" s="23"/>
      <c r="G37" s="23"/>
      <c r="H37" s="1" t="s">
        <v>51</v>
      </c>
      <c r="I37" s="20"/>
      <c r="J37" s="20"/>
    </row>
    <row r="38" spans="1:10">
      <c r="A38" s="2">
        <v>41218</v>
      </c>
      <c r="B38" s="2" t="s">
        <v>19</v>
      </c>
      <c r="C38" s="3" t="s">
        <v>52</v>
      </c>
      <c r="D38" s="3" t="s">
        <v>53</v>
      </c>
      <c r="E38" s="23">
        <v>15</v>
      </c>
      <c r="F38" s="23"/>
      <c r="G38" s="23"/>
      <c r="H38" s="1" t="s">
        <v>51</v>
      </c>
      <c r="I38" s="20"/>
      <c r="J38" s="20"/>
    </row>
    <row r="39" spans="1:10">
      <c r="A39" s="2">
        <v>41218</v>
      </c>
      <c r="B39" s="2" t="s">
        <v>19</v>
      </c>
      <c r="C39" s="3" t="s">
        <v>54</v>
      </c>
      <c r="D39" s="3" t="s">
        <v>55</v>
      </c>
      <c r="E39" s="23">
        <v>15</v>
      </c>
      <c r="F39" s="23"/>
      <c r="G39" s="23"/>
      <c r="H39" s="1" t="s">
        <v>51</v>
      </c>
      <c r="I39" s="20"/>
      <c r="J39" s="20"/>
    </row>
    <row r="40" spans="1:10">
      <c r="A40" s="2">
        <v>41225</v>
      </c>
      <c r="B40" s="2" t="s">
        <v>15</v>
      </c>
      <c r="C40" s="3" t="s">
        <v>29</v>
      </c>
      <c r="D40" s="3" t="s">
        <v>9</v>
      </c>
      <c r="E40" s="23">
        <v>15</v>
      </c>
      <c r="F40" s="23"/>
      <c r="G40" s="23"/>
      <c r="H40" s="1" t="s">
        <v>56</v>
      </c>
      <c r="I40" s="20"/>
      <c r="J40" s="20"/>
    </row>
    <row r="41" spans="1:10">
      <c r="A41" s="2">
        <v>41232</v>
      </c>
      <c r="B41" s="2" t="s">
        <v>19</v>
      </c>
      <c r="C41" s="3" t="s">
        <v>23</v>
      </c>
      <c r="D41" s="3" t="s">
        <v>57</v>
      </c>
      <c r="E41" s="23">
        <v>15</v>
      </c>
      <c r="F41" s="23"/>
      <c r="G41" s="23"/>
      <c r="H41" s="1" t="s">
        <v>36</v>
      </c>
      <c r="I41" s="20"/>
      <c r="J41" s="20"/>
    </row>
    <row r="42" spans="1:10">
      <c r="A42" s="2">
        <v>41232</v>
      </c>
      <c r="B42" s="2" t="s">
        <v>19</v>
      </c>
      <c r="C42" s="3" t="s">
        <v>54</v>
      </c>
      <c r="D42" s="3" t="s">
        <v>55</v>
      </c>
      <c r="E42" s="23"/>
      <c r="F42" s="23">
        <v>15</v>
      </c>
      <c r="G42" s="23"/>
      <c r="H42" s="1" t="s">
        <v>36</v>
      </c>
      <c r="I42" s="20"/>
      <c r="J42" s="20"/>
    </row>
    <row r="43" spans="1:10">
      <c r="A43" s="2">
        <v>41232</v>
      </c>
      <c r="B43" s="2" t="s">
        <v>19</v>
      </c>
      <c r="C43" s="3" t="s">
        <v>20</v>
      </c>
      <c r="D43" s="3" t="s">
        <v>21</v>
      </c>
      <c r="E43" s="23">
        <v>15</v>
      </c>
      <c r="F43" s="23"/>
      <c r="G43" s="23"/>
      <c r="H43" s="1" t="s">
        <v>36</v>
      </c>
      <c r="I43" s="20"/>
      <c r="J43" s="20"/>
    </row>
    <row r="44" spans="1:10">
      <c r="A44" s="2">
        <v>41239</v>
      </c>
      <c r="B44" s="2" t="s">
        <v>19</v>
      </c>
      <c r="C44" s="3" t="s">
        <v>58</v>
      </c>
      <c r="D44" s="3" t="s">
        <v>59</v>
      </c>
      <c r="E44" s="23">
        <v>15</v>
      </c>
      <c r="F44" s="23"/>
      <c r="G44" s="23"/>
      <c r="H44" s="1" t="s">
        <v>60</v>
      </c>
      <c r="I44" s="20"/>
      <c r="J44" s="20"/>
    </row>
    <row r="45" spans="1:10">
      <c r="E45" s="23"/>
      <c r="F45" s="23"/>
      <c r="G45" s="23"/>
      <c r="I45" s="20"/>
      <c r="J45" s="20"/>
    </row>
    <row r="46" spans="1:10">
      <c r="E46" s="23"/>
      <c r="F46" s="23"/>
      <c r="G46" s="23"/>
      <c r="I46" s="20"/>
      <c r="J46" s="20"/>
    </row>
    <row r="47" spans="1:10">
      <c r="E47" s="23"/>
      <c r="F47" s="23"/>
      <c r="G47" s="23"/>
      <c r="I47" s="20"/>
      <c r="J47" s="20"/>
    </row>
    <row r="48" spans="1:10">
      <c r="E48" s="23"/>
      <c r="F48" s="23"/>
      <c r="G48" s="23"/>
      <c r="I48" s="20"/>
      <c r="J48" s="20"/>
    </row>
    <row r="49" spans="5:10">
      <c r="E49" s="23"/>
      <c r="F49" s="23"/>
      <c r="G49" s="23"/>
      <c r="I49" s="20"/>
      <c r="J49" s="20"/>
    </row>
    <row r="50" spans="5:10">
      <c r="E50" s="23"/>
      <c r="F50" s="23"/>
      <c r="G50" s="23"/>
      <c r="I50" s="20"/>
      <c r="J50" s="20"/>
    </row>
    <row r="51" spans="5:10">
      <c r="E51" s="23"/>
      <c r="F51" s="23"/>
      <c r="G51" s="23"/>
      <c r="I51" s="20"/>
      <c r="J51" s="20"/>
    </row>
    <row r="52" spans="5:10">
      <c r="E52" s="23"/>
      <c r="F52" s="23"/>
      <c r="G52" s="23"/>
      <c r="I52" s="20"/>
      <c r="J52" s="20"/>
    </row>
    <row r="53" spans="5:10">
      <c r="E53" s="23"/>
      <c r="F53" s="23"/>
      <c r="G53" s="23"/>
      <c r="I53" s="20"/>
      <c r="J53" s="20"/>
    </row>
    <row r="54" spans="5:10">
      <c r="E54" s="23"/>
      <c r="F54" s="23"/>
      <c r="G54" s="23"/>
      <c r="I54" s="20"/>
      <c r="J54" s="20"/>
    </row>
    <row r="55" spans="5:10">
      <c r="E55" s="23"/>
      <c r="F55" s="23"/>
      <c r="G55" s="23"/>
      <c r="I55" s="20"/>
      <c r="J55" s="20"/>
    </row>
    <row r="56" spans="5:10">
      <c r="E56" s="23"/>
      <c r="F56" s="23"/>
      <c r="G56" s="23"/>
      <c r="I56" s="20"/>
      <c r="J56" s="20"/>
    </row>
    <row r="57" spans="5:10">
      <c r="E57" s="23"/>
      <c r="F57" s="23"/>
      <c r="G57" s="23"/>
      <c r="I57" s="20"/>
      <c r="J57" s="20"/>
    </row>
    <row r="58" spans="5:10">
      <c r="E58" s="23"/>
      <c r="F58" s="23"/>
      <c r="G58" s="23"/>
      <c r="I58" s="20"/>
      <c r="J58" s="20"/>
    </row>
    <row r="59" spans="5:10">
      <c r="E59" s="23"/>
      <c r="F59" s="23"/>
      <c r="G59" s="23"/>
      <c r="I59" s="20"/>
      <c r="J59" s="20"/>
    </row>
    <row r="60" spans="5:10">
      <c r="E60" s="23"/>
      <c r="F60" s="23"/>
      <c r="G60" s="23"/>
      <c r="I60" s="20"/>
      <c r="J60" s="20"/>
    </row>
    <row r="61" spans="5:10">
      <c r="E61" s="23"/>
      <c r="F61" s="23"/>
      <c r="G61" s="23"/>
      <c r="I61" s="20"/>
      <c r="J61" s="20"/>
    </row>
    <row r="62" spans="5:10">
      <c r="E62" s="23"/>
      <c r="F62" s="23"/>
      <c r="G62" s="23"/>
      <c r="I62" s="20"/>
      <c r="J62" s="20"/>
    </row>
    <row r="63" spans="5:10">
      <c r="E63" s="23"/>
      <c r="F63" s="23"/>
      <c r="G63" s="23"/>
      <c r="I63" s="20"/>
      <c r="J63" s="20"/>
    </row>
    <row r="64" spans="5:10">
      <c r="E64" s="23"/>
      <c r="F64" s="23"/>
      <c r="G64" s="23"/>
      <c r="I64" s="20"/>
      <c r="J64" s="20"/>
    </row>
    <row r="65" spans="5:10">
      <c r="E65" s="23"/>
      <c r="F65" s="23"/>
      <c r="G65" s="23"/>
      <c r="I65" s="20"/>
      <c r="J65" s="20"/>
    </row>
    <row r="66" spans="5:10">
      <c r="E66" s="23"/>
      <c r="F66" s="23"/>
      <c r="G66" s="23"/>
      <c r="I66" s="20"/>
      <c r="J66" s="20"/>
    </row>
    <row r="67" spans="5:10">
      <c r="E67" s="23"/>
      <c r="F67" s="23"/>
      <c r="G67" s="23"/>
      <c r="I67" s="20"/>
      <c r="J67" s="20"/>
    </row>
    <row r="68" spans="5:10">
      <c r="E68" s="23"/>
      <c r="F68" s="23"/>
      <c r="G68" s="23"/>
      <c r="I68" s="20"/>
      <c r="J68" s="20"/>
    </row>
    <row r="69" spans="5:10">
      <c r="E69" s="23"/>
      <c r="F69" s="23"/>
      <c r="G69" s="23"/>
      <c r="I69" s="20"/>
      <c r="J69" s="20"/>
    </row>
    <row r="70" spans="5:10">
      <c r="E70" s="23"/>
      <c r="F70" s="23"/>
      <c r="G70" s="23"/>
      <c r="I70" s="20"/>
      <c r="J70" s="20"/>
    </row>
    <row r="71" spans="5:10">
      <c r="E71" s="23"/>
      <c r="F71" s="23"/>
      <c r="G71" s="23"/>
      <c r="I71" s="20"/>
      <c r="J71" s="20"/>
    </row>
    <row r="72" spans="5:10">
      <c r="E72" s="23"/>
      <c r="F72" s="23"/>
      <c r="G72" s="23"/>
      <c r="I72" s="20"/>
      <c r="J72" s="20"/>
    </row>
    <row r="73" spans="5:10">
      <c r="E73" s="23"/>
      <c r="F73" s="23"/>
      <c r="G73" s="23"/>
      <c r="I73" s="20"/>
      <c r="J73" s="20"/>
    </row>
    <row r="74" spans="5:10">
      <c r="E74" s="23"/>
      <c r="F74" s="23"/>
      <c r="G74" s="23"/>
      <c r="I74" s="20"/>
      <c r="J74" s="20"/>
    </row>
    <row r="75" spans="5:10">
      <c r="E75" s="23"/>
      <c r="F75" s="23"/>
      <c r="G75" s="23"/>
      <c r="I75" s="20"/>
      <c r="J75" s="20"/>
    </row>
    <row r="76" spans="5:10">
      <c r="E76" s="23"/>
      <c r="F76" s="23"/>
      <c r="G76" s="23"/>
      <c r="I76" s="20"/>
      <c r="J76" s="20"/>
    </row>
    <row r="77" spans="5:10">
      <c r="E77" s="23"/>
      <c r="F77" s="23"/>
      <c r="G77" s="23"/>
      <c r="I77" s="20"/>
      <c r="J77" s="20"/>
    </row>
    <row r="78" spans="5:10">
      <c r="E78" s="23"/>
      <c r="F78" s="23"/>
      <c r="G78" s="23"/>
      <c r="I78" s="20"/>
      <c r="J78" s="20"/>
    </row>
    <row r="79" spans="5:10">
      <c r="E79" s="23"/>
      <c r="F79" s="23"/>
      <c r="G79" s="23"/>
      <c r="I79" s="20"/>
      <c r="J79" s="20"/>
    </row>
    <row r="80" spans="5:10">
      <c r="E80" s="23"/>
      <c r="F80" s="23"/>
      <c r="G80" s="23"/>
      <c r="I80" s="20"/>
      <c r="J80" s="20"/>
    </row>
    <row r="81" spans="5:10">
      <c r="E81" s="23"/>
      <c r="F81" s="23"/>
      <c r="G81" s="23"/>
      <c r="I81" s="20"/>
      <c r="J81" s="20"/>
    </row>
    <row r="82" spans="5:10">
      <c r="E82" s="23"/>
      <c r="F82" s="23"/>
      <c r="G82" s="23"/>
      <c r="I82" s="20"/>
      <c r="J82" s="20"/>
    </row>
    <row r="83" spans="5:10">
      <c r="E83" s="23"/>
      <c r="F83" s="23"/>
      <c r="G83" s="23"/>
      <c r="I83" s="20"/>
      <c r="J83" s="20"/>
    </row>
    <row r="84" spans="5:10">
      <c r="E84" s="23"/>
      <c r="F84" s="23"/>
      <c r="G84" s="23"/>
      <c r="I84" s="20"/>
      <c r="J84" s="20"/>
    </row>
    <row r="85" spans="5:10">
      <c r="E85" s="23"/>
      <c r="F85" s="23"/>
      <c r="G85" s="23"/>
      <c r="I85" s="20"/>
      <c r="J85" s="20"/>
    </row>
    <row r="86" spans="5:10">
      <c r="E86" s="23"/>
      <c r="F86" s="23"/>
      <c r="G86" s="23"/>
      <c r="I86" s="20"/>
      <c r="J86" s="20"/>
    </row>
    <row r="87" spans="5:10">
      <c r="E87" s="23"/>
      <c r="F87" s="23"/>
      <c r="G87" s="23"/>
      <c r="I87" s="20"/>
      <c r="J87" s="20"/>
    </row>
    <row r="88" spans="5:10">
      <c r="E88" s="23"/>
      <c r="F88" s="23"/>
      <c r="G88" s="23"/>
      <c r="I88" s="20"/>
      <c r="J88" s="20"/>
    </row>
    <row r="89" spans="5:10">
      <c r="E89" s="23"/>
      <c r="F89" s="23"/>
      <c r="G89" s="23"/>
      <c r="I89" s="20"/>
      <c r="J89" s="20"/>
    </row>
    <row r="90" spans="5:10">
      <c r="E90" s="23"/>
      <c r="F90" s="23"/>
      <c r="G90" s="23"/>
      <c r="I90" s="20"/>
      <c r="J90" s="20"/>
    </row>
    <row r="91" spans="5:10">
      <c r="E91" s="23"/>
      <c r="F91" s="23"/>
      <c r="G91" s="23"/>
      <c r="I91" s="20"/>
      <c r="J91" s="20"/>
    </row>
    <row r="92" spans="5:10">
      <c r="E92" s="23"/>
      <c r="F92" s="23"/>
      <c r="G92" s="23"/>
      <c r="I92" s="20"/>
      <c r="J92" s="20"/>
    </row>
    <row r="93" spans="5:10">
      <c r="E93" s="23"/>
      <c r="F93" s="23"/>
      <c r="G93" s="23"/>
      <c r="I93" s="20"/>
      <c r="J93" s="20"/>
    </row>
    <row r="94" spans="5:10">
      <c r="E94" s="23"/>
      <c r="F94" s="23"/>
      <c r="G94" s="23"/>
      <c r="I94" s="20"/>
      <c r="J94" s="20"/>
    </row>
    <row r="95" spans="5:10">
      <c r="E95" s="23"/>
      <c r="F95" s="23"/>
      <c r="G95" s="23"/>
      <c r="I95" s="20"/>
      <c r="J95" s="20"/>
    </row>
    <row r="96" spans="5:10">
      <c r="E96" s="23"/>
      <c r="F96" s="23"/>
      <c r="G96" s="23"/>
      <c r="I96" s="20"/>
      <c r="J96" s="20"/>
    </row>
    <row r="97" spans="5:10">
      <c r="E97" s="23"/>
      <c r="F97" s="23"/>
      <c r="G97" s="23"/>
      <c r="I97" s="20"/>
      <c r="J97" s="20"/>
    </row>
    <row r="98" spans="5:10">
      <c r="E98" s="23"/>
      <c r="F98" s="23"/>
      <c r="G98" s="23"/>
      <c r="I98" s="20"/>
      <c r="J98" s="20"/>
    </row>
    <row r="99" spans="5:10">
      <c r="E99" s="23"/>
      <c r="F99" s="23"/>
      <c r="G99" s="23"/>
      <c r="I99" s="20"/>
      <c r="J99" s="20"/>
    </row>
    <row r="100" spans="5:10">
      <c r="E100" s="23"/>
      <c r="F100" s="23"/>
      <c r="G100" s="23"/>
      <c r="I100" s="20"/>
      <c r="J100" s="20"/>
    </row>
    <row r="101" spans="5:10">
      <c r="E101" s="23"/>
      <c r="F101" s="23"/>
      <c r="G101" s="23"/>
      <c r="I101" s="20"/>
      <c r="J101" s="20"/>
    </row>
    <row r="102" spans="5:10">
      <c r="E102" s="23"/>
      <c r="F102" s="23"/>
      <c r="G102" s="23"/>
      <c r="I102" s="20"/>
      <c r="J102" s="20"/>
    </row>
    <row r="103" spans="5:10">
      <c r="E103" s="23"/>
      <c r="F103" s="23"/>
      <c r="G103" s="23"/>
      <c r="I103" s="20"/>
      <c r="J103" s="20"/>
    </row>
    <row r="104" spans="5:10">
      <c r="E104" s="23"/>
      <c r="F104" s="23"/>
      <c r="G104" s="23"/>
      <c r="I104" s="20"/>
      <c r="J104" s="20"/>
    </row>
    <row r="105" spans="5:10">
      <c r="E105" s="23"/>
      <c r="F105" s="23"/>
      <c r="G105" s="23"/>
      <c r="I105" s="20"/>
      <c r="J105" s="20"/>
    </row>
    <row r="106" spans="5:10">
      <c r="E106" s="23"/>
      <c r="F106" s="23"/>
      <c r="G106" s="23"/>
      <c r="I106" s="20"/>
      <c r="J106" s="20"/>
    </row>
    <row r="107" spans="5:10">
      <c r="E107" s="23"/>
      <c r="F107" s="23"/>
      <c r="G107" s="23"/>
      <c r="I107" s="20"/>
      <c r="J107" s="20"/>
    </row>
    <row r="108" spans="5:10">
      <c r="E108" s="23"/>
      <c r="F108" s="23"/>
      <c r="G108" s="23"/>
      <c r="I108" s="20"/>
      <c r="J108" s="20"/>
    </row>
    <row r="109" spans="5:10">
      <c r="E109" s="23"/>
      <c r="F109" s="23"/>
      <c r="G109" s="23"/>
      <c r="I109" s="20"/>
      <c r="J109" s="20"/>
    </row>
    <row r="110" spans="5:10">
      <c r="E110" s="23"/>
      <c r="F110" s="23"/>
      <c r="G110" s="23"/>
      <c r="I110" s="20"/>
      <c r="J110" s="20"/>
    </row>
    <row r="111" spans="5:10">
      <c r="E111" s="23"/>
      <c r="F111" s="23"/>
      <c r="G111" s="23"/>
      <c r="I111" s="20"/>
      <c r="J111" s="20"/>
    </row>
    <row r="112" spans="5:10">
      <c r="E112" s="23"/>
      <c r="F112" s="23"/>
      <c r="G112" s="23"/>
      <c r="I112" s="20"/>
      <c r="J112" s="20"/>
    </row>
    <row r="113" spans="5:10">
      <c r="E113" s="23"/>
      <c r="F113" s="23"/>
      <c r="G113" s="23"/>
      <c r="I113" s="20"/>
      <c r="J113" s="20"/>
    </row>
    <row r="114" spans="5:10">
      <c r="E114" s="23"/>
      <c r="F114" s="23"/>
      <c r="G114" s="23"/>
      <c r="I114" s="20"/>
      <c r="J114" s="20"/>
    </row>
    <row r="115" spans="5:10">
      <c r="E115" s="23"/>
      <c r="F115" s="23"/>
      <c r="G115" s="23"/>
      <c r="I115" s="20"/>
      <c r="J115" s="20"/>
    </row>
    <row r="116" spans="5:10">
      <c r="E116" s="23"/>
      <c r="F116" s="23"/>
      <c r="G116" s="23"/>
      <c r="I116" s="20"/>
      <c r="J116" s="20"/>
    </row>
    <row r="117" spans="5:10">
      <c r="E117" s="23"/>
      <c r="F117" s="23"/>
      <c r="G117" s="23"/>
      <c r="I117" s="20"/>
      <c r="J117" s="20"/>
    </row>
    <row r="118" spans="5:10">
      <c r="E118" s="23"/>
      <c r="F118" s="23"/>
      <c r="G118" s="23"/>
      <c r="I118" s="20"/>
      <c r="J118" s="20"/>
    </row>
    <row r="119" spans="5:10">
      <c r="E119" s="23"/>
      <c r="F119" s="23"/>
      <c r="G119" s="23"/>
      <c r="I119" s="20"/>
      <c r="J119" s="20"/>
    </row>
    <row r="120" spans="5:10">
      <c r="E120" s="23"/>
      <c r="F120" s="23"/>
      <c r="G120" s="23"/>
      <c r="I120" s="20"/>
      <c r="J120" s="20"/>
    </row>
    <row r="121" spans="5:10">
      <c r="E121" s="23"/>
      <c r="F121" s="23"/>
      <c r="G121" s="23"/>
      <c r="I121" s="20"/>
      <c r="J121" s="20"/>
    </row>
    <row r="122" spans="5:10">
      <c r="E122" s="23"/>
      <c r="F122" s="23"/>
      <c r="G122" s="23"/>
      <c r="I122" s="20"/>
      <c r="J122" s="20"/>
    </row>
    <row r="123" spans="5:10">
      <c r="E123" s="23"/>
      <c r="F123" s="23"/>
      <c r="G123" s="23"/>
      <c r="I123" s="20"/>
      <c r="J123" s="20"/>
    </row>
    <row r="124" spans="5:10">
      <c r="E124" s="23"/>
      <c r="F124" s="23"/>
      <c r="G124" s="23"/>
      <c r="I124" s="20"/>
      <c r="J124" s="20"/>
    </row>
    <row r="125" spans="5:10">
      <c r="E125" s="23"/>
      <c r="F125" s="23"/>
      <c r="G125" s="23"/>
      <c r="I125" s="20"/>
      <c r="J125" s="20"/>
    </row>
    <row r="126" spans="5:10">
      <c r="E126" s="23"/>
      <c r="F126" s="23"/>
      <c r="G126" s="23"/>
      <c r="I126" s="20"/>
      <c r="J126" s="20"/>
    </row>
    <row r="127" spans="5:10">
      <c r="E127" s="23"/>
      <c r="F127" s="23"/>
      <c r="G127" s="23"/>
      <c r="I127" s="20"/>
      <c r="J127" s="20"/>
    </row>
    <row r="128" spans="5:10">
      <c r="E128" s="23"/>
      <c r="F128" s="23"/>
      <c r="G128" s="23"/>
      <c r="I128" s="20"/>
      <c r="J128" s="20"/>
    </row>
    <row r="129" spans="5:10">
      <c r="E129" s="23"/>
      <c r="F129" s="23"/>
      <c r="G129" s="23"/>
      <c r="I129" s="20"/>
      <c r="J129" s="20"/>
    </row>
    <row r="130" spans="5:10">
      <c r="E130" s="23"/>
      <c r="F130" s="23"/>
      <c r="G130" s="23"/>
      <c r="I130" s="20"/>
      <c r="J130" s="20"/>
    </row>
    <row r="131" spans="5:10">
      <c r="E131" s="23"/>
      <c r="F131" s="23"/>
      <c r="G131" s="23"/>
      <c r="I131" s="20"/>
      <c r="J131" s="20"/>
    </row>
    <row r="132" spans="5:10">
      <c r="E132" s="23"/>
      <c r="F132" s="23"/>
      <c r="G132" s="23"/>
      <c r="I132" s="20"/>
      <c r="J132" s="20"/>
    </row>
    <row r="133" spans="5:10">
      <c r="E133" s="23"/>
      <c r="F133" s="23"/>
      <c r="G133" s="23"/>
      <c r="I133" s="20"/>
      <c r="J133" s="20"/>
    </row>
    <row r="134" spans="5:10">
      <c r="E134" s="23"/>
      <c r="F134" s="23"/>
      <c r="G134" s="23"/>
      <c r="I134" s="20"/>
      <c r="J134" s="20"/>
    </row>
    <row r="135" spans="5:10">
      <c r="E135" s="23"/>
      <c r="F135" s="23"/>
      <c r="G135" s="23"/>
      <c r="I135" s="20"/>
      <c r="J135" s="20"/>
    </row>
    <row r="136" spans="5:10">
      <c r="E136" s="23"/>
      <c r="F136" s="23"/>
      <c r="G136" s="23"/>
      <c r="I136" s="20"/>
      <c r="J136" s="20"/>
    </row>
    <row r="137" spans="5:10">
      <c r="E137" s="23"/>
      <c r="F137" s="23"/>
      <c r="G137" s="23"/>
      <c r="I137" s="20"/>
      <c r="J137" s="20"/>
    </row>
    <row r="138" spans="5:10">
      <c r="E138" s="23"/>
      <c r="F138" s="23"/>
      <c r="G138" s="23"/>
      <c r="I138" s="20"/>
      <c r="J138" s="20"/>
    </row>
    <row r="139" spans="5:10">
      <c r="E139" s="23"/>
      <c r="F139" s="23"/>
      <c r="G139" s="23"/>
      <c r="I139" s="20"/>
      <c r="J139" s="20"/>
    </row>
    <row r="140" spans="5:10">
      <c r="E140" s="23"/>
      <c r="F140" s="23"/>
      <c r="G140" s="23"/>
      <c r="I140" s="20"/>
      <c r="J140" s="20"/>
    </row>
    <row r="141" spans="5:10">
      <c r="E141" s="23"/>
      <c r="F141" s="23"/>
      <c r="G141" s="23"/>
      <c r="I141" s="20"/>
      <c r="J141" s="20"/>
    </row>
    <row r="142" spans="5:10">
      <c r="E142" s="23"/>
      <c r="F142" s="23"/>
      <c r="G142" s="23"/>
      <c r="I142" s="20"/>
      <c r="J142" s="20"/>
    </row>
    <row r="143" spans="5:10">
      <c r="E143" s="23"/>
      <c r="F143" s="23"/>
      <c r="G143" s="23"/>
      <c r="I143" s="20"/>
      <c r="J143" s="20"/>
    </row>
    <row r="144" spans="5:10">
      <c r="E144" s="23"/>
      <c r="F144" s="23"/>
      <c r="G144" s="23"/>
      <c r="I144" s="20"/>
      <c r="J144" s="20"/>
    </row>
    <row r="145" spans="5:10">
      <c r="E145" s="23"/>
      <c r="F145" s="23"/>
      <c r="G145" s="23"/>
      <c r="I145" s="20"/>
      <c r="J145" s="20"/>
    </row>
    <row r="146" spans="5:10">
      <c r="E146" s="23"/>
      <c r="F146" s="23"/>
      <c r="G146" s="23"/>
      <c r="I146" s="20"/>
      <c r="J146" s="20"/>
    </row>
    <row r="147" spans="5:10">
      <c r="E147" s="23"/>
      <c r="F147" s="23"/>
      <c r="G147" s="23"/>
      <c r="I147" s="20"/>
      <c r="J147" s="20"/>
    </row>
    <row r="148" spans="5:10">
      <c r="E148" s="23"/>
      <c r="F148" s="23"/>
      <c r="G148" s="23"/>
      <c r="I148" s="20"/>
      <c r="J148" s="20"/>
    </row>
    <row r="149" spans="5:10">
      <c r="E149" s="23"/>
      <c r="F149" s="23"/>
      <c r="G149" s="23"/>
      <c r="I149" s="20"/>
      <c r="J149" s="20"/>
    </row>
    <row r="150" spans="5:10">
      <c r="E150" s="23"/>
      <c r="F150" s="23"/>
      <c r="G150" s="23"/>
      <c r="I150" s="20"/>
      <c r="J150" s="20"/>
    </row>
    <row r="151" spans="5:10">
      <c r="E151" s="23"/>
      <c r="F151" s="23"/>
      <c r="G151" s="23"/>
      <c r="I151" s="20"/>
      <c r="J151" s="20"/>
    </row>
    <row r="152" spans="5:10">
      <c r="E152" s="23"/>
      <c r="F152" s="23"/>
      <c r="G152" s="23"/>
      <c r="I152" s="20"/>
      <c r="J152" s="20"/>
    </row>
    <row r="153" spans="5:10">
      <c r="E153" s="23"/>
      <c r="F153" s="23"/>
      <c r="G153" s="23"/>
      <c r="I153" s="20"/>
      <c r="J153" s="20"/>
    </row>
    <row r="154" spans="5:10">
      <c r="E154" s="23"/>
      <c r="F154" s="23"/>
      <c r="G154" s="23"/>
      <c r="I154" s="20"/>
      <c r="J154" s="20"/>
    </row>
    <row r="155" spans="5:10">
      <c r="E155" s="23"/>
      <c r="F155" s="23"/>
      <c r="G155" s="23"/>
      <c r="I155" s="20"/>
      <c r="J155" s="20"/>
    </row>
    <row r="156" spans="5:10">
      <c r="E156" s="23"/>
      <c r="F156" s="23"/>
      <c r="G156" s="23"/>
      <c r="I156" s="20"/>
      <c r="J156" s="20"/>
    </row>
    <row r="157" spans="5:10">
      <c r="E157" s="23"/>
      <c r="F157" s="23"/>
      <c r="G157" s="23"/>
      <c r="I157" s="20"/>
      <c r="J157" s="20"/>
    </row>
    <row r="158" spans="5:10">
      <c r="E158" s="23"/>
      <c r="F158" s="23"/>
      <c r="G158" s="23"/>
      <c r="I158" s="20"/>
      <c r="J158" s="20"/>
    </row>
    <row r="159" spans="5:10">
      <c r="E159" s="23"/>
      <c r="F159" s="23"/>
      <c r="G159" s="23"/>
      <c r="I159" s="20"/>
      <c r="J159" s="20"/>
    </row>
    <row r="160" spans="5:10">
      <c r="E160" s="23"/>
      <c r="F160" s="23"/>
      <c r="G160" s="23"/>
      <c r="I160" s="20"/>
      <c r="J160" s="20"/>
    </row>
    <row r="161" spans="1:10">
      <c r="E161" s="23"/>
      <c r="F161" s="23"/>
      <c r="G161" s="23"/>
      <c r="I161" s="20"/>
      <c r="J161" s="20"/>
    </row>
    <row r="162" spans="1:10">
      <c r="E162" s="23"/>
      <c r="F162" s="23"/>
      <c r="G162" s="23"/>
      <c r="I162" s="20"/>
      <c r="J162" s="20"/>
    </row>
    <row r="163" spans="1:10">
      <c r="E163" s="23"/>
      <c r="F163" s="23"/>
      <c r="G163" s="23"/>
      <c r="I163" s="20"/>
      <c r="J163" s="20"/>
    </row>
    <row r="164" spans="1:10">
      <c r="E164" s="23"/>
      <c r="F164" s="23"/>
      <c r="G164" s="23"/>
      <c r="I164" s="20"/>
      <c r="J164" s="20"/>
    </row>
    <row r="165" spans="1:10">
      <c r="E165" s="23"/>
      <c r="F165" s="23"/>
      <c r="G165" s="23"/>
      <c r="I165" s="20"/>
      <c r="J165" s="20"/>
    </row>
    <row r="166" spans="1:10">
      <c r="A166" s="10"/>
      <c r="B166" s="10"/>
      <c r="C166" s="11"/>
      <c r="D166" s="11"/>
      <c r="E166" s="12"/>
      <c r="F166" s="12"/>
      <c r="G166" s="12"/>
      <c r="H166" s="13"/>
      <c r="I166" s="14"/>
      <c r="J166" s="14"/>
    </row>
  </sheetData>
  <mergeCells count="3">
    <mergeCell ref="C1:E1"/>
    <mergeCell ref="F1:H1"/>
    <mergeCell ref="H7:H8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montant_du_2eme?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Dédé</cp:lastModifiedBy>
  <dcterms:created xsi:type="dcterms:W3CDTF">2012-12-04T16:34:37Z</dcterms:created>
  <dcterms:modified xsi:type="dcterms:W3CDTF">2012-12-06T23:34:10Z</dcterms:modified>
</cp:coreProperties>
</file>