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4" i="1" l="1"/>
  <c r="G4" i="1"/>
  <c r="H4" i="1"/>
  <c r="I4" i="1"/>
  <c r="J4" i="1"/>
  <c r="K4" i="1"/>
  <c r="L4" i="1"/>
  <c r="M4" i="1"/>
  <c r="N4" i="1"/>
  <c r="O4" i="1"/>
  <c r="P4" i="1"/>
  <c r="E4" i="1"/>
  <c r="F7" i="1"/>
  <c r="J7" i="1"/>
  <c r="N7" i="1"/>
  <c r="G7" i="1"/>
  <c r="K7" i="1"/>
  <c r="O7" i="1"/>
  <c r="H7" i="1"/>
  <c r="L7" i="1"/>
  <c r="P7" i="1"/>
  <c r="I7" i="1"/>
  <c r="M7" i="1"/>
  <c r="E7" i="1"/>
  <c r="W4" i="1" l="1"/>
</calcChain>
</file>

<file path=xl/sharedStrings.xml><?xml version="1.0" encoding="utf-8"?>
<sst xmlns="http://schemas.openxmlformats.org/spreadsheetml/2006/main" count="46" uniqueCount="37">
  <si>
    <t>Autres lignes</t>
  </si>
  <si>
    <t>B, C, D</t>
  </si>
  <si>
    <t>B</t>
  </si>
  <si>
    <t>A, B</t>
  </si>
  <si>
    <t>B, C</t>
  </si>
  <si>
    <t>A, B, C, D, H</t>
  </si>
  <si>
    <t>A, B, D, E</t>
  </si>
  <si>
    <t>A, B, D</t>
  </si>
  <si>
    <t>A, C</t>
  </si>
  <si>
    <t>A, D</t>
  </si>
  <si>
    <t>A, G</t>
  </si>
  <si>
    <t>A, B, G</t>
  </si>
  <si>
    <t>A, C, G</t>
  </si>
  <si>
    <t>C</t>
  </si>
  <si>
    <t>A, B, C, D</t>
  </si>
  <si>
    <t>A, B, C, D, F, G</t>
  </si>
  <si>
    <t>A, B, G, H, K, L, DIM ET J.F.</t>
  </si>
  <si>
    <t>AUTRES LIGNES</t>
  </si>
  <si>
    <t>A</t>
  </si>
  <si>
    <t>D</t>
  </si>
  <si>
    <t>E</t>
  </si>
  <si>
    <t>F</t>
  </si>
  <si>
    <t>G</t>
  </si>
  <si>
    <t>H</t>
  </si>
  <si>
    <t>J</t>
  </si>
  <si>
    <t>K</t>
  </si>
  <si>
    <t>L</t>
  </si>
  <si>
    <t>S</t>
  </si>
  <si>
    <t>DIM</t>
  </si>
  <si>
    <t>TAD LIBERTE</t>
  </si>
  <si>
    <t>TAD LOISIRS</t>
  </si>
  <si>
    <t>TAD CHS ST MARIE</t>
  </si>
  <si>
    <t>PMR</t>
  </si>
  <si>
    <t>SATPS</t>
  </si>
  <si>
    <t>TOTAL</t>
  </si>
  <si>
    <t>Nombre</t>
  </si>
  <si>
    <t>Chix N°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</si>
</sst>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2" borderId="0" xfId="0" applyFont="1" applyFill="1" applyBorder="1" applyAlignment="1">
      <alignment horizontal="left" textRotation="90" wrapText="1"/>
    </xf>
    <xf numFmtId="0" fontId="0" fillId="0" borderId="1" xfId="0" applyFont="1" applyBorder="1" applyAlignment="1"/>
    <xf numFmtId="0" fontId="2" fillId="0" borderId="1" xfId="0" applyFont="1" applyBorder="1" applyAlignment="1"/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W27"/>
  <sheetViews>
    <sheetView tabSelected="1" workbookViewId="0">
      <selection activeCell="D11" sqref="D11"/>
    </sheetView>
  </sheetViews>
  <sheetFormatPr baseColWidth="10" defaultRowHeight="14.4" x14ac:dyDescent="0.3"/>
  <cols>
    <col min="2" max="2" width="25.5546875" bestFit="1" customWidth="1"/>
    <col min="3" max="3" width="3.6640625" customWidth="1"/>
    <col min="4" max="4" width="14.5546875" bestFit="1" customWidth="1"/>
    <col min="5" max="16" width="7" customWidth="1"/>
    <col min="17" max="17" width="4.6640625" bestFit="1" customWidth="1"/>
    <col min="18" max="18" width="7.6640625" bestFit="1" customWidth="1"/>
    <col min="19" max="19" width="7.5546875" bestFit="1" customWidth="1"/>
    <col min="20" max="20" width="10.88671875" bestFit="1" customWidth="1"/>
    <col min="21" max="21" width="5.109375" bestFit="1" customWidth="1"/>
    <col min="22" max="22" width="6.44140625" bestFit="1" customWidth="1"/>
    <col min="23" max="23" width="7.33203125" bestFit="1" customWidth="1"/>
  </cols>
  <sheetData>
    <row r="3" spans="2:23" ht="66.75" customHeight="1" x14ac:dyDescent="0.3">
      <c r="B3" s="1" t="s">
        <v>0</v>
      </c>
      <c r="D3" s="6" t="s">
        <v>17</v>
      </c>
      <c r="E3" s="8" t="s">
        <v>18</v>
      </c>
      <c r="F3" s="8" t="s">
        <v>2</v>
      </c>
      <c r="G3" s="8" t="s">
        <v>13</v>
      </c>
      <c r="H3" s="8" t="s">
        <v>19</v>
      </c>
      <c r="I3" s="8" t="s">
        <v>20</v>
      </c>
      <c r="J3" s="8" t="s">
        <v>21</v>
      </c>
      <c r="K3" s="8" t="s">
        <v>22</v>
      </c>
      <c r="L3" s="8" t="s">
        <v>23</v>
      </c>
      <c r="M3" s="8" t="s">
        <v>24</v>
      </c>
      <c r="N3" s="8" t="s">
        <v>25</v>
      </c>
      <c r="O3" s="8" t="s">
        <v>26</v>
      </c>
      <c r="P3" s="8" t="s">
        <v>27</v>
      </c>
      <c r="Q3" s="9" t="s">
        <v>28</v>
      </c>
      <c r="R3" s="9" t="s">
        <v>29</v>
      </c>
      <c r="S3" s="9" t="s">
        <v>30</v>
      </c>
      <c r="T3" s="9" t="s">
        <v>31</v>
      </c>
      <c r="U3" s="9" t="s">
        <v>32</v>
      </c>
      <c r="V3" s="8" t="s">
        <v>33</v>
      </c>
      <c r="W3" s="7" t="s">
        <v>34</v>
      </c>
    </row>
    <row r="4" spans="2:23" ht="15.6" x14ac:dyDescent="0.3">
      <c r="B4" s="3" t="s">
        <v>1</v>
      </c>
      <c r="D4" s="6" t="s">
        <v>35</v>
      </c>
      <c r="E4" s="5">
        <f>SUMPRODUCT((LEN($B$4:$B$27) - LEN(SUBSTITUTE($B$4:$B$27, E$3, "")))/LEN(E$3))</f>
        <v>18</v>
      </c>
      <c r="F4" s="5">
        <f t="shared" ref="F4:P4" si="0">SUMPRODUCT((LEN($B$4:$B$27) - LEN(SUBSTITUTE($B$4:$B$27, F$3, "")))/LEN(F$3))</f>
        <v>17</v>
      </c>
      <c r="G4" s="5">
        <f t="shared" si="0"/>
        <v>9</v>
      </c>
      <c r="H4" s="5">
        <f t="shared" si="0"/>
        <v>10</v>
      </c>
      <c r="I4" s="5">
        <f t="shared" si="0"/>
        <v>2</v>
      </c>
      <c r="J4" s="5">
        <f t="shared" si="0"/>
        <v>2</v>
      </c>
      <c r="K4" s="5">
        <f t="shared" si="0"/>
        <v>7</v>
      </c>
      <c r="L4" s="5">
        <f t="shared" si="0"/>
        <v>2</v>
      </c>
      <c r="M4" s="5">
        <f t="shared" si="0"/>
        <v>1</v>
      </c>
      <c r="N4" s="5">
        <f t="shared" si="0"/>
        <v>1</v>
      </c>
      <c r="O4" s="5">
        <f t="shared" si="0"/>
        <v>1</v>
      </c>
      <c r="P4" s="5">
        <f t="shared" si="0"/>
        <v>0</v>
      </c>
      <c r="Q4" s="5"/>
      <c r="R4" s="5"/>
      <c r="S4" s="5"/>
      <c r="T4" s="5"/>
      <c r="U4" s="5"/>
      <c r="V4" s="5"/>
      <c r="W4" s="4">
        <f>SUM(E4:V4)</f>
        <v>70</v>
      </c>
    </row>
    <row r="5" spans="2:23" x14ac:dyDescent="0.3">
      <c r="B5" s="2"/>
    </row>
    <row r="6" spans="2:23" x14ac:dyDescent="0.3">
      <c r="B6" s="3" t="s">
        <v>2</v>
      </c>
      <c r="D6" t="s">
        <v>36</v>
      </c>
    </row>
    <row r="7" spans="2:23" x14ac:dyDescent="0.3">
      <c r="B7" s="3" t="s">
        <v>2</v>
      </c>
      <c r="D7">
        <v>4</v>
      </c>
      <c r="E7" s="5">
        <f ca="1">SUMPRODUCT(N(MID(INDIRECT("$B"&amp;$D7),ROW(INDIRECT("1:"&amp;LEN(INDIRECT("$B"&amp;$D7)))),1)=E$3))</f>
        <v>0</v>
      </c>
      <c r="F7" s="5">
        <f t="shared" ref="F7:P7" ca="1" si="1">SUMPRODUCT(N(MID(INDIRECT("$B"&amp;$D7),ROW(INDIRECT("1:"&amp;LEN(INDIRECT("$B"&amp;$D7)))),1)=F$3))</f>
        <v>1</v>
      </c>
      <c r="G7" s="5">
        <f t="shared" ca="1" si="1"/>
        <v>1</v>
      </c>
      <c r="H7" s="5">
        <f t="shared" ca="1" si="1"/>
        <v>1</v>
      </c>
      <c r="I7" s="5">
        <f t="shared" ca="1" si="1"/>
        <v>0</v>
      </c>
      <c r="J7" s="5">
        <f t="shared" ca="1" si="1"/>
        <v>0</v>
      </c>
      <c r="K7" s="5">
        <f t="shared" ca="1" si="1"/>
        <v>0</v>
      </c>
      <c r="L7" s="5">
        <f t="shared" ca="1" si="1"/>
        <v>0</v>
      </c>
      <c r="M7" s="5">
        <f t="shared" ca="1" si="1"/>
        <v>0</v>
      </c>
      <c r="N7" s="5">
        <f t="shared" ca="1" si="1"/>
        <v>0</v>
      </c>
      <c r="O7" s="5">
        <f t="shared" ca="1" si="1"/>
        <v>0</v>
      </c>
      <c r="P7" s="5">
        <f t="shared" ca="1" si="1"/>
        <v>0</v>
      </c>
    </row>
    <row r="8" spans="2:23" x14ac:dyDescent="0.3">
      <c r="B8" s="3" t="s">
        <v>3</v>
      </c>
    </row>
    <row r="9" spans="2:23" x14ac:dyDescent="0.3">
      <c r="B9" s="3" t="s">
        <v>4</v>
      </c>
    </row>
    <row r="10" spans="2:23" x14ac:dyDescent="0.3">
      <c r="B10" s="3" t="s">
        <v>5</v>
      </c>
    </row>
    <row r="11" spans="2:23" x14ac:dyDescent="0.3">
      <c r="B11" s="3" t="s">
        <v>6</v>
      </c>
    </row>
    <row r="12" spans="2:23" x14ac:dyDescent="0.3">
      <c r="B12" s="3" t="s">
        <v>7</v>
      </c>
    </row>
    <row r="13" spans="2:23" x14ac:dyDescent="0.3">
      <c r="B13" s="3" t="s">
        <v>7</v>
      </c>
    </row>
    <row r="14" spans="2:23" x14ac:dyDescent="0.3">
      <c r="B14" s="3" t="s">
        <v>8</v>
      </c>
    </row>
    <row r="15" spans="2:23" x14ac:dyDescent="0.3">
      <c r="B15" s="3" t="s">
        <v>9</v>
      </c>
    </row>
    <row r="16" spans="2:23" x14ac:dyDescent="0.3">
      <c r="B16" s="3" t="s">
        <v>10</v>
      </c>
    </row>
    <row r="17" spans="2:2" x14ac:dyDescent="0.3">
      <c r="B17" s="3" t="s">
        <v>11</v>
      </c>
    </row>
    <row r="18" spans="2:2" x14ac:dyDescent="0.3">
      <c r="B18" s="3" t="s">
        <v>12</v>
      </c>
    </row>
    <row r="19" spans="2:2" x14ac:dyDescent="0.3">
      <c r="B19" s="3" t="s">
        <v>13</v>
      </c>
    </row>
    <row r="20" spans="2:2" x14ac:dyDescent="0.3">
      <c r="B20" s="3" t="s">
        <v>3</v>
      </c>
    </row>
    <row r="21" spans="2:2" x14ac:dyDescent="0.3">
      <c r="B21" s="3" t="s">
        <v>14</v>
      </c>
    </row>
    <row r="22" spans="2:2" x14ac:dyDescent="0.3">
      <c r="B22" s="3" t="s">
        <v>15</v>
      </c>
    </row>
    <row r="23" spans="2:2" x14ac:dyDescent="0.3">
      <c r="B23" s="3" t="s">
        <v>3</v>
      </c>
    </row>
    <row r="24" spans="2:2" x14ac:dyDescent="0.3">
      <c r="B24" s="3" t="s">
        <v>16</v>
      </c>
    </row>
    <row r="25" spans="2:2" x14ac:dyDescent="0.3">
      <c r="B25" s="3" t="s">
        <v>14</v>
      </c>
    </row>
    <row r="26" spans="2:2" x14ac:dyDescent="0.3">
      <c r="B26" s="3" t="s">
        <v>10</v>
      </c>
    </row>
    <row r="27" spans="2:2" x14ac:dyDescent="0.3">
      <c r="B27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SATAR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Dede</cp:lastModifiedBy>
  <dcterms:created xsi:type="dcterms:W3CDTF">2017-12-06T13:02:10Z</dcterms:created>
  <dcterms:modified xsi:type="dcterms:W3CDTF">2017-12-06T13:40:03Z</dcterms:modified>
</cp:coreProperties>
</file>