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9345" yWindow="2310" windowWidth="15480" windowHeight="11640" activeTab="1"/>
  </bookViews>
  <sheets>
    <sheet name="Feuil1" sheetId="1" r:id="rId1"/>
    <sheet name="Recherche" sheetId="2" r:id="rId2"/>
    <sheet name="Feuil3" sheetId="3" r:id="rId3"/>
  </sheets>
  <definedNames>
    <definedName name="Dim">Recherche!$J$1:$J$51</definedName>
  </definedNames>
  <calcPr calcId="114210"/>
</workbook>
</file>

<file path=xl/calcChain.xml><?xml version="1.0" encoding="utf-8"?>
<calcChain xmlns="http://schemas.openxmlformats.org/spreadsheetml/2006/main">
  <c r="E2" i="2"/>
  <c r="F2"/>
  <c r="C3"/>
  <c r="J41"/>
  <c r="J42"/>
  <c r="J43"/>
  <c r="J44"/>
  <c r="J45"/>
  <c r="J46"/>
  <c r="J47"/>
  <c r="J48"/>
  <c r="J49"/>
  <c r="J50"/>
  <c r="J51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2"/>
</calcChain>
</file>

<file path=xl/sharedStrings.xml><?xml version="1.0" encoding="utf-8"?>
<sst xmlns="http://schemas.openxmlformats.org/spreadsheetml/2006/main" count="34" uniqueCount="15">
  <si>
    <t xml:space="preserve"> </t>
  </si>
  <si>
    <t xml:space="preserve">   </t>
  </si>
  <si>
    <t xml:space="preserve">  </t>
  </si>
  <si>
    <t>épaisseur tôle 6/10</t>
  </si>
  <si>
    <t>épaisseur tôle 8/10</t>
  </si>
  <si>
    <t>épaisseur tôle 10/10</t>
  </si>
  <si>
    <t>épaisseur tôle 12/10</t>
  </si>
  <si>
    <t>épaisseur tôle 15/10</t>
  </si>
  <si>
    <t>Gaine rectangulaire galvanisée</t>
  </si>
  <si>
    <t>en haut - surface développée pour isolation</t>
  </si>
  <si>
    <t>en bas - poids au ml</t>
  </si>
  <si>
    <t>LongueurA</t>
  </si>
  <si>
    <t>LongueurB</t>
  </si>
  <si>
    <t>Poids</t>
  </si>
  <si>
    <t>Surface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</si>
</sst>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sz val="14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2" fontId="0" fillId="2" borderId="7" xfId="0" applyNumberFormat="1" applyFill="1" applyBorder="1"/>
    <xf numFmtId="2" fontId="0" fillId="2" borderId="8" xfId="0" applyNumberFormat="1" applyFill="1" applyBorder="1"/>
    <xf numFmtId="2" fontId="0" fillId="2" borderId="9" xfId="0" applyNumberFormat="1" applyFill="1" applyBorder="1"/>
    <xf numFmtId="2" fontId="0" fillId="2" borderId="10" xfId="0" applyNumberFormat="1" applyFill="1" applyBorder="1"/>
    <xf numFmtId="2" fontId="0" fillId="3" borderId="10" xfId="0" applyNumberFormat="1" applyFill="1" applyBorder="1"/>
    <xf numFmtId="2" fontId="0" fillId="3" borderId="9" xfId="0" applyNumberFormat="1" applyFill="1" applyBorder="1"/>
    <xf numFmtId="2" fontId="0" fillId="4" borderId="9" xfId="0" applyNumberFormat="1" applyFill="1" applyBorder="1"/>
    <xf numFmtId="2" fontId="0" fillId="4" borderId="10" xfId="0" applyNumberFormat="1" applyFill="1" applyBorder="1"/>
    <xf numFmtId="2" fontId="0" fillId="5" borderId="9" xfId="0" applyNumberFormat="1" applyFill="1" applyBorder="1"/>
    <xf numFmtId="2" fontId="0" fillId="5" borderId="10" xfId="0" applyNumberFormat="1" applyFill="1" applyBorder="1"/>
    <xf numFmtId="0" fontId="3" fillId="6" borderId="10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6" borderId="12" xfId="0" applyFont="1" applyFill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1" fillId="7" borderId="17" xfId="0" applyFont="1" applyFill="1" applyBorder="1"/>
    <xf numFmtId="0" fontId="1" fillId="7" borderId="18" xfId="0" applyFont="1" applyFill="1" applyBorder="1"/>
    <xf numFmtId="0" fontId="1" fillId="7" borderId="19" xfId="0" applyFont="1" applyFill="1" applyBorder="1"/>
    <xf numFmtId="0" fontId="0" fillId="0" borderId="11" xfId="0" applyBorder="1" applyAlignment="1">
      <alignment horizontal="center" vertical="center" textRotation="180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257175</xdr:colOff>
      <xdr:row>17</xdr:row>
      <xdr:rowOff>76200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924425" y="33337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11</xdr:col>
      <xdr:colOff>0</xdr:colOff>
      <xdr:row>17</xdr:row>
      <xdr:rowOff>0</xdr:rowOff>
    </xdr:from>
    <xdr:to>
      <xdr:col>20</xdr:col>
      <xdr:colOff>133350</xdr:colOff>
      <xdr:row>25</xdr:row>
      <xdr:rowOff>9525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667250" y="3257550"/>
          <a:ext cx="4162425" cy="1533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rencontre un problème, j'essai de faire une recherche dans un tableau à 2 entrée. J'ai comme paramètre une longueur A (axe horizontal) et une autre longueur B (axe vertical). Je voudrais donc ressortir la valeur de poids qui est dans mon tableau à partir de ces 2 valeurs.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314325</xdr:colOff>
      <xdr:row>7</xdr:row>
      <xdr:rowOff>161925</xdr:rowOff>
    </xdr:from>
    <xdr:ext cx="76200" cy="228600"/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314325" y="1600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485775</xdr:colOff>
      <xdr:row>12</xdr:row>
      <xdr:rowOff>95250</xdr:rowOff>
    </xdr:from>
    <xdr:to>
      <xdr:col>6</xdr:col>
      <xdr:colOff>209550</xdr:colOff>
      <xdr:row>17</xdr:row>
      <xdr:rowOff>47625</xdr:rowOff>
    </xdr:to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485775" y="2486025"/>
          <a:ext cx="4295775" cy="9048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 rencontre un problème, j'essai de faire une recherche dans un tableau à 2 entrée. J'ai comme paramètre une longueur A (axe horizontal) et une autre longueur B (axe vertical). Je voudrais donc ressortir la valeur de poids qui est dans mon tableau à partir de ces 2 valeurs.</a:t>
          </a:r>
        </a:p>
      </xdr:txBody>
    </xdr:sp>
    <xdr:clientData/>
  </xdr:twoCellAnchor>
  <xdr:twoCellAnchor>
    <xdr:from>
      <xdr:col>7</xdr:col>
      <xdr:colOff>28575</xdr:colOff>
      <xdr:row>5</xdr:row>
      <xdr:rowOff>0</xdr:rowOff>
    </xdr:from>
    <xdr:to>
      <xdr:col>9</xdr:col>
      <xdr:colOff>285750</xdr:colOff>
      <xdr:row>13</xdr:row>
      <xdr:rowOff>38100</xdr:rowOff>
    </xdr:to>
    <xdr:sp macro="" textlink="">
      <xdr:nvSpPr>
        <xdr:cNvPr id="2053" name="AutoShape 5"/>
        <xdr:cNvSpPr>
          <a:spLocks noChangeArrowheads="1"/>
        </xdr:cNvSpPr>
      </xdr:nvSpPr>
      <xdr:spPr bwMode="auto">
        <a:xfrm>
          <a:off x="5362575" y="1057275"/>
          <a:ext cx="1781175" cy="1562100"/>
        </a:xfrm>
        <a:prstGeom prst="wedgeRoundRectCallout">
          <a:avLst>
            <a:gd name="adj1" fmla="val 61231"/>
            <a:gd name="adj2" fmla="val -87194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Cette colonne (Masquer si besoin est Nommée Dim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(Commande de Menu 'insertion" "Nom" "Définir" et sert pour les listes de choix en C2 et D2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AG67"/>
  <sheetViews>
    <sheetView workbookViewId="0">
      <selection activeCell="F15" sqref="F15"/>
    </sheetView>
  </sheetViews>
  <sheetFormatPr baseColWidth="10" defaultRowHeight="15"/>
  <cols>
    <col min="1" max="1" width="2.85546875" customWidth="1"/>
    <col min="2" max="32" width="6.7109375" customWidth="1"/>
  </cols>
  <sheetData>
    <row r="2" spans="2:33">
      <c r="K2" t="s">
        <v>8</v>
      </c>
      <c r="P2" t="s">
        <v>9</v>
      </c>
    </row>
    <row r="3" spans="2:33">
      <c r="P3" t="s">
        <v>10</v>
      </c>
    </row>
    <row r="4" spans="2:33" ht="15.75" thickBot="1"/>
    <row r="5" spans="2:33" ht="15.75" thickBot="1">
      <c r="B5" s="1"/>
      <c r="C5" s="2">
        <v>100</v>
      </c>
      <c r="D5" s="2">
        <v>150</v>
      </c>
      <c r="E5" s="2">
        <v>200</v>
      </c>
      <c r="F5" s="2">
        <v>250</v>
      </c>
      <c r="G5" s="2">
        <v>300</v>
      </c>
      <c r="H5" s="2">
        <v>350</v>
      </c>
      <c r="I5" s="2">
        <v>400</v>
      </c>
      <c r="J5" s="2">
        <v>450</v>
      </c>
      <c r="K5" s="2">
        <v>500</v>
      </c>
      <c r="L5" s="2">
        <v>550</v>
      </c>
      <c r="M5" s="2">
        <v>600</v>
      </c>
      <c r="N5" s="2">
        <v>700</v>
      </c>
      <c r="O5" s="2">
        <v>800</v>
      </c>
      <c r="P5" s="2">
        <v>900</v>
      </c>
      <c r="Q5" s="2">
        <v>1000</v>
      </c>
      <c r="R5" s="2">
        <v>1100</v>
      </c>
      <c r="S5" s="2">
        <v>1200</v>
      </c>
      <c r="T5" s="2">
        <v>1300</v>
      </c>
      <c r="U5" s="2">
        <v>1400</v>
      </c>
      <c r="V5" s="2">
        <v>1500</v>
      </c>
      <c r="W5" s="2">
        <v>1600</v>
      </c>
      <c r="X5" s="2">
        <v>1700</v>
      </c>
      <c r="Y5" s="2">
        <v>1800</v>
      </c>
      <c r="Z5" s="2">
        <v>1900</v>
      </c>
      <c r="AA5" s="2">
        <v>2000</v>
      </c>
      <c r="AB5" s="2">
        <v>2100</v>
      </c>
      <c r="AC5" s="2">
        <v>2200</v>
      </c>
      <c r="AD5" s="2">
        <v>2300</v>
      </c>
      <c r="AE5" s="2">
        <v>2400</v>
      </c>
      <c r="AF5" s="3">
        <v>2500</v>
      </c>
    </row>
    <row r="6" spans="2:33">
      <c r="B6" s="4">
        <v>100</v>
      </c>
      <c r="C6" s="7">
        <v>0.4</v>
      </c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24" t="s">
        <v>3</v>
      </c>
    </row>
    <row r="7" spans="2:33">
      <c r="B7" s="5"/>
      <c r="C7" s="9">
        <v>2.4</v>
      </c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24"/>
    </row>
    <row r="8" spans="2:33">
      <c r="B8" s="5">
        <v>150</v>
      </c>
      <c r="C8" s="9">
        <v>0.5</v>
      </c>
      <c r="D8" s="10">
        <v>0.6</v>
      </c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24"/>
    </row>
    <row r="9" spans="2:33">
      <c r="B9" s="5"/>
      <c r="C9" s="9">
        <v>3</v>
      </c>
      <c r="D9" s="10">
        <v>3.6</v>
      </c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24"/>
    </row>
    <row r="10" spans="2:33">
      <c r="B10" s="5">
        <v>200</v>
      </c>
      <c r="C10" s="9">
        <v>0.6</v>
      </c>
      <c r="D10" s="10">
        <v>0.7</v>
      </c>
      <c r="E10" s="10">
        <v>0.8</v>
      </c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 t="s">
        <v>0</v>
      </c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24"/>
    </row>
    <row r="11" spans="2:33">
      <c r="B11" s="5"/>
      <c r="C11" s="9">
        <v>3.6</v>
      </c>
      <c r="D11" s="10">
        <v>4.2</v>
      </c>
      <c r="E11" s="10">
        <v>4.8</v>
      </c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 t="s">
        <v>0</v>
      </c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24"/>
    </row>
    <row r="12" spans="2:33">
      <c r="B12" s="5">
        <v>250</v>
      </c>
      <c r="C12" s="9">
        <v>0.7</v>
      </c>
      <c r="D12" s="10">
        <v>0.8</v>
      </c>
      <c r="E12" s="10">
        <v>0.9</v>
      </c>
      <c r="F12" s="11">
        <v>1</v>
      </c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 t="s">
        <v>1</v>
      </c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24" t="s">
        <v>4</v>
      </c>
    </row>
    <row r="13" spans="2:33">
      <c r="B13" s="5"/>
      <c r="C13" s="9">
        <v>4.2</v>
      </c>
      <c r="D13" s="10">
        <v>4.8</v>
      </c>
      <c r="E13" s="10">
        <v>5.4</v>
      </c>
      <c r="F13" s="11">
        <v>8</v>
      </c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 t="s">
        <v>0</v>
      </c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24"/>
    </row>
    <row r="14" spans="2:33">
      <c r="B14" s="5">
        <v>300</v>
      </c>
      <c r="C14" s="9">
        <v>0.8</v>
      </c>
      <c r="D14" s="11">
        <v>0.9</v>
      </c>
      <c r="E14" s="11">
        <v>1</v>
      </c>
      <c r="F14" s="11">
        <v>1.1000000000000001</v>
      </c>
      <c r="G14" s="11">
        <v>1.2</v>
      </c>
      <c r="H14" s="11"/>
      <c r="I14" s="11"/>
      <c r="J14" s="11"/>
      <c r="K14" s="11"/>
      <c r="L14" s="11"/>
      <c r="M14" s="11"/>
      <c r="N14" s="11"/>
      <c r="O14" s="11"/>
      <c r="P14" s="11"/>
      <c r="Q14" s="11" t="s">
        <v>0</v>
      </c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24"/>
    </row>
    <row r="15" spans="2:33">
      <c r="B15" s="5"/>
      <c r="C15" s="9">
        <v>4.8</v>
      </c>
      <c r="D15" s="11">
        <v>7.2</v>
      </c>
      <c r="E15" s="11">
        <v>8</v>
      </c>
      <c r="F15" s="11">
        <v>8.8000000000000007</v>
      </c>
      <c r="G15" s="11">
        <v>9.6</v>
      </c>
      <c r="H15" s="11"/>
      <c r="I15" s="11"/>
      <c r="J15" s="11"/>
      <c r="K15" s="11"/>
      <c r="L15" s="11"/>
      <c r="M15" s="11"/>
      <c r="N15" s="11"/>
      <c r="O15" s="11"/>
      <c r="P15" s="11"/>
      <c r="Q15" s="11" t="s">
        <v>0</v>
      </c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24"/>
    </row>
    <row r="16" spans="2:33">
      <c r="B16" s="5">
        <v>350</v>
      </c>
      <c r="C16" s="12">
        <v>0.9</v>
      </c>
      <c r="D16" s="11">
        <v>1</v>
      </c>
      <c r="E16" s="11">
        <v>1.1000000000000001</v>
      </c>
      <c r="F16" s="11">
        <v>1.2</v>
      </c>
      <c r="G16" s="11">
        <v>1.3</v>
      </c>
      <c r="H16" s="11">
        <v>1.4</v>
      </c>
      <c r="I16" s="11"/>
      <c r="J16" s="11"/>
      <c r="K16" s="11"/>
      <c r="L16" s="11"/>
      <c r="M16" s="11"/>
      <c r="N16" s="11"/>
      <c r="O16" s="11"/>
      <c r="P16" s="11"/>
      <c r="Q16" s="11" t="s">
        <v>0</v>
      </c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24"/>
    </row>
    <row r="17" spans="2:33">
      <c r="B17" s="5"/>
      <c r="C17" s="12">
        <v>7.2</v>
      </c>
      <c r="D17" s="11">
        <v>8</v>
      </c>
      <c r="E17" s="11">
        <v>8.8000000000000007</v>
      </c>
      <c r="F17" s="11">
        <v>9.6</v>
      </c>
      <c r="G17" s="11">
        <v>10.4</v>
      </c>
      <c r="H17" s="11">
        <v>11.2</v>
      </c>
      <c r="I17" s="11"/>
      <c r="J17" s="11"/>
      <c r="K17" s="11"/>
      <c r="L17" s="11"/>
      <c r="M17" s="11"/>
      <c r="N17" s="11"/>
      <c r="O17" s="11"/>
      <c r="P17" s="11"/>
      <c r="Q17" s="11" t="s">
        <v>0</v>
      </c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24"/>
    </row>
    <row r="18" spans="2:33">
      <c r="B18" s="5">
        <v>400</v>
      </c>
      <c r="C18" s="12">
        <v>1</v>
      </c>
      <c r="D18" s="11">
        <v>1.1000000000000001</v>
      </c>
      <c r="E18" s="11">
        <v>1.2</v>
      </c>
      <c r="F18" s="11">
        <v>1.3</v>
      </c>
      <c r="G18" s="11">
        <v>1.4</v>
      </c>
      <c r="H18" s="11">
        <v>1.5</v>
      </c>
      <c r="I18" s="11">
        <v>1.6</v>
      </c>
      <c r="J18" s="11"/>
      <c r="K18" s="11"/>
      <c r="L18" s="11"/>
      <c r="M18" s="11"/>
      <c r="N18" s="11"/>
      <c r="O18" s="11"/>
      <c r="P18" s="11"/>
      <c r="Q18" s="11" t="s">
        <v>0</v>
      </c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24"/>
    </row>
    <row r="19" spans="2:33">
      <c r="B19" s="5"/>
      <c r="C19" s="12">
        <v>8</v>
      </c>
      <c r="D19" s="11">
        <v>8.8000000000000007</v>
      </c>
      <c r="E19" s="11">
        <v>9.6</v>
      </c>
      <c r="F19" s="11">
        <v>10.4</v>
      </c>
      <c r="G19" s="11">
        <v>11.2</v>
      </c>
      <c r="H19" s="11">
        <v>12</v>
      </c>
      <c r="I19" s="11">
        <v>12.8</v>
      </c>
      <c r="J19" s="11"/>
      <c r="K19" s="11"/>
      <c r="L19" s="11"/>
      <c r="M19" s="11"/>
      <c r="N19" s="11"/>
      <c r="O19" s="11"/>
      <c r="P19" s="11"/>
      <c r="Q19" s="11" t="s">
        <v>0</v>
      </c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24"/>
    </row>
    <row r="20" spans="2:33">
      <c r="B20" s="5">
        <v>450</v>
      </c>
      <c r="C20" s="12">
        <v>1.1000000000000001</v>
      </c>
      <c r="D20" s="11">
        <v>1.2</v>
      </c>
      <c r="E20" s="11">
        <v>1.3</v>
      </c>
      <c r="F20" s="11">
        <v>1.4</v>
      </c>
      <c r="G20" s="11">
        <v>1.5</v>
      </c>
      <c r="H20" s="11">
        <v>1.6</v>
      </c>
      <c r="I20" s="11">
        <v>1.7</v>
      </c>
      <c r="J20" s="11">
        <v>1.8</v>
      </c>
      <c r="K20" s="11"/>
      <c r="L20" s="11"/>
      <c r="M20" s="11"/>
      <c r="N20" s="11"/>
      <c r="O20" s="11"/>
      <c r="P20" s="11"/>
      <c r="Q20" s="11" t="s">
        <v>2</v>
      </c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24"/>
    </row>
    <row r="21" spans="2:33">
      <c r="B21" s="5"/>
      <c r="C21" s="12">
        <v>8.8000000000000007</v>
      </c>
      <c r="D21" s="11">
        <v>9.6</v>
      </c>
      <c r="E21" s="11">
        <v>10.4</v>
      </c>
      <c r="F21" s="11">
        <v>11.2</v>
      </c>
      <c r="G21" s="11">
        <v>12</v>
      </c>
      <c r="H21" s="11">
        <v>12.8</v>
      </c>
      <c r="I21" s="11">
        <v>13.6</v>
      </c>
      <c r="J21" s="11">
        <v>14.4</v>
      </c>
      <c r="K21" s="11"/>
      <c r="L21" s="11"/>
      <c r="M21" s="11"/>
      <c r="N21" s="11"/>
      <c r="O21" s="11"/>
      <c r="P21" s="11"/>
      <c r="Q21" s="11" t="s">
        <v>0</v>
      </c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24"/>
    </row>
    <row r="22" spans="2:33">
      <c r="B22" s="5">
        <v>500</v>
      </c>
      <c r="C22" s="12">
        <v>1.2</v>
      </c>
      <c r="D22" s="11">
        <v>1.3</v>
      </c>
      <c r="E22" s="11">
        <v>1.4</v>
      </c>
      <c r="F22" s="11">
        <v>1.5</v>
      </c>
      <c r="G22" s="11">
        <v>1.6</v>
      </c>
      <c r="H22" s="11">
        <v>1.7</v>
      </c>
      <c r="I22" s="11">
        <v>1.8</v>
      </c>
      <c r="J22" s="11">
        <v>1.9</v>
      </c>
      <c r="K22" s="11">
        <v>2</v>
      </c>
      <c r="L22" s="11"/>
      <c r="M22" s="11"/>
      <c r="N22" s="11"/>
      <c r="O22" s="11"/>
      <c r="P22" s="11"/>
      <c r="Q22" s="11" t="s">
        <v>0</v>
      </c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24"/>
    </row>
    <row r="23" spans="2:33">
      <c r="B23" s="5"/>
      <c r="C23" s="12">
        <v>9.6</v>
      </c>
      <c r="D23" s="11">
        <v>10.4</v>
      </c>
      <c r="E23" s="11">
        <v>11.2</v>
      </c>
      <c r="F23" s="11">
        <v>12</v>
      </c>
      <c r="G23" s="11">
        <v>12.8</v>
      </c>
      <c r="H23" s="11">
        <v>13.6</v>
      </c>
      <c r="I23" s="11">
        <v>14.4</v>
      </c>
      <c r="J23" s="11">
        <v>15.2</v>
      </c>
      <c r="K23" s="11">
        <v>16</v>
      </c>
      <c r="L23" s="11"/>
      <c r="M23" s="11"/>
      <c r="N23" s="11"/>
      <c r="O23" s="11"/>
      <c r="P23" s="11"/>
      <c r="Q23" s="11" t="s">
        <v>0</v>
      </c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24"/>
    </row>
    <row r="24" spans="2:33">
      <c r="B24" s="5">
        <v>550</v>
      </c>
      <c r="C24" s="12">
        <v>1.3</v>
      </c>
      <c r="D24" s="11">
        <v>1.4</v>
      </c>
      <c r="E24" s="11">
        <v>1.5</v>
      </c>
      <c r="F24" s="11">
        <v>1.6</v>
      </c>
      <c r="G24" s="11">
        <v>1.7</v>
      </c>
      <c r="H24" s="11">
        <v>1.8</v>
      </c>
      <c r="I24" s="11">
        <v>1.9</v>
      </c>
      <c r="J24" s="11">
        <v>2</v>
      </c>
      <c r="K24" s="11">
        <v>2.1</v>
      </c>
      <c r="L24" s="11">
        <v>2.2000000000000002</v>
      </c>
      <c r="M24" s="11" t="s">
        <v>0</v>
      </c>
      <c r="N24" s="11"/>
      <c r="O24" s="11"/>
      <c r="P24" s="11"/>
      <c r="Q24" s="11" t="s">
        <v>0</v>
      </c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24"/>
    </row>
    <row r="25" spans="2:33">
      <c r="B25" s="5"/>
      <c r="C25" s="12">
        <v>10.4</v>
      </c>
      <c r="D25" s="11">
        <v>11.2</v>
      </c>
      <c r="E25" s="11">
        <v>12</v>
      </c>
      <c r="F25" s="11">
        <v>12.8</v>
      </c>
      <c r="G25" s="11">
        <v>13.6</v>
      </c>
      <c r="H25" s="11">
        <v>14.4</v>
      </c>
      <c r="I25" s="11">
        <v>15.2</v>
      </c>
      <c r="J25" s="11">
        <v>16</v>
      </c>
      <c r="K25" s="11">
        <v>16.8</v>
      </c>
      <c r="L25" s="11">
        <v>17.600000000000001</v>
      </c>
      <c r="M25" s="11" t="s">
        <v>0</v>
      </c>
      <c r="N25" s="11"/>
      <c r="O25" s="11"/>
      <c r="P25" s="11"/>
      <c r="Q25" s="11" t="s">
        <v>0</v>
      </c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24"/>
    </row>
    <row r="26" spans="2:33">
      <c r="B26" s="5">
        <v>600</v>
      </c>
      <c r="C26" s="12">
        <v>1.4</v>
      </c>
      <c r="D26" s="11">
        <v>1.5</v>
      </c>
      <c r="E26" s="11">
        <v>1.6</v>
      </c>
      <c r="F26" s="11">
        <v>1.7</v>
      </c>
      <c r="G26" s="11">
        <v>1.8</v>
      </c>
      <c r="H26" s="11">
        <v>1.9</v>
      </c>
      <c r="I26" s="11">
        <v>2</v>
      </c>
      <c r="J26" s="11">
        <v>2.1</v>
      </c>
      <c r="K26" s="11">
        <v>2.2000000000000002</v>
      </c>
      <c r="L26" s="11">
        <v>2.2999999999999998</v>
      </c>
      <c r="M26" s="11">
        <v>2.4</v>
      </c>
      <c r="N26" s="11"/>
      <c r="O26" s="11"/>
      <c r="P26" s="11"/>
      <c r="Q26" s="11" t="s">
        <v>0</v>
      </c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24"/>
    </row>
    <row r="27" spans="2:33">
      <c r="B27" s="5"/>
      <c r="C27" s="12">
        <v>11.2</v>
      </c>
      <c r="D27" s="11">
        <v>12</v>
      </c>
      <c r="E27" s="11">
        <v>12.8</v>
      </c>
      <c r="F27" s="11">
        <v>13.6</v>
      </c>
      <c r="G27" s="11">
        <v>14.4</v>
      </c>
      <c r="H27" s="11">
        <v>15.2</v>
      </c>
      <c r="I27" s="11">
        <v>16</v>
      </c>
      <c r="J27" s="11">
        <v>16.8</v>
      </c>
      <c r="K27" s="11">
        <v>17.600000000000001</v>
      </c>
      <c r="L27" s="11">
        <v>18.399999999999999</v>
      </c>
      <c r="M27" s="11">
        <v>19.2</v>
      </c>
      <c r="N27" s="11"/>
      <c r="O27" s="11"/>
      <c r="P27" s="11"/>
      <c r="Q27" s="11" t="s">
        <v>0</v>
      </c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24"/>
    </row>
    <row r="28" spans="2:33">
      <c r="B28" s="5">
        <v>700</v>
      </c>
      <c r="C28" s="13">
        <v>1.6</v>
      </c>
      <c r="D28" s="14">
        <v>1.7</v>
      </c>
      <c r="E28" s="14">
        <v>1.8</v>
      </c>
      <c r="F28" s="14">
        <v>1.9</v>
      </c>
      <c r="G28" s="14">
        <v>2</v>
      </c>
      <c r="H28" s="14">
        <v>2.1</v>
      </c>
      <c r="I28" s="14">
        <v>2.2000000000000002</v>
      </c>
      <c r="J28" s="14">
        <v>2.2999999999999998</v>
      </c>
      <c r="K28" s="14">
        <v>2.4</v>
      </c>
      <c r="L28" s="14">
        <v>2.5</v>
      </c>
      <c r="M28" s="14">
        <v>2.6</v>
      </c>
      <c r="N28" s="14">
        <v>2.8</v>
      </c>
      <c r="O28" s="14"/>
      <c r="P28" s="14"/>
      <c r="Q28" s="14" t="s">
        <v>0</v>
      </c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24" t="s">
        <v>5</v>
      </c>
    </row>
    <row r="29" spans="2:33">
      <c r="B29" s="5"/>
      <c r="C29" s="13">
        <v>16</v>
      </c>
      <c r="D29" s="14">
        <v>17</v>
      </c>
      <c r="E29" s="14">
        <v>18</v>
      </c>
      <c r="F29" s="14">
        <v>19</v>
      </c>
      <c r="G29" s="14">
        <v>20</v>
      </c>
      <c r="H29" s="14">
        <v>21</v>
      </c>
      <c r="I29" s="14">
        <v>22</v>
      </c>
      <c r="J29" s="14">
        <v>23</v>
      </c>
      <c r="K29" s="14">
        <v>24</v>
      </c>
      <c r="L29" s="14">
        <v>25</v>
      </c>
      <c r="M29" s="14">
        <v>26</v>
      </c>
      <c r="N29" s="14">
        <v>28</v>
      </c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24"/>
    </row>
    <row r="30" spans="2:33">
      <c r="B30" s="5">
        <v>800</v>
      </c>
      <c r="C30" s="13">
        <v>1.8</v>
      </c>
      <c r="D30" s="14">
        <v>1.9</v>
      </c>
      <c r="E30" s="14">
        <v>2</v>
      </c>
      <c r="F30" s="14">
        <v>2.1</v>
      </c>
      <c r="G30" s="14">
        <v>2.2000000000000002</v>
      </c>
      <c r="H30" s="14">
        <v>2.2999999999999998</v>
      </c>
      <c r="I30" s="14">
        <v>2.4</v>
      </c>
      <c r="J30" s="14">
        <v>2.5</v>
      </c>
      <c r="K30" s="14">
        <v>2.6</v>
      </c>
      <c r="L30" s="14">
        <v>2.7</v>
      </c>
      <c r="M30" s="14">
        <v>2.8</v>
      </c>
      <c r="N30" s="14">
        <v>3</v>
      </c>
      <c r="O30" s="14">
        <v>3.2</v>
      </c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24"/>
    </row>
    <row r="31" spans="2:33">
      <c r="B31" s="5"/>
      <c r="C31" s="13">
        <v>18</v>
      </c>
      <c r="D31" s="14">
        <v>19</v>
      </c>
      <c r="E31" s="14">
        <v>20</v>
      </c>
      <c r="F31" s="14">
        <v>21</v>
      </c>
      <c r="G31" s="14">
        <v>22</v>
      </c>
      <c r="H31" s="14">
        <v>23</v>
      </c>
      <c r="I31" s="14">
        <v>24</v>
      </c>
      <c r="J31" s="14">
        <v>25</v>
      </c>
      <c r="K31" s="14">
        <v>26</v>
      </c>
      <c r="L31" s="14">
        <v>27</v>
      </c>
      <c r="M31" s="14">
        <v>28</v>
      </c>
      <c r="N31" s="14">
        <v>30</v>
      </c>
      <c r="O31" s="14">
        <v>32</v>
      </c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24"/>
    </row>
    <row r="32" spans="2:33">
      <c r="B32" s="5">
        <v>900</v>
      </c>
      <c r="C32" s="13">
        <v>2</v>
      </c>
      <c r="D32" s="14">
        <v>2.1</v>
      </c>
      <c r="E32" s="14">
        <v>2.2000000000000002</v>
      </c>
      <c r="F32" s="14">
        <v>2.2999999999999998</v>
      </c>
      <c r="G32" s="14">
        <v>2.4</v>
      </c>
      <c r="H32" s="14">
        <v>2.5</v>
      </c>
      <c r="I32" s="14">
        <v>2.6</v>
      </c>
      <c r="J32" s="14">
        <v>2.7</v>
      </c>
      <c r="K32" s="14">
        <v>2.8</v>
      </c>
      <c r="L32" s="14">
        <v>2.9</v>
      </c>
      <c r="M32" s="14">
        <v>3</v>
      </c>
      <c r="N32" s="14">
        <v>3.2</v>
      </c>
      <c r="O32" s="14">
        <v>3.4</v>
      </c>
      <c r="P32" s="14">
        <v>3.6</v>
      </c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24"/>
    </row>
    <row r="33" spans="2:33">
      <c r="B33" s="5"/>
      <c r="C33" s="13">
        <v>20</v>
      </c>
      <c r="D33" s="14">
        <v>21</v>
      </c>
      <c r="E33" s="14">
        <v>22</v>
      </c>
      <c r="F33" s="14">
        <v>23</v>
      </c>
      <c r="G33" s="14">
        <v>24</v>
      </c>
      <c r="H33" s="14">
        <v>25</v>
      </c>
      <c r="I33" s="14">
        <v>26</v>
      </c>
      <c r="J33" s="14">
        <v>27</v>
      </c>
      <c r="K33" s="14">
        <v>28</v>
      </c>
      <c r="L33" s="14">
        <v>29</v>
      </c>
      <c r="M33" s="14">
        <v>30</v>
      </c>
      <c r="N33" s="14">
        <v>32</v>
      </c>
      <c r="O33" s="14">
        <v>34</v>
      </c>
      <c r="P33" s="14">
        <v>36</v>
      </c>
      <c r="Q33" s="14" t="s">
        <v>0</v>
      </c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24"/>
    </row>
    <row r="34" spans="2:33">
      <c r="B34" s="5">
        <v>1000</v>
      </c>
      <c r="C34" s="13">
        <v>2.2000000000000002</v>
      </c>
      <c r="D34" s="14">
        <v>2.2999999999999998</v>
      </c>
      <c r="E34" s="14">
        <v>2.4</v>
      </c>
      <c r="F34" s="14">
        <v>2.5</v>
      </c>
      <c r="G34" s="14">
        <v>2.6</v>
      </c>
      <c r="H34" s="14">
        <v>2.7</v>
      </c>
      <c r="I34" s="14">
        <v>2.8</v>
      </c>
      <c r="J34" s="14">
        <v>2.9</v>
      </c>
      <c r="K34" s="14">
        <v>3</v>
      </c>
      <c r="L34" s="14">
        <v>3.1</v>
      </c>
      <c r="M34" s="14">
        <v>3.2</v>
      </c>
      <c r="N34" s="14">
        <v>3.4</v>
      </c>
      <c r="O34" s="14">
        <v>3.6</v>
      </c>
      <c r="P34" s="14">
        <v>3.8</v>
      </c>
      <c r="Q34" s="14">
        <v>4</v>
      </c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24"/>
    </row>
    <row r="35" spans="2:33">
      <c r="B35" s="5"/>
      <c r="C35" s="13">
        <v>22</v>
      </c>
      <c r="D35" s="14">
        <v>23</v>
      </c>
      <c r="E35" s="14">
        <v>24</v>
      </c>
      <c r="F35" s="14">
        <v>25</v>
      </c>
      <c r="G35" s="14">
        <v>26</v>
      </c>
      <c r="H35" s="14">
        <v>27</v>
      </c>
      <c r="I35" s="14">
        <v>28</v>
      </c>
      <c r="J35" s="14">
        <v>29</v>
      </c>
      <c r="K35" s="14">
        <v>30</v>
      </c>
      <c r="L35" s="14">
        <v>31</v>
      </c>
      <c r="M35" s="14">
        <v>32</v>
      </c>
      <c r="N35" s="14">
        <v>34</v>
      </c>
      <c r="O35" s="14">
        <v>36</v>
      </c>
      <c r="P35" s="14">
        <v>38</v>
      </c>
      <c r="Q35" s="14">
        <v>40</v>
      </c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24"/>
    </row>
    <row r="36" spans="2:33">
      <c r="B36" s="5">
        <v>1100</v>
      </c>
      <c r="C36" s="13">
        <v>2.4</v>
      </c>
      <c r="D36" s="14">
        <v>2.5</v>
      </c>
      <c r="E36" s="14">
        <v>2.6</v>
      </c>
      <c r="F36" s="14">
        <v>2.7</v>
      </c>
      <c r="G36" s="14">
        <v>2.8</v>
      </c>
      <c r="H36" s="14">
        <v>2.9</v>
      </c>
      <c r="I36" s="14">
        <v>3</v>
      </c>
      <c r="J36" s="14">
        <v>3.1</v>
      </c>
      <c r="K36" s="14">
        <v>3.2</v>
      </c>
      <c r="L36" s="14">
        <v>3.3</v>
      </c>
      <c r="M36" s="14">
        <v>3.4</v>
      </c>
      <c r="N36" s="14">
        <v>3.6</v>
      </c>
      <c r="O36" s="14">
        <v>3.8</v>
      </c>
      <c r="P36" s="14">
        <v>4</v>
      </c>
      <c r="Q36" s="14">
        <v>4.2</v>
      </c>
      <c r="R36" s="14">
        <v>4.4000000000000004</v>
      </c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24"/>
    </row>
    <row r="37" spans="2:33">
      <c r="B37" s="5"/>
      <c r="C37" s="13">
        <v>24</v>
      </c>
      <c r="D37" s="14">
        <v>25</v>
      </c>
      <c r="E37" s="14">
        <v>26</v>
      </c>
      <c r="F37" s="14">
        <v>27</v>
      </c>
      <c r="G37" s="14">
        <v>28</v>
      </c>
      <c r="H37" s="14">
        <v>29</v>
      </c>
      <c r="I37" s="14">
        <v>30</v>
      </c>
      <c r="J37" s="14">
        <v>31</v>
      </c>
      <c r="K37" s="14">
        <v>32</v>
      </c>
      <c r="L37" s="14">
        <v>33</v>
      </c>
      <c r="M37" s="14">
        <v>34</v>
      </c>
      <c r="N37" s="14">
        <v>36</v>
      </c>
      <c r="O37" s="14">
        <v>38</v>
      </c>
      <c r="P37" s="14">
        <v>40</v>
      </c>
      <c r="Q37" s="14">
        <v>42</v>
      </c>
      <c r="R37" s="14">
        <v>44</v>
      </c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24"/>
    </row>
    <row r="38" spans="2:33">
      <c r="B38" s="5">
        <v>1200</v>
      </c>
      <c r="C38" s="15">
        <v>2.6</v>
      </c>
      <c r="D38" s="16">
        <v>2.7</v>
      </c>
      <c r="E38" s="16">
        <v>2.8</v>
      </c>
      <c r="F38" s="16">
        <v>2.9</v>
      </c>
      <c r="G38" s="16">
        <v>3</v>
      </c>
      <c r="H38" s="16">
        <v>3.1</v>
      </c>
      <c r="I38" s="16">
        <v>3.2</v>
      </c>
      <c r="J38" s="16">
        <v>3.3</v>
      </c>
      <c r="K38" s="16">
        <v>3.4</v>
      </c>
      <c r="L38" s="16">
        <v>3.5</v>
      </c>
      <c r="M38" s="16">
        <v>3.6</v>
      </c>
      <c r="N38" s="16">
        <v>3.8</v>
      </c>
      <c r="O38" s="16">
        <v>4</v>
      </c>
      <c r="P38" s="16">
        <v>4.2</v>
      </c>
      <c r="Q38" s="16">
        <v>4.4000000000000004</v>
      </c>
      <c r="R38" s="16">
        <v>4.5999999999999996</v>
      </c>
      <c r="S38" s="16">
        <v>4.8</v>
      </c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24" t="s">
        <v>6</v>
      </c>
    </row>
    <row r="39" spans="2:33">
      <c r="B39" s="5"/>
      <c r="C39" s="15">
        <v>31.2</v>
      </c>
      <c r="D39" s="16">
        <v>32.4</v>
      </c>
      <c r="E39" s="16">
        <v>33.6</v>
      </c>
      <c r="F39" s="16">
        <v>34.800000000000004</v>
      </c>
      <c r="G39" s="16">
        <v>36.000000000000007</v>
      </c>
      <c r="H39" s="16">
        <v>37.20000000000001</v>
      </c>
      <c r="I39" s="16">
        <v>38.400000000000013</v>
      </c>
      <c r="J39" s="16">
        <v>39.600000000000016</v>
      </c>
      <c r="K39" s="16">
        <v>40.800000000000018</v>
      </c>
      <c r="L39" s="16">
        <v>42.000000000000021</v>
      </c>
      <c r="M39" s="16">
        <v>43.200000000000024</v>
      </c>
      <c r="N39" s="16">
        <v>45.600000000000023</v>
      </c>
      <c r="O39" s="16">
        <v>48.000000000000021</v>
      </c>
      <c r="P39" s="16">
        <v>50.40000000000002</v>
      </c>
      <c r="Q39" s="16">
        <v>52.800000000000018</v>
      </c>
      <c r="R39" s="16">
        <v>55.200000000000017</v>
      </c>
      <c r="S39" s="16">
        <v>57.600000000000016</v>
      </c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24"/>
    </row>
    <row r="40" spans="2:33">
      <c r="B40" s="5">
        <v>1300</v>
      </c>
      <c r="C40" s="15">
        <v>2.8</v>
      </c>
      <c r="D40" s="16">
        <v>2.9</v>
      </c>
      <c r="E40" s="16">
        <v>3</v>
      </c>
      <c r="F40" s="16">
        <v>3.1</v>
      </c>
      <c r="G40" s="16">
        <v>3.2</v>
      </c>
      <c r="H40" s="16">
        <v>3.3</v>
      </c>
      <c r="I40" s="16">
        <v>3.4</v>
      </c>
      <c r="J40" s="16">
        <v>3.5</v>
      </c>
      <c r="K40" s="16">
        <v>3.6</v>
      </c>
      <c r="L40" s="16">
        <v>3.7</v>
      </c>
      <c r="M40" s="16">
        <v>3.8</v>
      </c>
      <c r="N40" s="16">
        <v>4</v>
      </c>
      <c r="O40" s="16">
        <v>4.2</v>
      </c>
      <c r="P40" s="16">
        <v>4.4000000000000004</v>
      </c>
      <c r="Q40" s="16">
        <v>4.5999999999999996</v>
      </c>
      <c r="R40" s="16">
        <v>4.8</v>
      </c>
      <c r="S40" s="16">
        <v>5</v>
      </c>
      <c r="T40" s="16">
        <v>5.2</v>
      </c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24"/>
    </row>
    <row r="41" spans="2:33">
      <c r="B41" s="5"/>
      <c r="C41" s="15">
        <v>33.6</v>
      </c>
      <c r="D41" s="16">
        <v>34.799999999999997</v>
      </c>
      <c r="E41" s="16">
        <v>36</v>
      </c>
      <c r="F41" s="16">
        <v>37.200000000000003</v>
      </c>
      <c r="G41" s="16">
        <v>38.400000000000006</v>
      </c>
      <c r="H41" s="16">
        <v>39.600000000000009</v>
      </c>
      <c r="I41" s="16">
        <v>40.800000000000011</v>
      </c>
      <c r="J41" s="16">
        <v>42.000000000000014</v>
      </c>
      <c r="K41" s="16">
        <v>43.200000000000017</v>
      </c>
      <c r="L41" s="16">
        <v>44.40000000000002</v>
      </c>
      <c r="M41" s="16">
        <v>45.600000000000023</v>
      </c>
      <c r="N41" s="16">
        <v>48.000000000000021</v>
      </c>
      <c r="O41" s="16">
        <v>50.40000000000002</v>
      </c>
      <c r="P41" s="16">
        <v>52.800000000000018</v>
      </c>
      <c r="Q41" s="16">
        <v>55.200000000000017</v>
      </c>
      <c r="R41" s="16">
        <v>57.600000000000016</v>
      </c>
      <c r="S41" s="16">
        <v>60.000000000000014</v>
      </c>
      <c r="T41" s="16">
        <v>62.400000000000013</v>
      </c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24"/>
    </row>
    <row r="42" spans="2:33">
      <c r="B42" s="5">
        <v>1400</v>
      </c>
      <c r="C42" s="15">
        <v>3</v>
      </c>
      <c r="D42" s="16">
        <v>3.1</v>
      </c>
      <c r="E42" s="16">
        <v>3.2</v>
      </c>
      <c r="F42" s="16">
        <v>3.3</v>
      </c>
      <c r="G42" s="16">
        <v>3.4</v>
      </c>
      <c r="H42" s="16">
        <v>3.5</v>
      </c>
      <c r="I42" s="16">
        <v>3.6</v>
      </c>
      <c r="J42" s="16">
        <v>3.7</v>
      </c>
      <c r="K42" s="16">
        <v>3.8</v>
      </c>
      <c r="L42" s="16">
        <v>3.9</v>
      </c>
      <c r="M42" s="16">
        <v>4</v>
      </c>
      <c r="N42" s="16">
        <v>4.2</v>
      </c>
      <c r="O42" s="16">
        <v>4.4000000000000004</v>
      </c>
      <c r="P42" s="16">
        <v>4.5999999999999996</v>
      </c>
      <c r="Q42" s="16">
        <v>4.8</v>
      </c>
      <c r="R42" s="16">
        <v>5</v>
      </c>
      <c r="S42" s="16">
        <v>5.2</v>
      </c>
      <c r="T42" s="16">
        <v>5.4</v>
      </c>
      <c r="U42" s="16">
        <v>5.6</v>
      </c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24"/>
    </row>
    <row r="43" spans="2:33">
      <c r="B43" s="5"/>
      <c r="C43" s="15">
        <v>36</v>
      </c>
      <c r="D43" s="16">
        <v>37.200000000000003</v>
      </c>
      <c r="E43" s="16">
        <v>38.400000000000006</v>
      </c>
      <c r="F43" s="16">
        <v>39.600000000000009</v>
      </c>
      <c r="G43" s="16">
        <v>40.800000000000011</v>
      </c>
      <c r="H43" s="16">
        <v>42.000000000000014</v>
      </c>
      <c r="I43" s="16">
        <v>43.200000000000017</v>
      </c>
      <c r="J43" s="16">
        <v>44.40000000000002</v>
      </c>
      <c r="K43" s="16">
        <v>45.600000000000023</v>
      </c>
      <c r="L43" s="16">
        <v>46.800000000000026</v>
      </c>
      <c r="M43" s="16">
        <v>48.000000000000028</v>
      </c>
      <c r="N43" s="16">
        <v>50.400000000000027</v>
      </c>
      <c r="O43" s="16">
        <v>52.800000000000026</v>
      </c>
      <c r="P43" s="16">
        <v>55.200000000000024</v>
      </c>
      <c r="Q43" s="16">
        <v>57.600000000000023</v>
      </c>
      <c r="R43" s="16">
        <v>60.000000000000021</v>
      </c>
      <c r="S43" s="16">
        <v>62.40000000000002</v>
      </c>
      <c r="T43" s="16">
        <v>64.800000000000026</v>
      </c>
      <c r="U43" s="16">
        <v>67.200000000000031</v>
      </c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24"/>
    </row>
    <row r="44" spans="2:33">
      <c r="B44" s="5">
        <v>1500</v>
      </c>
      <c r="C44" s="15">
        <v>3.2</v>
      </c>
      <c r="D44" s="16">
        <v>3.3</v>
      </c>
      <c r="E44" s="16">
        <v>3.4</v>
      </c>
      <c r="F44" s="16">
        <v>3.5</v>
      </c>
      <c r="G44" s="16">
        <v>3.6</v>
      </c>
      <c r="H44" s="16">
        <v>3.7</v>
      </c>
      <c r="I44" s="16">
        <v>3.8</v>
      </c>
      <c r="J44" s="16">
        <v>3.9</v>
      </c>
      <c r="K44" s="16">
        <v>4</v>
      </c>
      <c r="L44" s="16">
        <v>4.0999999999999996</v>
      </c>
      <c r="M44" s="16">
        <v>4.2</v>
      </c>
      <c r="N44" s="16">
        <v>4.4000000000000004</v>
      </c>
      <c r="O44" s="16">
        <v>4.5999999999999996</v>
      </c>
      <c r="P44" s="16">
        <v>4.8</v>
      </c>
      <c r="Q44" s="16">
        <v>5</v>
      </c>
      <c r="R44" s="16">
        <v>5.2</v>
      </c>
      <c r="S44" s="16">
        <v>5.4</v>
      </c>
      <c r="T44" s="16">
        <v>5.6</v>
      </c>
      <c r="U44" s="16">
        <v>5.8</v>
      </c>
      <c r="V44" s="16">
        <v>6</v>
      </c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24"/>
    </row>
    <row r="45" spans="2:33">
      <c r="B45" s="5"/>
      <c r="C45" s="15">
        <v>38.4</v>
      </c>
      <c r="D45" s="16">
        <v>39.6</v>
      </c>
      <c r="E45" s="16">
        <v>40.800000000000004</v>
      </c>
      <c r="F45" s="16">
        <v>42.000000000000007</v>
      </c>
      <c r="G45" s="16">
        <v>43.20000000000001</v>
      </c>
      <c r="H45" s="16">
        <v>44.400000000000013</v>
      </c>
      <c r="I45" s="16">
        <v>45.600000000000016</v>
      </c>
      <c r="J45" s="16">
        <v>46.800000000000018</v>
      </c>
      <c r="K45" s="16">
        <v>48.000000000000021</v>
      </c>
      <c r="L45" s="16">
        <v>49.200000000000024</v>
      </c>
      <c r="M45" s="16">
        <v>50.400000000000027</v>
      </c>
      <c r="N45" s="16">
        <v>52.800000000000026</v>
      </c>
      <c r="O45" s="16">
        <v>55.200000000000024</v>
      </c>
      <c r="P45" s="16">
        <v>57.600000000000023</v>
      </c>
      <c r="Q45" s="16">
        <v>60.000000000000021</v>
      </c>
      <c r="R45" s="16">
        <v>62.40000000000002</v>
      </c>
      <c r="S45" s="16">
        <v>64.800000000000026</v>
      </c>
      <c r="T45" s="16">
        <v>67.200000000000031</v>
      </c>
      <c r="U45" s="16">
        <v>69.600000000000037</v>
      </c>
      <c r="V45" s="16">
        <v>72.000000000000043</v>
      </c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24"/>
    </row>
    <row r="46" spans="2:33">
      <c r="B46" s="5">
        <v>1600</v>
      </c>
      <c r="C46" s="15">
        <v>3.4</v>
      </c>
      <c r="D46" s="16">
        <v>3.5</v>
      </c>
      <c r="E46" s="16">
        <v>3.6</v>
      </c>
      <c r="F46" s="16">
        <v>3.7</v>
      </c>
      <c r="G46" s="16">
        <v>3.8</v>
      </c>
      <c r="H46" s="16">
        <v>3.9</v>
      </c>
      <c r="I46" s="16">
        <v>4</v>
      </c>
      <c r="J46" s="16">
        <v>4.0999999999999996</v>
      </c>
      <c r="K46" s="16">
        <v>4.2</v>
      </c>
      <c r="L46" s="16">
        <v>4.3</v>
      </c>
      <c r="M46" s="16">
        <v>4.4000000000000004</v>
      </c>
      <c r="N46" s="16">
        <v>4.5999999999999996</v>
      </c>
      <c r="O46" s="16">
        <v>4.8</v>
      </c>
      <c r="P46" s="16">
        <v>5</v>
      </c>
      <c r="Q46" s="16">
        <v>5.2</v>
      </c>
      <c r="R46" s="16">
        <v>5.4</v>
      </c>
      <c r="S46" s="16">
        <v>5.6</v>
      </c>
      <c r="T46" s="16">
        <v>5.8</v>
      </c>
      <c r="U46" s="16">
        <v>5.9999999999999902</v>
      </c>
      <c r="V46" s="16">
        <v>6.1999999999999904</v>
      </c>
      <c r="W46" s="16">
        <v>6.3999999999999897</v>
      </c>
      <c r="X46" s="16"/>
      <c r="Y46" s="16"/>
      <c r="Z46" s="16"/>
      <c r="AA46" s="16"/>
      <c r="AB46" s="16"/>
      <c r="AC46" s="16"/>
      <c r="AD46" s="16"/>
      <c r="AE46" s="16"/>
      <c r="AF46" s="16"/>
      <c r="AG46" s="24"/>
    </row>
    <row r="47" spans="2:33">
      <c r="B47" s="5"/>
      <c r="C47" s="15">
        <v>40.799999999999997</v>
      </c>
      <c r="D47" s="16">
        <v>42</v>
      </c>
      <c r="E47" s="16">
        <v>43.2</v>
      </c>
      <c r="F47" s="16">
        <v>44.400000000000006</v>
      </c>
      <c r="G47" s="16">
        <v>45.600000000000009</v>
      </c>
      <c r="H47" s="16">
        <v>46.800000000000011</v>
      </c>
      <c r="I47" s="16">
        <v>48.000000000000014</v>
      </c>
      <c r="J47" s="16">
        <v>49.200000000000017</v>
      </c>
      <c r="K47" s="16">
        <v>50.40000000000002</v>
      </c>
      <c r="L47" s="16">
        <v>51.600000000000023</v>
      </c>
      <c r="M47" s="16">
        <v>52.800000000000026</v>
      </c>
      <c r="N47" s="16">
        <v>55.200000000000024</v>
      </c>
      <c r="O47" s="16">
        <v>57.600000000000023</v>
      </c>
      <c r="P47" s="16">
        <v>60.000000000000021</v>
      </c>
      <c r="Q47" s="16">
        <v>62.40000000000002</v>
      </c>
      <c r="R47" s="16">
        <v>64.800000000000026</v>
      </c>
      <c r="S47" s="16">
        <v>67.200000000000031</v>
      </c>
      <c r="T47" s="16">
        <v>69.600000000000037</v>
      </c>
      <c r="U47" s="16">
        <v>72.000000000000043</v>
      </c>
      <c r="V47" s="16">
        <v>74.400000000000048</v>
      </c>
      <c r="W47" s="16">
        <v>76.800000000000054</v>
      </c>
      <c r="X47" s="16"/>
      <c r="Y47" s="16"/>
      <c r="Z47" s="16"/>
      <c r="AA47" s="16"/>
      <c r="AB47" s="16"/>
      <c r="AC47" s="16"/>
      <c r="AD47" s="16"/>
      <c r="AE47" s="16"/>
      <c r="AF47" s="16"/>
      <c r="AG47" s="24"/>
    </row>
    <row r="48" spans="2:33">
      <c r="B48" s="5">
        <v>1700</v>
      </c>
      <c r="C48" s="15">
        <v>3.6</v>
      </c>
      <c r="D48" s="16">
        <v>3.7</v>
      </c>
      <c r="E48" s="16">
        <v>3.8</v>
      </c>
      <c r="F48" s="16">
        <v>3.9</v>
      </c>
      <c r="G48" s="16">
        <v>4</v>
      </c>
      <c r="H48" s="16">
        <v>4.0999999999999996</v>
      </c>
      <c r="I48" s="16">
        <v>4.2</v>
      </c>
      <c r="J48" s="16">
        <v>4.3</v>
      </c>
      <c r="K48" s="16">
        <v>4.4000000000000004</v>
      </c>
      <c r="L48" s="16">
        <v>4.5</v>
      </c>
      <c r="M48" s="16">
        <v>4.5999999999999996</v>
      </c>
      <c r="N48" s="16">
        <v>4.8</v>
      </c>
      <c r="O48" s="16">
        <v>5</v>
      </c>
      <c r="P48" s="16">
        <v>5.2</v>
      </c>
      <c r="Q48" s="16">
        <v>5.4</v>
      </c>
      <c r="R48" s="16">
        <v>5.6</v>
      </c>
      <c r="S48" s="16">
        <v>5.8</v>
      </c>
      <c r="T48" s="16">
        <v>6</v>
      </c>
      <c r="U48" s="16">
        <v>6.2</v>
      </c>
      <c r="V48" s="16">
        <v>6.4</v>
      </c>
      <c r="W48" s="16">
        <v>6.6</v>
      </c>
      <c r="X48" s="16">
        <v>6.8</v>
      </c>
      <c r="Y48" s="16"/>
      <c r="Z48" s="16"/>
      <c r="AA48" s="16"/>
      <c r="AB48" s="16"/>
      <c r="AC48" s="16"/>
      <c r="AD48" s="16"/>
      <c r="AE48" s="16"/>
      <c r="AF48" s="16"/>
      <c r="AG48" s="24"/>
    </row>
    <row r="49" spans="2:33">
      <c r="B49" s="5"/>
      <c r="C49" s="15">
        <v>43.2</v>
      </c>
      <c r="D49" s="16">
        <v>44.4</v>
      </c>
      <c r="E49" s="16">
        <v>45.6</v>
      </c>
      <c r="F49" s="16">
        <v>46.800000000000004</v>
      </c>
      <c r="G49" s="16">
        <v>48.000000000000007</v>
      </c>
      <c r="H49" s="16">
        <v>49.20000000000001</v>
      </c>
      <c r="I49" s="16">
        <v>50.400000000000013</v>
      </c>
      <c r="J49" s="16">
        <v>51.600000000000016</v>
      </c>
      <c r="K49" s="16">
        <v>52.800000000000018</v>
      </c>
      <c r="L49" s="16">
        <v>54.000000000000021</v>
      </c>
      <c r="M49" s="16">
        <v>55.200000000000024</v>
      </c>
      <c r="N49" s="16">
        <v>57.600000000000023</v>
      </c>
      <c r="O49" s="16">
        <v>60.000000000000021</v>
      </c>
      <c r="P49" s="16">
        <v>62.40000000000002</v>
      </c>
      <c r="Q49" s="16">
        <v>64.800000000000026</v>
      </c>
      <c r="R49" s="16">
        <v>67.200000000000031</v>
      </c>
      <c r="S49" s="16">
        <v>69.600000000000037</v>
      </c>
      <c r="T49" s="16">
        <v>72.000000000000043</v>
      </c>
      <c r="U49" s="16">
        <v>74.400000000000048</v>
      </c>
      <c r="V49" s="16">
        <v>76.800000000000054</v>
      </c>
      <c r="W49" s="16">
        <v>79.20000000000006</v>
      </c>
      <c r="X49" s="16">
        <v>81.600000000000065</v>
      </c>
      <c r="Y49" s="16"/>
      <c r="Z49" s="16"/>
      <c r="AA49" s="16"/>
      <c r="AB49" s="16"/>
      <c r="AC49" s="16"/>
      <c r="AD49" s="16"/>
      <c r="AE49" s="16"/>
      <c r="AF49" s="16"/>
      <c r="AG49" s="24"/>
    </row>
    <row r="50" spans="2:33">
      <c r="B50" s="5">
        <v>1800</v>
      </c>
      <c r="C50" s="15">
        <v>3.8</v>
      </c>
      <c r="D50" s="16">
        <v>3.9</v>
      </c>
      <c r="E50" s="16">
        <v>4</v>
      </c>
      <c r="F50" s="16">
        <v>4.0999999999999996</v>
      </c>
      <c r="G50" s="16">
        <v>4.2</v>
      </c>
      <c r="H50" s="16">
        <v>4.3</v>
      </c>
      <c r="I50" s="16">
        <v>4.4000000000000004</v>
      </c>
      <c r="J50" s="16">
        <v>4.5</v>
      </c>
      <c r="K50" s="16">
        <v>4.5999999999999996</v>
      </c>
      <c r="L50" s="16">
        <v>4.7</v>
      </c>
      <c r="M50" s="16">
        <v>4.8</v>
      </c>
      <c r="N50" s="16">
        <v>5</v>
      </c>
      <c r="O50" s="16">
        <v>5.2</v>
      </c>
      <c r="P50" s="16">
        <v>5.4</v>
      </c>
      <c r="Q50" s="16">
        <v>5.6</v>
      </c>
      <c r="R50" s="16">
        <v>5.8</v>
      </c>
      <c r="S50" s="16">
        <v>6</v>
      </c>
      <c r="T50" s="16">
        <v>6.2</v>
      </c>
      <c r="U50" s="16">
        <v>6.4</v>
      </c>
      <c r="V50" s="16">
        <v>6.6</v>
      </c>
      <c r="W50" s="16">
        <v>6.8</v>
      </c>
      <c r="X50" s="16">
        <v>7</v>
      </c>
      <c r="Y50" s="16">
        <v>7.2</v>
      </c>
      <c r="Z50" s="16"/>
      <c r="AA50" s="16"/>
      <c r="AB50" s="16"/>
      <c r="AC50" s="16"/>
      <c r="AD50" s="16"/>
      <c r="AE50" s="16"/>
      <c r="AF50" s="16"/>
      <c r="AG50" s="24"/>
    </row>
    <row r="51" spans="2:33">
      <c r="B51" s="5"/>
      <c r="C51" s="15">
        <v>45.6</v>
      </c>
      <c r="D51" s="16">
        <v>46.8</v>
      </c>
      <c r="E51" s="16">
        <v>48</v>
      </c>
      <c r="F51" s="16">
        <v>49.2</v>
      </c>
      <c r="G51" s="16">
        <v>50.400000000000006</v>
      </c>
      <c r="H51" s="16">
        <v>51.600000000000009</v>
      </c>
      <c r="I51" s="16">
        <v>52.800000000000011</v>
      </c>
      <c r="J51" s="16">
        <v>54.000000000000014</v>
      </c>
      <c r="K51" s="16">
        <v>55.200000000000017</v>
      </c>
      <c r="L51" s="16">
        <v>56.40000000000002</v>
      </c>
      <c r="M51" s="16">
        <v>57.600000000000023</v>
      </c>
      <c r="N51" s="16">
        <v>60.000000000000021</v>
      </c>
      <c r="O51" s="16">
        <v>62.40000000000002</v>
      </c>
      <c r="P51" s="16">
        <v>64.800000000000026</v>
      </c>
      <c r="Q51" s="16">
        <v>67.200000000000031</v>
      </c>
      <c r="R51" s="16">
        <v>69.600000000000037</v>
      </c>
      <c r="S51" s="16">
        <v>72.000000000000043</v>
      </c>
      <c r="T51" s="16">
        <v>74.400000000000048</v>
      </c>
      <c r="U51" s="16">
        <v>76.800000000000054</v>
      </c>
      <c r="V51" s="16">
        <v>79.20000000000006</v>
      </c>
      <c r="W51" s="16">
        <v>81.600000000000065</v>
      </c>
      <c r="X51" s="16">
        <v>84.000000000000071</v>
      </c>
      <c r="Y51" s="16">
        <v>86.400000000000077</v>
      </c>
      <c r="Z51" s="16"/>
      <c r="AA51" s="16"/>
      <c r="AB51" s="16"/>
      <c r="AC51" s="16"/>
      <c r="AD51" s="16"/>
      <c r="AE51" s="16"/>
      <c r="AF51" s="16"/>
      <c r="AG51" s="24"/>
    </row>
    <row r="52" spans="2:33">
      <c r="B52" s="5">
        <v>1900</v>
      </c>
      <c r="C52" s="15">
        <v>4</v>
      </c>
      <c r="D52" s="16">
        <v>4.0999999999999996</v>
      </c>
      <c r="E52" s="16">
        <v>4.2</v>
      </c>
      <c r="F52" s="16">
        <v>4.3</v>
      </c>
      <c r="G52" s="16">
        <v>4.4000000000000004</v>
      </c>
      <c r="H52" s="16">
        <v>4.5</v>
      </c>
      <c r="I52" s="16">
        <v>4.5999999999999996</v>
      </c>
      <c r="J52" s="16">
        <v>4.7</v>
      </c>
      <c r="K52" s="16">
        <v>4.8</v>
      </c>
      <c r="L52" s="16">
        <v>4.9000000000000004</v>
      </c>
      <c r="M52" s="16">
        <v>5</v>
      </c>
      <c r="N52" s="16">
        <v>5.2</v>
      </c>
      <c r="O52" s="16">
        <v>5.4</v>
      </c>
      <c r="P52" s="16">
        <v>5.6</v>
      </c>
      <c r="Q52" s="16">
        <v>5.8</v>
      </c>
      <c r="R52" s="16">
        <v>6</v>
      </c>
      <c r="S52" s="16">
        <v>6.2</v>
      </c>
      <c r="T52" s="16">
        <v>6.4</v>
      </c>
      <c r="U52" s="16">
        <v>6.6</v>
      </c>
      <c r="V52" s="16">
        <v>6.8</v>
      </c>
      <c r="W52" s="16">
        <v>7</v>
      </c>
      <c r="X52" s="16">
        <v>7.2</v>
      </c>
      <c r="Y52" s="16">
        <v>7.4</v>
      </c>
      <c r="Z52" s="16">
        <v>7.6</v>
      </c>
      <c r="AA52" s="16"/>
      <c r="AB52" s="16"/>
      <c r="AC52" s="16"/>
      <c r="AD52" s="16"/>
      <c r="AE52" s="16"/>
      <c r="AF52" s="16"/>
      <c r="AG52" s="24"/>
    </row>
    <row r="53" spans="2:33">
      <c r="B53" s="5"/>
      <c r="C53" s="15">
        <v>48</v>
      </c>
      <c r="D53" s="16">
        <v>49.2</v>
      </c>
      <c r="E53" s="16">
        <v>50.400000000000006</v>
      </c>
      <c r="F53" s="16">
        <v>51.600000000000009</v>
      </c>
      <c r="G53" s="16">
        <v>52.800000000000011</v>
      </c>
      <c r="H53" s="16">
        <v>54.000000000000014</v>
      </c>
      <c r="I53" s="16">
        <v>55.200000000000017</v>
      </c>
      <c r="J53" s="16">
        <v>56.40000000000002</v>
      </c>
      <c r="K53" s="16">
        <v>57.600000000000023</v>
      </c>
      <c r="L53" s="16">
        <v>58.800000000000026</v>
      </c>
      <c r="M53" s="16">
        <v>60.000000000000028</v>
      </c>
      <c r="N53" s="16">
        <v>62.400000000000027</v>
      </c>
      <c r="O53" s="16">
        <v>64.800000000000026</v>
      </c>
      <c r="P53" s="16">
        <v>67.200000000000031</v>
      </c>
      <c r="Q53" s="16">
        <v>69.600000000000037</v>
      </c>
      <c r="R53" s="16">
        <v>72.000000000000043</v>
      </c>
      <c r="S53" s="16">
        <v>74.400000000000048</v>
      </c>
      <c r="T53" s="16">
        <v>76.800000000000054</v>
      </c>
      <c r="U53" s="16">
        <v>79.20000000000006</v>
      </c>
      <c r="V53" s="16">
        <v>81.600000000000065</v>
      </c>
      <c r="W53" s="16">
        <v>84.000000000000071</v>
      </c>
      <c r="X53" s="16">
        <v>86.400000000000077</v>
      </c>
      <c r="Y53" s="16">
        <v>88.800000000000082</v>
      </c>
      <c r="Z53" s="16">
        <v>91.200000000000088</v>
      </c>
      <c r="AA53" s="16"/>
      <c r="AB53" s="16"/>
      <c r="AC53" s="16"/>
      <c r="AD53" s="16"/>
      <c r="AE53" s="16"/>
      <c r="AF53" s="16"/>
      <c r="AG53" s="24"/>
    </row>
    <row r="54" spans="2:33">
      <c r="B54" s="5">
        <v>2000</v>
      </c>
      <c r="C54" s="15">
        <v>4.2</v>
      </c>
      <c r="D54" s="16">
        <v>4.3</v>
      </c>
      <c r="E54" s="16">
        <v>4.4000000000000004</v>
      </c>
      <c r="F54" s="16">
        <v>4.5</v>
      </c>
      <c r="G54" s="16">
        <v>4.5999999999999996</v>
      </c>
      <c r="H54" s="16">
        <v>4.7</v>
      </c>
      <c r="I54" s="16">
        <v>4.8</v>
      </c>
      <c r="J54" s="16">
        <v>4.9000000000000004</v>
      </c>
      <c r="K54" s="16">
        <v>5</v>
      </c>
      <c r="L54" s="16">
        <v>5.0999999999999996</v>
      </c>
      <c r="M54" s="16">
        <v>5.2</v>
      </c>
      <c r="N54" s="16">
        <v>5.4</v>
      </c>
      <c r="O54" s="16">
        <v>5.6</v>
      </c>
      <c r="P54" s="16">
        <v>5.8</v>
      </c>
      <c r="Q54" s="16">
        <v>6</v>
      </c>
      <c r="R54" s="16">
        <v>6.2</v>
      </c>
      <c r="S54" s="16">
        <v>6.4</v>
      </c>
      <c r="T54" s="16">
        <v>6.6</v>
      </c>
      <c r="U54" s="16">
        <v>6.8</v>
      </c>
      <c r="V54" s="16">
        <v>7</v>
      </c>
      <c r="W54" s="16">
        <v>7.2</v>
      </c>
      <c r="X54" s="16">
        <v>7.4</v>
      </c>
      <c r="Y54" s="16">
        <v>7.6</v>
      </c>
      <c r="Z54" s="16">
        <v>7.8</v>
      </c>
      <c r="AA54" s="16">
        <v>8</v>
      </c>
      <c r="AB54" s="16"/>
      <c r="AC54" s="16"/>
      <c r="AD54" s="16"/>
      <c r="AE54" s="16"/>
      <c r="AF54" s="16"/>
      <c r="AG54" s="24"/>
    </row>
    <row r="55" spans="2:33">
      <c r="B55" s="5"/>
      <c r="C55" s="15">
        <v>50.4</v>
      </c>
      <c r="D55" s="16">
        <v>51.6</v>
      </c>
      <c r="E55" s="16">
        <v>52.800000000000004</v>
      </c>
      <c r="F55" s="16">
        <v>54.000000000000007</v>
      </c>
      <c r="G55" s="16">
        <v>55.20000000000001</v>
      </c>
      <c r="H55" s="16">
        <v>56.400000000000013</v>
      </c>
      <c r="I55" s="16">
        <v>57.600000000000016</v>
      </c>
      <c r="J55" s="16">
        <v>58.800000000000018</v>
      </c>
      <c r="K55" s="16">
        <v>60.000000000000021</v>
      </c>
      <c r="L55" s="16">
        <v>61.200000000000024</v>
      </c>
      <c r="M55" s="16">
        <v>62.400000000000027</v>
      </c>
      <c r="N55" s="16">
        <v>64.800000000000026</v>
      </c>
      <c r="O55" s="16">
        <v>67.200000000000031</v>
      </c>
      <c r="P55" s="16">
        <v>69.600000000000037</v>
      </c>
      <c r="Q55" s="16">
        <v>72.000000000000043</v>
      </c>
      <c r="R55" s="16">
        <v>74.400000000000048</v>
      </c>
      <c r="S55" s="16">
        <v>76.800000000000054</v>
      </c>
      <c r="T55" s="16">
        <v>79.20000000000006</v>
      </c>
      <c r="U55" s="16">
        <v>81.600000000000065</v>
      </c>
      <c r="V55" s="16">
        <v>84.000000000000071</v>
      </c>
      <c r="W55" s="16">
        <v>86.400000000000077</v>
      </c>
      <c r="X55" s="16">
        <v>88.800000000000082</v>
      </c>
      <c r="Y55" s="16">
        <v>91.200000000000088</v>
      </c>
      <c r="Z55" s="16">
        <v>93.600000000000094</v>
      </c>
      <c r="AA55" s="16">
        <v>96.000000000000099</v>
      </c>
      <c r="AB55" s="16"/>
      <c r="AC55" s="16"/>
      <c r="AD55" s="16"/>
      <c r="AE55" s="16"/>
      <c r="AF55" s="16"/>
      <c r="AG55" s="24"/>
    </row>
    <row r="56" spans="2:33">
      <c r="B56" s="5">
        <v>2100</v>
      </c>
      <c r="C56" s="15">
        <v>4.4000000000000004</v>
      </c>
      <c r="D56" s="16">
        <v>4.5</v>
      </c>
      <c r="E56" s="16">
        <v>4.5999999999999996</v>
      </c>
      <c r="F56" s="16">
        <v>4.7</v>
      </c>
      <c r="G56" s="16">
        <v>4.8</v>
      </c>
      <c r="H56" s="16">
        <v>4.9000000000000004</v>
      </c>
      <c r="I56" s="16">
        <v>5</v>
      </c>
      <c r="J56" s="16">
        <v>5.0999999999999996</v>
      </c>
      <c r="K56" s="16">
        <v>5.2</v>
      </c>
      <c r="L56" s="16">
        <v>5.3</v>
      </c>
      <c r="M56" s="16">
        <v>5.4</v>
      </c>
      <c r="N56" s="16">
        <v>5.6</v>
      </c>
      <c r="O56" s="16">
        <v>5.8</v>
      </c>
      <c r="P56" s="16">
        <v>6</v>
      </c>
      <c r="Q56" s="16">
        <v>6.2</v>
      </c>
      <c r="R56" s="16">
        <v>6.4</v>
      </c>
      <c r="S56" s="16">
        <v>6.6</v>
      </c>
      <c r="T56" s="16">
        <v>6.8</v>
      </c>
      <c r="U56" s="16">
        <v>6.9999999999999902</v>
      </c>
      <c r="V56" s="16">
        <v>7.1999999999999904</v>
      </c>
      <c r="W56" s="16">
        <v>7.3999999999999897</v>
      </c>
      <c r="X56" s="16">
        <v>7.5999999999999899</v>
      </c>
      <c r="Y56" s="16">
        <v>7.7999999999999901</v>
      </c>
      <c r="Z56" s="16">
        <v>7.9999999999999902</v>
      </c>
      <c r="AA56" s="16">
        <v>8.1999999999999904</v>
      </c>
      <c r="AB56" s="16">
        <v>8.3999999999999897</v>
      </c>
      <c r="AC56" s="16"/>
      <c r="AD56" s="16"/>
      <c r="AE56" s="16"/>
      <c r="AF56" s="16"/>
      <c r="AG56" s="24" t="s">
        <v>7</v>
      </c>
    </row>
    <row r="57" spans="2:33">
      <c r="B57" s="5"/>
      <c r="C57" s="15">
        <v>66</v>
      </c>
      <c r="D57" s="16">
        <v>67.5</v>
      </c>
      <c r="E57" s="16">
        <v>69</v>
      </c>
      <c r="F57" s="16">
        <v>70.5</v>
      </c>
      <c r="G57" s="16">
        <v>72</v>
      </c>
      <c r="H57" s="16">
        <v>73.5</v>
      </c>
      <c r="I57" s="16">
        <v>75</v>
      </c>
      <c r="J57" s="16">
        <v>76.5</v>
      </c>
      <c r="K57" s="16">
        <v>78</v>
      </c>
      <c r="L57" s="16">
        <v>79.5</v>
      </c>
      <c r="M57" s="16">
        <v>81</v>
      </c>
      <c r="N57" s="16">
        <v>84</v>
      </c>
      <c r="O57" s="16">
        <v>87</v>
      </c>
      <c r="P57" s="16">
        <v>90</v>
      </c>
      <c r="Q57" s="16">
        <v>93</v>
      </c>
      <c r="R57" s="16">
        <v>96</v>
      </c>
      <c r="S57" s="16">
        <v>99</v>
      </c>
      <c r="T57" s="16">
        <v>102</v>
      </c>
      <c r="U57" s="16">
        <v>105</v>
      </c>
      <c r="V57" s="16">
        <v>108</v>
      </c>
      <c r="W57" s="16">
        <v>111</v>
      </c>
      <c r="X57" s="16">
        <v>114</v>
      </c>
      <c r="Y57" s="16">
        <v>117</v>
      </c>
      <c r="Z57" s="16">
        <v>120</v>
      </c>
      <c r="AA57" s="16">
        <v>123</v>
      </c>
      <c r="AB57" s="16">
        <v>126</v>
      </c>
      <c r="AC57" s="16"/>
      <c r="AD57" s="16"/>
      <c r="AE57" s="16"/>
      <c r="AF57" s="16"/>
      <c r="AG57" s="24"/>
    </row>
    <row r="58" spans="2:33">
      <c r="B58" s="5">
        <v>2200</v>
      </c>
      <c r="C58" s="15">
        <v>4.5999999999999996</v>
      </c>
      <c r="D58" s="16">
        <v>4.7</v>
      </c>
      <c r="E58" s="16">
        <v>4.8</v>
      </c>
      <c r="F58" s="16">
        <v>4.9000000000000004</v>
      </c>
      <c r="G58" s="16">
        <v>5</v>
      </c>
      <c r="H58" s="16">
        <v>5.0999999999999996</v>
      </c>
      <c r="I58" s="16">
        <v>5.2</v>
      </c>
      <c r="J58" s="16">
        <v>5.3</v>
      </c>
      <c r="K58" s="16">
        <v>5.4</v>
      </c>
      <c r="L58" s="16">
        <v>5.5</v>
      </c>
      <c r="M58" s="16">
        <v>5.6000000000000103</v>
      </c>
      <c r="N58" s="16">
        <v>5.8</v>
      </c>
      <c r="O58" s="16">
        <v>6</v>
      </c>
      <c r="P58" s="16">
        <v>6.1999999999999797</v>
      </c>
      <c r="Q58" s="16">
        <v>6.3999999999999702</v>
      </c>
      <c r="R58" s="16">
        <v>6.5999999999999597</v>
      </c>
      <c r="S58" s="16">
        <v>6.7999999999999501</v>
      </c>
      <c r="T58" s="16">
        <v>6.9999999999999396</v>
      </c>
      <c r="U58" s="16">
        <v>7.19999999999993</v>
      </c>
      <c r="V58" s="16">
        <v>7.3999999999999204</v>
      </c>
      <c r="W58" s="16">
        <v>7.5999999999999099</v>
      </c>
      <c r="X58" s="16">
        <v>7.7999999999998897</v>
      </c>
      <c r="Y58" s="16">
        <v>7.9999999999998801</v>
      </c>
      <c r="Z58" s="16">
        <v>8.1999999999998696</v>
      </c>
      <c r="AA58" s="16">
        <v>8.39999999999986</v>
      </c>
      <c r="AB58" s="16">
        <v>8.5999999999998504</v>
      </c>
      <c r="AC58" s="16">
        <v>8.7999999999998408</v>
      </c>
      <c r="AD58" s="16"/>
      <c r="AE58" s="16"/>
      <c r="AF58" s="16"/>
      <c r="AG58" s="24"/>
    </row>
    <row r="59" spans="2:33">
      <c r="B59" s="5"/>
      <c r="C59" s="15">
        <v>69</v>
      </c>
      <c r="D59" s="16">
        <v>70.5</v>
      </c>
      <c r="E59" s="16">
        <v>72</v>
      </c>
      <c r="F59" s="16">
        <v>73.5</v>
      </c>
      <c r="G59" s="16">
        <v>75</v>
      </c>
      <c r="H59" s="16">
        <v>76.5</v>
      </c>
      <c r="I59" s="16">
        <v>78</v>
      </c>
      <c r="J59" s="16">
        <v>79.5</v>
      </c>
      <c r="K59" s="16">
        <v>81</v>
      </c>
      <c r="L59" s="16">
        <v>82.5</v>
      </c>
      <c r="M59" s="16">
        <v>84</v>
      </c>
      <c r="N59" s="16">
        <v>87</v>
      </c>
      <c r="O59" s="16">
        <v>90</v>
      </c>
      <c r="P59" s="16">
        <v>93</v>
      </c>
      <c r="Q59" s="16">
        <v>96</v>
      </c>
      <c r="R59" s="16">
        <v>99</v>
      </c>
      <c r="S59" s="16">
        <v>102</v>
      </c>
      <c r="T59" s="16">
        <v>105</v>
      </c>
      <c r="U59" s="16">
        <v>108</v>
      </c>
      <c r="V59" s="16">
        <v>111</v>
      </c>
      <c r="W59" s="16">
        <v>114</v>
      </c>
      <c r="X59" s="16">
        <v>117</v>
      </c>
      <c r="Y59" s="16">
        <v>120</v>
      </c>
      <c r="Z59" s="16">
        <v>123</v>
      </c>
      <c r="AA59" s="16">
        <v>126</v>
      </c>
      <c r="AB59" s="16">
        <v>129</v>
      </c>
      <c r="AC59" s="16">
        <v>132</v>
      </c>
      <c r="AD59" s="16"/>
      <c r="AE59" s="16"/>
      <c r="AF59" s="16"/>
      <c r="AG59" s="24"/>
    </row>
    <row r="60" spans="2:33">
      <c r="B60" s="5">
        <v>2300</v>
      </c>
      <c r="C60" s="15">
        <v>4.8</v>
      </c>
      <c r="D60" s="16">
        <v>4.9000000000000004</v>
      </c>
      <c r="E60" s="16">
        <v>5</v>
      </c>
      <c r="F60" s="16">
        <v>5.0999999999999996</v>
      </c>
      <c r="G60" s="16">
        <v>5.2</v>
      </c>
      <c r="H60" s="16">
        <v>5.3</v>
      </c>
      <c r="I60" s="16">
        <v>5.4</v>
      </c>
      <c r="J60" s="16">
        <v>5.5</v>
      </c>
      <c r="K60" s="16">
        <v>5.6</v>
      </c>
      <c r="L60" s="16">
        <v>5.7</v>
      </c>
      <c r="M60" s="16">
        <v>5.8000000000000096</v>
      </c>
      <c r="N60" s="16">
        <v>6</v>
      </c>
      <c r="O60" s="16">
        <v>6.2</v>
      </c>
      <c r="P60" s="16">
        <v>6.3999999999999799</v>
      </c>
      <c r="Q60" s="16">
        <v>6.5999999999999703</v>
      </c>
      <c r="R60" s="16">
        <v>6.7999999999999599</v>
      </c>
      <c r="S60" s="16">
        <v>6.9999999999999503</v>
      </c>
      <c r="T60" s="16">
        <v>7.1999999999999398</v>
      </c>
      <c r="U60" s="16">
        <v>7.3999999999999302</v>
      </c>
      <c r="V60" s="16">
        <v>7.5999999999999197</v>
      </c>
      <c r="W60" s="16">
        <v>7.7999999999999101</v>
      </c>
      <c r="X60" s="16">
        <v>7.9999999999998996</v>
      </c>
      <c r="Y60" s="16">
        <v>8.1999999999998892</v>
      </c>
      <c r="Z60" s="16">
        <v>8.3999999999998902</v>
      </c>
      <c r="AA60" s="16">
        <v>8.5999999999998806</v>
      </c>
      <c r="AB60" s="16">
        <v>8.7999999999998693</v>
      </c>
      <c r="AC60" s="16">
        <v>8.9999999999998597</v>
      </c>
      <c r="AD60" s="16">
        <v>9.1999999999998501</v>
      </c>
      <c r="AE60" s="16"/>
      <c r="AF60" s="16"/>
      <c r="AG60" s="24"/>
    </row>
    <row r="61" spans="2:33">
      <c r="B61" s="5"/>
      <c r="C61" s="15">
        <v>72</v>
      </c>
      <c r="D61" s="16">
        <v>73.5</v>
      </c>
      <c r="E61" s="16">
        <v>75</v>
      </c>
      <c r="F61" s="16">
        <v>76.5</v>
      </c>
      <c r="G61" s="16">
        <v>78</v>
      </c>
      <c r="H61" s="16">
        <v>79.5</v>
      </c>
      <c r="I61" s="16">
        <v>81</v>
      </c>
      <c r="J61" s="16">
        <v>82.5</v>
      </c>
      <c r="K61" s="16">
        <v>84</v>
      </c>
      <c r="L61" s="16">
        <v>85.5</v>
      </c>
      <c r="M61" s="16">
        <v>87</v>
      </c>
      <c r="N61" s="16">
        <v>90</v>
      </c>
      <c r="O61" s="16">
        <v>93</v>
      </c>
      <c r="P61" s="16">
        <v>96</v>
      </c>
      <c r="Q61" s="16">
        <v>99</v>
      </c>
      <c r="R61" s="16">
        <v>102</v>
      </c>
      <c r="S61" s="16">
        <v>105</v>
      </c>
      <c r="T61" s="16">
        <v>108</v>
      </c>
      <c r="U61" s="16">
        <v>111</v>
      </c>
      <c r="V61" s="16">
        <v>114</v>
      </c>
      <c r="W61" s="16">
        <v>117</v>
      </c>
      <c r="X61" s="16">
        <v>120</v>
      </c>
      <c r="Y61" s="16">
        <v>123</v>
      </c>
      <c r="Z61" s="16">
        <v>126</v>
      </c>
      <c r="AA61" s="16">
        <v>129</v>
      </c>
      <c r="AB61" s="16">
        <v>132</v>
      </c>
      <c r="AC61" s="16">
        <v>135</v>
      </c>
      <c r="AD61" s="16">
        <v>138</v>
      </c>
      <c r="AE61" s="16"/>
      <c r="AF61" s="16"/>
      <c r="AG61" s="24"/>
    </row>
    <row r="62" spans="2:33">
      <c r="B62" s="5">
        <v>2400</v>
      </c>
      <c r="C62" s="15">
        <v>5</v>
      </c>
      <c r="D62" s="16">
        <v>5.0999999999999996</v>
      </c>
      <c r="E62" s="16">
        <v>5.2</v>
      </c>
      <c r="F62" s="16">
        <v>5.3</v>
      </c>
      <c r="G62" s="16">
        <v>5.4</v>
      </c>
      <c r="H62" s="16">
        <v>5.5</v>
      </c>
      <c r="I62" s="16">
        <v>5.6</v>
      </c>
      <c r="J62" s="16">
        <v>5.7</v>
      </c>
      <c r="K62" s="16">
        <v>5.8</v>
      </c>
      <c r="L62" s="16">
        <v>5.9</v>
      </c>
      <c r="M62" s="16">
        <v>6</v>
      </c>
      <c r="N62" s="16">
        <v>6.2</v>
      </c>
      <c r="O62" s="16">
        <v>6.4</v>
      </c>
      <c r="P62" s="16">
        <v>6.6</v>
      </c>
      <c r="Q62" s="16">
        <v>6.8</v>
      </c>
      <c r="R62" s="16">
        <v>7</v>
      </c>
      <c r="S62" s="16">
        <v>7.2</v>
      </c>
      <c r="T62" s="16">
        <v>7.4</v>
      </c>
      <c r="U62" s="16">
        <v>7.6</v>
      </c>
      <c r="V62" s="16">
        <v>7.8</v>
      </c>
      <c r="W62" s="16">
        <v>8</v>
      </c>
      <c r="X62" s="16">
        <v>8.1999999999999993</v>
      </c>
      <c r="Y62" s="16">
        <v>8.4</v>
      </c>
      <c r="Z62" s="16">
        <v>8.6</v>
      </c>
      <c r="AA62" s="16">
        <v>8.8000000000000007</v>
      </c>
      <c r="AB62" s="16">
        <v>9</v>
      </c>
      <c r="AC62" s="16">
        <v>9.1999999999999993</v>
      </c>
      <c r="AD62" s="16">
        <v>9.4</v>
      </c>
      <c r="AE62" s="16">
        <v>9.6</v>
      </c>
      <c r="AF62" s="16"/>
      <c r="AG62" s="24"/>
    </row>
    <row r="63" spans="2:33">
      <c r="B63" s="5"/>
      <c r="C63" s="15">
        <v>75</v>
      </c>
      <c r="D63" s="16">
        <v>76.5</v>
      </c>
      <c r="E63" s="16">
        <v>78</v>
      </c>
      <c r="F63" s="16">
        <v>79.5</v>
      </c>
      <c r="G63" s="16">
        <v>81</v>
      </c>
      <c r="H63" s="16">
        <v>82.5</v>
      </c>
      <c r="I63" s="16">
        <v>84</v>
      </c>
      <c r="J63" s="16">
        <v>85.5</v>
      </c>
      <c r="K63" s="16">
        <v>87</v>
      </c>
      <c r="L63" s="16">
        <v>88.5</v>
      </c>
      <c r="M63" s="16">
        <v>90</v>
      </c>
      <c r="N63" s="16">
        <v>93</v>
      </c>
      <c r="O63" s="16">
        <v>96</v>
      </c>
      <c r="P63" s="16">
        <v>99</v>
      </c>
      <c r="Q63" s="16">
        <v>102</v>
      </c>
      <c r="R63" s="16">
        <v>105</v>
      </c>
      <c r="S63" s="16">
        <v>108</v>
      </c>
      <c r="T63" s="16">
        <v>111</v>
      </c>
      <c r="U63" s="16">
        <v>114</v>
      </c>
      <c r="V63" s="16">
        <v>117</v>
      </c>
      <c r="W63" s="16">
        <v>120</v>
      </c>
      <c r="X63" s="16">
        <v>123</v>
      </c>
      <c r="Y63" s="16">
        <v>126</v>
      </c>
      <c r="Z63" s="16">
        <v>129</v>
      </c>
      <c r="AA63" s="16">
        <v>132</v>
      </c>
      <c r="AB63" s="16">
        <v>135</v>
      </c>
      <c r="AC63" s="16">
        <v>138</v>
      </c>
      <c r="AD63" s="16">
        <v>141</v>
      </c>
      <c r="AE63" s="16">
        <v>144</v>
      </c>
      <c r="AF63" s="16"/>
      <c r="AG63" s="24"/>
    </row>
    <row r="64" spans="2:33">
      <c r="B64" s="5">
        <v>2500</v>
      </c>
      <c r="C64" s="15">
        <v>5.2</v>
      </c>
      <c r="D64" s="16">
        <v>5.3</v>
      </c>
      <c r="E64" s="16">
        <v>5.4</v>
      </c>
      <c r="F64" s="16">
        <v>5.5</v>
      </c>
      <c r="G64" s="16">
        <v>5.6</v>
      </c>
      <c r="H64" s="16">
        <v>5.7</v>
      </c>
      <c r="I64" s="16">
        <v>5.8</v>
      </c>
      <c r="J64" s="16">
        <v>5.9</v>
      </c>
      <c r="K64" s="16">
        <v>6</v>
      </c>
      <c r="L64" s="16">
        <v>6.1</v>
      </c>
      <c r="M64" s="16">
        <v>6.2</v>
      </c>
      <c r="N64" s="16">
        <v>6.4</v>
      </c>
      <c r="O64" s="16">
        <v>6.6</v>
      </c>
      <c r="P64" s="16">
        <v>6.8</v>
      </c>
      <c r="Q64" s="16">
        <v>7</v>
      </c>
      <c r="R64" s="16">
        <v>7.2</v>
      </c>
      <c r="S64" s="16">
        <v>7.4</v>
      </c>
      <c r="T64" s="16">
        <v>7.6</v>
      </c>
      <c r="U64" s="16">
        <v>7.8</v>
      </c>
      <c r="V64" s="16">
        <v>8</v>
      </c>
      <c r="W64" s="16">
        <v>8.1999999999999993</v>
      </c>
      <c r="X64" s="16">
        <v>8.4</v>
      </c>
      <c r="Y64" s="16">
        <v>8.6</v>
      </c>
      <c r="Z64" s="16">
        <v>8.8000000000000007</v>
      </c>
      <c r="AA64" s="16">
        <v>9</v>
      </c>
      <c r="AB64" s="16">
        <v>9.1999999999999993</v>
      </c>
      <c r="AC64" s="16">
        <v>9.4</v>
      </c>
      <c r="AD64" s="16">
        <v>9.6</v>
      </c>
      <c r="AE64" s="16">
        <v>9.8000000000000007</v>
      </c>
      <c r="AF64" s="16">
        <v>10</v>
      </c>
      <c r="AG64" s="24"/>
    </row>
    <row r="65" spans="2:33">
      <c r="B65" s="5"/>
      <c r="C65" s="15">
        <v>78</v>
      </c>
      <c r="D65" s="16">
        <v>79.5</v>
      </c>
      <c r="E65" s="16">
        <v>81</v>
      </c>
      <c r="F65" s="16">
        <v>82.5</v>
      </c>
      <c r="G65" s="16">
        <v>84</v>
      </c>
      <c r="H65" s="16">
        <v>85.5</v>
      </c>
      <c r="I65" s="16">
        <v>87</v>
      </c>
      <c r="J65" s="16">
        <v>88.5</v>
      </c>
      <c r="K65" s="16">
        <v>90</v>
      </c>
      <c r="L65" s="16">
        <v>91.5</v>
      </c>
      <c r="M65" s="16">
        <v>93</v>
      </c>
      <c r="N65" s="16">
        <v>96</v>
      </c>
      <c r="O65" s="16">
        <v>99</v>
      </c>
      <c r="P65" s="16">
        <v>102</v>
      </c>
      <c r="Q65" s="16">
        <v>105</v>
      </c>
      <c r="R65" s="16">
        <v>108</v>
      </c>
      <c r="S65" s="16">
        <v>111</v>
      </c>
      <c r="T65" s="16">
        <v>114</v>
      </c>
      <c r="U65" s="16">
        <v>117</v>
      </c>
      <c r="V65" s="16">
        <v>120</v>
      </c>
      <c r="W65" s="16">
        <v>123</v>
      </c>
      <c r="X65" s="16">
        <v>126</v>
      </c>
      <c r="Y65" s="16">
        <v>129</v>
      </c>
      <c r="Z65" s="16">
        <v>132</v>
      </c>
      <c r="AA65" s="16">
        <v>135</v>
      </c>
      <c r="AB65" s="16">
        <v>138</v>
      </c>
      <c r="AC65" s="16">
        <v>141</v>
      </c>
      <c r="AD65" s="16">
        <v>144</v>
      </c>
      <c r="AE65" s="16">
        <v>147</v>
      </c>
      <c r="AF65" s="16">
        <v>150</v>
      </c>
      <c r="AG65" s="24"/>
    </row>
    <row r="66" spans="2:33">
      <c r="B66" s="5">
        <v>2600</v>
      </c>
      <c r="C66" s="15">
        <v>5.4</v>
      </c>
      <c r="D66" s="16">
        <v>5.5</v>
      </c>
      <c r="E66" s="16">
        <v>5.6</v>
      </c>
      <c r="F66" s="16">
        <v>5.7</v>
      </c>
      <c r="G66" s="16">
        <v>5.8</v>
      </c>
      <c r="H66" s="16">
        <v>5.9</v>
      </c>
      <c r="I66" s="16">
        <v>6</v>
      </c>
      <c r="J66" s="16">
        <v>6.1</v>
      </c>
      <c r="K66" s="16">
        <v>6.2</v>
      </c>
      <c r="L66" s="16">
        <v>6.3</v>
      </c>
      <c r="M66" s="16">
        <v>6.4</v>
      </c>
      <c r="N66" s="16">
        <v>6.6</v>
      </c>
      <c r="O66" s="16">
        <v>6.8</v>
      </c>
      <c r="P66" s="16">
        <v>7</v>
      </c>
      <c r="Q66" s="16">
        <v>7.2</v>
      </c>
      <c r="R66" s="16">
        <v>7.4</v>
      </c>
      <c r="S66" s="16">
        <v>7.6</v>
      </c>
      <c r="T66" s="16">
        <v>7.8</v>
      </c>
      <c r="U66" s="16">
        <v>8</v>
      </c>
      <c r="V66" s="16">
        <v>8.1999999999999993</v>
      </c>
      <c r="W66" s="16">
        <v>8.4</v>
      </c>
      <c r="X66" s="16">
        <v>8.6</v>
      </c>
      <c r="Y66" s="16">
        <v>8.8000000000000007</v>
      </c>
      <c r="Z66" s="16">
        <v>9</v>
      </c>
      <c r="AA66" s="16">
        <v>9.1999999999999993</v>
      </c>
      <c r="AB66" s="16">
        <v>9.4</v>
      </c>
      <c r="AC66" s="16">
        <v>9.6</v>
      </c>
      <c r="AD66" s="16">
        <v>9.8000000000000007</v>
      </c>
      <c r="AE66" s="16">
        <v>10</v>
      </c>
      <c r="AF66" s="16">
        <v>10.199999999999999</v>
      </c>
      <c r="AG66" s="24"/>
    </row>
    <row r="67" spans="2:33" ht="15.75" thickBot="1">
      <c r="B67" s="6"/>
      <c r="C67" s="15">
        <v>81</v>
      </c>
      <c r="D67" s="16">
        <v>82.5</v>
      </c>
      <c r="E67" s="16">
        <v>84</v>
      </c>
      <c r="F67" s="16">
        <v>85.5</v>
      </c>
      <c r="G67" s="16">
        <v>87</v>
      </c>
      <c r="H67" s="16">
        <v>88.5</v>
      </c>
      <c r="I67" s="16">
        <v>90</v>
      </c>
      <c r="J67" s="16">
        <v>91.5</v>
      </c>
      <c r="K67" s="16">
        <v>93</v>
      </c>
      <c r="L67" s="16">
        <v>94.5</v>
      </c>
      <c r="M67" s="16">
        <v>96</v>
      </c>
      <c r="N67" s="16">
        <v>99</v>
      </c>
      <c r="O67" s="16">
        <v>102</v>
      </c>
      <c r="P67" s="16">
        <v>105</v>
      </c>
      <c r="Q67" s="16">
        <v>108</v>
      </c>
      <c r="R67" s="16">
        <v>111</v>
      </c>
      <c r="S67" s="16">
        <v>114</v>
      </c>
      <c r="T67" s="16">
        <v>117</v>
      </c>
      <c r="U67" s="16">
        <v>120</v>
      </c>
      <c r="V67" s="16">
        <v>123</v>
      </c>
      <c r="W67" s="16">
        <v>126</v>
      </c>
      <c r="X67" s="16">
        <v>129</v>
      </c>
      <c r="Y67" s="16">
        <v>132</v>
      </c>
      <c r="Z67" s="16">
        <v>135</v>
      </c>
      <c r="AA67" s="16">
        <v>138</v>
      </c>
      <c r="AB67" s="16">
        <v>141</v>
      </c>
      <c r="AC67" s="16">
        <v>144</v>
      </c>
      <c r="AD67" s="16">
        <v>147</v>
      </c>
      <c r="AE67" s="16">
        <v>150</v>
      </c>
      <c r="AF67" s="16">
        <v>153</v>
      </c>
      <c r="AG67" s="24"/>
    </row>
  </sheetData>
  <mergeCells count="5">
    <mergeCell ref="AG56:AG67"/>
    <mergeCell ref="AG6:AG11"/>
    <mergeCell ref="AG12:AG27"/>
    <mergeCell ref="AG28:AG37"/>
    <mergeCell ref="AG38:AG55"/>
  </mergeCells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indexed="40"/>
  </sheetPr>
  <dimension ref="C1:J51"/>
  <sheetViews>
    <sheetView tabSelected="1" workbookViewId="0">
      <selection activeCell="F8" sqref="F8"/>
    </sheetView>
  </sheetViews>
  <sheetFormatPr baseColWidth="10" defaultRowHeight="15"/>
  <sheetData>
    <row r="1" spans="3:10">
      <c r="C1" s="21" t="s">
        <v>11</v>
      </c>
      <c r="D1" s="22" t="s">
        <v>12</v>
      </c>
      <c r="E1" s="22" t="s">
        <v>13</v>
      </c>
      <c r="F1" s="23" t="s">
        <v>14</v>
      </c>
      <c r="J1">
        <v>100</v>
      </c>
    </row>
    <row r="2" spans="3:10" ht="18.75">
      <c r="C2" s="19">
        <v>250</v>
      </c>
      <c r="D2" s="17">
        <v>300</v>
      </c>
      <c r="E2" s="18">
        <f ca="1">OFFSET(Feuil1!$B$5,MATCH(Recherche!$D2,Feuil1!$B$6:$B$67,0),MATCH(Recherche!$C2,Feuil1!$C$5:$AF$5,0))</f>
        <v>1.1000000000000001</v>
      </c>
      <c r="F2" s="20">
        <f ca="1">OFFSET(Feuil1!$B$5,MATCH(Recherche!$D2,Feuil1!$B$6:$B$67,0)+1,MATCH(Recherche!$C2,Feuil1!$C$5:$AF$5,0))</f>
        <v>8.8000000000000007</v>
      </c>
      <c r="J2">
        <f>J1+50</f>
        <v>150</v>
      </c>
    </row>
    <row r="3" spans="3:10" ht="19.5" thickBot="1">
      <c r="C3" s="25" t="str">
        <f ca="1">IF(OR(E2=0,F2=0),"Dimension non répertoriée","")</f>
        <v/>
      </c>
      <c r="D3" s="26"/>
      <c r="E3" s="26"/>
      <c r="F3" s="27"/>
      <c r="J3">
        <f t="shared" ref="J3:J51" si="0">J2+50</f>
        <v>200</v>
      </c>
    </row>
    <row r="4" spans="3:10">
      <c r="J4">
        <f t="shared" si="0"/>
        <v>250</v>
      </c>
    </row>
    <row r="5" spans="3:10">
      <c r="J5">
        <f t="shared" si="0"/>
        <v>300</v>
      </c>
    </row>
    <row r="6" spans="3:10">
      <c r="J6">
        <f t="shared" si="0"/>
        <v>350</v>
      </c>
    </row>
    <row r="7" spans="3:10">
      <c r="J7">
        <f t="shared" si="0"/>
        <v>400</v>
      </c>
    </row>
    <row r="8" spans="3:10">
      <c r="J8">
        <f t="shared" si="0"/>
        <v>450</v>
      </c>
    </row>
    <row r="9" spans="3:10">
      <c r="J9">
        <f t="shared" si="0"/>
        <v>500</v>
      </c>
    </row>
    <row r="10" spans="3:10">
      <c r="J10">
        <f t="shared" si="0"/>
        <v>550</v>
      </c>
    </row>
    <row r="11" spans="3:10">
      <c r="J11">
        <f t="shared" si="0"/>
        <v>600</v>
      </c>
    </row>
    <row r="12" spans="3:10">
      <c r="J12">
        <f t="shared" si="0"/>
        <v>650</v>
      </c>
    </row>
    <row r="13" spans="3:10">
      <c r="J13">
        <f t="shared" si="0"/>
        <v>700</v>
      </c>
    </row>
    <row r="14" spans="3:10">
      <c r="J14">
        <f t="shared" si="0"/>
        <v>750</v>
      </c>
    </row>
    <row r="15" spans="3:10">
      <c r="J15">
        <f t="shared" si="0"/>
        <v>800</v>
      </c>
    </row>
    <row r="16" spans="3:10">
      <c r="J16">
        <f t="shared" si="0"/>
        <v>850</v>
      </c>
    </row>
    <row r="17" spans="10:10">
      <c r="J17">
        <f t="shared" si="0"/>
        <v>900</v>
      </c>
    </row>
    <row r="18" spans="10:10">
      <c r="J18">
        <f t="shared" si="0"/>
        <v>950</v>
      </c>
    </row>
    <row r="19" spans="10:10">
      <c r="J19">
        <f t="shared" si="0"/>
        <v>1000</v>
      </c>
    </row>
    <row r="20" spans="10:10">
      <c r="J20">
        <f t="shared" si="0"/>
        <v>1050</v>
      </c>
    </row>
    <row r="21" spans="10:10">
      <c r="J21">
        <f t="shared" si="0"/>
        <v>1100</v>
      </c>
    </row>
    <row r="22" spans="10:10">
      <c r="J22">
        <f t="shared" si="0"/>
        <v>1150</v>
      </c>
    </row>
    <row r="23" spans="10:10">
      <c r="J23">
        <f t="shared" si="0"/>
        <v>1200</v>
      </c>
    </row>
    <row r="24" spans="10:10">
      <c r="J24">
        <f t="shared" si="0"/>
        <v>1250</v>
      </c>
    </row>
    <row r="25" spans="10:10">
      <c r="J25">
        <f t="shared" si="0"/>
        <v>1300</v>
      </c>
    </row>
    <row r="26" spans="10:10">
      <c r="J26">
        <f t="shared" si="0"/>
        <v>1350</v>
      </c>
    </row>
    <row r="27" spans="10:10">
      <c r="J27">
        <f t="shared" si="0"/>
        <v>1400</v>
      </c>
    </row>
    <row r="28" spans="10:10">
      <c r="J28">
        <f t="shared" si="0"/>
        <v>1450</v>
      </c>
    </row>
    <row r="29" spans="10:10">
      <c r="J29">
        <f t="shared" si="0"/>
        <v>1500</v>
      </c>
    </row>
    <row r="30" spans="10:10">
      <c r="J30">
        <f t="shared" si="0"/>
        <v>1550</v>
      </c>
    </row>
    <row r="31" spans="10:10">
      <c r="J31">
        <f t="shared" si="0"/>
        <v>1600</v>
      </c>
    </row>
    <row r="32" spans="10:10">
      <c r="J32">
        <f t="shared" si="0"/>
        <v>1650</v>
      </c>
    </row>
    <row r="33" spans="10:10">
      <c r="J33">
        <f t="shared" si="0"/>
        <v>1700</v>
      </c>
    </row>
    <row r="34" spans="10:10">
      <c r="J34">
        <f t="shared" si="0"/>
        <v>1750</v>
      </c>
    </row>
    <row r="35" spans="10:10">
      <c r="J35">
        <f t="shared" si="0"/>
        <v>1800</v>
      </c>
    </row>
    <row r="36" spans="10:10">
      <c r="J36">
        <f t="shared" si="0"/>
        <v>1850</v>
      </c>
    </row>
    <row r="37" spans="10:10">
      <c r="J37">
        <f t="shared" si="0"/>
        <v>1900</v>
      </c>
    </row>
    <row r="38" spans="10:10">
      <c r="J38">
        <f t="shared" si="0"/>
        <v>1950</v>
      </c>
    </row>
    <row r="39" spans="10:10">
      <c r="J39">
        <f t="shared" si="0"/>
        <v>2000</v>
      </c>
    </row>
    <row r="40" spans="10:10">
      <c r="J40">
        <f t="shared" si="0"/>
        <v>2050</v>
      </c>
    </row>
    <row r="41" spans="10:10">
      <c r="J41">
        <f>J40+50</f>
        <v>2100</v>
      </c>
    </row>
    <row r="42" spans="10:10">
      <c r="J42">
        <f t="shared" si="0"/>
        <v>2150</v>
      </c>
    </row>
    <row r="43" spans="10:10">
      <c r="J43">
        <f t="shared" si="0"/>
        <v>2200</v>
      </c>
    </row>
    <row r="44" spans="10:10">
      <c r="J44">
        <f t="shared" si="0"/>
        <v>2250</v>
      </c>
    </row>
    <row r="45" spans="10:10">
      <c r="J45">
        <f t="shared" si="0"/>
        <v>2300</v>
      </c>
    </row>
    <row r="46" spans="10:10">
      <c r="J46">
        <f t="shared" si="0"/>
        <v>2350</v>
      </c>
    </row>
    <row r="47" spans="10:10">
      <c r="J47">
        <f t="shared" si="0"/>
        <v>2400</v>
      </c>
    </row>
    <row r="48" spans="10:10">
      <c r="J48">
        <f t="shared" si="0"/>
        <v>2450</v>
      </c>
    </row>
    <row r="49" spans="10:10">
      <c r="J49">
        <f t="shared" si="0"/>
        <v>2500</v>
      </c>
    </row>
    <row r="50" spans="10:10">
      <c r="J50">
        <f t="shared" si="0"/>
        <v>2550</v>
      </c>
    </row>
    <row r="51" spans="10:10">
      <c r="J51">
        <f t="shared" si="0"/>
        <v>2600</v>
      </c>
    </row>
  </sheetData>
  <mergeCells count="1">
    <mergeCell ref="C3:F3"/>
  </mergeCells>
  <phoneticPr fontId="2" type="noConversion"/>
  <conditionalFormatting sqref="C3:F3">
    <cfRule type="cellIs" dxfId="0" priority="1" stopIfTrue="1" operator="equal">
      <formula>"Dimension non répertoriée"</formula>
    </cfRule>
  </conditionalFormatting>
  <dataValidations count="1">
    <dataValidation type="list" allowBlank="1" showInputMessage="1" showErrorMessage="1" sqref="C2:D2">
      <formula1>Dim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Recherche</vt:lpstr>
      <vt:lpstr>Feuil3</vt:lpstr>
      <vt:lpstr>Dim</vt:lpstr>
    </vt:vector>
  </TitlesOfParts>
  <Company>minerg-appelsa services 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Valade</dc:creator>
  <cp:lastModifiedBy>Dédé</cp:lastModifiedBy>
  <dcterms:created xsi:type="dcterms:W3CDTF">2010-08-19T11:41:18Z</dcterms:created>
  <dcterms:modified xsi:type="dcterms:W3CDTF">2010-08-19T13:39:50Z</dcterms:modified>
</cp:coreProperties>
</file>