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60" windowWidth="17376" windowHeight="10896"/>
  </bookViews>
  <sheets>
    <sheet name="Feuil1" sheetId="1" r:id="rId1"/>
    <sheet name="Feuil2" sheetId="2" r:id="rId2"/>
    <sheet name="Feuil3" sheetId="3" r:id="rId3"/>
  </sheets>
  <definedNames>
    <definedName name="Col">MAX(COLUMN(Feuil1!$G1:$AH1)*(Feuil1!$G1:$AH1&gt;0))-6</definedName>
  </definedNames>
  <calcPr calcId="114210"/>
</workbook>
</file>

<file path=xl/calcChain.xml><?xml version="1.0" encoding="utf-8"?>
<calcChain xmlns="http://schemas.openxmlformats.org/spreadsheetml/2006/main">
  <c r="E3" i="1"/>
  <c r="D4"/>
  <c r="D3"/>
  <c r="F3"/>
  <c r="E4"/>
</calcChain>
</file>

<file path=xl/sharedStrings.xml><?xml version="1.0" encoding="utf-8"?>
<sst xmlns="http://schemas.openxmlformats.org/spreadsheetml/2006/main" count="51" uniqueCount="51">
  <si>
    <t>Références</t>
  </si>
  <si>
    <t>Désignation</t>
  </si>
  <si>
    <t>Référencement</t>
  </si>
  <si>
    <t>Stock magasins</t>
  </si>
  <si>
    <t>2015 V S01</t>
  </si>
  <si>
    <t>2015 ST01</t>
  </si>
  <si>
    <t>2015 V S02</t>
  </si>
  <si>
    <t>2015 ST02</t>
  </si>
  <si>
    <t>2015 V S03</t>
  </si>
  <si>
    <t>2015 ST03</t>
  </si>
  <si>
    <t>2015 V S04</t>
  </si>
  <si>
    <t>2015 ST04</t>
  </si>
  <si>
    <t>2015 V S05</t>
  </si>
  <si>
    <t>2015 ST05</t>
  </si>
  <si>
    <t>2015 V S06</t>
  </si>
  <si>
    <t>2015 ST06</t>
  </si>
  <si>
    <t>2015 V S07</t>
  </si>
  <si>
    <t>2015 ST07</t>
  </si>
  <si>
    <t>2015 V S08</t>
  </si>
  <si>
    <t>2015 ST08</t>
  </si>
  <si>
    <t>2015 V S09</t>
  </si>
  <si>
    <t>2015 ST09</t>
  </si>
  <si>
    <t>1828</t>
  </si>
  <si>
    <t>abc</t>
  </si>
  <si>
    <t>ok</t>
  </si>
  <si>
    <t>Stock &lt; 1 sem de vente</t>
  </si>
  <si>
    <t>Stock &lt; 2 sem de vente</t>
  </si>
  <si>
    <t>2015 V S10</t>
  </si>
  <si>
    <t>2015 ST10</t>
  </si>
  <si>
    <t>2015 V S11</t>
  </si>
  <si>
    <t>2015 ST11</t>
  </si>
  <si>
    <t>2015 V S12</t>
  </si>
  <si>
    <t>2015 ST12</t>
  </si>
  <si>
    <t>2015 V S13</t>
  </si>
  <si>
    <t>2015 ST13</t>
  </si>
  <si>
    <t>2015 V S14</t>
  </si>
  <si>
    <t>2015 ST14</t>
  </si>
  <si>
    <t>week 1</t>
  </si>
  <si>
    <t>week 2</t>
  </si>
  <si>
    <t>week 3</t>
  </si>
  <si>
    <t>week 4</t>
  </si>
  <si>
    <t>week 5</t>
  </si>
  <si>
    <t>week 6</t>
  </si>
  <si>
    <t>week 7</t>
  </si>
  <si>
    <t>week 8</t>
  </si>
  <si>
    <t>week 9</t>
  </si>
  <si>
    <t>week 10</t>
  </si>
  <si>
    <t>week 11</t>
  </si>
  <si>
    <t>week 12</t>
  </si>
  <si>
    <t>week 13</t>
  </si>
  <si>
    <t>week 14</t>
  </si>
</sst>
</file>

<file path=xl/styles.xml><?xml version="1.0" encoding="utf-8"?>
<styleSheet xmlns="http://schemas.openxmlformats.org/spreadsheetml/2006/main">
  <fonts count="3">
    <font>
      <sz val="11"/>
      <color theme="1"/>
      <name val="Calibri"/>
      <family val="2"/>
      <scheme val="minor"/>
    </font>
    <font>
      <b/>
      <sz val="11"/>
      <color indexed="8"/>
      <name val="Calibri"/>
      <family val="2"/>
    </font>
    <font>
      <sz val="8"/>
      <name val="Calibri"/>
      <family val="2"/>
    </font>
  </fonts>
  <fills count="4">
    <fill>
      <patternFill patternType="none"/>
    </fill>
    <fill>
      <patternFill patternType="gray125"/>
    </fill>
    <fill>
      <patternFill patternType="solid">
        <fgColor indexed="13"/>
        <bgColor indexed="64"/>
      </patternFill>
    </fill>
    <fill>
      <patternFill patternType="solid">
        <fgColor indexed="11"/>
        <bgColor indexed="64"/>
      </patternFill>
    </fill>
  </fills>
  <borders count="1">
    <border>
      <left/>
      <right/>
      <top/>
      <bottom/>
      <diagonal/>
    </border>
  </borders>
  <cellStyleXfs count="1">
    <xf numFmtId="0" fontId="0" fillId="0" borderId="0"/>
  </cellStyleXfs>
  <cellXfs count="5">
    <xf numFmtId="0" fontId="0" fillId="0" borderId="0" xfId="0"/>
    <xf numFmtId="0" fontId="1" fillId="0" borderId="0" xfId="0" applyFont="1"/>
    <xf numFmtId="0" fontId="1" fillId="2" borderId="0" xfId="0" applyFont="1" applyFill="1"/>
    <xf numFmtId="0" fontId="1" fillId="3" borderId="0" xfId="0" applyFont="1" applyFill="1"/>
    <xf numFmtId="0" fontId="0" fillId="0" borderId="0" xfId="0" applyAlignment="1">
      <alignment horizont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3</xdr:col>
      <xdr:colOff>670560</xdr:colOff>
      <xdr:row>11</xdr:row>
      <xdr:rowOff>45720</xdr:rowOff>
    </xdr:from>
    <xdr:ext cx="76200" cy="234315"/>
    <xdr:sp macro="" textlink="">
      <xdr:nvSpPr>
        <xdr:cNvPr id="1025" name="Text Box 1"/>
        <xdr:cNvSpPr txBox="1">
          <a:spLocks noChangeArrowheads="1"/>
        </xdr:cNvSpPr>
      </xdr:nvSpPr>
      <xdr:spPr bwMode="auto">
        <a:xfrm>
          <a:off x="2674620" y="2057400"/>
          <a:ext cx="76200" cy="236220"/>
        </a:xfrm>
        <a:prstGeom prst="rect">
          <a:avLst/>
        </a:prstGeom>
        <a:noFill/>
        <a:ln w="9525">
          <a:noFill/>
          <a:miter lim="800000"/>
          <a:headEnd/>
          <a:tailEnd/>
        </a:ln>
      </xdr:spPr>
    </xdr:sp>
    <xdr:clientData/>
  </xdr:oneCellAnchor>
  <xdr:twoCellAnchor>
    <xdr:from>
      <xdr:col>0</xdr:col>
      <xdr:colOff>236220</xdr:colOff>
      <xdr:row>5</xdr:row>
      <xdr:rowOff>175260</xdr:rowOff>
    </xdr:from>
    <xdr:to>
      <xdr:col>5</xdr:col>
      <xdr:colOff>845820</xdr:colOff>
      <xdr:row>13</xdr:row>
      <xdr:rowOff>137160</xdr:rowOff>
    </xdr:to>
    <xdr:sp macro="" textlink="">
      <xdr:nvSpPr>
        <xdr:cNvPr id="1026" name="Text Box 2"/>
        <xdr:cNvSpPr txBox="1">
          <a:spLocks noChangeArrowheads="1"/>
        </xdr:cNvSpPr>
      </xdr:nvSpPr>
      <xdr:spPr bwMode="auto">
        <a:xfrm>
          <a:off x="236220" y="1089660"/>
          <a:ext cx="5631180" cy="142494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une formule qui me permettra de calculer de manière automatique la moyenne le nombre de pcs en stocks que j'ai par rapport à la moyenne des ventes des 4 dernières semaines.</a:t>
          </a:r>
        </a:p>
        <a:p>
          <a:pPr algn="l" rtl="0">
            <a:defRPr sz="1000"/>
          </a:pPr>
          <a:r>
            <a:rPr lang="fr-FR" sz="1100" b="0" i="0" u="none" strike="noStrike" baseline="0">
              <a:solidFill>
                <a:srgbClr val="000000"/>
              </a:solidFill>
              <a:latin typeface="Calibri"/>
            </a:rPr>
            <a:t>J'ai bien trouvé une formule pour le faire mais je souhaiterais que cette formule se fasse sur la base du dernier chiffre rentré dans le tableau. Dans mon exemple, je cherche la formule pour D3 &amp; E3. Sachant que j'ai fait le calcul pour la sem 7. Je voudrais donc qu'une fois les éléments (ventes + stock) de la week 8 soient rentrées, les calculs en D3 &amp; E3 se mettent automatiquement à jour.</a:t>
          </a:r>
        </a:p>
        <a:p>
          <a:pPr algn="l" rtl="0">
            <a:defRPr sz="1000"/>
          </a:pPr>
          <a:endParaRPr lang="fr-FR" sz="1100" b="0" i="0" u="none" strike="noStrike" baseline="0">
            <a:solidFill>
              <a:srgbClr val="000000"/>
            </a:solidFill>
            <a:latin typeface="Calibri"/>
          </a:endParaRPr>
        </a:p>
      </xdr:txBody>
    </xdr:sp>
    <xdr:clientData/>
  </xdr:twoCellAnchor>
  <xdr:oneCellAnchor>
    <xdr:from>
      <xdr:col>2</xdr:col>
      <xdr:colOff>137160</xdr:colOff>
      <xdr:row>3</xdr:row>
      <xdr:rowOff>175260</xdr:rowOff>
    </xdr:from>
    <xdr:ext cx="76200" cy="224790"/>
    <xdr:sp macro="" textlink="">
      <xdr:nvSpPr>
        <xdr:cNvPr id="1027" name="Text Box 3"/>
        <xdr:cNvSpPr txBox="1">
          <a:spLocks noChangeArrowheads="1"/>
        </xdr:cNvSpPr>
      </xdr:nvSpPr>
      <xdr:spPr bwMode="auto">
        <a:xfrm>
          <a:off x="1638300" y="723900"/>
          <a:ext cx="76200" cy="228600"/>
        </a:xfrm>
        <a:prstGeom prst="rect">
          <a:avLst/>
        </a:prstGeom>
        <a:noFill/>
        <a:ln w="9525">
          <a:noFill/>
          <a:miter lim="800000"/>
          <a:headEnd/>
          <a:tailEnd/>
        </a:ln>
      </xdr:spPr>
    </xdr:sp>
    <xdr:clientData/>
  </xdr:oneCellAnchor>
  <xdr:twoCellAnchor editAs="oneCell">
    <xdr:from>
      <xdr:col>11</xdr:col>
      <xdr:colOff>60960</xdr:colOff>
      <xdr:row>11</xdr:row>
      <xdr:rowOff>121920</xdr:rowOff>
    </xdr:from>
    <xdr:to>
      <xdr:col>21</xdr:col>
      <xdr:colOff>464820</xdr:colOff>
      <xdr:row>27</xdr:row>
      <xdr:rowOff>68580</xdr:rowOff>
    </xdr:to>
    <xdr:sp macro="" textlink="">
      <xdr:nvSpPr>
        <xdr:cNvPr id="1029" name="Text Box 5"/>
        <xdr:cNvSpPr txBox="1">
          <a:spLocks noChangeArrowheads="1"/>
        </xdr:cNvSpPr>
      </xdr:nvSpPr>
      <xdr:spPr bwMode="auto">
        <a:xfrm>
          <a:off x="9441180" y="2133600"/>
          <a:ext cx="7109460" cy="2872740"/>
        </a:xfrm>
        <a:prstGeom prst="rect">
          <a:avLst/>
        </a:prstGeom>
        <a:solidFill>
          <a:srgbClr val="CC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Pour alléger les formules:</a:t>
          </a:r>
        </a:p>
        <a:p>
          <a:pPr algn="l" rtl="0">
            <a:defRPr sz="1000"/>
          </a:pPr>
          <a:r>
            <a:rPr lang="fr-FR" sz="1100" b="0" i="0" u="none" strike="noStrike" baseline="0">
              <a:solidFill>
                <a:srgbClr val="000000"/>
              </a:solidFill>
              <a:latin typeface="Calibri"/>
            </a:rPr>
            <a:t>j'ai sélectionné une cellule quelconque de la ligne 3</a:t>
          </a:r>
        </a:p>
        <a:p>
          <a:pPr algn="l" rtl="0">
            <a:defRPr sz="1000"/>
          </a:pPr>
          <a:r>
            <a:rPr lang="fr-FR" sz="1100" b="0" i="0" u="none" strike="noStrike" baseline="0">
              <a:solidFill>
                <a:srgbClr val="000000"/>
              </a:solidFill>
              <a:latin typeface="Calibri"/>
            </a:rPr>
            <a:t>J'ai nommé Col la formule</a:t>
          </a:r>
        </a:p>
        <a:p>
          <a:pPr algn="l" rtl="0">
            <a:defRPr sz="1000"/>
          </a:pPr>
          <a:r>
            <a:rPr lang="fr-FR" sz="1100" b="0" i="0" u="none" strike="noStrike" baseline="0">
              <a:solidFill>
                <a:srgbClr val="000000"/>
              </a:solidFill>
              <a:latin typeface="Calibri"/>
            </a:rPr>
            <a:t>=MAX(COLONNE(Feuil1!$G10:$AH10)*(Feuil1!$G10:$AH10&gt;0))-6</a:t>
          </a:r>
        </a:p>
        <a:p>
          <a:pPr algn="l" rtl="0">
            <a:defRPr sz="1000"/>
          </a:pPr>
          <a:r>
            <a:rPr lang="fr-FR" sz="1100" b="0" i="0" u="none" strike="noStrike" baseline="0">
              <a:solidFill>
                <a:srgbClr val="000000"/>
              </a:solidFill>
              <a:latin typeface="Calibri"/>
            </a:rPr>
            <a:t>qui permet de connaître quel décalage appliquer depuis la colonne F pour retrouver la dernière semaine renseignée.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utilisé ce nom dans les formules en E3 et D3</a:t>
          </a:r>
        </a:p>
        <a:p>
          <a:pPr algn="l" rtl="0">
            <a:defRPr sz="1000"/>
          </a:pPr>
          <a:r>
            <a:rPr lang="fr-FR" sz="1100" b="0" i="0" u="none" strike="noStrike" baseline="0">
              <a:solidFill>
                <a:srgbClr val="000000"/>
              </a:solidFill>
              <a:latin typeface="Calibri"/>
            </a:rPr>
            <a:t>(Toutes les formules s'incrémentent vers le bas)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Formule en D3</a:t>
          </a:r>
        </a:p>
        <a:p>
          <a:pPr algn="l" rtl="0">
            <a:defRPr sz="1000"/>
          </a:pPr>
          <a:r>
            <a:rPr lang="fr-FR" sz="1100" b="0" i="0" u="none" strike="noStrike" baseline="0">
              <a:solidFill>
                <a:srgbClr val="000000"/>
              </a:solidFill>
              <a:latin typeface="Calibri"/>
            </a:rPr>
            <a:t>=DECALER($F3;;Col)-(SOMMEPROD((MOD(COLONNE(DECALER($F3;;Col;1;-8));2)=1)*(DECALER($F3;;Col;1;-8)))/4)</a:t>
          </a:r>
        </a:p>
        <a:p>
          <a:pPr algn="l" rtl="0">
            <a:defRPr sz="1000"/>
          </a:pPr>
          <a:r>
            <a:rPr lang="fr-FR" sz="1100" b="0" i="0" u="none" strike="noStrike" baseline="0">
              <a:solidFill>
                <a:srgbClr val="000000"/>
              </a:solidFill>
              <a:latin typeface="Calibri"/>
            </a:rPr>
            <a:t>Formule en E3</a:t>
          </a:r>
        </a:p>
        <a:p>
          <a:pPr algn="l" rtl="0">
            <a:defRPr sz="1000"/>
          </a:pPr>
          <a:r>
            <a:rPr lang="fr-FR" sz="1100" b="0" i="0" u="none" strike="noStrike" baseline="0">
              <a:solidFill>
                <a:srgbClr val="000000"/>
              </a:solidFill>
              <a:latin typeface="Calibri"/>
            </a:rPr>
            <a:t>=DECALER($F3;;Col)-(SOMMEPROD((MOD(COLONNE(DECALER($F3;;Col;1;-8));2)=1)*(DECALER($F3;;Col;1;-8)))/2)</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H4"/>
  <sheetViews>
    <sheetView tabSelected="1" zoomScale="80" zoomScaleNormal="80" workbookViewId="0">
      <pane xSplit="6" ySplit="2" topLeftCell="L3" activePane="bottomRight" state="frozen"/>
      <selection pane="topRight" activeCell="G1" sqref="G1"/>
      <selection pane="bottomLeft" activeCell="A3" sqref="A3"/>
      <selection pane="bottomRight" activeCell="S10" sqref="S10"/>
    </sheetView>
  </sheetViews>
  <sheetFormatPr baseColWidth="10" defaultRowHeight="14.4"/>
  <cols>
    <col min="1" max="1" width="11" bestFit="1" customWidth="1"/>
    <col min="2" max="2" width="10.88671875" customWidth="1"/>
    <col min="3" max="3" width="7.33203125" customWidth="1"/>
    <col min="4" max="5" width="22" bestFit="1" customWidth="1"/>
    <col min="6" max="6" width="14.33203125" bestFit="1" customWidth="1"/>
    <col min="7" max="7" width="10.109375" bestFit="1" customWidth="1"/>
    <col min="8" max="8" width="9.44140625" bestFit="1" customWidth="1"/>
    <col min="9" max="9" width="10.109375" bestFit="1" customWidth="1"/>
    <col min="10" max="10" width="9.44140625" bestFit="1" customWidth="1"/>
    <col min="11" max="11" width="10.109375" bestFit="1" customWidth="1"/>
    <col min="12" max="12" width="9.44140625" bestFit="1" customWidth="1"/>
    <col min="13" max="13" width="10.109375" bestFit="1" customWidth="1"/>
    <col min="14" max="14" width="9.44140625" bestFit="1" customWidth="1"/>
    <col min="15" max="15" width="10.109375" bestFit="1" customWidth="1"/>
    <col min="16" max="16" width="9.44140625" bestFit="1" customWidth="1"/>
    <col min="17" max="17" width="10.109375" bestFit="1" customWidth="1"/>
    <col min="18" max="18" width="9.44140625" bestFit="1" customWidth="1"/>
    <col min="19" max="19" width="10.109375" bestFit="1" customWidth="1"/>
    <col min="20" max="20" width="9.44140625" bestFit="1" customWidth="1"/>
    <col min="21" max="21" width="10.109375" bestFit="1" customWidth="1"/>
    <col min="22" max="22" width="9.44140625" bestFit="1" customWidth="1"/>
    <col min="23" max="23" width="10.109375" bestFit="1" customWidth="1"/>
    <col min="24" max="24" width="9.44140625" bestFit="1" customWidth="1"/>
  </cols>
  <sheetData>
    <row r="1" spans="1:34">
      <c r="G1" s="4" t="s">
        <v>37</v>
      </c>
      <c r="H1" s="4"/>
      <c r="I1" s="4" t="s">
        <v>38</v>
      </c>
      <c r="J1" s="4"/>
      <c r="K1" s="4" t="s">
        <v>39</v>
      </c>
      <c r="L1" s="4"/>
      <c r="M1" s="4" t="s">
        <v>40</v>
      </c>
      <c r="N1" s="4"/>
      <c r="O1" s="4" t="s">
        <v>41</v>
      </c>
      <c r="P1" s="4"/>
      <c r="Q1" s="4" t="s">
        <v>42</v>
      </c>
      <c r="R1" s="4"/>
      <c r="S1" s="4" t="s">
        <v>43</v>
      </c>
      <c r="T1" s="4"/>
      <c r="U1" s="4" t="s">
        <v>44</v>
      </c>
      <c r="V1" s="4"/>
      <c r="W1" s="4" t="s">
        <v>45</v>
      </c>
      <c r="X1" s="4"/>
      <c r="Y1" s="4" t="s">
        <v>46</v>
      </c>
      <c r="Z1" s="4"/>
      <c r="AA1" s="4" t="s">
        <v>47</v>
      </c>
      <c r="AB1" s="4"/>
      <c r="AC1" s="4" t="s">
        <v>48</v>
      </c>
      <c r="AD1" s="4"/>
      <c r="AE1" s="4" t="s">
        <v>49</v>
      </c>
      <c r="AF1" s="4"/>
      <c r="AG1" s="4" t="s">
        <v>50</v>
      </c>
      <c r="AH1" s="4"/>
    </row>
    <row r="2" spans="1:34" s="1" customFormat="1">
      <c r="A2" s="1" t="s">
        <v>0</v>
      </c>
      <c r="B2" s="1" t="s">
        <v>1</v>
      </c>
      <c r="C2" s="1" t="s">
        <v>2</v>
      </c>
      <c r="D2" s="1" t="s">
        <v>25</v>
      </c>
      <c r="E2" s="1" t="s">
        <v>26</v>
      </c>
      <c r="F2" s="1" t="s">
        <v>3</v>
      </c>
      <c r="G2" s="2" t="s">
        <v>4</v>
      </c>
      <c r="H2" s="3" t="s">
        <v>5</v>
      </c>
      <c r="I2" s="2" t="s">
        <v>6</v>
      </c>
      <c r="J2" s="3" t="s">
        <v>7</v>
      </c>
      <c r="K2" s="2" t="s">
        <v>8</v>
      </c>
      <c r="L2" s="3" t="s">
        <v>9</v>
      </c>
      <c r="M2" s="2" t="s">
        <v>10</v>
      </c>
      <c r="N2" s="3" t="s">
        <v>11</v>
      </c>
      <c r="O2" s="2" t="s">
        <v>12</v>
      </c>
      <c r="P2" s="3" t="s">
        <v>13</v>
      </c>
      <c r="Q2" s="2" t="s">
        <v>14</v>
      </c>
      <c r="R2" s="3" t="s">
        <v>15</v>
      </c>
      <c r="S2" s="2" t="s">
        <v>16</v>
      </c>
      <c r="T2" s="3" t="s">
        <v>17</v>
      </c>
      <c r="U2" s="2" t="s">
        <v>18</v>
      </c>
      <c r="V2" s="3" t="s">
        <v>19</v>
      </c>
      <c r="W2" s="2" t="s">
        <v>20</v>
      </c>
      <c r="X2" s="3" t="s">
        <v>21</v>
      </c>
      <c r="Y2" s="2" t="s">
        <v>27</v>
      </c>
      <c r="Z2" s="3" t="s">
        <v>28</v>
      </c>
      <c r="AA2" s="2" t="s">
        <v>29</v>
      </c>
      <c r="AB2" s="3" t="s">
        <v>30</v>
      </c>
      <c r="AC2" s="2" t="s">
        <v>31</v>
      </c>
      <c r="AD2" s="3" t="s">
        <v>32</v>
      </c>
      <c r="AE2" s="2" t="s">
        <v>33</v>
      </c>
      <c r="AF2" s="3" t="s">
        <v>34</v>
      </c>
      <c r="AG2" s="2" t="s">
        <v>35</v>
      </c>
      <c r="AH2" s="3" t="s">
        <v>36</v>
      </c>
    </row>
    <row r="3" spans="1:34">
      <c r="A3" t="s">
        <v>22</v>
      </c>
      <c r="B3" t="s">
        <v>23</v>
      </c>
      <c r="C3" t="s">
        <v>24</v>
      </c>
      <c r="D3">
        <f ca="1">OFFSET($F3,,Col)-(SUMPRODUCT((MOD(COLUMN(OFFSET($F3,,Col,1,-8)),2)=1)*(OFFSET($F3,,Col,1,-8)))/4)</f>
        <v>16.5</v>
      </c>
      <c r="E3">
        <f ca="1">OFFSET($F3,,Col)-(SUMPRODUCT((MOD(COLUMN(OFFSET($F3,,Col,1,-8)),2)=1)*(OFFSET($F3,,Col,1,-8)))/2)</f>
        <v>14</v>
      </c>
      <c r="F3">
        <f ca="1">SUMPRODUCT((MOD(COLUMN(OFFSET($F3,,Col,1,-8)),2)=1)*(OFFSET($F3,,Col,1,-8)))</f>
        <v>10</v>
      </c>
      <c r="G3">
        <v>1</v>
      </c>
      <c r="H3">
        <v>16</v>
      </c>
      <c r="I3">
        <v>1</v>
      </c>
      <c r="J3">
        <v>2</v>
      </c>
      <c r="K3">
        <v>1</v>
      </c>
      <c r="L3">
        <v>0</v>
      </c>
      <c r="M3">
        <v>2</v>
      </c>
      <c r="N3">
        <v>0</v>
      </c>
      <c r="O3">
        <v>1</v>
      </c>
      <c r="P3">
        <v>10</v>
      </c>
      <c r="Q3">
        <v>3</v>
      </c>
      <c r="R3">
        <v>23</v>
      </c>
      <c r="S3">
        <v>4</v>
      </c>
      <c r="T3">
        <v>19</v>
      </c>
    </row>
    <row r="4" spans="1:34">
      <c r="D4">
        <f>T3-(AVERAGE(S3,Q3,O3,M3))</f>
        <v>16.5</v>
      </c>
      <c r="E4">
        <f>T3-((AVERAGE(S3,Q3,O3,M3))*2)</f>
        <v>14</v>
      </c>
    </row>
  </sheetData>
  <mergeCells count="14">
    <mergeCell ref="Q1:R1"/>
    <mergeCell ref="G1:H1"/>
    <mergeCell ref="I1:J1"/>
    <mergeCell ref="K1:L1"/>
    <mergeCell ref="M1:N1"/>
    <mergeCell ref="O1:P1"/>
    <mergeCell ref="AE1:AF1"/>
    <mergeCell ref="AG1:AH1"/>
    <mergeCell ref="S1:T1"/>
    <mergeCell ref="U1:V1"/>
    <mergeCell ref="W1:X1"/>
    <mergeCell ref="Y1:Z1"/>
    <mergeCell ref="AA1:AB1"/>
    <mergeCell ref="AC1:AD1"/>
  </mergeCells>
  <phoneticPr fontId="2" type="noConversion"/>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4"/>
  <sheetData/>
  <phoneticPr fontId="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4"/>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Benarroch</dc:creator>
  <cp:lastModifiedBy>Dédé</cp:lastModifiedBy>
  <dcterms:created xsi:type="dcterms:W3CDTF">2016-03-15T16:30:47Z</dcterms:created>
  <dcterms:modified xsi:type="dcterms:W3CDTF">2016-03-15T20:09:41Z</dcterms:modified>
</cp:coreProperties>
</file>