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-15" yWindow="-15" windowWidth="15480" windowHeight="11640" tabRatio="500"/>
  </bookViews>
  <sheets>
    <sheet name="Feuil1" sheetId="1" r:id="rId1"/>
  </sheets>
  <definedNames>
    <definedName name="ST">Feuil1!$F$3:$G$3</definedName>
  </definedNames>
  <calcPr calcId="114210" concurrentCalc="0"/>
</workbook>
</file>

<file path=xl/calcChain.xml><?xml version="1.0" encoding="utf-8"?>
<calcChain xmlns="http://schemas.openxmlformats.org/spreadsheetml/2006/main">
  <c r="F6" i="1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G5"/>
  <c r="F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</calcChain>
</file>

<file path=xl/comments1.xml><?xml version="1.0" encoding="utf-8"?>
<comments xmlns="http://schemas.openxmlformats.org/spreadsheetml/2006/main">
  <authors>
    <author>Sébastien</author>
  </authors>
  <commentList>
    <comment ref="F5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total des opérations uniquement affectées à "sous total 1"</t>
        </r>
      </text>
    </comment>
    <comment ref="G5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total des opérations uniquement affectées à "sous total 2"</t>
        </r>
      </text>
    </comment>
    <comment ref="B6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remplir cette case en fonction de la nature de l'objet avec "sous total1" ou "sous total2"</t>
        </r>
      </text>
    </comment>
    <comment ref="B10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remplir cette case en fonction de la nature de l'objet avec "sous total1" ou "sous total2"</t>
        </r>
      </text>
    </comment>
  </commentList>
</comments>
</file>

<file path=xl/sharedStrings.xml><?xml version="1.0" encoding="utf-8"?>
<sst xmlns="http://schemas.openxmlformats.org/spreadsheetml/2006/main" count="19" uniqueCount="10">
  <si>
    <t>Code</t>
    <phoneticPr fontId="1" type="noConversion"/>
  </si>
  <si>
    <t xml:space="preserve">Débit </t>
    <phoneticPr fontId="1" type="noConversion"/>
  </si>
  <si>
    <t>Crédit</t>
    <phoneticPr fontId="1" type="noConversion"/>
  </si>
  <si>
    <t>Total</t>
    <phoneticPr fontId="1" type="noConversion"/>
  </si>
  <si>
    <t>Sous total 1</t>
    <phoneticPr fontId="1" type="noConversion"/>
  </si>
  <si>
    <t>Sous total 2</t>
    <phoneticPr fontId="1" type="noConversion"/>
  </si>
  <si>
    <t>Objet</t>
    <phoneticPr fontId="1" type="noConversion"/>
  </si>
  <si>
    <t>QUESTION : je cherche une formule pour que les sous totaux en colonne F et G s'actualise automatiquement lorsque des opérations sont rentrées dans cette compta</t>
    <phoneticPr fontId="1" type="noConversion"/>
  </si>
  <si>
    <t>Sous total 1</t>
  </si>
  <si>
    <t>Sous total 2</t>
  </si>
</sst>
</file>

<file path=xl/styles.xml><?xml version="1.0" encoding="utf-8"?>
<styleSheet xmlns="http://schemas.openxmlformats.org/spreadsheetml/2006/main">
  <fonts count="5">
    <font>
      <sz val="10"/>
      <name val="Verdana"/>
    </font>
    <font>
      <sz val="8"/>
      <name val="Verdana"/>
    </font>
    <font>
      <sz val="9"/>
      <color indexed="81"/>
      <name val="Verdana"/>
    </font>
    <font>
      <b/>
      <sz val="9"/>
      <color indexed="81"/>
      <name val="Verdana"/>
    </font>
    <font>
      <b/>
      <sz val="10"/>
      <color indexed="10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32"/>
  <sheetViews>
    <sheetView tabSelected="1" workbookViewId="0">
      <selection activeCell="F17" sqref="F17"/>
    </sheetView>
  </sheetViews>
  <sheetFormatPr baseColWidth="10" defaultRowHeight="12.75"/>
  <cols>
    <col min="1" max="1" width="29" customWidth="1"/>
  </cols>
  <sheetData>
    <row r="3" spans="1:7">
      <c r="A3" t="s">
        <v>6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  <row r="5" spans="1:7">
      <c r="B5" t="s">
        <v>8</v>
      </c>
      <c r="C5">
        <v>5</v>
      </c>
      <c r="E5">
        <f>E4-C5+D5</f>
        <v>-5</v>
      </c>
      <c r="F5">
        <f>SUMPRODUCT(($B$5:B5=F$3)*(($C$5:C5)-($D$5:D5)))</f>
        <v>5</v>
      </c>
      <c r="G5">
        <f>SUMPRODUCT(($B$5:C5=G$3)*(($C$5:D5)-($D$5:E5)))</f>
        <v>0</v>
      </c>
    </row>
    <row r="6" spans="1:7">
      <c r="B6" t="s">
        <v>9</v>
      </c>
      <c r="D6">
        <v>3</v>
      </c>
      <c r="E6">
        <f>E5-C6+D6</f>
        <v>-2</v>
      </c>
      <c r="F6">
        <f>SUMPRODUCT(($B$5:B6=F$3)*(($C$5:C6)-($D$5:D6)))</f>
        <v>5</v>
      </c>
      <c r="G6">
        <f>SUMPRODUCT(($B$5:C6=G$3)*(($C$5:D6)-($D$5:E6)))</f>
        <v>-3</v>
      </c>
    </row>
    <row r="7" spans="1:7">
      <c r="B7" t="s">
        <v>8</v>
      </c>
      <c r="D7">
        <v>3</v>
      </c>
      <c r="E7">
        <f t="shared" ref="E7:E32" si="0">E6-C7+D7</f>
        <v>1</v>
      </c>
      <c r="F7">
        <f>SUMPRODUCT(($B$5:B7=F$3)*(($C$5:C7)-($D$5:D7)))</f>
        <v>2</v>
      </c>
      <c r="G7">
        <f>SUMPRODUCT(($B$5:C7=G$3)*(($C$5:D7)-($D$5:E7)))</f>
        <v>-3</v>
      </c>
    </row>
    <row r="8" spans="1:7">
      <c r="B8" t="s">
        <v>9</v>
      </c>
      <c r="C8">
        <v>7</v>
      </c>
      <c r="E8">
        <f t="shared" si="0"/>
        <v>-6</v>
      </c>
      <c r="F8">
        <f>SUMPRODUCT(($B$5:B8=F$3)*(($C$5:C8)-($D$5:D8)))</f>
        <v>2</v>
      </c>
      <c r="G8">
        <f>SUMPRODUCT(($B$5:C8=G$3)*(($C$5:D8)-($D$5:E8)))</f>
        <v>4</v>
      </c>
    </row>
    <row r="9" spans="1:7">
      <c r="B9" t="s">
        <v>8</v>
      </c>
      <c r="C9">
        <v>10</v>
      </c>
      <c r="E9">
        <f t="shared" si="0"/>
        <v>-16</v>
      </c>
      <c r="F9">
        <f>SUMPRODUCT(($B$5:B9=F$3)*(($C$5:C9)-($D$5:D9)))</f>
        <v>12</v>
      </c>
      <c r="G9">
        <f>SUMPRODUCT(($B$5:C9=G$3)*(($C$5:D9)-($D$5:E9)))</f>
        <v>4</v>
      </c>
    </row>
    <row r="10" spans="1:7">
      <c r="B10" t="s">
        <v>9</v>
      </c>
      <c r="C10">
        <v>20</v>
      </c>
      <c r="E10">
        <f t="shared" si="0"/>
        <v>-36</v>
      </c>
      <c r="F10">
        <f>SUMPRODUCT(($B$5:B10=F$3)*(($C$5:C10)-($D$5:D10)))</f>
        <v>12</v>
      </c>
      <c r="G10">
        <f>SUMPRODUCT(($B$5:C10=G$3)*(($C$5:D10)-($D$5:E10)))</f>
        <v>24</v>
      </c>
    </row>
    <row r="11" spans="1:7">
      <c r="B11" t="s">
        <v>8</v>
      </c>
      <c r="D11">
        <v>7</v>
      </c>
      <c r="E11">
        <f t="shared" si="0"/>
        <v>-29</v>
      </c>
      <c r="F11">
        <f>SUMPRODUCT(($B$5:B11=F$3)*(($C$5:C11)-($D$5:D11)))</f>
        <v>5</v>
      </c>
      <c r="G11">
        <f>SUMPRODUCT(($B$5:C11=G$3)*(($C$5:D11)-($D$5:E11)))</f>
        <v>24</v>
      </c>
    </row>
    <row r="12" spans="1:7">
      <c r="B12" t="s">
        <v>9</v>
      </c>
      <c r="C12">
        <v>54</v>
      </c>
      <c r="E12">
        <f t="shared" si="0"/>
        <v>-83</v>
      </c>
      <c r="F12">
        <f>SUMPRODUCT(($B$5:B12=F$3)*(($C$5:C12)-($D$5:D12)))</f>
        <v>5</v>
      </c>
      <c r="G12">
        <f>SUMPRODUCT(($B$5:C12=G$3)*(($C$5:D12)-($D$5:E12)))</f>
        <v>78</v>
      </c>
    </row>
    <row r="13" spans="1:7">
      <c r="B13" t="s">
        <v>8</v>
      </c>
      <c r="C13">
        <v>65</v>
      </c>
      <c r="E13">
        <f t="shared" si="0"/>
        <v>-148</v>
      </c>
      <c r="F13">
        <f>SUMPRODUCT(($B$5:B13=F$3)*(($C$5:C13)-($D$5:D13)))</f>
        <v>70</v>
      </c>
      <c r="G13">
        <f>SUMPRODUCT(($B$5:C13=G$3)*(($C$5:D13)-($D$5:E13)))</f>
        <v>78</v>
      </c>
    </row>
    <row r="14" spans="1:7">
      <c r="B14" t="s">
        <v>9</v>
      </c>
      <c r="D14">
        <v>32</v>
      </c>
      <c r="E14">
        <f t="shared" si="0"/>
        <v>-116</v>
      </c>
      <c r="F14">
        <f>SUMPRODUCT(($B$5:B14=F$3)*(($C$5:C14)-($D$5:D14)))</f>
        <v>70</v>
      </c>
      <c r="G14">
        <f>SUMPRODUCT(($B$5:C14=G$3)*(($C$5:D14)-($D$5:E14)))</f>
        <v>46</v>
      </c>
    </row>
    <row r="15" spans="1:7">
      <c r="B15" t="s">
        <v>8</v>
      </c>
      <c r="D15">
        <v>33</v>
      </c>
      <c r="E15">
        <f t="shared" si="0"/>
        <v>-83</v>
      </c>
      <c r="F15">
        <f>SUMPRODUCT(($B$5:B15=F$3)*(($C$5:C15)-($D$5:D15)))</f>
        <v>37</v>
      </c>
      <c r="G15">
        <f>SUMPRODUCT(($B$5:C15=G$3)*(($C$5:D15)-($D$5:E15)))</f>
        <v>46</v>
      </c>
    </row>
    <row r="16" spans="1:7">
      <c r="E16">
        <f t="shared" si="0"/>
        <v>-83</v>
      </c>
      <c r="F16">
        <f>SUMPRODUCT(($B$5:B16=F$3)*(($C$5:C16)-($D$5:D16)))</f>
        <v>37</v>
      </c>
      <c r="G16">
        <f>SUMPRODUCT(($B$5:C16=G$3)*(($C$5:D16)-($D$5:E16)))</f>
        <v>46</v>
      </c>
    </row>
    <row r="17" spans="1:7">
      <c r="E17">
        <f t="shared" si="0"/>
        <v>-83</v>
      </c>
      <c r="F17">
        <f>SUMPRODUCT(($B$5:B17=F$3)*(($C$5:C17)-($D$5:D17)))</f>
        <v>37</v>
      </c>
      <c r="G17">
        <f>SUMPRODUCT(($B$5:C17=G$3)*(($C$5:D17)-($D$5:E17)))</f>
        <v>46</v>
      </c>
    </row>
    <row r="18" spans="1:7" ht="76.5">
      <c r="A18" s="1" t="s">
        <v>7</v>
      </c>
      <c r="E18">
        <f t="shared" si="0"/>
        <v>-83</v>
      </c>
      <c r="F18">
        <f>SUMPRODUCT(($B$5:B18=F$3)*(($C$5:C18)-($D$5:D18)))</f>
        <v>37</v>
      </c>
      <c r="G18">
        <f>SUMPRODUCT(($B$5:C18=G$3)*(($C$5:D18)-($D$5:E18)))</f>
        <v>46</v>
      </c>
    </row>
    <row r="19" spans="1:7">
      <c r="E19">
        <f t="shared" si="0"/>
        <v>-83</v>
      </c>
      <c r="F19">
        <f>SUMPRODUCT(($B$5:B19=F$3)*(($C$5:C19)-($D$5:D19)))</f>
        <v>37</v>
      </c>
      <c r="G19">
        <f>SUMPRODUCT(($B$5:C19=G$3)*(($C$5:D19)-($D$5:E19)))</f>
        <v>46</v>
      </c>
    </row>
    <row r="20" spans="1:7">
      <c r="E20">
        <f t="shared" si="0"/>
        <v>-83</v>
      </c>
      <c r="F20">
        <f>SUMPRODUCT(($B$5:B20=F$3)*(($C$5:C20)-($D$5:D20)))</f>
        <v>37</v>
      </c>
      <c r="G20">
        <f>SUMPRODUCT(($B$5:C20=G$3)*(($C$5:D20)-($D$5:E20)))</f>
        <v>46</v>
      </c>
    </row>
    <row r="21" spans="1:7">
      <c r="E21">
        <f t="shared" si="0"/>
        <v>-83</v>
      </c>
      <c r="F21">
        <f>SUMPRODUCT(($B$5:B21=F$3)*(($C$5:C21)-($D$5:D21)))</f>
        <v>37</v>
      </c>
      <c r="G21">
        <f>SUMPRODUCT(($B$5:C21=G$3)*(($C$5:D21)-($D$5:E21)))</f>
        <v>46</v>
      </c>
    </row>
    <row r="22" spans="1:7">
      <c r="E22">
        <f t="shared" si="0"/>
        <v>-83</v>
      </c>
      <c r="F22">
        <f>SUMPRODUCT(($B$5:B22=F$3)*(($C$5:C22)-($D$5:D22)))</f>
        <v>37</v>
      </c>
      <c r="G22">
        <f>SUMPRODUCT(($B$5:C22=G$3)*(($C$5:D22)-($D$5:E22)))</f>
        <v>46</v>
      </c>
    </row>
    <row r="23" spans="1:7">
      <c r="E23">
        <f t="shared" si="0"/>
        <v>-83</v>
      </c>
      <c r="F23">
        <f>SUMPRODUCT(($B$5:B23=F$3)*(($C$5:C23)-($D$5:D23)))</f>
        <v>37</v>
      </c>
      <c r="G23">
        <f>SUMPRODUCT(($B$5:C23=G$3)*(($C$5:D23)-($D$5:E23)))</f>
        <v>46</v>
      </c>
    </row>
    <row r="24" spans="1:7">
      <c r="E24">
        <f t="shared" si="0"/>
        <v>-83</v>
      </c>
      <c r="F24">
        <f>SUMPRODUCT(($B$5:B24=F$3)*(($C$5:C24)-($D$5:D24)))</f>
        <v>37</v>
      </c>
      <c r="G24">
        <f>SUMPRODUCT(($B$5:C24=G$3)*(($C$5:D24)-($D$5:E24)))</f>
        <v>46</v>
      </c>
    </row>
    <row r="25" spans="1:7">
      <c r="E25">
        <f t="shared" si="0"/>
        <v>-83</v>
      </c>
      <c r="F25">
        <f>SUMPRODUCT(($B$5:B25=F$3)*(($C$5:C25)-($D$5:D25)))</f>
        <v>37</v>
      </c>
      <c r="G25">
        <f>SUMPRODUCT(($B$5:C25=G$3)*(($C$5:D25)-($D$5:E25)))</f>
        <v>46</v>
      </c>
    </row>
    <row r="26" spans="1:7">
      <c r="E26">
        <f t="shared" si="0"/>
        <v>-83</v>
      </c>
      <c r="F26">
        <f>SUMPRODUCT(($B$5:B26=F$3)*(($C$5:C26)-($D$5:D26)))</f>
        <v>37</v>
      </c>
      <c r="G26">
        <f>SUMPRODUCT(($B$5:C26=G$3)*(($C$5:D26)-($D$5:E26)))</f>
        <v>46</v>
      </c>
    </row>
    <row r="27" spans="1:7">
      <c r="E27">
        <f t="shared" si="0"/>
        <v>-83</v>
      </c>
      <c r="F27">
        <f>SUMPRODUCT(($B$5:B27=F$3)*(($C$5:C27)-($D$5:D27)))</f>
        <v>37</v>
      </c>
      <c r="G27">
        <f>SUMPRODUCT(($B$5:C27=G$3)*(($C$5:D27)-($D$5:E27)))</f>
        <v>46</v>
      </c>
    </row>
    <row r="28" spans="1:7">
      <c r="E28">
        <f t="shared" si="0"/>
        <v>-83</v>
      </c>
      <c r="F28">
        <f>SUMPRODUCT(($B$5:B28=F$3)*(($C$5:C28)-($D$5:D28)))</f>
        <v>37</v>
      </c>
      <c r="G28">
        <f>SUMPRODUCT(($B$5:C28=G$3)*(($C$5:D28)-($D$5:E28)))</f>
        <v>46</v>
      </c>
    </row>
    <row r="29" spans="1:7">
      <c r="E29">
        <f t="shared" si="0"/>
        <v>-83</v>
      </c>
      <c r="F29">
        <f>SUMPRODUCT(($B$5:B29=F$3)*(($C$5:C29)-($D$5:D29)))</f>
        <v>37</v>
      </c>
      <c r="G29">
        <f>SUMPRODUCT(($B$5:C29=G$3)*(($C$5:D29)-($D$5:E29)))</f>
        <v>46</v>
      </c>
    </row>
    <row r="30" spans="1:7">
      <c r="E30">
        <f t="shared" si="0"/>
        <v>-83</v>
      </c>
      <c r="F30">
        <f>SUMPRODUCT(($B$5:B30=F$3)*(($C$5:C30)-($D$5:D30)))</f>
        <v>37</v>
      </c>
      <c r="G30">
        <f>SUMPRODUCT(($B$5:C30=G$3)*(($C$5:D30)-($D$5:E30)))</f>
        <v>46</v>
      </c>
    </row>
    <row r="31" spans="1:7">
      <c r="E31">
        <f t="shared" si="0"/>
        <v>-83</v>
      </c>
      <c r="F31">
        <f>SUMPRODUCT(($B$5:B31=F$3)*(($C$5:C31)-($D$5:D31)))</f>
        <v>37</v>
      </c>
      <c r="G31">
        <f>SUMPRODUCT(($B$5:C31=G$3)*(($C$5:D31)-($D$5:E31)))</f>
        <v>46</v>
      </c>
    </row>
    <row r="32" spans="1:7">
      <c r="E32">
        <f t="shared" si="0"/>
        <v>-83</v>
      </c>
      <c r="F32">
        <f>SUMPRODUCT(($B$5:B32=F$3)*(($C$5:C32)-($D$5:D32)))</f>
        <v>37</v>
      </c>
      <c r="G32">
        <f>SUMPRODUCT(($B$5:C32=G$3)*(($C$5:D32)-($D$5:E32)))</f>
        <v>46</v>
      </c>
    </row>
  </sheetData>
  <phoneticPr fontId="1" type="noConversion"/>
  <dataValidations count="1">
    <dataValidation type="list" allowBlank="1" showInputMessage="1" showErrorMessage="1" sqref="B5:B101">
      <formula1>ST</formula1>
    </dataValidation>
  </dataValidations>
  <pageMargins left="0.75" right="0.75" top="1" bottom="1" header="0.5" footer="0.5"/>
  <pageSetup paperSize="10" orientation="portrait" horizontalDpi="4294967292" verticalDpi="4294967292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Dédé</cp:lastModifiedBy>
  <dcterms:created xsi:type="dcterms:W3CDTF">2011-05-15T17:39:19Z</dcterms:created>
  <dcterms:modified xsi:type="dcterms:W3CDTF">2011-05-16T08:43:00Z</dcterms:modified>
</cp:coreProperties>
</file>