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8175" yWindow="15" windowWidth="9600" windowHeight="7335" tabRatio="500"/>
  </bookViews>
  <sheets>
    <sheet name="fichier souhaité" sheetId="1" r:id="rId1"/>
    <sheet name="fichier actuel" sheetId="2" r:id="rId2"/>
  </sheets>
  <calcPr calcId="114210" concurrentCalc="0"/>
</workbook>
</file>

<file path=xl/calcChain.xml><?xml version="1.0" encoding="utf-8"?>
<calcChain xmlns="http://schemas.openxmlformats.org/spreadsheetml/2006/main">
  <c r="Z28" i="1" a="1"/>
  <c r="AA28" a="1"/>
  <c r="AA28"/>
  <c r="Z28"/>
  <c r="Z27" a="1"/>
  <c r="AA27" a="1"/>
  <c r="AA27"/>
  <c r="Z27"/>
  <c r="Z26" a="1"/>
  <c r="AA26" a="1"/>
  <c r="AA26"/>
  <c r="Z26"/>
  <c r="Z25" a="1"/>
  <c r="AA25" a="1"/>
  <c r="AA25"/>
  <c r="Z25"/>
  <c r="Z24" a="1"/>
  <c r="AA24" a="1"/>
  <c r="AA24"/>
  <c r="Z24"/>
  <c r="Z23" a="1"/>
  <c r="AA23" a="1"/>
  <c r="AA23"/>
  <c r="Z23"/>
  <c r="Z22" a="1"/>
  <c r="AA22" a="1"/>
  <c r="AA22"/>
  <c r="Z22"/>
  <c r="Z21" a="1"/>
  <c r="AA21" a="1"/>
  <c r="AA21"/>
  <c r="Z21"/>
  <c r="Z20" a="1"/>
  <c r="AA20" a="1"/>
  <c r="AA20"/>
  <c r="Z20"/>
  <c r="Z19" a="1"/>
  <c r="AA19" a="1"/>
  <c r="AA19"/>
  <c r="Z19"/>
  <c r="Z18" a="1"/>
  <c r="AA18" a="1"/>
  <c r="AA18"/>
  <c r="Z18"/>
  <c r="Z17" a="1"/>
  <c r="AA17" a="1"/>
  <c r="AA17"/>
  <c r="Z17"/>
  <c r="Z16" a="1"/>
  <c r="AA16" a="1"/>
  <c r="AA16"/>
  <c r="Z16"/>
  <c r="Z15" a="1"/>
  <c r="AA15" a="1"/>
  <c r="AA15"/>
  <c r="Z15"/>
  <c r="Z14" a="1"/>
  <c r="AA14" a="1"/>
  <c r="AA14"/>
  <c r="Z14"/>
  <c r="Z13" a="1"/>
  <c r="AA13" a="1"/>
  <c r="AA13"/>
  <c r="Z13"/>
  <c r="Z12" a="1"/>
  <c r="AA12" a="1"/>
  <c r="AA12"/>
  <c r="Z12"/>
  <c r="Z11" a="1"/>
  <c r="AA11" a="1"/>
  <c r="AA11"/>
  <c r="Z11"/>
  <c r="Z10" a="1"/>
  <c r="AA10" a="1"/>
  <c r="AA10"/>
  <c r="Z10"/>
  <c r="Z9" a="1"/>
  <c r="AA9" a="1"/>
  <c r="AA9"/>
  <c r="Z9"/>
  <c r="Z8" a="1"/>
  <c r="AA8" a="1"/>
  <c r="AA8"/>
  <c r="Z8"/>
  <c r="Z7" a="1"/>
  <c r="AA7" a="1"/>
  <c r="AA7"/>
  <c r="Z7"/>
  <c r="Z6" a="1"/>
  <c r="AA6" a="1"/>
  <c r="AA6"/>
  <c r="Z6"/>
  <c r="Z5" a="1"/>
  <c r="AA5" a="1"/>
  <c r="AA5"/>
  <c r="Z5"/>
  <c r="Z4" a="1"/>
  <c r="AA4" a="1"/>
  <c r="AA4"/>
  <c r="Z4"/>
  <c r="Z3" a="1"/>
  <c r="AA3" a="1"/>
  <c r="AA3"/>
  <c r="Z3"/>
  <c r="Z2" a="1"/>
  <c r="AA2" a="1"/>
  <c r="AA2"/>
  <c r="Z2"/>
  <c r="W28" a="1"/>
  <c r="X28" a="1"/>
  <c r="X28"/>
  <c r="W28"/>
  <c r="W27" a="1"/>
  <c r="X27" a="1"/>
  <c r="X27"/>
  <c r="W27"/>
  <c r="W26" a="1"/>
  <c r="X26" a="1"/>
  <c r="X26"/>
  <c r="W26"/>
  <c r="W25" a="1"/>
  <c r="X25" a="1"/>
  <c r="X25"/>
  <c r="W25"/>
  <c r="W24" a="1"/>
  <c r="X24" a="1"/>
  <c r="X24"/>
  <c r="W24"/>
  <c r="W23" a="1"/>
  <c r="X23" a="1"/>
  <c r="X23"/>
  <c r="W23"/>
  <c r="W22" a="1"/>
  <c r="X22" a="1"/>
  <c r="X22"/>
  <c r="W22"/>
  <c r="W21" a="1"/>
  <c r="X21" a="1"/>
  <c r="X21"/>
  <c r="W21"/>
  <c r="W20" a="1"/>
  <c r="X20" a="1"/>
  <c r="X20"/>
  <c r="W20"/>
  <c r="W19" a="1"/>
  <c r="X19" a="1"/>
  <c r="X19"/>
  <c r="W19"/>
  <c r="W18" a="1"/>
  <c r="X18" a="1"/>
  <c r="X18"/>
  <c r="W18"/>
  <c r="W17" a="1"/>
  <c r="X17" a="1"/>
  <c r="X17"/>
  <c r="W17"/>
  <c r="W16" a="1"/>
  <c r="X16" a="1"/>
  <c r="X16"/>
  <c r="W16"/>
  <c r="W15" a="1"/>
  <c r="X15" a="1"/>
  <c r="X15"/>
  <c r="W15"/>
  <c r="W14" a="1"/>
  <c r="X14" a="1"/>
  <c r="X14"/>
  <c r="W14"/>
  <c r="W13" a="1"/>
  <c r="X13" a="1"/>
  <c r="X13"/>
  <c r="W13"/>
  <c r="W12" a="1"/>
  <c r="X12" a="1"/>
  <c r="X12"/>
  <c r="W12"/>
  <c r="W11" a="1"/>
  <c r="X11" a="1"/>
  <c r="X11"/>
  <c r="W11"/>
  <c r="W10" a="1"/>
  <c r="X10" a="1"/>
  <c r="X10"/>
  <c r="W10"/>
  <c r="W9" a="1"/>
  <c r="X9" a="1"/>
  <c r="X9"/>
  <c r="W9"/>
  <c r="W8" a="1"/>
  <c r="X8" a="1"/>
  <c r="X8"/>
  <c r="W8"/>
  <c r="W7" a="1"/>
  <c r="X7" a="1"/>
  <c r="X7"/>
  <c r="W7"/>
  <c r="W6" a="1"/>
  <c r="X6" a="1"/>
  <c r="X6"/>
  <c r="W6"/>
  <c r="W5" a="1"/>
  <c r="X5" a="1"/>
  <c r="X5"/>
  <c r="W5"/>
  <c r="W4" a="1"/>
  <c r="X4" a="1"/>
  <c r="X4"/>
  <c r="W4"/>
  <c r="W3" a="1"/>
  <c r="X3" a="1"/>
  <c r="X3"/>
  <c r="W3"/>
  <c r="W2" a="1"/>
  <c r="X2" a="1"/>
  <c r="X2"/>
  <c r="W2"/>
  <c r="T28" a="1"/>
  <c r="U28" a="1"/>
  <c r="U28"/>
  <c r="T28"/>
  <c r="T27" a="1"/>
  <c r="U27" a="1"/>
  <c r="U27"/>
  <c r="T27"/>
  <c r="T26" a="1"/>
  <c r="U26" a="1"/>
  <c r="U26"/>
  <c r="T26"/>
  <c r="T25" a="1"/>
  <c r="U25" a="1"/>
  <c r="U25"/>
  <c r="T25"/>
  <c r="T24" a="1"/>
  <c r="U24" a="1"/>
  <c r="U24"/>
  <c r="T24"/>
  <c r="T23" a="1"/>
  <c r="U23" a="1"/>
  <c r="U23"/>
  <c r="T23"/>
  <c r="T22" a="1"/>
  <c r="U22" a="1"/>
  <c r="U22"/>
  <c r="T22"/>
  <c r="T21" a="1"/>
  <c r="U21" a="1"/>
  <c r="U21"/>
  <c r="T21"/>
  <c r="T20" a="1"/>
  <c r="U20" a="1"/>
  <c r="U20"/>
  <c r="T20"/>
  <c r="T19" a="1"/>
  <c r="U19" a="1"/>
  <c r="U19"/>
  <c r="T19"/>
  <c r="T18" a="1"/>
  <c r="U18" a="1"/>
  <c r="U18"/>
  <c r="T18"/>
  <c r="T17" a="1"/>
  <c r="U17" a="1"/>
  <c r="U17"/>
  <c r="T17"/>
  <c r="T16" a="1"/>
  <c r="U16" a="1"/>
  <c r="U16"/>
  <c r="T16"/>
  <c r="T15" a="1"/>
  <c r="U15" a="1"/>
  <c r="U15"/>
  <c r="T15"/>
  <c r="T14" a="1"/>
  <c r="U14" a="1"/>
  <c r="U14"/>
  <c r="T14"/>
  <c r="T13" a="1"/>
  <c r="U13" a="1"/>
  <c r="U13"/>
  <c r="T13"/>
  <c r="T12" a="1"/>
  <c r="U12" a="1"/>
  <c r="U12"/>
  <c r="T12"/>
  <c r="T11" a="1"/>
  <c r="U11" a="1"/>
  <c r="U11"/>
  <c r="T11"/>
  <c r="T10" a="1"/>
  <c r="U10" a="1"/>
  <c r="U10"/>
  <c r="T10"/>
  <c r="T9" a="1"/>
  <c r="U9" a="1"/>
  <c r="U9"/>
  <c r="T9"/>
  <c r="T8" a="1"/>
  <c r="U8" a="1"/>
  <c r="U8"/>
  <c r="T8"/>
  <c r="T7" a="1"/>
  <c r="U7" a="1"/>
  <c r="U7"/>
  <c r="T7"/>
  <c r="T6" a="1"/>
  <c r="U6" a="1"/>
  <c r="U6"/>
  <c r="T6"/>
  <c r="T5" a="1"/>
  <c r="U5" a="1"/>
  <c r="U5"/>
  <c r="T5"/>
  <c r="T4" a="1"/>
  <c r="U4" a="1"/>
  <c r="U4"/>
  <c r="T4"/>
  <c r="T3" a="1"/>
  <c r="U3" a="1"/>
  <c r="U3"/>
  <c r="T3"/>
  <c r="T2" a="1"/>
  <c r="U2" a="1"/>
  <c r="U2"/>
  <c r="T2"/>
  <c r="Q28" a="1"/>
  <c r="R28" a="1"/>
  <c r="R28"/>
  <c r="Q28"/>
  <c r="Q27" a="1"/>
  <c r="R27" a="1"/>
  <c r="R27"/>
  <c r="Q27"/>
  <c r="Q26" a="1"/>
  <c r="R26" a="1"/>
  <c r="R26"/>
  <c r="Q26"/>
  <c r="Q25" a="1"/>
  <c r="R25" a="1"/>
  <c r="R25"/>
  <c r="Q25"/>
  <c r="Q24" a="1"/>
  <c r="R24" a="1"/>
  <c r="R24"/>
  <c r="Q24"/>
  <c r="Q23" a="1"/>
  <c r="R23" a="1"/>
  <c r="R23"/>
  <c r="Q23"/>
  <c r="Q22" a="1"/>
  <c r="R22" a="1"/>
  <c r="R22"/>
  <c r="Q22"/>
  <c r="Q21" a="1"/>
  <c r="R21" a="1"/>
  <c r="R21"/>
  <c r="Q21"/>
  <c r="Q20" a="1"/>
  <c r="R20" a="1"/>
  <c r="R20"/>
  <c r="Q20"/>
  <c r="Q19" a="1"/>
  <c r="R19" a="1"/>
  <c r="R19"/>
  <c r="Q19"/>
  <c r="Q18" a="1"/>
  <c r="R18" a="1"/>
  <c r="R18"/>
  <c r="Q18"/>
  <c r="Q17" a="1"/>
  <c r="R17" a="1"/>
  <c r="R17"/>
  <c r="Q17"/>
  <c r="Q16" a="1"/>
  <c r="R16" a="1"/>
  <c r="R16"/>
  <c r="Q16"/>
  <c r="Q15" a="1"/>
  <c r="R15" a="1"/>
  <c r="R15"/>
  <c r="Q15"/>
  <c r="Q14" a="1"/>
  <c r="R14" a="1"/>
  <c r="R14"/>
  <c r="Q14"/>
  <c r="Q13" a="1"/>
  <c r="R13" a="1"/>
  <c r="R13"/>
  <c r="Q13"/>
  <c r="Q12" a="1"/>
  <c r="R12" a="1"/>
  <c r="R12"/>
  <c r="Q12"/>
  <c r="Q11" a="1"/>
  <c r="R11" a="1"/>
  <c r="R11"/>
  <c r="Q11"/>
  <c r="Q10" a="1"/>
  <c r="R10" a="1"/>
  <c r="R10"/>
  <c r="Q10"/>
  <c r="Q9" a="1"/>
  <c r="R9" a="1"/>
  <c r="R9"/>
  <c r="Q9"/>
  <c r="Q8" a="1"/>
  <c r="R8" a="1"/>
  <c r="R8"/>
  <c r="Q8"/>
  <c r="Q7" a="1"/>
  <c r="R7" a="1"/>
  <c r="R7"/>
  <c r="Q7"/>
  <c r="Q6" a="1"/>
  <c r="R6" a="1"/>
  <c r="R6"/>
  <c r="Q6"/>
  <c r="Q5" a="1"/>
  <c r="R5" a="1"/>
  <c r="R5"/>
  <c r="Q5"/>
  <c r="Q4" a="1"/>
  <c r="R4" a="1"/>
  <c r="R4"/>
  <c r="Q4"/>
  <c r="Q3" a="1"/>
  <c r="R3" a="1"/>
  <c r="R3"/>
  <c r="Q3"/>
  <c r="Q2" a="1"/>
  <c r="R2" a="1"/>
  <c r="R2"/>
  <c r="Q2"/>
  <c r="N28" a="1"/>
  <c r="O28" a="1"/>
  <c r="O28"/>
  <c r="N28"/>
  <c r="N27" a="1"/>
  <c r="O27" a="1"/>
  <c r="O27"/>
  <c r="N27"/>
  <c r="N26" a="1"/>
  <c r="O26" a="1"/>
  <c r="O26"/>
  <c r="N26"/>
  <c r="N25" a="1"/>
  <c r="O25" a="1"/>
  <c r="O25"/>
  <c r="N25"/>
  <c r="N24" a="1"/>
  <c r="O24" a="1"/>
  <c r="O24"/>
  <c r="N24"/>
  <c r="N23" a="1"/>
  <c r="O23" a="1"/>
  <c r="O23"/>
  <c r="N23"/>
  <c r="N22" a="1"/>
  <c r="O22" a="1"/>
  <c r="O22"/>
  <c r="N22"/>
  <c r="N21" a="1"/>
  <c r="O21" a="1"/>
  <c r="O21"/>
  <c r="N21"/>
  <c r="N20" a="1"/>
  <c r="O20" a="1"/>
  <c r="O20"/>
  <c r="N20"/>
  <c r="N19" a="1"/>
  <c r="O19" a="1"/>
  <c r="O19"/>
  <c r="N19"/>
  <c r="N18" a="1"/>
  <c r="O18" a="1"/>
  <c r="O18"/>
  <c r="N18"/>
  <c r="N17" a="1"/>
  <c r="O17" a="1"/>
  <c r="O17"/>
  <c r="N17"/>
  <c r="N16" a="1"/>
  <c r="O16" a="1"/>
  <c r="O16"/>
  <c r="N16"/>
  <c r="N15" a="1"/>
  <c r="O15" a="1"/>
  <c r="O15"/>
  <c r="N15"/>
  <c r="N14" a="1"/>
  <c r="O14" a="1"/>
  <c r="O14"/>
  <c r="N14"/>
  <c r="N13" a="1"/>
  <c r="O13" a="1"/>
  <c r="O13"/>
  <c r="N13"/>
  <c r="N12" a="1"/>
  <c r="O12" a="1"/>
  <c r="O12"/>
  <c r="N12"/>
  <c r="N11" a="1"/>
  <c r="O11" a="1"/>
  <c r="O11"/>
  <c r="N11"/>
  <c r="N10" a="1"/>
  <c r="O10" a="1"/>
  <c r="O10"/>
  <c r="N10"/>
  <c r="N9" a="1"/>
  <c r="O9" a="1"/>
  <c r="O9"/>
  <c r="N9"/>
  <c r="N8" a="1"/>
  <c r="O8" a="1"/>
  <c r="O8"/>
  <c r="N8"/>
  <c r="N7" a="1"/>
  <c r="O7" a="1"/>
  <c r="O7"/>
  <c r="N7"/>
  <c r="N6" a="1"/>
  <c r="O6" a="1"/>
  <c r="O6"/>
  <c r="N6"/>
  <c r="N5" a="1"/>
  <c r="O5" a="1"/>
  <c r="O5"/>
  <c r="N5"/>
  <c r="N4" a="1"/>
  <c r="O4" a="1"/>
  <c r="O4"/>
  <c r="N4"/>
  <c r="N3" a="1"/>
  <c r="O3" a="1"/>
  <c r="O3"/>
  <c r="N3"/>
  <c r="N2" a="1"/>
  <c r="O2" a="1"/>
  <c r="O2"/>
  <c r="N2"/>
  <c r="K28" a="1"/>
  <c r="L28" a="1"/>
  <c r="L28"/>
  <c r="K28"/>
  <c r="K27" a="1"/>
  <c r="L27" a="1"/>
  <c r="L27"/>
  <c r="K27"/>
  <c r="K26" a="1"/>
  <c r="L26" a="1"/>
  <c r="L26"/>
  <c r="K26"/>
  <c r="K25" a="1"/>
  <c r="L25" a="1"/>
  <c r="L25"/>
  <c r="K25"/>
  <c r="K24" a="1"/>
  <c r="L24" a="1"/>
  <c r="L24"/>
  <c r="K24"/>
  <c r="K23" a="1"/>
  <c r="L23" a="1"/>
  <c r="L23"/>
  <c r="K23"/>
  <c r="K22" a="1"/>
  <c r="L22" a="1"/>
  <c r="L22"/>
  <c r="K22"/>
  <c r="K21" a="1"/>
  <c r="L21" a="1"/>
  <c r="L21"/>
  <c r="K21"/>
  <c r="K20" a="1"/>
  <c r="L20" a="1"/>
  <c r="L20"/>
  <c r="K20"/>
  <c r="K19" a="1"/>
  <c r="L19" a="1"/>
  <c r="L19"/>
  <c r="K19"/>
  <c r="K18" a="1"/>
  <c r="L18" a="1"/>
  <c r="L18"/>
  <c r="K18"/>
  <c r="K17" a="1"/>
  <c r="L17" a="1"/>
  <c r="L17"/>
  <c r="K17"/>
  <c r="K16" a="1"/>
  <c r="L16" a="1"/>
  <c r="L16"/>
  <c r="K16"/>
  <c r="K15" a="1"/>
  <c r="L15" a="1"/>
  <c r="L15"/>
  <c r="K15"/>
  <c r="K14" a="1"/>
  <c r="L14" a="1"/>
  <c r="L14"/>
  <c r="K14"/>
  <c r="K13" a="1"/>
  <c r="L13" a="1"/>
  <c r="L13"/>
  <c r="K13"/>
  <c r="K12" a="1"/>
  <c r="L12" a="1"/>
  <c r="L12"/>
  <c r="K12"/>
  <c r="K11" a="1"/>
  <c r="L11" a="1"/>
  <c r="L11"/>
  <c r="K11"/>
  <c r="K10" a="1"/>
  <c r="L10" a="1"/>
  <c r="L10"/>
  <c r="K10"/>
  <c r="K9" a="1"/>
  <c r="L9" a="1"/>
  <c r="L9"/>
  <c r="K9"/>
  <c r="K8" a="1"/>
  <c r="L8" a="1"/>
  <c r="L8"/>
  <c r="K8"/>
  <c r="K7" a="1"/>
  <c r="L7" a="1"/>
  <c r="L7"/>
  <c r="K7"/>
  <c r="K6" a="1"/>
  <c r="L6" a="1"/>
  <c r="L6"/>
  <c r="K6"/>
  <c r="K5" a="1"/>
  <c r="L5" a="1"/>
  <c r="L5"/>
  <c r="K5"/>
  <c r="K4" a="1"/>
  <c r="L4" a="1"/>
  <c r="L4"/>
  <c r="K4"/>
  <c r="K3" a="1"/>
  <c r="L3" a="1"/>
  <c r="L3"/>
  <c r="K3"/>
  <c r="K2" a="1"/>
  <c r="L2" a="1"/>
  <c r="L2"/>
  <c r="K2"/>
  <c r="H4" a="1"/>
  <c r="H4"/>
  <c r="I4" a="1"/>
  <c r="I4"/>
  <c r="H5" a="1"/>
  <c r="H5"/>
  <c r="I5" a="1"/>
  <c r="I5"/>
  <c r="H6" a="1"/>
  <c r="H6"/>
  <c r="I6" a="1"/>
  <c r="I6"/>
  <c r="H7" a="1"/>
  <c r="H7"/>
  <c r="I7" a="1"/>
  <c r="I7"/>
  <c r="H8" a="1"/>
  <c r="H8"/>
  <c r="I8" a="1"/>
  <c r="I8"/>
  <c r="H9" a="1"/>
  <c r="H9"/>
  <c r="I9" a="1"/>
  <c r="I9"/>
  <c r="H10" a="1"/>
  <c r="H10"/>
  <c r="I10" a="1"/>
  <c r="I10"/>
  <c r="H11" a="1"/>
  <c r="H11"/>
  <c r="I11" a="1"/>
  <c r="I11"/>
  <c r="H12" a="1"/>
  <c r="H12"/>
  <c r="I12" a="1"/>
  <c r="I12"/>
  <c r="H13" a="1"/>
  <c r="H13"/>
  <c r="I13" a="1"/>
  <c r="I13"/>
  <c r="H14" a="1"/>
  <c r="H14"/>
  <c r="I14" a="1"/>
  <c r="I14"/>
  <c r="H15" a="1"/>
  <c r="H15"/>
  <c r="I15" a="1"/>
  <c r="I15"/>
  <c r="H16" a="1"/>
  <c r="H16"/>
  <c r="I16" a="1"/>
  <c r="I16"/>
  <c r="H17" a="1"/>
  <c r="H17"/>
  <c r="I17" a="1"/>
  <c r="I17"/>
  <c r="H18" a="1"/>
  <c r="H18"/>
  <c r="I18" a="1"/>
  <c r="I18"/>
  <c r="H19" a="1"/>
  <c r="H19"/>
  <c r="I19" a="1"/>
  <c r="I19"/>
  <c r="H20" a="1"/>
  <c r="H20"/>
  <c r="I20" a="1"/>
  <c r="I20"/>
  <c r="H21" a="1"/>
  <c r="H21"/>
  <c r="I21" a="1"/>
  <c r="I21"/>
  <c r="H22" a="1"/>
  <c r="H22"/>
  <c r="I22" a="1"/>
  <c r="I22"/>
  <c r="H23" a="1"/>
  <c r="H23"/>
  <c r="I23" a="1"/>
  <c r="I23"/>
  <c r="H24" a="1"/>
  <c r="H24"/>
  <c r="I24" a="1"/>
  <c r="I24"/>
  <c r="H25" a="1"/>
  <c r="H25"/>
  <c r="I25" a="1"/>
  <c r="I25"/>
  <c r="H26" a="1"/>
  <c r="H26"/>
  <c r="I26" a="1"/>
  <c r="I26"/>
  <c r="H27" a="1"/>
  <c r="H27"/>
  <c r="I27" a="1"/>
  <c r="I27"/>
  <c r="H28" a="1"/>
  <c r="H28"/>
  <c r="I28" a="1"/>
  <c r="I28"/>
  <c r="H3" a="1"/>
  <c r="H3"/>
  <c r="I3" a="1"/>
  <c r="I3"/>
  <c r="H2" a="1"/>
  <c r="I2" a="1"/>
  <c r="I2"/>
  <c r="H2"/>
  <c r="B3" a="1"/>
  <c r="B3"/>
  <c r="C3" a="1"/>
  <c r="C3"/>
  <c r="B4" a="1"/>
  <c r="B4"/>
  <c r="C4" a="1"/>
  <c r="C4"/>
  <c r="B5" a="1"/>
  <c r="B5"/>
  <c r="C5" a="1"/>
  <c r="C5"/>
  <c r="B6" a="1"/>
  <c r="B6"/>
  <c r="C6" a="1"/>
  <c r="C6"/>
  <c r="B7" a="1"/>
  <c r="B7"/>
  <c r="C7" a="1"/>
  <c r="C7"/>
  <c r="B8" a="1"/>
  <c r="B8"/>
  <c r="C8" a="1"/>
  <c r="C8"/>
  <c r="B9" a="1"/>
  <c r="B9"/>
  <c r="C9" a="1"/>
  <c r="C9"/>
  <c r="B10" a="1"/>
  <c r="B10"/>
  <c r="C10" a="1"/>
  <c r="C10"/>
  <c r="B11" a="1"/>
  <c r="B11"/>
  <c r="C11" a="1"/>
  <c r="C11"/>
  <c r="B12" a="1"/>
  <c r="B12"/>
  <c r="C12" a="1"/>
  <c r="C12"/>
  <c r="B13" a="1"/>
  <c r="B13"/>
  <c r="C13" a="1"/>
  <c r="C13"/>
  <c r="B14" a="1"/>
  <c r="B14"/>
  <c r="C14" a="1"/>
  <c r="C14"/>
  <c r="B15" a="1"/>
  <c r="B15"/>
  <c r="C15" a="1"/>
  <c r="C15"/>
  <c r="B16" a="1"/>
  <c r="B16"/>
  <c r="C16" a="1"/>
  <c r="C16"/>
  <c r="B17" a="1"/>
  <c r="B17"/>
  <c r="C17" a="1"/>
  <c r="C17"/>
  <c r="B18" a="1"/>
  <c r="B18"/>
  <c r="C18" a="1"/>
  <c r="C18"/>
  <c r="B19" a="1"/>
  <c r="B19"/>
  <c r="C19" a="1"/>
  <c r="C19"/>
  <c r="B20" a="1"/>
  <c r="B20"/>
  <c r="C20" a="1"/>
  <c r="C20"/>
  <c r="B21" a="1"/>
  <c r="B21"/>
  <c r="C21" a="1"/>
  <c r="C21"/>
  <c r="B22" a="1"/>
  <c r="B22"/>
  <c r="C22" a="1"/>
  <c r="C22"/>
  <c r="B23" a="1"/>
  <c r="B23"/>
  <c r="C23" a="1"/>
  <c r="C23"/>
  <c r="B24" a="1"/>
  <c r="B24"/>
  <c r="C24" a="1"/>
  <c r="C24"/>
  <c r="B25" a="1"/>
  <c r="B25"/>
  <c r="C25" a="1"/>
  <c r="C25"/>
  <c r="B26" a="1"/>
  <c r="B26"/>
  <c r="C26" a="1"/>
  <c r="C26"/>
  <c r="B27" a="1"/>
  <c r="B27"/>
  <c r="C27" a="1"/>
  <c r="C27"/>
  <c r="B28" a="1"/>
  <c r="B28"/>
  <c r="C28" a="1"/>
  <c r="C28"/>
  <c r="B2" a="1"/>
  <c r="C2" a="1"/>
  <c r="C2"/>
  <c r="B2"/>
  <c r="E3" a="1"/>
  <c r="F3" a="1"/>
  <c r="F3"/>
  <c r="E4" a="1"/>
  <c r="F4" a="1"/>
  <c r="F4"/>
  <c r="E5" a="1"/>
  <c r="F5" a="1"/>
  <c r="F5"/>
  <c r="E6" a="1"/>
  <c r="F6" a="1"/>
  <c r="F6"/>
  <c r="E7" a="1"/>
  <c r="F7" a="1"/>
  <c r="F7"/>
  <c r="E8" a="1"/>
  <c r="F8" a="1"/>
  <c r="F8"/>
  <c r="E9" a="1"/>
  <c r="F9" a="1"/>
  <c r="F9"/>
  <c r="E10" a="1"/>
  <c r="F10" a="1"/>
  <c r="F10"/>
  <c r="E11" a="1"/>
  <c r="F11" a="1"/>
  <c r="F11"/>
  <c r="E12" a="1"/>
  <c r="F12" a="1"/>
  <c r="F12"/>
  <c r="E13" a="1"/>
  <c r="F13" a="1"/>
  <c r="F13"/>
  <c r="E14" a="1"/>
  <c r="F14" a="1"/>
  <c r="F14"/>
  <c r="E15" a="1"/>
  <c r="F15" a="1"/>
  <c r="F15"/>
  <c r="E16" a="1"/>
  <c r="F16" a="1"/>
  <c r="F16"/>
  <c r="E17" a="1"/>
  <c r="F17" a="1"/>
  <c r="F17"/>
  <c r="E18" a="1"/>
  <c r="F18" a="1"/>
  <c r="F18"/>
  <c r="E19" a="1"/>
  <c r="F19" a="1"/>
  <c r="F19"/>
  <c r="E20" a="1"/>
  <c r="F20" a="1"/>
  <c r="F20"/>
  <c r="E21" a="1"/>
  <c r="F21" a="1"/>
  <c r="F21"/>
  <c r="E22" a="1"/>
  <c r="F22" a="1"/>
  <c r="F22"/>
  <c r="E23" a="1"/>
  <c r="F23" a="1"/>
  <c r="F23"/>
  <c r="E24" a="1"/>
  <c r="F24" a="1"/>
  <c r="F24"/>
  <c r="E25" a="1"/>
  <c r="F25" a="1"/>
  <c r="F25"/>
  <c r="E26" a="1"/>
  <c r="F26" a="1"/>
  <c r="F26"/>
  <c r="E27" a="1"/>
  <c r="F27" a="1"/>
  <c r="F27"/>
  <c r="E28" a="1"/>
  <c r="F28" a="1"/>
  <c r="F28"/>
  <c r="E2" a="1"/>
  <c r="F2" a="1"/>
  <c r="F2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3"/>
  <c r="E4"/>
  <c r="E5"/>
  <c r="E6"/>
  <c r="E7"/>
  <c r="E8"/>
  <c r="E9"/>
  <c r="E10"/>
  <c r="E2"/>
</calcChain>
</file>

<file path=xl/sharedStrings.xml><?xml version="1.0" encoding="utf-8"?>
<sst xmlns="http://schemas.openxmlformats.org/spreadsheetml/2006/main" count="225" uniqueCount="15">
  <si>
    <t>Strasbourg</t>
  </si>
  <si>
    <t>date de fin</t>
  </si>
  <si>
    <t>date de début</t>
  </si>
  <si>
    <t>Lille</t>
  </si>
  <si>
    <t>Rennes</t>
  </si>
  <si>
    <t>Nantes</t>
  </si>
  <si>
    <t>Bordeaux</t>
  </si>
  <si>
    <t>Toulouse</t>
  </si>
  <si>
    <t>Lyon</t>
  </si>
  <si>
    <t>Paris</t>
  </si>
  <si>
    <t>référence</t>
  </si>
  <si>
    <t>Aix en Provence</t>
  </si>
  <si>
    <t>A1</t>
  </si>
  <si>
    <t>Référence</t>
  </si>
  <si>
    <t>Ville</t>
  </si>
</sst>
</file>

<file path=xl/styles.xml><?xml version="1.0" encoding="utf-8"?>
<styleSheet xmlns="http://schemas.openxmlformats.org/spreadsheetml/2006/main">
  <numFmts count="2">
    <numFmt numFmtId="164" formatCode="_-* #,##0.00\ [$€]_-;\-* #,##0.00\ [$€]_-;_-* &quot;-&quot;??\ [$€]_-;_-@_-"/>
    <numFmt numFmtId="165" formatCode="_-* #,##0.00\ &quot;F&quot;_-;\-* #,##0.00\ &quot;F&quot;_-;_-* &quot;-&quot;??\ &quot;F&quot;_-;_-@_-"/>
  </numFmts>
  <fonts count="7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Tahoma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75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2" fillId="0" borderId="0"/>
  </cellStyleXfs>
  <cellXfs count="11">
    <xf numFmtId="0" fontId="0" fillId="0" borderId="0" xfId="0"/>
    <xf numFmtId="0" fontId="1" fillId="0" borderId="0" xfId="0" applyFont="1"/>
    <xf numFmtId="14" fontId="1" fillId="0" borderId="0" xfId="0" applyNumberFormat="1" applyFont="1" applyBorder="1" applyAlignment="1">
      <alignment horizontal="center"/>
    </xf>
    <xf numFmtId="0" fontId="3" fillId="0" borderId="0" xfId="74" applyFont="1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14" fontId="3" fillId="2" borderId="0" xfId="74" applyNumberFormat="1" applyFont="1" applyFill="1"/>
    <xf numFmtId="14" fontId="1" fillId="2" borderId="0" xfId="0" applyNumberFormat="1" applyFont="1" applyFill="1"/>
  </cellXfs>
  <cellStyles count="75">
    <cellStyle name="Euro" xfId="1"/>
    <cellStyle name="Euro 10" xfId="2"/>
    <cellStyle name="Euro 10 2" xfId="3"/>
    <cellStyle name="Euro 11" xfId="4"/>
    <cellStyle name="Euro 11 2" xfId="5"/>
    <cellStyle name="Euro 12" xfId="6"/>
    <cellStyle name="Euro 12 2" xfId="7"/>
    <cellStyle name="Euro 13" xfId="8"/>
    <cellStyle name="Euro 13 2" xfId="9"/>
    <cellStyle name="Euro 14" xfId="10"/>
    <cellStyle name="Euro 14 2" xfId="11"/>
    <cellStyle name="Euro 15" xfId="12"/>
    <cellStyle name="Euro 15 2" xfId="13"/>
    <cellStyle name="Euro 16" xfId="14"/>
    <cellStyle name="Euro 16 2" xfId="15"/>
    <cellStyle name="Euro 17" xfId="16"/>
    <cellStyle name="Euro 17 2" xfId="17"/>
    <cellStyle name="Euro 18" xfId="18"/>
    <cellStyle name="Euro 18 2" xfId="19"/>
    <cellStyle name="Euro 19" xfId="20"/>
    <cellStyle name="Euro 19 2" xfId="21"/>
    <cellStyle name="Euro 2" xfId="22"/>
    <cellStyle name="Euro 2 2" xfId="23"/>
    <cellStyle name="Euro 20" xfId="24"/>
    <cellStyle name="Euro 20 2" xfId="25"/>
    <cellStyle name="Euro 21" xfId="26"/>
    <cellStyle name="Euro 21 2" xfId="27"/>
    <cellStyle name="Euro 22" xfId="28"/>
    <cellStyle name="Euro 22 2" xfId="29"/>
    <cellStyle name="Euro 23" xfId="30"/>
    <cellStyle name="Euro 23 2" xfId="31"/>
    <cellStyle name="Euro 24" xfId="32"/>
    <cellStyle name="Euro 24 2" xfId="33"/>
    <cellStyle name="Euro 25" xfId="34"/>
    <cellStyle name="Euro 25 2" xfId="35"/>
    <cellStyle name="Euro 26" xfId="36"/>
    <cellStyle name="Euro 26 2" xfId="37"/>
    <cellStyle name="Euro 3" xfId="38"/>
    <cellStyle name="Euro 3 2" xfId="39"/>
    <cellStyle name="Euro 4" xfId="40"/>
    <cellStyle name="Euro 4 2" xfId="41"/>
    <cellStyle name="Euro 5" xfId="42"/>
    <cellStyle name="Euro 5 2" xfId="43"/>
    <cellStyle name="Euro 6" xfId="44"/>
    <cellStyle name="Euro 6 2" xfId="45"/>
    <cellStyle name="Euro 7" xfId="46"/>
    <cellStyle name="Euro 7 2" xfId="47"/>
    <cellStyle name="Euro 8" xfId="48"/>
    <cellStyle name="Euro 8 2" xfId="49"/>
    <cellStyle name="Euro 9" xfId="50"/>
    <cellStyle name="Euro 9 2" xfId="51"/>
    <cellStyle name="Lien hypertexte 2" xfId="52"/>
    <cellStyle name="Lien hypertexte 3" xfId="53"/>
    <cellStyle name="Monétaire 2" xfId="54"/>
    <cellStyle name="Normal" xfId="0" builtinId="0"/>
    <cellStyle name="Normal 2" xfId="55"/>
    <cellStyle name="Normal 2 2" xfId="56"/>
    <cellStyle name="Normal 2 2 2" xfId="57"/>
    <cellStyle name="Normal 2 3" xfId="58"/>
    <cellStyle name="Normal 24" xfId="59"/>
    <cellStyle name="Normal 24 2" xfId="60"/>
    <cellStyle name="Normal 3" xfId="61"/>
    <cellStyle name="Normal 3 2" xfId="62"/>
    <cellStyle name="Normal 3 2 2" xfId="63"/>
    <cellStyle name="Normal 4" xfId="64"/>
    <cellStyle name="Normal 4 2" xfId="65"/>
    <cellStyle name="Normal 5" xfId="66"/>
    <cellStyle name="Normal 5 2" xfId="67"/>
    <cellStyle name="Normal 6" xfId="68"/>
    <cellStyle name="Normal 6 2" xfId="69"/>
    <cellStyle name="Normal 7" xfId="70"/>
    <cellStyle name="Normal 7 2" xfId="71"/>
    <cellStyle name="Normal 8" xfId="72"/>
    <cellStyle name="Normal 8 2" xfId="73"/>
    <cellStyle name="Normal 9" xfId="7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542925</xdr:colOff>
      <xdr:row>13</xdr:row>
      <xdr:rowOff>85725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352925" y="1990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28"/>
  <sheetViews>
    <sheetView tabSelected="1" workbookViewId="0">
      <selection activeCell="Z11" sqref="Z11"/>
    </sheetView>
  </sheetViews>
  <sheetFormatPr baseColWidth="10" defaultRowHeight="15"/>
  <sheetData>
    <row r="1" spans="1:28">
      <c r="A1" t="s">
        <v>10</v>
      </c>
      <c r="B1" s="8" t="s">
        <v>2</v>
      </c>
      <c r="C1" s="8" t="s">
        <v>1</v>
      </c>
      <c r="D1" s="4" t="s">
        <v>9</v>
      </c>
      <c r="E1" s="7" t="s">
        <v>2</v>
      </c>
      <c r="F1" s="7" t="s">
        <v>1</v>
      </c>
      <c r="G1" s="4" t="s">
        <v>8</v>
      </c>
      <c r="H1" s="6" t="s">
        <v>2</v>
      </c>
      <c r="I1" s="6" t="s">
        <v>1</v>
      </c>
      <c r="J1" s="4" t="s">
        <v>11</v>
      </c>
      <c r="K1" s="6" t="s">
        <v>2</v>
      </c>
      <c r="L1" s="6" t="s">
        <v>1</v>
      </c>
      <c r="M1" s="4" t="s">
        <v>7</v>
      </c>
      <c r="N1" s="6" t="s">
        <v>2</v>
      </c>
      <c r="O1" s="6" t="s">
        <v>1</v>
      </c>
      <c r="P1" s="4" t="s">
        <v>6</v>
      </c>
      <c r="Q1" s="5" t="s">
        <v>2</v>
      </c>
      <c r="R1" s="5" t="s">
        <v>1</v>
      </c>
      <c r="S1" s="4" t="s">
        <v>5</v>
      </c>
      <c r="T1" s="5" t="s">
        <v>2</v>
      </c>
      <c r="U1" s="5" t="s">
        <v>1</v>
      </c>
      <c r="V1" s="4" t="s">
        <v>4</v>
      </c>
      <c r="W1" s="5" t="s">
        <v>2</v>
      </c>
      <c r="X1" s="5" t="s">
        <v>1</v>
      </c>
      <c r="Y1" s="4" t="s">
        <v>3</v>
      </c>
      <c r="Z1" s="5" t="s">
        <v>2</v>
      </c>
      <c r="AA1" s="5" t="s">
        <v>1</v>
      </c>
      <c r="AB1" s="4" t="s">
        <v>0</v>
      </c>
    </row>
    <row r="2" spans="1:28" s="1" customFormat="1" ht="11.25">
      <c r="A2" s="3" t="s">
        <v>12</v>
      </c>
      <c r="B2" s="2">
        <f t="array" aca="1" ref="B2" ca="1">IF(ROW()-1&gt;COUNTIF('fichier actuel'!$B$2:$B$84,D$1),"",SMALL(IF(('fichier actuel'!$B$2:$B$84=D$1)*('fichier actuel'!$C$2:$C$84&lt;&gt;""),'fichier actuel'!$C$2:$C$84),ROW()-1))</f>
        <v>41554</v>
      </c>
      <c r="C2" s="2">
        <f t="array" aca="1" ref="C2" ca="1">IF(B2="","",INDEX('fichier actuel'!$D$2:$D$84,MATCH(1,('fichier actuel'!$A$2:$A$84=$A2)*('fichier actuel'!$B$2:$B$84=D$1)*('fichier actuel'!$C$2:$C$84=B2),0)))</f>
        <v>41558</v>
      </c>
      <c r="D2" s="1">
        <v>92</v>
      </c>
      <c r="E2" s="2">
        <f t="array" aca="1" ref="E2" ca="1">IF(ROW()-1&gt;COUNTIF('fichier actuel'!$B$2:$B$84,G$1),"",SMALL(IF(('fichier actuel'!$B$2:$B$84=G$1)*('fichier actuel'!$C$2:$C$84&lt;&gt;""),'fichier actuel'!$C$2:$C$84),ROW()-1))</f>
        <v>41547</v>
      </c>
      <c r="F2" s="2">
        <f t="array" aca="1" ref="F2" ca="1">IF(E2="","",INDEX('fichier actuel'!$D$2:$D$84,MATCH(1,('fichier actuel'!$A$2:$A$84=$A2)*('fichier actuel'!$B$2:$B$84=G$1)*('fichier actuel'!$C$2:$C$84=E2),0)))</f>
        <v>41551</v>
      </c>
      <c r="G2" s="1">
        <v>69</v>
      </c>
      <c r="H2" s="2">
        <f t="array" aca="1" ref="H2" ca="1">IF(ROW()-1&gt;COUNTIF('fichier actuel'!$B$2:$B$84,J$1),"",SMALL(IF(('fichier actuel'!$B$2:$B$84=J$1)*('fichier actuel'!$C$2:$C$84&lt;&gt;""),'fichier actuel'!$C$2:$C$84),ROW()-1))</f>
        <v>41547</v>
      </c>
      <c r="I2" s="2">
        <f t="array" aca="1" ref="I2" ca="1">IF(H2="","",INDEX('fichier actuel'!$D$2:$D$84,MATCH(1,('fichier actuel'!$A$2:$A$84=$A2)*('fichier actuel'!$B$2:$B$84=J$1)*('fichier actuel'!$C$2:$C$84=H2),0)))</f>
        <v>41551</v>
      </c>
      <c r="J2" s="1">
        <v>13</v>
      </c>
      <c r="K2" s="2">
        <f t="array" aca="1" ref="K2" ca="1">IF(ROW()-1&gt;COUNTIF('fichier actuel'!$B$2:$B$84,M$1),"",SMALL(IF(('fichier actuel'!$B$2:$B$84=M$1)*('fichier actuel'!$C$2:$C$84&lt;&gt;""),'fichier actuel'!$C$2:$C$84),ROW()-1))</f>
        <v>41561</v>
      </c>
      <c r="L2" s="2">
        <f t="array" aca="1" ref="L2" ca="1">IF(K2="","",INDEX('fichier actuel'!$D$2:$D$84,MATCH(1,('fichier actuel'!$A$2:$A$84=$A2)*('fichier actuel'!$B$2:$B$84=M$1)*('fichier actuel'!$C$2:$C$84=K2),0)))</f>
        <v>41565</v>
      </c>
      <c r="M2" s="1">
        <v>31</v>
      </c>
      <c r="N2" s="2">
        <f t="array" aca="1" ref="N2" ca="1">IF(ROW()-1&gt;COUNTIF('fichier actuel'!$B$2:$B$84,P$1),"",SMALL(IF(('fichier actuel'!$B$2:$B$84=P$1)*('fichier actuel'!$C$2:$C$84&lt;&gt;""),'fichier actuel'!$C$2:$C$84),ROW()-1))</f>
        <v>41554</v>
      </c>
      <c r="O2" s="2">
        <f t="array" aca="1" ref="O2" ca="1">IF(N2="","",INDEX('fichier actuel'!$D$2:$D$84,MATCH(1,('fichier actuel'!$A$2:$A$84=$A2)*('fichier actuel'!$B$2:$B$84=P$1)*('fichier actuel'!$C$2:$C$84=N2),0)))</f>
        <v>41558</v>
      </c>
      <c r="P2" s="1">
        <v>33</v>
      </c>
      <c r="Q2" s="2">
        <f t="array" aca="1" ref="Q2" ca="1">IF(ROW()-1&gt;COUNTIF('fichier actuel'!$B$2:$B$84,S$1),"",SMALL(IF(('fichier actuel'!$B$2:$B$84=S$1)*('fichier actuel'!$C$2:$C$84&lt;&gt;""),'fichier actuel'!$C$2:$C$84),ROW()-1))</f>
        <v>41547</v>
      </c>
      <c r="R2" s="2">
        <f t="array" aca="1" ref="R2" ca="1">IF(Q2="","",INDEX('fichier actuel'!$D$2:$D$84,MATCH(1,('fichier actuel'!$A$2:$A$84=$A2)*('fichier actuel'!$B$2:$B$84=S$1)*('fichier actuel'!$C$2:$C$84=Q2),0)))</f>
        <v>41551</v>
      </c>
      <c r="S2" s="1">
        <v>44</v>
      </c>
      <c r="T2" s="2">
        <f t="array" aca="1" ref="T2" ca="1">IF(ROW()-1&gt;COUNTIF('fichier actuel'!$B$2:$B$84,V$1),"",SMALL(IF(('fichier actuel'!$B$2:$B$84=V$1)*('fichier actuel'!$C$2:$C$84&lt;&gt;""),'fichier actuel'!$C$2:$C$84),ROW()-1))</f>
        <v>41547</v>
      </c>
      <c r="U2" s="2">
        <f t="array" aca="1" ref="U2" ca="1">IF(T2="","",INDEX('fichier actuel'!$D$2:$D$84,MATCH(1,('fichier actuel'!$A$2:$A$84=$A2)*('fichier actuel'!$B$2:$B$84=V$1)*('fichier actuel'!$C$2:$C$84=T2),0)))</f>
        <v>41551</v>
      </c>
      <c r="V2" s="1">
        <v>35</v>
      </c>
      <c r="W2" s="2">
        <f t="array" aca="1" ref="W2" ca="1">IF(ROW()-1&gt;COUNTIF('fichier actuel'!$B$2:$B$84,Y$1),"",SMALL(IF(('fichier actuel'!$B$2:$B$84=Y$1)*('fichier actuel'!$C$2:$C$84&lt;&gt;""),'fichier actuel'!$C$2:$C$84),ROW()-1))</f>
        <v>41596</v>
      </c>
      <c r="X2" s="2">
        <f t="array" aca="1" ref="X2" ca="1">IF(W2="","",INDEX('fichier actuel'!$D$2:$D$84,MATCH(1,('fichier actuel'!$A$2:$A$84=$A2)*('fichier actuel'!$B$2:$B$84=Y$1)*('fichier actuel'!$C$2:$C$84=W2),0)))</f>
        <v>41600</v>
      </c>
      <c r="Y2" s="1">
        <v>59</v>
      </c>
      <c r="Z2" s="2">
        <f t="array" aca="1" ref="Z2" ca="1">IF(ROW()-1&gt;COUNTIF('fichier actuel'!$B$2:$B$84,AB$1),"",SMALL(IF(('fichier actuel'!$B$2:$B$84=AB$1)*('fichier actuel'!$C$2:$C$84&lt;&gt;""),'fichier actuel'!$C$2:$C$84),ROW()-1))</f>
        <v>41596</v>
      </c>
      <c r="AA2" s="2">
        <f t="array" aca="1" ref="AA2" ca="1">IF(Z2="","",INDEX('fichier actuel'!$D$2:$D$84,MATCH(1,('fichier actuel'!$A$2:$A$84=$A2)*('fichier actuel'!$B$2:$B$84=AB$1)*('fichier actuel'!$C$2:$C$84=Z2),0)))</f>
        <v>41600</v>
      </c>
      <c r="AB2" s="1">
        <v>67</v>
      </c>
    </row>
    <row r="3" spans="1:28" s="1" customFormat="1" ht="11.25">
      <c r="A3" s="3" t="s">
        <v>12</v>
      </c>
      <c r="B3" s="2">
        <f t="array" aca="1" ref="B3" ca="1">IF(ROW()-1&gt;COUNTIF('fichier actuel'!$B$2:$B$84,D$1),"",SMALL(IF(('fichier actuel'!$B$2:$B$84=D$1)*('fichier actuel'!$C$2:$C$84&lt;&gt;""),'fichier actuel'!$C$2:$C$84),ROW()-1))</f>
        <v>41561</v>
      </c>
      <c r="C3" s="2">
        <f t="array" aca="1" ref="C3" ca="1">IF(B3="","",INDEX('fichier actuel'!$D$2:$D$84,MATCH(1,('fichier actuel'!$A$2:$A$84=$A3)*('fichier actuel'!$B$2:$B$84=D$1)*('fichier actuel'!$C$2:$C$84=B3),0)))</f>
        <v>41565</v>
      </c>
      <c r="D3" s="1">
        <v>92</v>
      </c>
      <c r="E3" s="2">
        <f t="array" aca="1" ref="E3" ca="1">IF(ROW()-1&gt;COUNTIF('fichier actuel'!$B$2:$B$84,G$1),"",SMALL(IF(('fichier actuel'!$B$2:$B$84=G$1)*('fichier actuel'!$C$2:$C$84&lt;&gt;""),'fichier actuel'!$C$2:$C$84),ROW()-1))</f>
        <v>41582</v>
      </c>
      <c r="F3" s="2">
        <f t="array" aca="1" ref="F3" ca="1">IF(E3="","",INDEX('fichier actuel'!$D$2:$D$84,MATCH(1,('fichier actuel'!$A$2:$A$84=$A3)*('fichier actuel'!$B$2:$B$84=G$1)*('fichier actuel'!$C$2:$C$84=E3),0)))</f>
        <v>41586</v>
      </c>
      <c r="G3" s="1">
        <v>69</v>
      </c>
      <c r="H3" s="2">
        <f t="array" aca="1" ref="H3" ca="1">IF(ROW()-1&gt;COUNTIF('fichier actuel'!$B$2:$B$84,J$1),"",SMALL(IF(('fichier actuel'!$B$2:$B$84=J$1)*('fichier actuel'!$C$2:$C$84&lt;&gt;""),'fichier actuel'!$C$2:$C$84),ROW()-1))</f>
        <v>41617</v>
      </c>
      <c r="I3" s="2">
        <f t="array" aca="1" ref="I3" ca="1">IF(H3="","",INDEX('fichier actuel'!$D$2:$D$84,MATCH(1,('fichier actuel'!$A$2:$A$84=$A3)*('fichier actuel'!$B$2:$B$84=J$1)*('fichier actuel'!$C$2:$C$84=H3),0)))</f>
        <v>41621</v>
      </c>
      <c r="J3" s="1">
        <v>13</v>
      </c>
      <c r="K3" s="2">
        <f t="array" aca="1" ref="K3" ca="1">IF(ROW()-1&gt;COUNTIF('fichier actuel'!$B$2:$B$84,M$1),"",SMALL(IF(('fichier actuel'!$B$2:$B$84=M$1)*('fichier actuel'!$C$2:$C$84&lt;&gt;""),'fichier actuel'!$C$2:$C$84),ROW()-1))</f>
        <v>41617</v>
      </c>
      <c r="L3" s="2">
        <f t="array" aca="1" ref="L3" ca="1">IF(K3="","",INDEX('fichier actuel'!$D$2:$D$84,MATCH(1,('fichier actuel'!$A$2:$A$84=$A3)*('fichier actuel'!$B$2:$B$84=M$1)*('fichier actuel'!$C$2:$C$84=K3),0)))</f>
        <v>41621</v>
      </c>
      <c r="M3" s="1">
        <v>31</v>
      </c>
      <c r="N3" s="2">
        <f t="array" aca="1" ref="N3" ca="1">IF(ROW()-1&gt;COUNTIF('fichier actuel'!$B$2:$B$84,P$1),"",SMALL(IF(('fichier actuel'!$B$2:$B$84=P$1)*('fichier actuel'!$C$2:$C$84&lt;&gt;""),'fichier actuel'!$C$2:$C$84),ROW()-1))</f>
        <v>41610</v>
      </c>
      <c r="O3" s="2">
        <f t="array" aca="1" ref="O3" ca="1">IF(N3="","",INDEX('fichier actuel'!$D$2:$D$84,MATCH(1,('fichier actuel'!$A$2:$A$84=$A3)*('fichier actuel'!$B$2:$B$84=P$1)*('fichier actuel'!$C$2:$C$84=N3),0)))</f>
        <v>41614</v>
      </c>
      <c r="P3" s="1">
        <v>33</v>
      </c>
      <c r="Q3" s="2">
        <f t="array" aca="1" ref="Q3" ca="1">IF(ROW()-1&gt;COUNTIF('fichier actuel'!$B$2:$B$84,S$1),"",SMALL(IF(('fichier actuel'!$B$2:$B$84=S$1)*('fichier actuel'!$C$2:$C$84&lt;&gt;""),'fichier actuel'!$C$2:$C$84),ROW()-1))</f>
        <v>41603</v>
      </c>
      <c r="R3" s="2">
        <f t="array" aca="1" ref="R3" ca="1">IF(Q3="","",INDEX('fichier actuel'!$D$2:$D$84,MATCH(1,('fichier actuel'!$A$2:$A$84=$A3)*('fichier actuel'!$B$2:$B$84=S$1)*('fichier actuel'!$C$2:$C$84=Q3),0)))</f>
        <v>41607</v>
      </c>
      <c r="S3" s="1">
        <v>44</v>
      </c>
      <c r="T3" s="2">
        <f t="array" aca="1" ref="T3" ca="1">IF(ROW()-1&gt;COUNTIF('fichier actuel'!$B$2:$B$84,V$1),"",SMALL(IF(('fichier actuel'!$B$2:$B$84=V$1)*('fichier actuel'!$C$2:$C$84&lt;&gt;""),'fichier actuel'!$C$2:$C$84),ROW()-1))</f>
        <v>41603</v>
      </c>
      <c r="U3" s="2">
        <f t="array" aca="1" ref="U3" ca="1">IF(T3="","",INDEX('fichier actuel'!$D$2:$D$84,MATCH(1,('fichier actuel'!$A$2:$A$84=$A3)*('fichier actuel'!$B$2:$B$84=V$1)*('fichier actuel'!$C$2:$C$84=T3),0)))</f>
        <v>41607</v>
      </c>
      <c r="V3" s="1">
        <v>35</v>
      </c>
      <c r="W3" s="2">
        <f t="array" aca="1" ref="W3" ca="1">IF(ROW()-1&gt;COUNTIF('fichier actuel'!$B$2:$B$84,Y$1),"",SMALL(IF(('fichier actuel'!$B$2:$B$84=Y$1)*('fichier actuel'!$C$2:$C$84&lt;&gt;""),'fichier actuel'!$C$2:$C$84),ROW()-1))</f>
        <v>41666</v>
      </c>
      <c r="X3" s="2">
        <f t="array" aca="1" ref="X3" ca="1">IF(W3="","",INDEX('fichier actuel'!$D$2:$D$84,MATCH(1,('fichier actuel'!$A$2:$A$84=$A3)*('fichier actuel'!$B$2:$B$84=Y$1)*('fichier actuel'!$C$2:$C$84=W3),0)))</f>
        <v>41670</v>
      </c>
      <c r="Y3" s="1">
        <v>59</v>
      </c>
      <c r="Z3" s="2">
        <f t="array" aca="1" ref="Z3" ca="1">IF(ROW()-1&gt;COUNTIF('fichier actuel'!$B$2:$B$84,AB$1),"",SMALL(IF(('fichier actuel'!$B$2:$B$84=AB$1)*('fichier actuel'!$C$2:$C$84&lt;&gt;""),'fichier actuel'!$C$2:$C$84),ROW()-1))</f>
        <v>41680</v>
      </c>
      <c r="AA3" s="2">
        <f t="array" aca="1" ref="AA3" ca="1">IF(Z3="","",INDEX('fichier actuel'!$D$2:$D$84,MATCH(1,('fichier actuel'!$A$2:$A$84=$A3)*('fichier actuel'!$B$2:$B$84=AB$1)*('fichier actuel'!$C$2:$C$84=Z3),0)))</f>
        <v>41684</v>
      </c>
      <c r="AB3" s="1">
        <v>67</v>
      </c>
    </row>
    <row r="4" spans="1:28" s="1" customFormat="1" ht="11.25">
      <c r="A4" s="3" t="s">
        <v>12</v>
      </c>
      <c r="B4" s="2">
        <f t="array" aca="1" ref="B4" ca="1">IF(ROW()-1&gt;COUNTIF('fichier actuel'!$B$2:$B$84,D$1),"",SMALL(IF(('fichier actuel'!$B$2:$B$84=D$1)*('fichier actuel'!$C$2:$C$84&lt;&gt;""),'fichier actuel'!$C$2:$C$84),ROW()-1))</f>
        <v>41568</v>
      </c>
      <c r="C4" s="2">
        <f t="array" aca="1" ref="C4" ca="1">IF(B4="","",INDEX('fichier actuel'!$D$2:$D$84,MATCH(1,('fichier actuel'!$A$2:$A$84=$A4)*('fichier actuel'!$B$2:$B$84=D$1)*('fichier actuel'!$C$2:$C$84=B4),0)))</f>
        <v>41572</v>
      </c>
      <c r="D4" s="1">
        <v>92</v>
      </c>
      <c r="E4" s="2">
        <f t="array" aca="1" ref="E4" ca="1">IF(ROW()-1&gt;COUNTIF('fichier actuel'!$B$2:$B$84,G$1),"",SMALL(IF(('fichier actuel'!$B$2:$B$84=G$1)*('fichier actuel'!$C$2:$C$84&lt;&gt;""),'fichier actuel'!$C$2:$C$84),ROW()-1))</f>
        <v>41617</v>
      </c>
      <c r="F4" s="2">
        <f t="array" aca="1" ref="F4" ca="1">IF(E4="","",INDEX('fichier actuel'!$D$2:$D$84,MATCH(1,('fichier actuel'!$A$2:$A$84=$A4)*('fichier actuel'!$B$2:$B$84=G$1)*('fichier actuel'!$C$2:$C$84=E4),0)))</f>
        <v>41621</v>
      </c>
      <c r="G4" s="1">
        <v>69</v>
      </c>
      <c r="H4" s="2">
        <f t="array" aca="1" ref="H4" ca="1">IF(ROW()-1&gt;COUNTIF('fichier actuel'!$B$2:$B$84,J$1),"",SMALL(IF(('fichier actuel'!$B$2:$B$84=J$1)*('fichier actuel'!$C$2:$C$84&lt;&gt;""),'fichier actuel'!$C$2:$C$84),ROW()-1))</f>
        <v>41666</v>
      </c>
      <c r="I4" s="2">
        <f t="array" aca="1" ref="I4" ca="1">IF(H4="","",INDEX('fichier actuel'!$D$2:$D$84,MATCH(1,('fichier actuel'!$A$2:$A$84=$A4)*('fichier actuel'!$B$2:$B$84=J$1)*('fichier actuel'!$C$2:$C$84=H4),0)))</f>
        <v>41670</v>
      </c>
      <c r="J4" s="1">
        <v>13</v>
      </c>
      <c r="K4" s="2">
        <f t="array" aca="1" ref="K4" ca="1">IF(ROW()-1&gt;COUNTIF('fichier actuel'!$B$2:$B$84,M$1),"",SMALL(IF(('fichier actuel'!$B$2:$B$84=M$1)*('fichier actuel'!$C$2:$C$84&lt;&gt;""),'fichier actuel'!$C$2:$C$84),ROW()-1))</f>
        <v>41652</v>
      </c>
      <c r="L4" s="2">
        <f t="array" aca="1" ref="L4" ca="1">IF(K4="","",INDEX('fichier actuel'!$D$2:$D$84,MATCH(1,('fichier actuel'!$A$2:$A$84=$A4)*('fichier actuel'!$B$2:$B$84=M$1)*('fichier actuel'!$C$2:$C$84=K4),0)))</f>
        <v>41656</v>
      </c>
      <c r="M4" s="1">
        <v>31</v>
      </c>
      <c r="N4" s="2">
        <f t="array" aca="1" ref="N4" ca="1">IF(ROW()-1&gt;COUNTIF('fichier actuel'!$B$2:$B$84,P$1),"",SMALL(IF(('fichier actuel'!$B$2:$B$84=P$1)*('fichier actuel'!$C$2:$C$84&lt;&gt;""),'fichier actuel'!$C$2:$C$84),ROW()-1))</f>
        <v>41687</v>
      </c>
      <c r="O4" s="2">
        <f t="array" aca="1" ref="O4" ca="1">IF(N4="","",INDEX('fichier actuel'!$D$2:$D$84,MATCH(1,('fichier actuel'!$A$2:$A$84=$A4)*('fichier actuel'!$B$2:$B$84=P$1)*('fichier actuel'!$C$2:$C$84=N4),0)))</f>
        <v>41691</v>
      </c>
      <c r="P4" s="1">
        <v>33</v>
      </c>
      <c r="Q4" s="2">
        <f t="array" aca="1" ref="Q4" ca="1">IF(ROW()-1&gt;COUNTIF('fichier actuel'!$B$2:$B$84,S$1),"",SMALL(IF(('fichier actuel'!$B$2:$B$84=S$1)*('fichier actuel'!$C$2:$C$84&lt;&gt;""),'fichier actuel'!$C$2:$C$84),ROW()-1))</f>
        <v>41659</v>
      </c>
      <c r="R4" s="2">
        <f t="array" aca="1" ref="R4" ca="1">IF(Q4="","",INDEX('fichier actuel'!$D$2:$D$84,MATCH(1,('fichier actuel'!$A$2:$A$84=$A4)*('fichier actuel'!$B$2:$B$84=S$1)*('fichier actuel'!$C$2:$C$84=Q4),0)))</f>
        <v>41663</v>
      </c>
      <c r="S4" s="1">
        <v>44</v>
      </c>
      <c r="T4" s="2">
        <f t="array" aca="1" ref="T4" ca="1">IF(ROW()-1&gt;COUNTIF('fichier actuel'!$B$2:$B$84,V$1),"",SMALL(IF(('fichier actuel'!$B$2:$B$84=V$1)*('fichier actuel'!$C$2:$C$84&lt;&gt;""),'fichier actuel'!$C$2:$C$84),ROW()-1))</f>
        <v>41659</v>
      </c>
      <c r="U4" s="2">
        <f t="array" aca="1" ref="U4" ca="1">IF(T4="","",INDEX('fichier actuel'!$D$2:$D$84,MATCH(1,('fichier actuel'!$A$2:$A$84=$A4)*('fichier actuel'!$B$2:$B$84=V$1)*('fichier actuel'!$C$2:$C$84=T4),0)))</f>
        <v>41663</v>
      </c>
      <c r="V4" s="1">
        <v>35</v>
      </c>
      <c r="W4" s="2">
        <f t="array" aca="1" ref="W4" ca="1">IF(ROW()-1&gt;COUNTIF('fichier actuel'!$B$2:$B$84,Y$1),"",SMALL(IF(('fichier actuel'!$B$2:$B$84=Y$1)*('fichier actuel'!$C$2:$C$84&lt;&gt;""),'fichier actuel'!$C$2:$C$84),ROW()-1))</f>
        <v>41722</v>
      </c>
      <c r="X4" s="2">
        <f t="array" aca="1" ref="X4" ca="1">IF(W4="","",INDEX('fichier actuel'!$D$2:$D$84,MATCH(1,('fichier actuel'!$A$2:$A$84=$A4)*('fichier actuel'!$B$2:$B$84=Y$1)*('fichier actuel'!$C$2:$C$84=W4),0)))</f>
        <v>41726</v>
      </c>
      <c r="Y4" s="1">
        <v>59</v>
      </c>
      <c r="Z4" s="2">
        <f t="array" aca="1" ref="Z4" ca="1">IF(ROW()-1&gt;COUNTIF('fichier actuel'!$B$2:$B$84,AB$1),"",SMALL(IF(('fichier actuel'!$B$2:$B$84=AB$1)*('fichier actuel'!$C$2:$C$84&lt;&gt;""),'fichier actuel'!$C$2:$C$84),ROW()-1))</f>
        <v>41736</v>
      </c>
      <c r="AA4" s="2">
        <f t="array" aca="1" ref="AA4" ca="1">IF(Z4="","",INDEX('fichier actuel'!$D$2:$D$84,MATCH(1,('fichier actuel'!$A$2:$A$84=$A4)*('fichier actuel'!$B$2:$B$84=AB$1)*('fichier actuel'!$C$2:$C$84=Z4),0)))</f>
        <v>41740</v>
      </c>
      <c r="AB4" s="1">
        <v>67</v>
      </c>
    </row>
    <row r="5" spans="1:28" s="1" customFormat="1" ht="11.25">
      <c r="A5" s="3" t="s">
        <v>12</v>
      </c>
      <c r="B5" s="2">
        <f t="array" aca="1" ref="B5" ca="1">IF(ROW()-1&gt;COUNTIF('fichier actuel'!$B$2:$B$84,D$1),"",SMALL(IF(('fichier actuel'!$B$2:$B$84=D$1)*('fichier actuel'!$C$2:$C$84&lt;&gt;""),'fichier actuel'!$C$2:$C$84),ROW()-1))</f>
        <v>41582</v>
      </c>
      <c r="C5" s="2">
        <f t="array" aca="1" ref="C5" ca="1">IF(B5="","",INDEX('fichier actuel'!$D$2:$D$84,MATCH(1,('fichier actuel'!$A$2:$A$84=$A5)*('fichier actuel'!$B$2:$B$84=D$1)*('fichier actuel'!$C$2:$C$84=B5),0)))</f>
        <v>41586</v>
      </c>
      <c r="D5" s="1">
        <v>92</v>
      </c>
      <c r="E5" s="2">
        <f t="array" aca="1" ref="E5" ca="1">IF(ROW()-1&gt;COUNTIF('fichier actuel'!$B$2:$B$84,G$1),"",SMALL(IF(('fichier actuel'!$B$2:$B$84=G$1)*('fichier actuel'!$C$2:$C$84&lt;&gt;""),'fichier actuel'!$C$2:$C$84),ROW()-1))</f>
        <v>41673</v>
      </c>
      <c r="F5" s="2">
        <f t="array" aca="1" ref="F5" ca="1">IF(E5="","",INDEX('fichier actuel'!$D$2:$D$84,MATCH(1,('fichier actuel'!$A$2:$A$84=$A5)*('fichier actuel'!$B$2:$B$84=G$1)*('fichier actuel'!$C$2:$C$84=E5),0)))</f>
        <v>41677</v>
      </c>
      <c r="G5" s="1">
        <v>69</v>
      </c>
      <c r="H5" s="2">
        <f t="array" aca="1" ref="H5" ca="1">IF(ROW()-1&gt;COUNTIF('fichier actuel'!$B$2:$B$84,J$1),"",SMALL(IF(('fichier actuel'!$B$2:$B$84=J$1)*('fichier actuel'!$C$2:$C$84&lt;&gt;""),'fichier actuel'!$C$2:$C$84),ROW()-1))</f>
        <v>41729</v>
      </c>
      <c r="I5" s="2">
        <f t="array" aca="1" ref="I5" ca="1">IF(H5="","",INDEX('fichier actuel'!$D$2:$D$84,MATCH(1,('fichier actuel'!$A$2:$A$84=$A5)*('fichier actuel'!$B$2:$B$84=J$1)*('fichier actuel'!$C$2:$C$84=H5),0)))</f>
        <v>41733</v>
      </c>
      <c r="J5" s="1">
        <v>13</v>
      </c>
      <c r="K5" s="2">
        <f t="array" aca="1" ref="K5" ca="1">IF(ROW()-1&gt;COUNTIF('fichier actuel'!$B$2:$B$84,M$1),"",SMALL(IF(('fichier actuel'!$B$2:$B$84=M$1)*('fichier actuel'!$C$2:$C$84&lt;&gt;""),'fichier actuel'!$C$2:$C$84),ROW()-1))</f>
        <v>41722</v>
      </c>
      <c r="L5" s="2">
        <f t="array" aca="1" ref="L5" ca="1">IF(K5="","",INDEX('fichier actuel'!$D$2:$D$84,MATCH(1,('fichier actuel'!$A$2:$A$84=$A5)*('fichier actuel'!$B$2:$B$84=M$1)*('fichier actuel'!$C$2:$C$84=K5),0)))</f>
        <v>41726</v>
      </c>
      <c r="M5" s="1">
        <v>31</v>
      </c>
      <c r="N5" s="2">
        <f t="array" aca="1" ref="N5" ca="1">IF(ROW()-1&gt;COUNTIF('fichier actuel'!$B$2:$B$84,P$1),"",SMALL(IF(('fichier actuel'!$B$2:$B$84=P$1)*('fichier actuel'!$C$2:$C$84&lt;&gt;""),'fichier actuel'!$C$2:$C$84),ROW()-1))</f>
        <v>41743</v>
      </c>
      <c r="O5" s="2">
        <f t="array" aca="1" ref="O5" ca="1">IF(N5="","",INDEX('fichier actuel'!$D$2:$D$84,MATCH(1,('fichier actuel'!$A$2:$A$84=$A5)*('fichier actuel'!$B$2:$B$84=P$1)*('fichier actuel'!$C$2:$C$84=N5),0)))</f>
        <v>41747</v>
      </c>
      <c r="P5" s="1">
        <v>33</v>
      </c>
      <c r="Q5" s="2">
        <f t="array" aca="1" ref="Q5" ca="1">IF(ROW()-1&gt;COUNTIF('fichier actuel'!$B$2:$B$84,S$1),"",SMALL(IF(('fichier actuel'!$B$2:$B$84=S$1)*('fichier actuel'!$C$2:$C$84&lt;&gt;""),'fichier actuel'!$C$2:$C$84),ROW()-1))</f>
        <v>41736</v>
      </c>
      <c r="R5" s="2">
        <f t="array" aca="1" ref="R5" ca="1">IF(Q5="","",INDEX('fichier actuel'!$D$2:$D$84,MATCH(1,('fichier actuel'!$A$2:$A$84=$A5)*('fichier actuel'!$B$2:$B$84=S$1)*('fichier actuel'!$C$2:$C$84=Q5),0)))</f>
        <v>41740</v>
      </c>
      <c r="S5" s="1">
        <v>44</v>
      </c>
      <c r="T5" s="2">
        <f t="array" aca="1" ref="T5" ca="1">IF(ROW()-1&gt;COUNTIF('fichier actuel'!$B$2:$B$84,V$1),"",SMALL(IF(('fichier actuel'!$B$2:$B$84=V$1)*('fichier actuel'!$C$2:$C$84&lt;&gt;""),'fichier actuel'!$C$2:$C$84),ROW()-1))</f>
        <v>41736</v>
      </c>
      <c r="U5" s="2">
        <f t="array" aca="1" ref="U5" ca="1">IF(T5="","",INDEX('fichier actuel'!$D$2:$D$84,MATCH(1,('fichier actuel'!$A$2:$A$84=$A5)*('fichier actuel'!$B$2:$B$84=V$1)*('fichier actuel'!$C$2:$C$84=T5),0)))</f>
        <v>41740</v>
      </c>
      <c r="V5" s="1">
        <v>35</v>
      </c>
      <c r="W5" s="2">
        <f t="array" aca="1" ref="W5" ca="1">IF(ROW()-1&gt;COUNTIF('fichier actuel'!$B$2:$B$84,Y$1),"",SMALL(IF(('fichier actuel'!$B$2:$B$84=Y$1)*('fichier actuel'!$C$2:$C$84&lt;&gt;""),'fichier actuel'!$C$2:$C$84),ROW()-1))</f>
        <v>41792</v>
      </c>
      <c r="X5" s="2">
        <f t="array" aca="1" ref="X5" ca="1">IF(W5="","",INDEX('fichier actuel'!$D$2:$D$84,MATCH(1,('fichier actuel'!$A$2:$A$84=$A5)*('fichier actuel'!$B$2:$B$84=Y$1)*('fichier actuel'!$C$2:$C$84=W5),0)))</f>
        <v>41796</v>
      </c>
      <c r="Y5" s="1">
        <v>59</v>
      </c>
      <c r="Z5" s="2">
        <f t="array" aca="1" ref="Z5" ca="1">IF(ROW()-1&gt;COUNTIF('fichier actuel'!$B$2:$B$84,AB$1),"",SMALL(IF(('fichier actuel'!$B$2:$B$84=AB$1)*('fichier actuel'!$C$2:$C$84&lt;&gt;""),'fichier actuel'!$C$2:$C$84),ROW()-1))</f>
        <v>41806</v>
      </c>
      <c r="AA5" s="2">
        <f t="array" aca="1" ref="AA5" ca="1">IF(Z5="","",INDEX('fichier actuel'!$D$2:$D$84,MATCH(1,('fichier actuel'!$A$2:$A$84=$A5)*('fichier actuel'!$B$2:$B$84=AB$1)*('fichier actuel'!$C$2:$C$84=Z5),0)))</f>
        <v>41810</v>
      </c>
      <c r="AB5" s="1">
        <v>67</v>
      </c>
    </row>
    <row r="6" spans="1:28" s="1" customFormat="1" ht="11.25">
      <c r="A6" s="3" t="s">
        <v>12</v>
      </c>
      <c r="B6" s="2">
        <f t="array" aca="1" ref="B6" ca="1">IF(ROW()-1&gt;COUNTIF('fichier actuel'!$B$2:$B$84,D$1),"",SMALL(IF(('fichier actuel'!$B$2:$B$84=D$1)*('fichier actuel'!$C$2:$C$84&lt;&gt;""),'fichier actuel'!$C$2:$C$84),ROW()-1))</f>
        <v>41596</v>
      </c>
      <c r="C6" s="2">
        <f t="array" aca="1" ref="C6" ca="1">IF(B6="","",INDEX('fichier actuel'!$D$2:$D$84,MATCH(1,('fichier actuel'!$A$2:$A$84=$A6)*('fichier actuel'!$B$2:$B$84=D$1)*('fichier actuel'!$C$2:$C$84=B6),0)))</f>
        <v>41600</v>
      </c>
      <c r="D6" s="1">
        <v>92</v>
      </c>
      <c r="E6" s="2">
        <f t="array" aca="1" ref="E6" ca="1">IF(ROW()-1&gt;COUNTIF('fichier actuel'!$B$2:$B$84,G$1),"",SMALL(IF(('fichier actuel'!$B$2:$B$84=G$1)*('fichier actuel'!$C$2:$C$84&lt;&gt;""),'fichier actuel'!$C$2:$C$84),ROW()-1))</f>
        <v>41736</v>
      </c>
      <c r="F6" s="2">
        <f t="array" aca="1" ref="F6" ca="1">IF(E6="","",INDEX('fichier actuel'!$D$2:$D$84,MATCH(1,('fichier actuel'!$A$2:$A$84=$A6)*('fichier actuel'!$B$2:$B$84=G$1)*('fichier actuel'!$C$2:$C$84=E6),0)))</f>
        <v>41740</v>
      </c>
      <c r="G6" s="1">
        <v>69</v>
      </c>
      <c r="H6" s="2">
        <f t="array" aca="1" ref="H6" ca="1">IF(ROW()-1&gt;COUNTIF('fichier actuel'!$B$2:$B$84,J$1),"",SMALL(IF(('fichier actuel'!$B$2:$B$84=J$1)*('fichier actuel'!$C$2:$C$84&lt;&gt;""),'fichier actuel'!$C$2:$C$84),ROW()-1))</f>
        <v>41806</v>
      </c>
      <c r="I6" s="2">
        <f t="array" aca="1" ref="I6" ca="1">IF(H6="","",INDEX('fichier actuel'!$D$2:$D$84,MATCH(1,('fichier actuel'!$A$2:$A$84=$A6)*('fichier actuel'!$B$2:$B$84=J$1)*('fichier actuel'!$C$2:$C$84=H6),0)))</f>
        <v>41810</v>
      </c>
      <c r="J6" s="1">
        <v>13</v>
      </c>
      <c r="K6" s="2">
        <f t="array" aca="1" ref="K6" ca="1">IF(ROW()-1&gt;COUNTIF('fichier actuel'!$B$2:$B$84,M$1),"",SMALL(IF(('fichier actuel'!$B$2:$B$84=M$1)*('fichier actuel'!$C$2:$C$84&lt;&gt;""),'fichier actuel'!$C$2:$C$84),ROW()-1))</f>
        <v>41792</v>
      </c>
      <c r="L6" s="2">
        <f t="array" aca="1" ref="L6" ca="1">IF(K6="","",INDEX('fichier actuel'!$D$2:$D$84,MATCH(1,('fichier actuel'!$A$2:$A$84=$A6)*('fichier actuel'!$B$2:$B$84=M$1)*('fichier actuel'!$C$2:$C$84=K6),0)))</f>
        <v>41796</v>
      </c>
      <c r="M6" s="1">
        <v>31</v>
      </c>
      <c r="N6" s="2">
        <f t="array" aca="1" ref="N6" ca="1">IF(ROW()-1&gt;COUNTIF('fichier actuel'!$B$2:$B$84,P$1),"",SMALL(IF(('fichier actuel'!$B$2:$B$84=P$1)*('fichier actuel'!$C$2:$C$84&lt;&gt;""),'fichier actuel'!$C$2:$C$84),ROW()-1))</f>
        <v>41806</v>
      </c>
      <c r="O6" s="2">
        <f t="array" aca="1" ref="O6" ca="1">IF(N6="","",INDEX('fichier actuel'!$D$2:$D$84,MATCH(1,('fichier actuel'!$A$2:$A$84=$A6)*('fichier actuel'!$B$2:$B$84=P$1)*('fichier actuel'!$C$2:$C$84=N6),0)))</f>
        <v>41810</v>
      </c>
      <c r="P6" s="1">
        <v>33</v>
      </c>
      <c r="Q6" s="2">
        <f t="array" aca="1" ref="Q6" ca="1">IF(ROW()-1&gt;COUNTIF('fichier actuel'!$B$2:$B$84,S$1),"",SMALL(IF(('fichier actuel'!$B$2:$B$84=S$1)*('fichier actuel'!$C$2:$C$84&lt;&gt;""),'fichier actuel'!$C$2:$C$84),ROW()-1))</f>
        <v>41806</v>
      </c>
      <c r="R6" s="2">
        <f t="array" aca="1" ref="R6" ca="1">IF(Q6="","",INDEX('fichier actuel'!$D$2:$D$84,MATCH(1,('fichier actuel'!$A$2:$A$84=$A6)*('fichier actuel'!$B$2:$B$84=S$1)*('fichier actuel'!$C$2:$C$84=Q6),0)))</f>
        <v>41810</v>
      </c>
      <c r="S6" s="1">
        <v>44</v>
      </c>
      <c r="T6" s="2">
        <f t="array" aca="1" ref="T6" ca="1">IF(ROW()-1&gt;COUNTIF('fichier actuel'!$B$2:$B$84,V$1),"",SMALL(IF(('fichier actuel'!$B$2:$B$84=V$1)*('fichier actuel'!$C$2:$C$84&lt;&gt;""),'fichier actuel'!$C$2:$C$84),ROW()-1))</f>
        <v>41806</v>
      </c>
      <c r="U6" s="2">
        <f t="array" aca="1" ref="U6" ca="1">IF(T6="","",INDEX('fichier actuel'!$D$2:$D$84,MATCH(1,('fichier actuel'!$A$2:$A$84=$A6)*('fichier actuel'!$B$2:$B$84=V$1)*('fichier actuel'!$C$2:$C$84=T6),0)))</f>
        <v>41810</v>
      </c>
      <c r="V6" s="1">
        <v>35</v>
      </c>
      <c r="W6" s="2">
        <f t="array" aca="1" ref="W6" ca="1">IF(ROW()-1&gt;COUNTIF('fichier actuel'!$B$2:$B$84,Y$1),"",SMALL(IF(('fichier actuel'!$B$2:$B$84=Y$1)*('fichier actuel'!$C$2:$C$84&lt;&gt;""),'fichier actuel'!$C$2:$C$84),ROW()-1))</f>
        <v>41904</v>
      </c>
      <c r="X6" s="2">
        <f t="array" aca="1" ref="X6" ca="1">IF(W6="","",INDEX('fichier actuel'!$D$2:$D$84,MATCH(1,('fichier actuel'!$A$2:$A$84=$A6)*('fichier actuel'!$B$2:$B$84=Y$1)*('fichier actuel'!$C$2:$C$84=W6),0)))</f>
        <v>41908</v>
      </c>
      <c r="Y6" s="1">
        <v>59</v>
      </c>
      <c r="Z6" s="2">
        <f t="array" aca="1" ref="Z6" ca="1">IF(ROW()-1&gt;COUNTIF('fichier actuel'!$B$2:$B$84,AB$1),"",SMALL(IF(('fichier actuel'!$B$2:$B$84=AB$1)*('fichier actuel'!$C$2:$C$84&lt;&gt;""),'fichier actuel'!$C$2:$C$84),ROW()-1))</f>
        <v>41918</v>
      </c>
      <c r="AA6" s="2">
        <f t="array" aca="1" ref="AA6" ca="1">IF(Z6="","",INDEX('fichier actuel'!$D$2:$D$84,MATCH(1,('fichier actuel'!$A$2:$A$84=$A6)*('fichier actuel'!$B$2:$B$84=AB$1)*('fichier actuel'!$C$2:$C$84=Z6),0)))</f>
        <v>41922</v>
      </c>
      <c r="AB6" s="1">
        <v>67</v>
      </c>
    </row>
    <row r="7" spans="1:28" s="1" customFormat="1" ht="11.25">
      <c r="A7" s="3" t="s">
        <v>12</v>
      </c>
      <c r="B7" s="2">
        <f t="array" aca="1" ref="B7" ca="1">IF(ROW()-1&gt;COUNTIF('fichier actuel'!$B$2:$B$84,D$1),"",SMALL(IF(('fichier actuel'!$B$2:$B$84=D$1)*('fichier actuel'!$C$2:$C$84&lt;&gt;""),'fichier actuel'!$C$2:$C$84),ROW()-1))</f>
        <v>41603</v>
      </c>
      <c r="C7" s="2">
        <f t="array" aca="1" ref="C7" ca="1">IF(B7="","",INDEX('fichier actuel'!$D$2:$D$84,MATCH(1,('fichier actuel'!$A$2:$A$84=$A7)*('fichier actuel'!$B$2:$B$84=D$1)*('fichier actuel'!$C$2:$C$84=B7),0)))</f>
        <v>41607</v>
      </c>
      <c r="D7" s="1">
        <v>92</v>
      </c>
      <c r="E7" s="2">
        <f t="array" aca="1" ref="E7" ca="1">IF(ROW()-1&gt;COUNTIF('fichier actuel'!$B$2:$B$84,G$1),"",SMALL(IF(('fichier actuel'!$B$2:$B$84=G$1)*('fichier actuel'!$C$2:$C$84&lt;&gt;""),'fichier actuel'!$C$2:$C$84),ROW()-1))</f>
        <v>41813</v>
      </c>
      <c r="F7" s="2">
        <f t="array" aca="1" ref="F7" ca="1">IF(E7="","",INDEX('fichier actuel'!$D$2:$D$84,MATCH(1,('fichier actuel'!$A$2:$A$84=$A7)*('fichier actuel'!$B$2:$B$84=G$1)*('fichier actuel'!$C$2:$C$84=E7),0)))</f>
        <v>41817</v>
      </c>
      <c r="G7" s="1">
        <v>69</v>
      </c>
      <c r="H7" s="2">
        <f t="array" aca="1" ref="H7" ca="1">IF(ROW()-1&gt;COUNTIF('fichier actuel'!$B$2:$B$84,J$1),"",SMALL(IF(('fichier actuel'!$B$2:$B$84=J$1)*('fichier actuel'!$C$2:$C$84&lt;&gt;""),'fichier actuel'!$C$2:$C$84),ROW()-1))</f>
        <v>41890</v>
      </c>
      <c r="I7" s="2">
        <f t="array" aca="1" ref="I7" ca="1">IF(H7="","",INDEX('fichier actuel'!$D$2:$D$84,MATCH(1,('fichier actuel'!$A$2:$A$84=$A7)*('fichier actuel'!$B$2:$B$84=J$1)*('fichier actuel'!$C$2:$C$84=H7),0)))</f>
        <v>41894</v>
      </c>
      <c r="J7" s="1">
        <v>13</v>
      </c>
      <c r="K7" s="2">
        <f t="array" aca="1" ref="K7" ca="1">IF(ROW()-1&gt;COUNTIF('fichier actuel'!$B$2:$B$84,M$1),"",SMALL(IF(('fichier actuel'!$B$2:$B$84=M$1)*('fichier actuel'!$C$2:$C$84&lt;&gt;""),'fichier actuel'!$C$2:$C$84),ROW()-1))</f>
        <v>41904</v>
      </c>
      <c r="L7" s="2">
        <f t="array" aca="1" ref="L7" ca="1">IF(K7="","",INDEX('fichier actuel'!$D$2:$D$84,MATCH(1,('fichier actuel'!$A$2:$A$84=$A7)*('fichier actuel'!$B$2:$B$84=M$1)*('fichier actuel'!$C$2:$C$84=K7),0)))</f>
        <v>41908</v>
      </c>
      <c r="M7" s="1">
        <v>31</v>
      </c>
      <c r="N7" s="2">
        <f t="array" aca="1" ref="N7" ca="1">IF(ROW()-1&gt;COUNTIF('fichier actuel'!$B$2:$B$84,P$1),"",SMALL(IF(('fichier actuel'!$B$2:$B$84=P$1)*('fichier actuel'!$C$2:$C$84&lt;&gt;""),'fichier actuel'!$C$2:$C$84),ROW()-1))</f>
        <v>41904</v>
      </c>
      <c r="O7" s="2">
        <f t="array" aca="1" ref="O7" ca="1">IF(N7="","",INDEX('fichier actuel'!$D$2:$D$84,MATCH(1,('fichier actuel'!$A$2:$A$84=$A7)*('fichier actuel'!$B$2:$B$84=P$1)*('fichier actuel'!$C$2:$C$84=N7),0)))</f>
        <v>41908</v>
      </c>
      <c r="P7" s="1">
        <v>33</v>
      </c>
      <c r="Q7" s="2">
        <f t="array" aca="1" ref="Q7" ca="1">IF(ROW()-1&gt;COUNTIF('fichier actuel'!$B$2:$B$84,S$1),"",SMALL(IF(('fichier actuel'!$B$2:$B$84=S$1)*('fichier actuel'!$C$2:$C$84&lt;&gt;""),'fichier actuel'!$C$2:$C$84),ROW()-1))</f>
        <v>41925</v>
      </c>
      <c r="R7" s="2">
        <f t="array" aca="1" ref="R7" ca="1">IF(Q7="","",INDEX('fichier actuel'!$D$2:$D$84,MATCH(1,('fichier actuel'!$A$2:$A$84=$A7)*('fichier actuel'!$B$2:$B$84=S$1)*('fichier actuel'!$C$2:$C$84=Q7),0)))</f>
        <v>41929</v>
      </c>
      <c r="S7" s="1">
        <v>44</v>
      </c>
      <c r="T7" s="2">
        <f t="array" aca="1" ref="T7" ca="1">IF(ROW()-1&gt;COUNTIF('fichier actuel'!$B$2:$B$84,V$1),"",SMALL(IF(('fichier actuel'!$B$2:$B$84=V$1)*('fichier actuel'!$C$2:$C$84&lt;&gt;""),'fichier actuel'!$C$2:$C$84),ROW()-1))</f>
        <v>41925</v>
      </c>
      <c r="U7" s="2">
        <f t="array" aca="1" ref="U7" ca="1">IF(T7="","",INDEX('fichier actuel'!$D$2:$D$84,MATCH(1,('fichier actuel'!$A$2:$A$84=$A7)*('fichier actuel'!$B$2:$B$84=V$1)*('fichier actuel'!$C$2:$C$84=T7),0)))</f>
        <v>41929</v>
      </c>
      <c r="V7" s="1">
        <v>35</v>
      </c>
      <c r="W7" s="2">
        <f t="array" aca="1" ref="W7" ca="1">IF(ROW()-1&gt;COUNTIF('fichier actuel'!$B$2:$B$84,Y$1),"",SMALL(IF(('fichier actuel'!$B$2:$B$84=Y$1)*('fichier actuel'!$C$2:$C$84&lt;&gt;""),'fichier actuel'!$C$2:$C$84),ROW()-1))</f>
        <v>41967</v>
      </c>
      <c r="X7" s="2">
        <f t="array" aca="1" ref="X7" ca="1">IF(W7="","",INDEX('fichier actuel'!$D$2:$D$84,MATCH(1,('fichier actuel'!$A$2:$A$84=$A7)*('fichier actuel'!$B$2:$B$84=Y$1)*('fichier actuel'!$C$2:$C$84=W7),0)))</f>
        <v>41971</v>
      </c>
      <c r="Y7" s="1">
        <v>59</v>
      </c>
      <c r="Z7" s="2">
        <f t="array" aca="1" ref="Z7" ca="1">IF(ROW()-1&gt;COUNTIF('fichier actuel'!$B$2:$B$84,AB$1),"",SMALL(IF(('fichier actuel'!$B$2:$B$84=AB$1)*('fichier actuel'!$C$2:$C$84&lt;&gt;""),'fichier actuel'!$C$2:$C$84),ROW()-1))</f>
        <v>41981</v>
      </c>
      <c r="AA7" s="2">
        <f t="array" aca="1" ref="AA7" ca="1">IF(Z7="","",INDEX('fichier actuel'!$D$2:$D$84,MATCH(1,('fichier actuel'!$A$2:$A$84=$A7)*('fichier actuel'!$B$2:$B$84=AB$1)*('fichier actuel'!$C$2:$C$84=Z7),0)))</f>
        <v>41985</v>
      </c>
      <c r="AB7" s="1">
        <v>67</v>
      </c>
    </row>
    <row r="8" spans="1:28" s="1" customFormat="1" ht="11.25">
      <c r="A8" s="3" t="s">
        <v>12</v>
      </c>
      <c r="B8" s="2">
        <f t="array" aca="1" ref="B8" ca="1">IF(ROW()-1&gt;COUNTIF('fichier actuel'!$B$2:$B$84,D$1),"",SMALL(IF(('fichier actuel'!$B$2:$B$84=D$1)*('fichier actuel'!$C$2:$C$84&lt;&gt;""),'fichier actuel'!$C$2:$C$84),ROW()-1))</f>
        <v>41610</v>
      </c>
      <c r="C8" s="2">
        <f t="array" aca="1" ref="C8" ca="1">IF(B8="","",INDEX('fichier actuel'!$D$2:$D$84,MATCH(1,('fichier actuel'!$A$2:$A$84=$A8)*('fichier actuel'!$B$2:$B$84=D$1)*('fichier actuel'!$C$2:$C$84=B8),0)))</f>
        <v>41614</v>
      </c>
      <c r="D8" s="1">
        <v>92</v>
      </c>
      <c r="E8" s="2">
        <f t="array" aca="1" ref="E8" ca="1">IF(ROW()-1&gt;COUNTIF('fichier actuel'!$B$2:$B$84,G$1),"",SMALL(IF(('fichier actuel'!$B$2:$B$84=G$1)*('fichier actuel'!$C$2:$C$84&lt;&gt;""),'fichier actuel'!$C$2:$C$84),ROW()-1))</f>
        <v>41890</v>
      </c>
      <c r="F8" s="2">
        <f t="array" aca="1" ref="F8" ca="1">IF(E8="","",INDEX('fichier actuel'!$D$2:$D$84,MATCH(1,('fichier actuel'!$A$2:$A$84=$A8)*('fichier actuel'!$B$2:$B$84=G$1)*('fichier actuel'!$C$2:$C$84=E8),0)))</f>
        <v>41894</v>
      </c>
      <c r="G8" s="1">
        <v>69</v>
      </c>
      <c r="H8" s="2">
        <f t="array" aca="1" ref="H8" ca="1">IF(ROW()-1&gt;COUNTIF('fichier actuel'!$B$2:$B$84,J$1),"",SMALL(IF(('fichier actuel'!$B$2:$B$84=J$1)*('fichier actuel'!$C$2:$C$84&lt;&gt;""),'fichier actuel'!$C$2:$C$84),ROW()-1))</f>
        <v>41939</v>
      </c>
      <c r="I8" s="2">
        <f t="array" aca="1" ref="I8" ca="1">IF(H8="","",INDEX('fichier actuel'!$D$2:$D$84,MATCH(1,('fichier actuel'!$A$2:$A$84=$A8)*('fichier actuel'!$B$2:$B$84=J$1)*('fichier actuel'!$C$2:$C$84=H8),0)))</f>
        <v>41943</v>
      </c>
      <c r="J8" s="1">
        <v>13</v>
      </c>
      <c r="K8" s="2">
        <f t="array" aca="1" ref="K8" ca="1">IF(ROW()-1&gt;COUNTIF('fichier actuel'!$B$2:$B$84,M$1),"",SMALL(IF(('fichier actuel'!$B$2:$B$84=M$1)*('fichier actuel'!$C$2:$C$84&lt;&gt;""),'fichier actuel'!$C$2:$C$84),ROW()-1))</f>
        <v>41960</v>
      </c>
      <c r="L8" s="2">
        <f t="array" aca="1" ref="L8" ca="1">IF(K8="","",INDEX('fichier actuel'!$D$2:$D$84,MATCH(1,('fichier actuel'!$A$2:$A$84=$A8)*('fichier actuel'!$B$2:$B$84=M$1)*('fichier actuel'!$C$2:$C$84=K8),0)))</f>
        <v>41964</v>
      </c>
      <c r="M8" s="1">
        <v>31</v>
      </c>
      <c r="N8" s="2">
        <f t="array" aca="1" ref="N8" ca="1">IF(ROW()-1&gt;COUNTIF('fichier actuel'!$B$2:$B$84,P$1),"",SMALL(IF(('fichier actuel'!$B$2:$B$84=P$1)*('fichier actuel'!$C$2:$C$84&lt;&gt;""),'fichier actuel'!$C$2:$C$84),ROW()-1))</f>
        <v>41960</v>
      </c>
      <c r="O8" s="2">
        <f t="array" aca="1" ref="O8" ca="1">IF(N8="","",INDEX('fichier actuel'!$D$2:$D$84,MATCH(1,('fichier actuel'!$A$2:$A$84=$A8)*('fichier actuel'!$B$2:$B$84=P$1)*('fichier actuel'!$C$2:$C$84=N8),0)))</f>
        <v>41964</v>
      </c>
      <c r="P8" s="1">
        <v>33</v>
      </c>
      <c r="Q8" s="2">
        <f t="array" aca="1" ref="Q8" ca="1">IF(ROW()-1&gt;COUNTIF('fichier actuel'!$B$2:$B$84,S$1),"",SMALL(IF(('fichier actuel'!$B$2:$B$84=S$1)*('fichier actuel'!$C$2:$C$84&lt;&gt;""),'fichier actuel'!$C$2:$C$84),ROW()-1))</f>
        <v>41974</v>
      </c>
      <c r="R8" s="2">
        <f t="array" aca="1" ref="R8" ca="1">IF(Q8="","",INDEX('fichier actuel'!$D$2:$D$84,MATCH(1,('fichier actuel'!$A$2:$A$84=$A8)*('fichier actuel'!$B$2:$B$84=S$1)*('fichier actuel'!$C$2:$C$84=Q8),0)))</f>
        <v>41978</v>
      </c>
      <c r="S8" s="1">
        <v>44</v>
      </c>
      <c r="T8" s="2">
        <f t="array" aca="1" ref="T8" ca="1">IF(ROW()-1&gt;COUNTIF('fichier actuel'!$B$2:$B$84,V$1),"",SMALL(IF(('fichier actuel'!$B$2:$B$84=V$1)*('fichier actuel'!$C$2:$C$84&lt;&gt;""),'fichier actuel'!$C$2:$C$84),ROW()-1))</f>
        <v>41974</v>
      </c>
      <c r="U8" s="2">
        <f t="array" aca="1" ref="U8" ca="1">IF(T8="","",INDEX('fichier actuel'!$D$2:$D$84,MATCH(1,('fichier actuel'!$A$2:$A$84=$A8)*('fichier actuel'!$B$2:$B$84=V$1)*('fichier actuel'!$C$2:$C$84=T8),0)))</f>
        <v>41978</v>
      </c>
      <c r="V8" s="1">
        <v>35</v>
      </c>
      <c r="W8" s="2" t="str">
        <f t="array" aca="1" ref="W8" ca="1">IF(ROW()-1&gt;COUNTIF('fichier actuel'!$B$2:$B$84,Y$1),"",SMALL(IF(('fichier actuel'!$B$2:$B$84=Y$1)*('fichier actuel'!$C$2:$C$84&lt;&gt;""),'fichier actuel'!$C$2:$C$84),ROW()-1))</f>
        <v/>
      </c>
      <c r="X8" s="2" t="str">
        <f t="array" aca="1" ref="X8" ca="1">IF(W8="","",INDEX('fichier actuel'!$D$2:$D$84,MATCH(1,('fichier actuel'!$A$2:$A$84=$A8)*('fichier actuel'!$B$2:$B$84=Y$1)*('fichier actuel'!$C$2:$C$84=W8),0)))</f>
        <v/>
      </c>
      <c r="Y8" s="1">
        <v>59</v>
      </c>
      <c r="Z8" s="2" t="str">
        <f t="array" aca="1" ref="Z8" ca="1">IF(ROW()-1&gt;COUNTIF('fichier actuel'!$B$2:$B$84,AB$1),"",SMALL(IF(('fichier actuel'!$B$2:$B$84=AB$1)*('fichier actuel'!$C$2:$C$84&lt;&gt;""),'fichier actuel'!$C$2:$C$84),ROW()-1))</f>
        <v/>
      </c>
      <c r="AA8" s="2" t="str">
        <f t="array" aca="1" ref="AA8" ca="1">IF(Z8="","",INDEX('fichier actuel'!$D$2:$D$84,MATCH(1,('fichier actuel'!$A$2:$A$84=$A8)*('fichier actuel'!$B$2:$B$84=AB$1)*('fichier actuel'!$C$2:$C$84=Z8),0)))</f>
        <v/>
      </c>
      <c r="AB8" s="1">
        <v>67</v>
      </c>
    </row>
    <row r="9" spans="1:28" s="1" customFormat="1" ht="11.25">
      <c r="A9" s="3" t="s">
        <v>12</v>
      </c>
      <c r="B9" s="2">
        <f t="array" aca="1" ref="B9" ca="1">IF(ROW()-1&gt;COUNTIF('fichier actuel'!$B$2:$B$84,D$1),"",SMALL(IF(('fichier actuel'!$B$2:$B$84=D$1)*('fichier actuel'!$C$2:$C$84&lt;&gt;""),'fichier actuel'!$C$2:$C$84),ROW()-1))</f>
        <v>41617</v>
      </c>
      <c r="C9" s="2">
        <f t="array" aca="1" ref="C9" ca="1">IF(B9="","",INDEX('fichier actuel'!$D$2:$D$84,MATCH(1,('fichier actuel'!$A$2:$A$84=$A9)*('fichier actuel'!$B$2:$B$84=D$1)*('fichier actuel'!$C$2:$C$84=B9),0)))</f>
        <v>41621</v>
      </c>
      <c r="D9" s="1">
        <v>92</v>
      </c>
      <c r="E9" s="2">
        <f t="array" aca="1" ref="E9" ca="1">IF(ROW()-1&gt;COUNTIF('fichier actuel'!$B$2:$B$84,G$1),"",SMALL(IF(('fichier actuel'!$B$2:$B$84=G$1)*('fichier actuel'!$C$2:$C$84&lt;&gt;""),'fichier actuel'!$C$2:$C$84),ROW()-1))</f>
        <v>41946</v>
      </c>
      <c r="F9" s="2">
        <f t="array" aca="1" ref="F9" ca="1">IF(E9="","",INDEX('fichier actuel'!$D$2:$D$84,MATCH(1,('fichier actuel'!$A$2:$A$84=$A9)*('fichier actuel'!$B$2:$B$84=G$1)*('fichier actuel'!$C$2:$C$84=E9),0)))</f>
        <v>41950</v>
      </c>
      <c r="G9" s="1">
        <v>69</v>
      </c>
      <c r="H9" s="2" t="str">
        <f t="array" aca="1" ref="H9" ca="1">IF(ROW()-1&gt;COUNTIF('fichier actuel'!$B$2:$B$84,J$1),"",SMALL(IF(('fichier actuel'!$B$2:$B$84=J$1)*('fichier actuel'!$C$2:$C$84&lt;&gt;""),'fichier actuel'!$C$2:$C$84),ROW()-1))</f>
        <v/>
      </c>
      <c r="I9" s="2" t="str">
        <f t="array" aca="1" ref="I9" ca="1">IF(H9="","",INDEX('fichier actuel'!$D$2:$D$84,MATCH(1,('fichier actuel'!$A$2:$A$84=$A9)*('fichier actuel'!$B$2:$B$84=J$1)*('fichier actuel'!$C$2:$C$84=H9),0)))</f>
        <v/>
      </c>
      <c r="J9" s="1">
        <v>13</v>
      </c>
      <c r="K9" s="2" t="str">
        <f t="array" aca="1" ref="K9" ca="1">IF(ROW()-1&gt;COUNTIF('fichier actuel'!$B$2:$B$84,M$1),"",SMALL(IF(('fichier actuel'!$B$2:$B$84=M$1)*('fichier actuel'!$C$2:$C$84&lt;&gt;""),'fichier actuel'!$C$2:$C$84),ROW()-1))</f>
        <v/>
      </c>
      <c r="L9" s="2" t="str">
        <f t="array" aca="1" ref="L9" ca="1">IF(K9="","",INDEX('fichier actuel'!$D$2:$D$84,MATCH(1,('fichier actuel'!$A$2:$A$84=$A9)*('fichier actuel'!$B$2:$B$84=M$1)*('fichier actuel'!$C$2:$C$84=K9),0)))</f>
        <v/>
      </c>
      <c r="M9" s="1">
        <v>31</v>
      </c>
      <c r="N9" s="2" t="str">
        <f t="array" aca="1" ref="N9" ca="1">IF(ROW()-1&gt;COUNTIF('fichier actuel'!$B$2:$B$84,P$1),"",SMALL(IF(('fichier actuel'!$B$2:$B$84=P$1)*('fichier actuel'!$C$2:$C$84&lt;&gt;""),'fichier actuel'!$C$2:$C$84),ROW()-1))</f>
        <v/>
      </c>
      <c r="O9" s="2" t="str">
        <f t="array" aca="1" ref="O9" ca="1">IF(N9="","",INDEX('fichier actuel'!$D$2:$D$84,MATCH(1,('fichier actuel'!$A$2:$A$84=$A9)*('fichier actuel'!$B$2:$B$84=P$1)*('fichier actuel'!$C$2:$C$84=N9),0)))</f>
        <v/>
      </c>
      <c r="P9" s="1">
        <v>33</v>
      </c>
      <c r="Q9" s="2" t="str">
        <f t="array" aca="1" ref="Q9" ca="1">IF(ROW()-1&gt;COUNTIF('fichier actuel'!$B$2:$B$84,S$1),"",SMALL(IF(('fichier actuel'!$B$2:$B$84=S$1)*('fichier actuel'!$C$2:$C$84&lt;&gt;""),'fichier actuel'!$C$2:$C$84),ROW()-1))</f>
        <v/>
      </c>
      <c r="R9" s="2" t="str">
        <f t="array" aca="1" ref="R9" ca="1">IF(Q9="","",INDEX('fichier actuel'!$D$2:$D$84,MATCH(1,('fichier actuel'!$A$2:$A$84=$A9)*('fichier actuel'!$B$2:$B$84=S$1)*('fichier actuel'!$C$2:$C$84=Q9),0)))</f>
        <v/>
      </c>
      <c r="S9" s="1">
        <v>44</v>
      </c>
      <c r="T9" s="2" t="str">
        <f t="array" aca="1" ref="T9" ca="1">IF(ROW()-1&gt;COUNTIF('fichier actuel'!$B$2:$B$84,V$1),"",SMALL(IF(('fichier actuel'!$B$2:$B$84=V$1)*('fichier actuel'!$C$2:$C$84&lt;&gt;""),'fichier actuel'!$C$2:$C$84),ROW()-1))</f>
        <v/>
      </c>
      <c r="U9" s="2" t="str">
        <f t="array" aca="1" ref="U9" ca="1">IF(T9="","",INDEX('fichier actuel'!$D$2:$D$84,MATCH(1,('fichier actuel'!$A$2:$A$84=$A9)*('fichier actuel'!$B$2:$B$84=V$1)*('fichier actuel'!$C$2:$C$84=T9),0)))</f>
        <v/>
      </c>
      <c r="V9" s="1">
        <v>35</v>
      </c>
      <c r="W9" s="2" t="str">
        <f t="array" aca="1" ref="W9" ca="1">IF(ROW()-1&gt;COUNTIF('fichier actuel'!$B$2:$B$84,Y$1),"",SMALL(IF(('fichier actuel'!$B$2:$B$84=Y$1)*('fichier actuel'!$C$2:$C$84&lt;&gt;""),'fichier actuel'!$C$2:$C$84),ROW()-1))</f>
        <v/>
      </c>
      <c r="X9" s="2" t="str">
        <f t="array" aca="1" ref="X9" ca="1">IF(W9="","",INDEX('fichier actuel'!$D$2:$D$84,MATCH(1,('fichier actuel'!$A$2:$A$84=$A9)*('fichier actuel'!$B$2:$B$84=Y$1)*('fichier actuel'!$C$2:$C$84=W9),0)))</f>
        <v/>
      </c>
      <c r="Y9" s="1">
        <v>59</v>
      </c>
      <c r="Z9" s="2" t="str">
        <f t="array" aca="1" ref="Z9" ca="1">IF(ROW()-1&gt;COUNTIF('fichier actuel'!$B$2:$B$84,AB$1),"",SMALL(IF(('fichier actuel'!$B$2:$B$84=AB$1)*('fichier actuel'!$C$2:$C$84&lt;&gt;""),'fichier actuel'!$C$2:$C$84),ROW()-1))</f>
        <v/>
      </c>
      <c r="AA9" s="2" t="str">
        <f t="array" aca="1" ref="AA9" ca="1">IF(Z9="","",INDEX('fichier actuel'!$D$2:$D$84,MATCH(1,('fichier actuel'!$A$2:$A$84=$A9)*('fichier actuel'!$B$2:$B$84=AB$1)*('fichier actuel'!$C$2:$C$84=Z9),0)))</f>
        <v/>
      </c>
      <c r="AB9" s="1">
        <v>67</v>
      </c>
    </row>
    <row r="10" spans="1:28" s="1" customFormat="1" ht="11.25">
      <c r="A10" s="3" t="s">
        <v>12</v>
      </c>
      <c r="B10" s="2">
        <f t="array" aca="1" ref="B10" ca="1">IF(ROW()-1&gt;COUNTIF('fichier actuel'!$B$2:$B$84,D$1),"",SMALL(IF(('fichier actuel'!$B$2:$B$84=D$1)*('fichier actuel'!$C$2:$C$84&lt;&gt;""),'fichier actuel'!$C$2:$C$84),ROW()-1))</f>
        <v>41624</v>
      </c>
      <c r="C10" s="2">
        <f t="array" aca="1" ref="C10" ca="1">IF(B10="","",INDEX('fichier actuel'!$D$2:$D$84,MATCH(1,('fichier actuel'!$A$2:$A$84=$A10)*('fichier actuel'!$B$2:$B$84=D$1)*('fichier actuel'!$C$2:$C$84=B10),0)))</f>
        <v>41628</v>
      </c>
      <c r="D10" s="1">
        <v>92</v>
      </c>
      <c r="E10" s="2">
        <f t="array" aca="1" ref="E10" ca="1">IF(ROW()-1&gt;COUNTIF('fichier actuel'!$B$2:$B$84,G$1),"",SMALL(IF(('fichier actuel'!$B$2:$B$84=G$1)*('fichier actuel'!$C$2:$C$84&lt;&gt;""),'fichier actuel'!$C$2:$C$84),ROW()-1))</f>
        <v>41981</v>
      </c>
      <c r="F10" s="2">
        <f t="array" aca="1" ref="F10" ca="1">IF(E10="","",INDEX('fichier actuel'!$D$2:$D$84,MATCH(1,('fichier actuel'!$A$2:$A$84=$A10)*('fichier actuel'!$B$2:$B$84=G$1)*('fichier actuel'!$C$2:$C$84=E10),0)))</f>
        <v>41985</v>
      </c>
      <c r="G10" s="1">
        <v>69</v>
      </c>
      <c r="H10" s="2" t="str">
        <f t="array" aca="1" ref="H10" ca="1">IF(ROW()-1&gt;COUNTIF('fichier actuel'!$B$2:$B$84,J$1),"",SMALL(IF(('fichier actuel'!$B$2:$B$84=J$1)*('fichier actuel'!$C$2:$C$84&lt;&gt;""),'fichier actuel'!$C$2:$C$84),ROW()-1))</f>
        <v/>
      </c>
      <c r="I10" s="2" t="str">
        <f t="array" aca="1" ref="I10" ca="1">IF(H10="","",INDEX('fichier actuel'!$D$2:$D$84,MATCH(1,('fichier actuel'!$A$2:$A$84=$A10)*('fichier actuel'!$B$2:$B$84=J$1)*('fichier actuel'!$C$2:$C$84=H10),0)))</f>
        <v/>
      </c>
      <c r="J10" s="1">
        <v>13</v>
      </c>
      <c r="K10" s="2" t="str">
        <f t="array" aca="1" ref="K10" ca="1">IF(ROW()-1&gt;COUNTIF('fichier actuel'!$B$2:$B$84,M$1),"",SMALL(IF(('fichier actuel'!$B$2:$B$84=M$1)*('fichier actuel'!$C$2:$C$84&lt;&gt;""),'fichier actuel'!$C$2:$C$84),ROW()-1))</f>
        <v/>
      </c>
      <c r="L10" s="2" t="str">
        <f t="array" aca="1" ref="L10" ca="1">IF(K10="","",INDEX('fichier actuel'!$D$2:$D$84,MATCH(1,('fichier actuel'!$A$2:$A$84=$A10)*('fichier actuel'!$B$2:$B$84=M$1)*('fichier actuel'!$C$2:$C$84=K10),0)))</f>
        <v/>
      </c>
      <c r="M10" s="1">
        <v>31</v>
      </c>
      <c r="N10" s="2" t="str">
        <f t="array" aca="1" ref="N10" ca="1">IF(ROW()-1&gt;COUNTIF('fichier actuel'!$B$2:$B$84,P$1),"",SMALL(IF(('fichier actuel'!$B$2:$B$84=P$1)*('fichier actuel'!$C$2:$C$84&lt;&gt;""),'fichier actuel'!$C$2:$C$84),ROW()-1))</f>
        <v/>
      </c>
      <c r="O10" s="2" t="str">
        <f t="array" aca="1" ref="O10" ca="1">IF(N10="","",INDEX('fichier actuel'!$D$2:$D$84,MATCH(1,('fichier actuel'!$A$2:$A$84=$A10)*('fichier actuel'!$B$2:$B$84=P$1)*('fichier actuel'!$C$2:$C$84=N10),0)))</f>
        <v/>
      </c>
      <c r="P10" s="1">
        <v>33</v>
      </c>
      <c r="Q10" s="2" t="str">
        <f t="array" aca="1" ref="Q10" ca="1">IF(ROW()-1&gt;COUNTIF('fichier actuel'!$B$2:$B$84,S$1),"",SMALL(IF(('fichier actuel'!$B$2:$B$84=S$1)*('fichier actuel'!$C$2:$C$84&lt;&gt;""),'fichier actuel'!$C$2:$C$84),ROW()-1))</f>
        <v/>
      </c>
      <c r="R10" s="2" t="str">
        <f t="array" aca="1" ref="R10" ca="1">IF(Q10="","",INDEX('fichier actuel'!$D$2:$D$84,MATCH(1,('fichier actuel'!$A$2:$A$84=$A10)*('fichier actuel'!$B$2:$B$84=S$1)*('fichier actuel'!$C$2:$C$84=Q10),0)))</f>
        <v/>
      </c>
      <c r="S10" s="1">
        <v>44</v>
      </c>
      <c r="T10" s="2" t="str">
        <f t="array" aca="1" ref="T10" ca="1">IF(ROW()-1&gt;COUNTIF('fichier actuel'!$B$2:$B$84,V$1),"",SMALL(IF(('fichier actuel'!$B$2:$B$84=V$1)*('fichier actuel'!$C$2:$C$84&lt;&gt;""),'fichier actuel'!$C$2:$C$84),ROW()-1))</f>
        <v/>
      </c>
      <c r="U10" s="2" t="str">
        <f t="array" aca="1" ref="U10" ca="1">IF(T10="","",INDEX('fichier actuel'!$D$2:$D$84,MATCH(1,('fichier actuel'!$A$2:$A$84=$A10)*('fichier actuel'!$B$2:$B$84=V$1)*('fichier actuel'!$C$2:$C$84=T10),0)))</f>
        <v/>
      </c>
      <c r="V10" s="1">
        <v>35</v>
      </c>
      <c r="W10" s="2" t="str">
        <f t="array" aca="1" ref="W10" ca="1">IF(ROW()-1&gt;COUNTIF('fichier actuel'!$B$2:$B$84,Y$1),"",SMALL(IF(('fichier actuel'!$B$2:$B$84=Y$1)*('fichier actuel'!$C$2:$C$84&lt;&gt;""),'fichier actuel'!$C$2:$C$84),ROW()-1))</f>
        <v/>
      </c>
      <c r="X10" s="2" t="str">
        <f t="array" aca="1" ref="X10" ca="1">IF(W10="","",INDEX('fichier actuel'!$D$2:$D$84,MATCH(1,('fichier actuel'!$A$2:$A$84=$A10)*('fichier actuel'!$B$2:$B$84=Y$1)*('fichier actuel'!$C$2:$C$84=W10),0)))</f>
        <v/>
      </c>
      <c r="Y10" s="1">
        <v>59</v>
      </c>
      <c r="Z10" s="2" t="str">
        <f t="array" aca="1" ref="Z10" ca="1">IF(ROW()-1&gt;COUNTIF('fichier actuel'!$B$2:$B$84,AB$1),"",SMALL(IF(('fichier actuel'!$B$2:$B$84=AB$1)*('fichier actuel'!$C$2:$C$84&lt;&gt;""),'fichier actuel'!$C$2:$C$84),ROW()-1))</f>
        <v/>
      </c>
      <c r="AA10" s="2" t="str">
        <f t="array" aca="1" ref="AA10" ca="1">IF(Z10="","",INDEX('fichier actuel'!$D$2:$D$84,MATCH(1,('fichier actuel'!$A$2:$A$84=$A10)*('fichier actuel'!$B$2:$B$84=AB$1)*('fichier actuel'!$C$2:$C$84=Z10),0)))</f>
        <v/>
      </c>
      <c r="AB10" s="1">
        <v>67</v>
      </c>
    </row>
    <row r="11" spans="1:28" s="1" customFormat="1" ht="11.25">
      <c r="A11" s="3" t="s">
        <v>12</v>
      </c>
      <c r="B11" s="2">
        <f t="array" aca="1" ref="B11" ca="1">IF(ROW()-1&gt;COUNTIF('fichier actuel'!$B$2:$B$84,D$1),"",SMALL(IF(('fichier actuel'!$B$2:$B$84=D$1)*('fichier actuel'!$C$2:$C$84&lt;&gt;""),'fichier actuel'!$C$2:$C$84),ROW()-1))</f>
        <v>41645</v>
      </c>
      <c r="C11" s="2">
        <f t="array" aca="1" ref="C11" ca="1">IF(B11="","",INDEX('fichier actuel'!$D$2:$D$84,MATCH(1,('fichier actuel'!$A$2:$A$84=$A11)*('fichier actuel'!$B$2:$B$84=D$1)*('fichier actuel'!$C$2:$C$84=B11),0)))</f>
        <v>41649</v>
      </c>
      <c r="D11" s="1">
        <v>92</v>
      </c>
      <c r="E11" s="2" t="str">
        <f t="array" aca="1" ref="E11" ca="1">IF(ROW()-1&gt;COUNTIF('fichier actuel'!$B$2:$B$84,G$1),"",SMALL(IF(('fichier actuel'!$B$2:$B$84=G$1)*('fichier actuel'!$C$2:$C$84&lt;&gt;""),'fichier actuel'!$C$2:$C$84),ROW()-1))</f>
        <v/>
      </c>
      <c r="F11" s="2" t="str">
        <f t="array" aca="1" ref="F11" ca="1">IF(E11="","",INDEX('fichier actuel'!$D$2:$D$84,MATCH(1,('fichier actuel'!$A$2:$A$84=$A11)*('fichier actuel'!$B$2:$B$84=G$1)*('fichier actuel'!$C$2:$C$84=E11),0)))</f>
        <v/>
      </c>
      <c r="G11" s="1">
        <v>69</v>
      </c>
      <c r="H11" s="2" t="str">
        <f t="array" aca="1" ref="H11" ca="1">IF(ROW()-1&gt;COUNTIF('fichier actuel'!$B$2:$B$84,J$1),"",SMALL(IF(('fichier actuel'!$B$2:$B$84=J$1)*('fichier actuel'!$C$2:$C$84&lt;&gt;""),'fichier actuel'!$C$2:$C$84),ROW()-1))</f>
        <v/>
      </c>
      <c r="I11" s="2" t="str">
        <f t="array" aca="1" ref="I11" ca="1">IF(H11="","",INDEX('fichier actuel'!$D$2:$D$84,MATCH(1,('fichier actuel'!$A$2:$A$84=$A11)*('fichier actuel'!$B$2:$B$84=J$1)*('fichier actuel'!$C$2:$C$84=H11),0)))</f>
        <v/>
      </c>
      <c r="J11" s="1">
        <v>13</v>
      </c>
      <c r="K11" s="2" t="str">
        <f t="array" aca="1" ref="K11" ca="1">IF(ROW()-1&gt;COUNTIF('fichier actuel'!$B$2:$B$84,M$1),"",SMALL(IF(('fichier actuel'!$B$2:$B$84=M$1)*('fichier actuel'!$C$2:$C$84&lt;&gt;""),'fichier actuel'!$C$2:$C$84),ROW()-1))</f>
        <v/>
      </c>
      <c r="L11" s="2" t="str">
        <f t="array" aca="1" ref="L11" ca="1">IF(K11="","",INDEX('fichier actuel'!$D$2:$D$84,MATCH(1,('fichier actuel'!$A$2:$A$84=$A11)*('fichier actuel'!$B$2:$B$84=M$1)*('fichier actuel'!$C$2:$C$84=K11),0)))</f>
        <v/>
      </c>
      <c r="M11" s="1">
        <v>31</v>
      </c>
      <c r="N11" s="2" t="str">
        <f t="array" aca="1" ref="N11" ca="1">IF(ROW()-1&gt;COUNTIF('fichier actuel'!$B$2:$B$84,P$1),"",SMALL(IF(('fichier actuel'!$B$2:$B$84=P$1)*('fichier actuel'!$C$2:$C$84&lt;&gt;""),'fichier actuel'!$C$2:$C$84),ROW()-1))</f>
        <v/>
      </c>
      <c r="O11" s="2" t="str">
        <f t="array" aca="1" ref="O11" ca="1">IF(N11="","",INDEX('fichier actuel'!$D$2:$D$84,MATCH(1,('fichier actuel'!$A$2:$A$84=$A11)*('fichier actuel'!$B$2:$B$84=P$1)*('fichier actuel'!$C$2:$C$84=N11),0)))</f>
        <v/>
      </c>
      <c r="P11" s="1">
        <v>33</v>
      </c>
      <c r="Q11" s="2" t="str">
        <f t="array" aca="1" ref="Q11" ca="1">IF(ROW()-1&gt;COUNTIF('fichier actuel'!$B$2:$B$84,S$1),"",SMALL(IF(('fichier actuel'!$B$2:$B$84=S$1)*('fichier actuel'!$C$2:$C$84&lt;&gt;""),'fichier actuel'!$C$2:$C$84),ROW()-1))</f>
        <v/>
      </c>
      <c r="R11" s="2" t="str">
        <f t="array" aca="1" ref="R11" ca="1">IF(Q11="","",INDEX('fichier actuel'!$D$2:$D$84,MATCH(1,('fichier actuel'!$A$2:$A$84=$A11)*('fichier actuel'!$B$2:$B$84=S$1)*('fichier actuel'!$C$2:$C$84=Q11),0)))</f>
        <v/>
      </c>
      <c r="S11" s="1">
        <v>44</v>
      </c>
      <c r="T11" s="2" t="str">
        <f t="array" aca="1" ref="T11" ca="1">IF(ROW()-1&gt;COUNTIF('fichier actuel'!$B$2:$B$84,V$1),"",SMALL(IF(('fichier actuel'!$B$2:$B$84=V$1)*('fichier actuel'!$C$2:$C$84&lt;&gt;""),'fichier actuel'!$C$2:$C$84),ROW()-1))</f>
        <v/>
      </c>
      <c r="U11" s="2" t="str">
        <f t="array" aca="1" ref="U11" ca="1">IF(T11="","",INDEX('fichier actuel'!$D$2:$D$84,MATCH(1,('fichier actuel'!$A$2:$A$84=$A11)*('fichier actuel'!$B$2:$B$84=V$1)*('fichier actuel'!$C$2:$C$84=T11),0)))</f>
        <v/>
      </c>
      <c r="V11" s="1">
        <v>35</v>
      </c>
      <c r="W11" s="2" t="str">
        <f t="array" aca="1" ref="W11" ca="1">IF(ROW()-1&gt;COUNTIF('fichier actuel'!$B$2:$B$84,Y$1),"",SMALL(IF(('fichier actuel'!$B$2:$B$84=Y$1)*('fichier actuel'!$C$2:$C$84&lt;&gt;""),'fichier actuel'!$C$2:$C$84),ROW()-1))</f>
        <v/>
      </c>
      <c r="X11" s="2" t="str">
        <f t="array" aca="1" ref="X11" ca="1">IF(W11="","",INDEX('fichier actuel'!$D$2:$D$84,MATCH(1,('fichier actuel'!$A$2:$A$84=$A11)*('fichier actuel'!$B$2:$B$84=Y$1)*('fichier actuel'!$C$2:$C$84=W11),0)))</f>
        <v/>
      </c>
      <c r="Y11" s="1">
        <v>59</v>
      </c>
      <c r="Z11" s="2" t="str">
        <f t="array" aca="1" ref="Z11" ca="1">IF(ROW()-1&gt;COUNTIF('fichier actuel'!$B$2:$B$84,AB$1),"",SMALL(IF(('fichier actuel'!$B$2:$B$84=AB$1)*('fichier actuel'!$C$2:$C$84&lt;&gt;""),'fichier actuel'!$C$2:$C$84),ROW()-1))</f>
        <v/>
      </c>
      <c r="AA11" s="2" t="str">
        <f t="array" aca="1" ref="AA11" ca="1">IF(Z11="","",INDEX('fichier actuel'!$D$2:$D$84,MATCH(1,('fichier actuel'!$A$2:$A$84=$A11)*('fichier actuel'!$B$2:$B$84=AB$1)*('fichier actuel'!$C$2:$C$84=Z11),0)))</f>
        <v/>
      </c>
      <c r="AB11" s="1">
        <v>67</v>
      </c>
    </row>
    <row r="12" spans="1:28" s="1" customFormat="1" ht="11.25">
      <c r="A12" s="3" t="s">
        <v>12</v>
      </c>
      <c r="B12" s="2">
        <f t="array" aca="1" ref="B12" ca="1">IF(ROW()-1&gt;COUNTIF('fichier actuel'!$B$2:$B$84,D$1),"",SMALL(IF(('fichier actuel'!$B$2:$B$84=D$1)*('fichier actuel'!$C$2:$C$84&lt;&gt;""),'fichier actuel'!$C$2:$C$84),ROW()-1))</f>
        <v>41666</v>
      </c>
      <c r="C12" s="2">
        <f t="array" aca="1" ref="C12" ca="1">IF(B12="","",INDEX('fichier actuel'!$D$2:$D$84,MATCH(1,('fichier actuel'!$A$2:$A$84=$A12)*('fichier actuel'!$B$2:$B$84=D$1)*('fichier actuel'!$C$2:$C$84=B12),0)))</f>
        <v>41670</v>
      </c>
      <c r="D12" s="1">
        <v>92</v>
      </c>
      <c r="E12" s="2" t="str">
        <f t="array" aca="1" ref="E12" ca="1">IF(ROW()-1&gt;COUNTIF('fichier actuel'!$B$2:$B$84,G$1),"",SMALL(IF(('fichier actuel'!$B$2:$B$84=G$1)*('fichier actuel'!$C$2:$C$84&lt;&gt;""),'fichier actuel'!$C$2:$C$84),ROW()-1))</f>
        <v/>
      </c>
      <c r="F12" s="2" t="str">
        <f t="array" aca="1" ref="F12" ca="1">IF(E12="","",INDEX('fichier actuel'!$D$2:$D$84,MATCH(1,('fichier actuel'!$A$2:$A$84=$A12)*('fichier actuel'!$B$2:$B$84=G$1)*('fichier actuel'!$C$2:$C$84=E12),0)))</f>
        <v/>
      </c>
      <c r="G12" s="1">
        <v>69</v>
      </c>
      <c r="H12" s="2" t="str">
        <f t="array" aca="1" ref="H12" ca="1">IF(ROW()-1&gt;COUNTIF('fichier actuel'!$B$2:$B$84,J$1),"",SMALL(IF(('fichier actuel'!$B$2:$B$84=J$1)*('fichier actuel'!$C$2:$C$84&lt;&gt;""),'fichier actuel'!$C$2:$C$84),ROW()-1))</f>
        <v/>
      </c>
      <c r="I12" s="2" t="str">
        <f t="array" aca="1" ref="I12" ca="1">IF(H12="","",INDEX('fichier actuel'!$D$2:$D$84,MATCH(1,('fichier actuel'!$A$2:$A$84=$A12)*('fichier actuel'!$B$2:$B$84=J$1)*('fichier actuel'!$C$2:$C$84=H12),0)))</f>
        <v/>
      </c>
      <c r="J12" s="1">
        <v>13</v>
      </c>
      <c r="K12" s="2" t="str">
        <f t="array" aca="1" ref="K12" ca="1">IF(ROW()-1&gt;COUNTIF('fichier actuel'!$B$2:$B$84,M$1),"",SMALL(IF(('fichier actuel'!$B$2:$B$84=M$1)*('fichier actuel'!$C$2:$C$84&lt;&gt;""),'fichier actuel'!$C$2:$C$84),ROW()-1))</f>
        <v/>
      </c>
      <c r="L12" s="2" t="str">
        <f t="array" aca="1" ref="L12" ca="1">IF(K12="","",INDEX('fichier actuel'!$D$2:$D$84,MATCH(1,('fichier actuel'!$A$2:$A$84=$A12)*('fichier actuel'!$B$2:$B$84=M$1)*('fichier actuel'!$C$2:$C$84=K12),0)))</f>
        <v/>
      </c>
      <c r="M12" s="1">
        <v>31</v>
      </c>
      <c r="N12" s="2" t="str">
        <f t="array" aca="1" ref="N12" ca="1">IF(ROW()-1&gt;COUNTIF('fichier actuel'!$B$2:$B$84,P$1),"",SMALL(IF(('fichier actuel'!$B$2:$B$84=P$1)*('fichier actuel'!$C$2:$C$84&lt;&gt;""),'fichier actuel'!$C$2:$C$84),ROW()-1))</f>
        <v/>
      </c>
      <c r="O12" s="2" t="str">
        <f t="array" aca="1" ref="O12" ca="1">IF(N12="","",INDEX('fichier actuel'!$D$2:$D$84,MATCH(1,('fichier actuel'!$A$2:$A$84=$A12)*('fichier actuel'!$B$2:$B$84=P$1)*('fichier actuel'!$C$2:$C$84=N12),0)))</f>
        <v/>
      </c>
      <c r="P12" s="1">
        <v>33</v>
      </c>
      <c r="Q12" s="2" t="str">
        <f t="array" aca="1" ref="Q12" ca="1">IF(ROW()-1&gt;COUNTIF('fichier actuel'!$B$2:$B$84,S$1),"",SMALL(IF(('fichier actuel'!$B$2:$B$84=S$1)*('fichier actuel'!$C$2:$C$84&lt;&gt;""),'fichier actuel'!$C$2:$C$84),ROW()-1))</f>
        <v/>
      </c>
      <c r="R12" s="2" t="str">
        <f t="array" aca="1" ref="R12" ca="1">IF(Q12="","",INDEX('fichier actuel'!$D$2:$D$84,MATCH(1,('fichier actuel'!$A$2:$A$84=$A12)*('fichier actuel'!$B$2:$B$84=S$1)*('fichier actuel'!$C$2:$C$84=Q12),0)))</f>
        <v/>
      </c>
      <c r="S12" s="1">
        <v>44</v>
      </c>
      <c r="T12" s="2" t="str">
        <f t="array" aca="1" ref="T12" ca="1">IF(ROW()-1&gt;COUNTIF('fichier actuel'!$B$2:$B$84,V$1),"",SMALL(IF(('fichier actuel'!$B$2:$B$84=V$1)*('fichier actuel'!$C$2:$C$84&lt;&gt;""),'fichier actuel'!$C$2:$C$84),ROW()-1))</f>
        <v/>
      </c>
      <c r="U12" s="2" t="str">
        <f t="array" aca="1" ref="U12" ca="1">IF(T12="","",INDEX('fichier actuel'!$D$2:$D$84,MATCH(1,('fichier actuel'!$A$2:$A$84=$A12)*('fichier actuel'!$B$2:$B$84=V$1)*('fichier actuel'!$C$2:$C$84=T12),0)))</f>
        <v/>
      </c>
      <c r="V12" s="1">
        <v>35</v>
      </c>
      <c r="W12" s="2" t="str">
        <f t="array" aca="1" ref="W12" ca="1">IF(ROW()-1&gt;COUNTIF('fichier actuel'!$B$2:$B$84,Y$1),"",SMALL(IF(('fichier actuel'!$B$2:$B$84=Y$1)*('fichier actuel'!$C$2:$C$84&lt;&gt;""),'fichier actuel'!$C$2:$C$84),ROW()-1))</f>
        <v/>
      </c>
      <c r="X12" s="2" t="str">
        <f t="array" aca="1" ref="X12" ca="1">IF(W12="","",INDEX('fichier actuel'!$D$2:$D$84,MATCH(1,('fichier actuel'!$A$2:$A$84=$A12)*('fichier actuel'!$B$2:$B$84=Y$1)*('fichier actuel'!$C$2:$C$84=W12),0)))</f>
        <v/>
      </c>
      <c r="Y12" s="1">
        <v>59</v>
      </c>
      <c r="Z12" s="2" t="str">
        <f t="array" aca="1" ref="Z12" ca="1">IF(ROW()-1&gt;COUNTIF('fichier actuel'!$B$2:$B$84,AB$1),"",SMALL(IF(('fichier actuel'!$B$2:$B$84=AB$1)*('fichier actuel'!$C$2:$C$84&lt;&gt;""),'fichier actuel'!$C$2:$C$84),ROW()-1))</f>
        <v/>
      </c>
      <c r="AA12" s="2" t="str">
        <f t="array" aca="1" ref="AA12" ca="1">IF(Z12="","",INDEX('fichier actuel'!$D$2:$D$84,MATCH(1,('fichier actuel'!$A$2:$A$84=$A12)*('fichier actuel'!$B$2:$B$84=AB$1)*('fichier actuel'!$C$2:$C$84=Z12),0)))</f>
        <v/>
      </c>
      <c r="AB12" s="1">
        <v>67</v>
      </c>
    </row>
    <row r="13" spans="1:28" s="1" customFormat="1" ht="11.25">
      <c r="A13" s="3" t="s">
        <v>12</v>
      </c>
      <c r="B13" s="2">
        <f t="array" aca="1" ref="B13" ca="1">IF(ROW()-1&gt;COUNTIF('fichier actuel'!$B$2:$B$84,D$1),"",SMALL(IF(('fichier actuel'!$B$2:$B$84=D$1)*('fichier actuel'!$C$2:$C$84&lt;&gt;""),'fichier actuel'!$C$2:$C$84),ROW()-1))</f>
        <v>41687</v>
      </c>
      <c r="C13" s="2">
        <f t="array" aca="1" ref="C13" ca="1">IF(B13="","",INDEX('fichier actuel'!$D$2:$D$84,MATCH(1,('fichier actuel'!$A$2:$A$84=$A13)*('fichier actuel'!$B$2:$B$84=D$1)*('fichier actuel'!$C$2:$C$84=B13),0)))</f>
        <v>41691</v>
      </c>
      <c r="D13" s="1">
        <v>92</v>
      </c>
      <c r="E13" s="2" t="str">
        <f t="array" aca="1" ref="E13" ca="1">IF(ROW()-1&gt;COUNTIF('fichier actuel'!$B$2:$B$84,G$1),"",SMALL(IF(('fichier actuel'!$B$2:$B$84=G$1)*('fichier actuel'!$C$2:$C$84&lt;&gt;""),'fichier actuel'!$C$2:$C$84),ROW()-1))</f>
        <v/>
      </c>
      <c r="F13" s="2" t="str">
        <f t="array" aca="1" ref="F13" ca="1">IF(E13="","",INDEX('fichier actuel'!$D$2:$D$84,MATCH(1,('fichier actuel'!$A$2:$A$84=$A13)*('fichier actuel'!$B$2:$B$84=G$1)*('fichier actuel'!$C$2:$C$84=E13),0)))</f>
        <v/>
      </c>
      <c r="G13" s="1">
        <v>69</v>
      </c>
      <c r="H13" s="2" t="str">
        <f t="array" aca="1" ref="H13" ca="1">IF(ROW()-1&gt;COUNTIF('fichier actuel'!$B$2:$B$84,J$1),"",SMALL(IF(('fichier actuel'!$B$2:$B$84=J$1)*('fichier actuel'!$C$2:$C$84&lt;&gt;""),'fichier actuel'!$C$2:$C$84),ROW()-1))</f>
        <v/>
      </c>
      <c r="I13" s="2" t="str">
        <f t="array" aca="1" ref="I13" ca="1">IF(H13="","",INDEX('fichier actuel'!$D$2:$D$84,MATCH(1,('fichier actuel'!$A$2:$A$84=$A13)*('fichier actuel'!$B$2:$B$84=J$1)*('fichier actuel'!$C$2:$C$84=H13),0)))</f>
        <v/>
      </c>
      <c r="J13" s="1">
        <v>13</v>
      </c>
      <c r="K13" s="2" t="str">
        <f t="array" aca="1" ref="K13" ca="1">IF(ROW()-1&gt;COUNTIF('fichier actuel'!$B$2:$B$84,M$1),"",SMALL(IF(('fichier actuel'!$B$2:$B$84=M$1)*('fichier actuel'!$C$2:$C$84&lt;&gt;""),'fichier actuel'!$C$2:$C$84),ROW()-1))</f>
        <v/>
      </c>
      <c r="L13" s="2" t="str">
        <f t="array" aca="1" ref="L13" ca="1">IF(K13="","",INDEX('fichier actuel'!$D$2:$D$84,MATCH(1,('fichier actuel'!$A$2:$A$84=$A13)*('fichier actuel'!$B$2:$B$84=M$1)*('fichier actuel'!$C$2:$C$84=K13),0)))</f>
        <v/>
      </c>
      <c r="M13" s="1">
        <v>31</v>
      </c>
      <c r="N13" s="2" t="str">
        <f t="array" aca="1" ref="N13" ca="1">IF(ROW()-1&gt;COUNTIF('fichier actuel'!$B$2:$B$84,P$1),"",SMALL(IF(('fichier actuel'!$B$2:$B$84=P$1)*('fichier actuel'!$C$2:$C$84&lt;&gt;""),'fichier actuel'!$C$2:$C$84),ROW()-1))</f>
        <v/>
      </c>
      <c r="O13" s="2" t="str">
        <f t="array" aca="1" ref="O13" ca="1">IF(N13="","",INDEX('fichier actuel'!$D$2:$D$84,MATCH(1,('fichier actuel'!$A$2:$A$84=$A13)*('fichier actuel'!$B$2:$B$84=P$1)*('fichier actuel'!$C$2:$C$84=N13),0)))</f>
        <v/>
      </c>
      <c r="P13" s="1">
        <v>33</v>
      </c>
      <c r="Q13" s="2" t="str">
        <f t="array" aca="1" ref="Q13" ca="1">IF(ROW()-1&gt;COUNTIF('fichier actuel'!$B$2:$B$84,S$1),"",SMALL(IF(('fichier actuel'!$B$2:$B$84=S$1)*('fichier actuel'!$C$2:$C$84&lt;&gt;""),'fichier actuel'!$C$2:$C$84),ROW()-1))</f>
        <v/>
      </c>
      <c r="R13" s="2" t="str">
        <f t="array" aca="1" ref="R13" ca="1">IF(Q13="","",INDEX('fichier actuel'!$D$2:$D$84,MATCH(1,('fichier actuel'!$A$2:$A$84=$A13)*('fichier actuel'!$B$2:$B$84=S$1)*('fichier actuel'!$C$2:$C$84=Q13),0)))</f>
        <v/>
      </c>
      <c r="S13" s="1">
        <v>44</v>
      </c>
      <c r="T13" s="2" t="str">
        <f t="array" aca="1" ref="T13" ca="1">IF(ROW()-1&gt;COUNTIF('fichier actuel'!$B$2:$B$84,V$1),"",SMALL(IF(('fichier actuel'!$B$2:$B$84=V$1)*('fichier actuel'!$C$2:$C$84&lt;&gt;""),'fichier actuel'!$C$2:$C$84),ROW()-1))</f>
        <v/>
      </c>
      <c r="U13" s="2" t="str">
        <f t="array" aca="1" ref="U13" ca="1">IF(T13="","",INDEX('fichier actuel'!$D$2:$D$84,MATCH(1,('fichier actuel'!$A$2:$A$84=$A13)*('fichier actuel'!$B$2:$B$84=V$1)*('fichier actuel'!$C$2:$C$84=T13),0)))</f>
        <v/>
      </c>
      <c r="V13" s="1">
        <v>35</v>
      </c>
      <c r="W13" s="2" t="str">
        <f t="array" aca="1" ref="W13" ca="1">IF(ROW()-1&gt;COUNTIF('fichier actuel'!$B$2:$B$84,Y$1),"",SMALL(IF(('fichier actuel'!$B$2:$B$84=Y$1)*('fichier actuel'!$C$2:$C$84&lt;&gt;""),'fichier actuel'!$C$2:$C$84),ROW()-1))</f>
        <v/>
      </c>
      <c r="X13" s="2" t="str">
        <f t="array" aca="1" ref="X13" ca="1">IF(W13="","",INDEX('fichier actuel'!$D$2:$D$84,MATCH(1,('fichier actuel'!$A$2:$A$84=$A13)*('fichier actuel'!$B$2:$B$84=Y$1)*('fichier actuel'!$C$2:$C$84=W13),0)))</f>
        <v/>
      </c>
      <c r="Y13" s="1">
        <v>59</v>
      </c>
      <c r="Z13" s="2" t="str">
        <f t="array" aca="1" ref="Z13" ca="1">IF(ROW()-1&gt;COUNTIF('fichier actuel'!$B$2:$B$84,AB$1),"",SMALL(IF(('fichier actuel'!$B$2:$B$84=AB$1)*('fichier actuel'!$C$2:$C$84&lt;&gt;""),'fichier actuel'!$C$2:$C$84),ROW()-1))</f>
        <v/>
      </c>
      <c r="AA13" s="2" t="str">
        <f t="array" aca="1" ref="AA13" ca="1">IF(Z13="","",INDEX('fichier actuel'!$D$2:$D$84,MATCH(1,('fichier actuel'!$A$2:$A$84=$A13)*('fichier actuel'!$B$2:$B$84=AB$1)*('fichier actuel'!$C$2:$C$84=Z13),0)))</f>
        <v/>
      </c>
      <c r="AB13" s="1">
        <v>67</v>
      </c>
    </row>
    <row r="14" spans="1:28" s="1" customFormat="1" ht="11.25">
      <c r="A14" s="3" t="s">
        <v>12</v>
      </c>
      <c r="B14" s="2">
        <f t="array" aca="1" ref="B14" ca="1">IF(ROW()-1&gt;COUNTIF('fichier actuel'!$B$2:$B$84,D$1),"",SMALL(IF(('fichier actuel'!$B$2:$B$84=D$1)*('fichier actuel'!$C$2:$C$84&lt;&gt;""),'fichier actuel'!$C$2:$C$84),ROW()-1))</f>
        <v>41708</v>
      </c>
      <c r="C14" s="2">
        <f t="array" aca="1" ref="C14" ca="1">IF(B14="","",INDEX('fichier actuel'!$D$2:$D$84,MATCH(1,('fichier actuel'!$A$2:$A$84=$A14)*('fichier actuel'!$B$2:$B$84=D$1)*('fichier actuel'!$C$2:$C$84=B14),0)))</f>
        <v>41712</v>
      </c>
      <c r="D14" s="1">
        <v>92</v>
      </c>
      <c r="E14" s="2" t="str">
        <f t="array" aca="1" ref="E14" ca="1">IF(ROW()-1&gt;COUNTIF('fichier actuel'!$B$2:$B$84,G$1),"",SMALL(IF(('fichier actuel'!$B$2:$B$84=G$1)*('fichier actuel'!$C$2:$C$84&lt;&gt;""),'fichier actuel'!$C$2:$C$84),ROW()-1))</f>
        <v/>
      </c>
      <c r="F14" s="2" t="str">
        <f t="array" aca="1" ref="F14" ca="1">IF(E14="","",INDEX('fichier actuel'!$D$2:$D$84,MATCH(1,('fichier actuel'!$A$2:$A$84=$A14)*('fichier actuel'!$B$2:$B$84=G$1)*('fichier actuel'!$C$2:$C$84=E14),0)))</f>
        <v/>
      </c>
      <c r="G14" s="1">
        <v>69</v>
      </c>
      <c r="H14" s="2" t="str">
        <f t="array" aca="1" ref="H14" ca="1">IF(ROW()-1&gt;COUNTIF('fichier actuel'!$B$2:$B$84,J$1),"",SMALL(IF(('fichier actuel'!$B$2:$B$84=J$1)*('fichier actuel'!$C$2:$C$84&lt;&gt;""),'fichier actuel'!$C$2:$C$84),ROW()-1))</f>
        <v/>
      </c>
      <c r="I14" s="2" t="str">
        <f t="array" aca="1" ref="I14" ca="1">IF(H14="","",INDEX('fichier actuel'!$D$2:$D$84,MATCH(1,('fichier actuel'!$A$2:$A$84=$A14)*('fichier actuel'!$B$2:$B$84=J$1)*('fichier actuel'!$C$2:$C$84=H14),0)))</f>
        <v/>
      </c>
      <c r="J14" s="1">
        <v>13</v>
      </c>
      <c r="K14" s="2" t="str">
        <f t="array" aca="1" ref="K14" ca="1">IF(ROW()-1&gt;COUNTIF('fichier actuel'!$B$2:$B$84,M$1),"",SMALL(IF(('fichier actuel'!$B$2:$B$84=M$1)*('fichier actuel'!$C$2:$C$84&lt;&gt;""),'fichier actuel'!$C$2:$C$84),ROW()-1))</f>
        <v/>
      </c>
      <c r="L14" s="2" t="str">
        <f t="array" aca="1" ref="L14" ca="1">IF(K14="","",INDEX('fichier actuel'!$D$2:$D$84,MATCH(1,('fichier actuel'!$A$2:$A$84=$A14)*('fichier actuel'!$B$2:$B$84=M$1)*('fichier actuel'!$C$2:$C$84=K14),0)))</f>
        <v/>
      </c>
      <c r="M14" s="1">
        <v>31</v>
      </c>
      <c r="N14" s="2" t="str">
        <f t="array" aca="1" ref="N14" ca="1">IF(ROW()-1&gt;COUNTIF('fichier actuel'!$B$2:$B$84,P$1),"",SMALL(IF(('fichier actuel'!$B$2:$B$84=P$1)*('fichier actuel'!$C$2:$C$84&lt;&gt;""),'fichier actuel'!$C$2:$C$84),ROW()-1))</f>
        <v/>
      </c>
      <c r="O14" s="2" t="str">
        <f t="array" aca="1" ref="O14" ca="1">IF(N14="","",INDEX('fichier actuel'!$D$2:$D$84,MATCH(1,('fichier actuel'!$A$2:$A$84=$A14)*('fichier actuel'!$B$2:$B$84=P$1)*('fichier actuel'!$C$2:$C$84=N14),0)))</f>
        <v/>
      </c>
      <c r="P14" s="1">
        <v>33</v>
      </c>
      <c r="Q14" s="2" t="str">
        <f t="array" aca="1" ref="Q14" ca="1">IF(ROW()-1&gt;COUNTIF('fichier actuel'!$B$2:$B$84,S$1),"",SMALL(IF(('fichier actuel'!$B$2:$B$84=S$1)*('fichier actuel'!$C$2:$C$84&lt;&gt;""),'fichier actuel'!$C$2:$C$84),ROW()-1))</f>
        <v/>
      </c>
      <c r="R14" s="2" t="str">
        <f t="array" aca="1" ref="R14" ca="1">IF(Q14="","",INDEX('fichier actuel'!$D$2:$D$84,MATCH(1,('fichier actuel'!$A$2:$A$84=$A14)*('fichier actuel'!$B$2:$B$84=S$1)*('fichier actuel'!$C$2:$C$84=Q14),0)))</f>
        <v/>
      </c>
      <c r="S14" s="1">
        <v>44</v>
      </c>
      <c r="T14" s="2" t="str">
        <f t="array" aca="1" ref="T14" ca="1">IF(ROW()-1&gt;COUNTIF('fichier actuel'!$B$2:$B$84,V$1),"",SMALL(IF(('fichier actuel'!$B$2:$B$84=V$1)*('fichier actuel'!$C$2:$C$84&lt;&gt;""),'fichier actuel'!$C$2:$C$84),ROW()-1))</f>
        <v/>
      </c>
      <c r="U14" s="2" t="str">
        <f t="array" aca="1" ref="U14" ca="1">IF(T14="","",INDEX('fichier actuel'!$D$2:$D$84,MATCH(1,('fichier actuel'!$A$2:$A$84=$A14)*('fichier actuel'!$B$2:$B$84=V$1)*('fichier actuel'!$C$2:$C$84=T14),0)))</f>
        <v/>
      </c>
      <c r="V14" s="1">
        <v>35</v>
      </c>
      <c r="W14" s="2" t="str">
        <f t="array" aca="1" ref="W14" ca="1">IF(ROW()-1&gt;COUNTIF('fichier actuel'!$B$2:$B$84,Y$1),"",SMALL(IF(('fichier actuel'!$B$2:$B$84=Y$1)*('fichier actuel'!$C$2:$C$84&lt;&gt;""),'fichier actuel'!$C$2:$C$84),ROW()-1))</f>
        <v/>
      </c>
      <c r="X14" s="2" t="str">
        <f t="array" aca="1" ref="X14" ca="1">IF(W14="","",INDEX('fichier actuel'!$D$2:$D$84,MATCH(1,('fichier actuel'!$A$2:$A$84=$A14)*('fichier actuel'!$B$2:$B$84=Y$1)*('fichier actuel'!$C$2:$C$84=W14),0)))</f>
        <v/>
      </c>
      <c r="Y14" s="1">
        <v>59</v>
      </c>
      <c r="Z14" s="2" t="str">
        <f t="array" aca="1" ref="Z14" ca="1">IF(ROW()-1&gt;COUNTIF('fichier actuel'!$B$2:$B$84,AB$1),"",SMALL(IF(('fichier actuel'!$B$2:$B$84=AB$1)*('fichier actuel'!$C$2:$C$84&lt;&gt;""),'fichier actuel'!$C$2:$C$84),ROW()-1))</f>
        <v/>
      </c>
      <c r="AA14" s="2" t="str">
        <f t="array" aca="1" ref="AA14" ca="1">IF(Z14="","",INDEX('fichier actuel'!$D$2:$D$84,MATCH(1,('fichier actuel'!$A$2:$A$84=$A14)*('fichier actuel'!$B$2:$B$84=AB$1)*('fichier actuel'!$C$2:$C$84=Z14),0)))</f>
        <v/>
      </c>
      <c r="AB14" s="1">
        <v>67</v>
      </c>
    </row>
    <row r="15" spans="1:28" s="1" customFormat="1" ht="11.25">
      <c r="A15" s="3" t="s">
        <v>12</v>
      </c>
      <c r="B15" s="2">
        <f t="array" aca="1" ref="B15" ca="1">IF(ROW()-1&gt;COUNTIF('fichier actuel'!$B$2:$B$84,D$1),"",SMALL(IF(('fichier actuel'!$B$2:$B$84=D$1)*('fichier actuel'!$C$2:$C$84&lt;&gt;""),'fichier actuel'!$C$2:$C$84),ROW()-1))</f>
        <v>41729</v>
      </c>
      <c r="C15" s="2">
        <f t="array" aca="1" ref="C15" ca="1">IF(B15="","",INDEX('fichier actuel'!$D$2:$D$84,MATCH(1,('fichier actuel'!$A$2:$A$84=$A15)*('fichier actuel'!$B$2:$B$84=D$1)*('fichier actuel'!$C$2:$C$84=B15),0)))</f>
        <v>41733</v>
      </c>
      <c r="D15" s="1">
        <v>92</v>
      </c>
      <c r="E15" s="2" t="str">
        <f t="array" aca="1" ref="E15" ca="1">IF(ROW()-1&gt;COUNTIF('fichier actuel'!$B$2:$B$84,G$1),"",SMALL(IF(('fichier actuel'!$B$2:$B$84=G$1)*('fichier actuel'!$C$2:$C$84&lt;&gt;""),'fichier actuel'!$C$2:$C$84),ROW()-1))</f>
        <v/>
      </c>
      <c r="F15" s="2" t="str">
        <f t="array" aca="1" ref="F15" ca="1">IF(E15="","",INDEX('fichier actuel'!$D$2:$D$84,MATCH(1,('fichier actuel'!$A$2:$A$84=$A15)*('fichier actuel'!$B$2:$B$84=G$1)*('fichier actuel'!$C$2:$C$84=E15),0)))</f>
        <v/>
      </c>
      <c r="G15" s="1">
        <v>69</v>
      </c>
      <c r="H15" s="2" t="str">
        <f t="array" aca="1" ref="H15" ca="1">IF(ROW()-1&gt;COUNTIF('fichier actuel'!$B$2:$B$84,J$1),"",SMALL(IF(('fichier actuel'!$B$2:$B$84=J$1)*('fichier actuel'!$C$2:$C$84&lt;&gt;""),'fichier actuel'!$C$2:$C$84),ROW()-1))</f>
        <v/>
      </c>
      <c r="I15" s="2" t="str">
        <f t="array" aca="1" ref="I15" ca="1">IF(H15="","",INDEX('fichier actuel'!$D$2:$D$84,MATCH(1,('fichier actuel'!$A$2:$A$84=$A15)*('fichier actuel'!$B$2:$B$84=J$1)*('fichier actuel'!$C$2:$C$84=H15),0)))</f>
        <v/>
      </c>
      <c r="J15" s="1">
        <v>13</v>
      </c>
      <c r="K15" s="2" t="str">
        <f t="array" aca="1" ref="K15" ca="1">IF(ROW()-1&gt;COUNTIF('fichier actuel'!$B$2:$B$84,M$1),"",SMALL(IF(('fichier actuel'!$B$2:$B$84=M$1)*('fichier actuel'!$C$2:$C$84&lt;&gt;""),'fichier actuel'!$C$2:$C$84),ROW()-1))</f>
        <v/>
      </c>
      <c r="L15" s="2" t="str">
        <f t="array" aca="1" ref="L15" ca="1">IF(K15="","",INDEX('fichier actuel'!$D$2:$D$84,MATCH(1,('fichier actuel'!$A$2:$A$84=$A15)*('fichier actuel'!$B$2:$B$84=M$1)*('fichier actuel'!$C$2:$C$84=K15),0)))</f>
        <v/>
      </c>
      <c r="M15" s="1">
        <v>31</v>
      </c>
      <c r="N15" s="2" t="str">
        <f t="array" aca="1" ref="N15" ca="1">IF(ROW()-1&gt;COUNTIF('fichier actuel'!$B$2:$B$84,P$1),"",SMALL(IF(('fichier actuel'!$B$2:$B$84=P$1)*('fichier actuel'!$C$2:$C$84&lt;&gt;""),'fichier actuel'!$C$2:$C$84),ROW()-1))</f>
        <v/>
      </c>
      <c r="O15" s="2" t="str">
        <f t="array" aca="1" ref="O15" ca="1">IF(N15="","",INDEX('fichier actuel'!$D$2:$D$84,MATCH(1,('fichier actuel'!$A$2:$A$84=$A15)*('fichier actuel'!$B$2:$B$84=P$1)*('fichier actuel'!$C$2:$C$84=N15),0)))</f>
        <v/>
      </c>
      <c r="P15" s="1">
        <v>33</v>
      </c>
      <c r="Q15" s="2" t="str">
        <f t="array" aca="1" ref="Q15" ca="1">IF(ROW()-1&gt;COUNTIF('fichier actuel'!$B$2:$B$84,S$1),"",SMALL(IF(('fichier actuel'!$B$2:$B$84=S$1)*('fichier actuel'!$C$2:$C$84&lt;&gt;""),'fichier actuel'!$C$2:$C$84),ROW()-1))</f>
        <v/>
      </c>
      <c r="R15" s="2" t="str">
        <f t="array" aca="1" ref="R15" ca="1">IF(Q15="","",INDEX('fichier actuel'!$D$2:$D$84,MATCH(1,('fichier actuel'!$A$2:$A$84=$A15)*('fichier actuel'!$B$2:$B$84=S$1)*('fichier actuel'!$C$2:$C$84=Q15),0)))</f>
        <v/>
      </c>
      <c r="S15" s="1">
        <v>44</v>
      </c>
      <c r="T15" s="2" t="str">
        <f t="array" aca="1" ref="T15" ca="1">IF(ROW()-1&gt;COUNTIF('fichier actuel'!$B$2:$B$84,V$1),"",SMALL(IF(('fichier actuel'!$B$2:$B$84=V$1)*('fichier actuel'!$C$2:$C$84&lt;&gt;""),'fichier actuel'!$C$2:$C$84),ROW()-1))</f>
        <v/>
      </c>
      <c r="U15" s="2" t="str">
        <f t="array" aca="1" ref="U15" ca="1">IF(T15="","",INDEX('fichier actuel'!$D$2:$D$84,MATCH(1,('fichier actuel'!$A$2:$A$84=$A15)*('fichier actuel'!$B$2:$B$84=V$1)*('fichier actuel'!$C$2:$C$84=T15),0)))</f>
        <v/>
      </c>
      <c r="V15" s="1">
        <v>35</v>
      </c>
      <c r="W15" s="2" t="str">
        <f t="array" aca="1" ref="W15" ca="1">IF(ROW()-1&gt;COUNTIF('fichier actuel'!$B$2:$B$84,Y$1),"",SMALL(IF(('fichier actuel'!$B$2:$B$84=Y$1)*('fichier actuel'!$C$2:$C$84&lt;&gt;""),'fichier actuel'!$C$2:$C$84),ROW()-1))</f>
        <v/>
      </c>
      <c r="X15" s="2" t="str">
        <f t="array" aca="1" ref="X15" ca="1">IF(W15="","",INDEX('fichier actuel'!$D$2:$D$84,MATCH(1,('fichier actuel'!$A$2:$A$84=$A15)*('fichier actuel'!$B$2:$B$84=Y$1)*('fichier actuel'!$C$2:$C$84=W15),0)))</f>
        <v/>
      </c>
      <c r="Y15" s="1">
        <v>59</v>
      </c>
      <c r="Z15" s="2" t="str">
        <f t="array" aca="1" ref="Z15" ca="1">IF(ROW()-1&gt;COUNTIF('fichier actuel'!$B$2:$B$84,AB$1),"",SMALL(IF(('fichier actuel'!$B$2:$B$84=AB$1)*('fichier actuel'!$C$2:$C$84&lt;&gt;""),'fichier actuel'!$C$2:$C$84),ROW()-1))</f>
        <v/>
      </c>
      <c r="AA15" s="2" t="str">
        <f t="array" aca="1" ref="AA15" ca="1">IF(Z15="","",INDEX('fichier actuel'!$D$2:$D$84,MATCH(1,('fichier actuel'!$A$2:$A$84=$A15)*('fichier actuel'!$B$2:$B$84=AB$1)*('fichier actuel'!$C$2:$C$84=Z15),0)))</f>
        <v/>
      </c>
      <c r="AB15" s="1">
        <v>67</v>
      </c>
    </row>
    <row r="16" spans="1:28" s="1" customFormat="1" ht="11.25">
      <c r="A16" s="3" t="s">
        <v>12</v>
      </c>
      <c r="B16" s="2">
        <f t="array" aca="1" ref="B16" ca="1">IF(ROW()-1&gt;COUNTIF('fichier actuel'!$B$2:$B$84,D$1),"",SMALL(IF(('fichier actuel'!$B$2:$B$84=D$1)*('fichier actuel'!$C$2:$C$84&lt;&gt;""),'fichier actuel'!$C$2:$C$84),ROW()-1))</f>
        <v>41743</v>
      </c>
      <c r="C16" s="2">
        <f t="array" aca="1" ref="C16" ca="1">IF(B16="","",INDEX('fichier actuel'!$D$2:$D$84,MATCH(1,('fichier actuel'!$A$2:$A$84=$A16)*('fichier actuel'!$B$2:$B$84=D$1)*('fichier actuel'!$C$2:$C$84=B16),0)))</f>
        <v>41747</v>
      </c>
      <c r="D16" s="1">
        <v>92</v>
      </c>
      <c r="E16" s="2" t="str">
        <f t="array" aca="1" ref="E16" ca="1">IF(ROW()-1&gt;COUNTIF('fichier actuel'!$B$2:$B$84,G$1),"",SMALL(IF(('fichier actuel'!$B$2:$B$84=G$1)*('fichier actuel'!$C$2:$C$84&lt;&gt;""),'fichier actuel'!$C$2:$C$84),ROW()-1))</f>
        <v/>
      </c>
      <c r="F16" s="2" t="str">
        <f t="array" aca="1" ref="F16" ca="1">IF(E16="","",INDEX('fichier actuel'!$D$2:$D$84,MATCH(1,('fichier actuel'!$A$2:$A$84=$A16)*('fichier actuel'!$B$2:$B$84=G$1)*('fichier actuel'!$C$2:$C$84=E16),0)))</f>
        <v/>
      </c>
      <c r="G16" s="1">
        <v>69</v>
      </c>
      <c r="H16" s="2" t="str">
        <f t="array" aca="1" ref="H16" ca="1">IF(ROW()-1&gt;COUNTIF('fichier actuel'!$B$2:$B$84,J$1),"",SMALL(IF(('fichier actuel'!$B$2:$B$84=J$1)*('fichier actuel'!$C$2:$C$84&lt;&gt;""),'fichier actuel'!$C$2:$C$84),ROW()-1))</f>
        <v/>
      </c>
      <c r="I16" s="2" t="str">
        <f t="array" aca="1" ref="I16" ca="1">IF(H16="","",INDEX('fichier actuel'!$D$2:$D$84,MATCH(1,('fichier actuel'!$A$2:$A$84=$A16)*('fichier actuel'!$B$2:$B$84=J$1)*('fichier actuel'!$C$2:$C$84=H16),0)))</f>
        <v/>
      </c>
      <c r="J16" s="1">
        <v>13</v>
      </c>
      <c r="K16" s="2" t="str">
        <f t="array" aca="1" ref="K16" ca="1">IF(ROW()-1&gt;COUNTIF('fichier actuel'!$B$2:$B$84,M$1),"",SMALL(IF(('fichier actuel'!$B$2:$B$84=M$1)*('fichier actuel'!$C$2:$C$84&lt;&gt;""),'fichier actuel'!$C$2:$C$84),ROW()-1))</f>
        <v/>
      </c>
      <c r="L16" s="2" t="str">
        <f t="array" aca="1" ref="L16" ca="1">IF(K16="","",INDEX('fichier actuel'!$D$2:$D$84,MATCH(1,('fichier actuel'!$A$2:$A$84=$A16)*('fichier actuel'!$B$2:$B$84=M$1)*('fichier actuel'!$C$2:$C$84=K16),0)))</f>
        <v/>
      </c>
      <c r="M16" s="1">
        <v>31</v>
      </c>
      <c r="N16" s="2" t="str">
        <f t="array" aca="1" ref="N16" ca="1">IF(ROW()-1&gt;COUNTIF('fichier actuel'!$B$2:$B$84,P$1),"",SMALL(IF(('fichier actuel'!$B$2:$B$84=P$1)*('fichier actuel'!$C$2:$C$84&lt;&gt;""),'fichier actuel'!$C$2:$C$84),ROW()-1))</f>
        <v/>
      </c>
      <c r="O16" s="2" t="str">
        <f t="array" aca="1" ref="O16" ca="1">IF(N16="","",INDEX('fichier actuel'!$D$2:$D$84,MATCH(1,('fichier actuel'!$A$2:$A$84=$A16)*('fichier actuel'!$B$2:$B$84=P$1)*('fichier actuel'!$C$2:$C$84=N16),0)))</f>
        <v/>
      </c>
      <c r="P16" s="1">
        <v>33</v>
      </c>
      <c r="Q16" s="2" t="str">
        <f t="array" aca="1" ref="Q16" ca="1">IF(ROW()-1&gt;COUNTIF('fichier actuel'!$B$2:$B$84,S$1),"",SMALL(IF(('fichier actuel'!$B$2:$B$84=S$1)*('fichier actuel'!$C$2:$C$84&lt;&gt;""),'fichier actuel'!$C$2:$C$84),ROW()-1))</f>
        <v/>
      </c>
      <c r="R16" s="2" t="str">
        <f t="array" aca="1" ref="R16" ca="1">IF(Q16="","",INDEX('fichier actuel'!$D$2:$D$84,MATCH(1,('fichier actuel'!$A$2:$A$84=$A16)*('fichier actuel'!$B$2:$B$84=S$1)*('fichier actuel'!$C$2:$C$84=Q16),0)))</f>
        <v/>
      </c>
      <c r="S16" s="1">
        <v>44</v>
      </c>
      <c r="T16" s="2" t="str">
        <f t="array" aca="1" ref="T16" ca="1">IF(ROW()-1&gt;COUNTIF('fichier actuel'!$B$2:$B$84,V$1),"",SMALL(IF(('fichier actuel'!$B$2:$B$84=V$1)*('fichier actuel'!$C$2:$C$84&lt;&gt;""),'fichier actuel'!$C$2:$C$84),ROW()-1))</f>
        <v/>
      </c>
      <c r="U16" s="2" t="str">
        <f t="array" aca="1" ref="U16" ca="1">IF(T16="","",INDEX('fichier actuel'!$D$2:$D$84,MATCH(1,('fichier actuel'!$A$2:$A$84=$A16)*('fichier actuel'!$B$2:$B$84=V$1)*('fichier actuel'!$C$2:$C$84=T16),0)))</f>
        <v/>
      </c>
      <c r="V16" s="1">
        <v>35</v>
      </c>
      <c r="W16" s="2" t="str">
        <f t="array" aca="1" ref="W16" ca="1">IF(ROW()-1&gt;COUNTIF('fichier actuel'!$B$2:$B$84,Y$1),"",SMALL(IF(('fichier actuel'!$B$2:$B$84=Y$1)*('fichier actuel'!$C$2:$C$84&lt;&gt;""),'fichier actuel'!$C$2:$C$84),ROW()-1))</f>
        <v/>
      </c>
      <c r="X16" s="2" t="str">
        <f t="array" aca="1" ref="X16" ca="1">IF(W16="","",INDEX('fichier actuel'!$D$2:$D$84,MATCH(1,('fichier actuel'!$A$2:$A$84=$A16)*('fichier actuel'!$B$2:$B$84=Y$1)*('fichier actuel'!$C$2:$C$84=W16),0)))</f>
        <v/>
      </c>
      <c r="Y16" s="1">
        <v>59</v>
      </c>
      <c r="Z16" s="2" t="str">
        <f t="array" aca="1" ref="Z16" ca="1">IF(ROW()-1&gt;COUNTIF('fichier actuel'!$B$2:$B$84,AB$1),"",SMALL(IF(('fichier actuel'!$B$2:$B$84=AB$1)*('fichier actuel'!$C$2:$C$84&lt;&gt;""),'fichier actuel'!$C$2:$C$84),ROW()-1))</f>
        <v/>
      </c>
      <c r="AA16" s="2" t="str">
        <f t="array" aca="1" ref="AA16" ca="1">IF(Z16="","",INDEX('fichier actuel'!$D$2:$D$84,MATCH(1,('fichier actuel'!$A$2:$A$84=$A16)*('fichier actuel'!$B$2:$B$84=AB$1)*('fichier actuel'!$C$2:$C$84=Z16),0)))</f>
        <v/>
      </c>
      <c r="AB16" s="1">
        <v>67</v>
      </c>
    </row>
    <row r="17" spans="1:28" s="1" customFormat="1" ht="11.25">
      <c r="A17" s="3" t="s">
        <v>12</v>
      </c>
      <c r="B17" s="2">
        <f t="array" aca="1" ref="B17" ca="1">IF(ROW()-1&gt;COUNTIF('fichier actuel'!$B$2:$B$84,D$1),"",SMALL(IF(('fichier actuel'!$B$2:$B$84=D$1)*('fichier actuel'!$C$2:$C$84&lt;&gt;""),'fichier actuel'!$C$2:$C$84),ROW()-1))</f>
        <v>41771</v>
      </c>
      <c r="C17" s="2">
        <f t="array" aca="1" ref="C17" ca="1">IF(B17="","",INDEX('fichier actuel'!$D$2:$D$84,MATCH(1,('fichier actuel'!$A$2:$A$84=$A17)*('fichier actuel'!$B$2:$B$84=D$1)*('fichier actuel'!$C$2:$C$84=B17),0)))</f>
        <v>41775</v>
      </c>
      <c r="D17" s="1">
        <v>92</v>
      </c>
      <c r="E17" s="2" t="str">
        <f t="array" aca="1" ref="E17" ca="1">IF(ROW()-1&gt;COUNTIF('fichier actuel'!$B$2:$B$84,G$1),"",SMALL(IF(('fichier actuel'!$B$2:$B$84=G$1)*('fichier actuel'!$C$2:$C$84&lt;&gt;""),'fichier actuel'!$C$2:$C$84),ROW()-1))</f>
        <v/>
      </c>
      <c r="F17" s="2" t="str">
        <f t="array" aca="1" ref="F17" ca="1">IF(E17="","",INDEX('fichier actuel'!$D$2:$D$84,MATCH(1,('fichier actuel'!$A$2:$A$84=$A17)*('fichier actuel'!$B$2:$B$84=G$1)*('fichier actuel'!$C$2:$C$84=E17),0)))</f>
        <v/>
      </c>
      <c r="G17" s="1">
        <v>69</v>
      </c>
      <c r="H17" s="2" t="str">
        <f t="array" aca="1" ref="H17" ca="1">IF(ROW()-1&gt;COUNTIF('fichier actuel'!$B$2:$B$84,J$1),"",SMALL(IF(('fichier actuel'!$B$2:$B$84=J$1)*('fichier actuel'!$C$2:$C$84&lt;&gt;""),'fichier actuel'!$C$2:$C$84),ROW()-1))</f>
        <v/>
      </c>
      <c r="I17" s="2" t="str">
        <f t="array" aca="1" ref="I17" ca="1">IF(H17="","",INDEX('fichier actuel'!$D$2:$D$84,MATCH(1,('fichier actuel'!$A$2:$A$84=$A17)*('fichier actuel'!$B$2:$B$84=J$1)*('fichier actuel'!$C$2:$C$84=H17),0)))</f>
        <v/>
      </c>
      <c r="J17" s="1">
        <v>13</v>
      </c>
      <c r="K17" s="2" t="str">
        <f t="array" aca="1" ref="K17" ca="1">IF(ROW()-1&gt;COUNTIF('fichier actuel'!$B$2:$B$84,M$1),"",SMALL(IF(('fichier actuel'!$B$2:$B$84=M$1)*('fichier actuel'!$C$2:$C$84&lt;&gt;""),'fichier actuel'!$C$2:$C$84),ROW()-1))</f>
        <v/>
      </c>
      <c r="L17" s="2" t="str">
        <f t="array" aca="1" ref="L17" ca="1">IF(K17="","",INDEX('fichier actuel'!$D$2:$D$84,MATCH(1,('fichier actuel'!$A$2:$A$84=$A17)*('fichier actuel'!$B$2:$B$84=M$1)*('fichier actuel'!$C$2:$C$84=K17),0)))</f>
        <v/>
      </c>
      <c r="M17" s="1">
        <v>31</v>
      </c>
      <c r="N17" s="2" t="str">
        <f t="array" aca="1" ref="N17" ca="1">IF(ROW()-1&gt;COUNTIF('fichier actuel'!$B$2:$B$84,P$1),"",SMALL(IF(('fichier actuel'!$B$2:$B$84=P$1)*('fichier actuel'!$C$2:$C$84&lt;&gt;""),'fichier actuel'!$C$2:$C$84),ROW()-1))</f>
        <v/>
      </c>
      <c r="O17" s="2" t="str">
        <f t="array" aca="1" ref="O17" ca="1">IF(N17="","",INDEX('fichier actuel'!$D$2:$D$84,MATCH(1,('fichier actuel'!$A$2:$A$84=$A17)*('fichier actuel'!$B$2:$B$84=P$1)*('fichier actuel'!$C$2:$C$84=N17),0)))</f>
        <v/>
      </c>
      <c r="P17" s="1">
        <v>33</v>
      </c>
      <c r="Q17" s="2" t="str">
        <f t="array" aca="1" ref="Q17" ca="1">IF(ROW()-1&gt;COUNTIF('fichier actuel'!$B$2:$B$84,S$1),"",SMALL(IF(('fichier actuel'!$B$2:$B$84=S$1)*('fichier actuel'!$C$2:$C$84&lt;&gt;""),'fichier actuel'!$C$2:$C$84),ROW()-1))</f>
        <v/>
      </c>
      <c r="R17" s="2" t="str">
        <f t="array" aca="1" ref="R17" ca="1">IF(Q17="","",INDEX('fichier actuel'!$D$2:$D$84,MATCH(1,('fichier actuel'!$A$2:$A$84=$A17)*('fichier actuel'!$B$2:$B$84=S$1)*('fichier actuel'!$C$2:$C$84=Q17),0)))</f>
        <v/>
      </c>
      <c r="S17" s="1">
        <v>44</v>
      </c>
      <c r="T17" s="2" t="str">
        <f t="array" aca="1" ref="T17" ca="1">IF(ROW()-1&gt;COUNTIF('fichier actuel'!$B$2:$B$84,V$1),"",SMALL(IF(('fichier actuel'!$B$2:$B$84=V$1)*('fichier actuel'!$C$2:$C$84&lt;&gt;""),'fichier actuel'!$C$2:$C$84),ROW()-1))</f>
        <v/>
      </c>
      <c r="U17" s="2" t="str">
        <f t="array" aca="1" ref="U17" ca="1">IF(T17="","",INDEX('fichier actuel'!$D$2:$D$84,MATCH(1,('fichier actuel'!$A$2:$A$84=$A17)*('fichier actuel'!$B$2:$B$84=V$1)*('fichier actuel'!$C$2:$C$84=T17),0)))</f>
        <v/>
      </c>
      <c r="V17" s="1">
        <v>35</v>
      </c>
      <c r="W17" s="2" t="str">
        <f t="array" aca="1" ref="W17" ca="1">IF(ROW()-1&gt;COUNTIF('fichier actuel'!$B$2:$B$84,Y$1),"",SMALL(IF(('fichier actuel'!$B$2:$B$84=Y$1)*('fichier actuel'!$C$2:$C$84&lt;&gt;""),'fichier actuel'!$C$2:$C$84),ROW()-1))</f>
        <v/>
      </c>
      <c r="X17" s="2" t="str">
        <f t="array" aca="1" ref="X17" ca="1">IF(W17="","",INDEX('fichier actuel'!$D$2:$D$84,MATCH(1,('fichier actuel'!$A$2:$A$84=$A17)*('fichier actuel'!$B$2:$B$84=Y$1)*('fichier actuel'!$C$2:$C$84=W17),0)))</f>
        <v/>
      </c>
      <c r="Y17" s="1">
        <v>59</v>
      </c>
      <c r="Z17" s="2" t="str">
        <f t="array" aca="1" ref="Z17" ca="1">IF(ROW()-1&gt;COUNTIF('fichier actuel'!$B$2:$B$84,AB$1),"",SMALL(IF(('fichier actuel'!$B$2:$B$84=AB$1)*('fichier actuel'!$C$2:$C$84&lt;&gt;""),'fichier actuel'!$C$2:$C$84),ROW()-1))</f>
        <v/>
      </c>
      <c r="AA17" s="2" t="str">
        <f t="array" aca="1" ref="AA17" ca="1">IF(Z17="","",INDEX('fichier actuel'!$D$2:$D$84,MATCH(1,('fichier actuel'!$A$2:$A$84=$A17)*('fichier actuel'!$B$2:$B$84=AB$1)*('fichier actuel'!$C$2:$C$84=Z17),0)))</f>
        <v/>
      </c>
      <c r="AB17" s="1">
        <v>67</v>
      </c>
    </row>
    <row r="18" spans="1:28" s="1" customFormat="1" ht="11.25">
      <c r="A18" s="3" t="s">
        <v>12</v>
      </c>
      <c r="B18" s="2">
        <f t="array" aca="1" ref="B18" ca="1">IF(ROW()-1&gt;COUNTIF('fichier actuel'!$B$2:$B$84,D$1),"",SMALL(IF(('fichier actuel'!$B$2:$B$84=D$1)*('fichier actuel'!$C$2:$C$84&lt;&gt;""),'fichier actuel'!$C$2:$C$84),ROW()-1))</f>
        <v>41792</v>
      </c>
      <c r="C18" s="2">
        <f t="array" aca="1" ref="C18" ca="1">IF(B18="","",INDEX('fichier actuel'!$D$2:$D$84,MATCH(1,('fichier actuel'!$A$2:$A$84=$A18)*('fichier actuel'!$B$2:$B$84=D$1)*('fichier actuel'!$C$2:$C$84=B18),0)))</f>
        <v>41796</v>
      </c>
      <c r="D18" s="1">
        <v>92</v>
      </c>
      <c r="E18" s="2" t="str">
        <f t="array" aca="1" ref="E18" ca="1">IF(ROW()-1&gt;COUNTIF('fichier actuel'!$B$2:$B$84,G$1),"",SMALL(IF(('fichier actuel'!$B$2:$B$84=G$1)*('fichier actuel'!$C$2:$C$84&lt;&gt;""),'fichier actuel'!$C$2:$C$84),ROW()-1))</f>
        <v/>
      </c>
      <c r="F18" s="2" t="str">
        <f t="array" aca="1" ref="F18" ca="1">IF(E18="","",INDEX('fichier actuel'!$D$2:$D$84,MATCH(1,('fichier actuel'!$A$2:$A$84=$A18)*('fichier actuel'!$B$2:$B$84=G$1)*('fichier actuel'!$C$2:$C$84=E18),0)))</f>
        <v/>
      </c>
      <c r="G18" s="1">
        <v>69</v>
      </c>
      <c r="H18" s="2" t="str">
        <f t="array" aca="1" ref="H18" ca="1">IF(ROW()-1&gt;COUNTIF('fichier actuel'!$B$2:$B$84,J$1),"",SMALL(IF(('fichier actuel'!$B$2:$B$84=J$1)*('fichier actuel'!$C$2:$C$84&lt;&gt;""),'fichier actuel'!$C$2:$C$84),ROW()-1))</f>
        <v/>
      </c>
      <c r="I18" s="2" t="str">
        <f t="array" aca="1" ref="I18" ca="1">IF(H18="","",INDEX('fichier actuel'!$D$2:$D$84,MATCH(1,('fichier actuel'!$A$2:$A$84=$A18)*('fichier actuel'!$B$2:$B$84=J$1)*('fichier actuel'!$C$2:$C$84=H18),0)))</f>
        <v/>
      </c>
      <c r="J18" s="1">
        <v>13</v>
      </c>
      <c r="K18" s="2" t="str">
        <f t="array" aca="1" ref="K18" ca="1">IF(ROW()-1&gt;COUNTIF('fichier actuel'!$B$2:$B$84,M$1),"",SMALL(IF(('fichier actuel'!$B$2:$B$84=M$1)*('fichier actuel'!$C$2:$C$84&lt;&gt;""),'fichier actuel'!$C$2:$C$84),ROW()-1))</f>
        <v/>
      </c>
      <c r="L18" s="2" t="str">
        <f t="array" aca="1" ref="L18" ca="1">IF(K18="","",INDEX('fichier actuel'!$D$2:$D$84,MATCH(1,('fichier actuel'!$A$2:$A$84=$A18)*('fichier actuel'!$B$2:$B$84=M$1)*('fichier actuel'!$C$2:$C$84=K18),0)))</f>
        <v/>
      </c>
      <c r="M18" s="1">
        <v>31</v>
      </c>
      <c r="N18" s="2" t="str">
        <f t="array" aca="1" ref="N18" ca="1">IF(ROW()-1&gt;COUNTIF('fichier actuel'!$B$2:$B$84,P$1),"",SMALL(IF(('fichier actuel'!$B$2:$B$84=P$1)*('fichier actuel'!$C$2:$C$84&lt;&gt;""),'fichier actuel'!$C$2:$C$84),ROW()-1))</f>
        <v/>
      </c>
      <c r="O18" s="2" t="str">
        <f t="array" aca="1" ref="O18" ca="1">IF(N18="","",INDEX('fichier actuel'!$D$2:$D$84,MATCH(1,('fichier actuel'!$A$2:$A$84=$A18)*('fichier actuel'!$B$2:$B$84=P$1)*('fichier actuel'!$C$2:$C$84=N18),0)))</f>
        <v/>
      </c>
      <c r="P18" s="1">
        <v>33</v>
      </c>
      <c r="Q18" s="2" t="str">
        <f t="array" aca="1" ref="Q18" ca="1">IF(ROW()-1&gt;COUNTIF('fichier actuel'!$B$2:$B$84,S$1),"",SMALL(IF(('fichier actuel'!$B$2:$B$84=S$1)*('fichier actuel'!$C$2:$C$84&lt;&gt;""),'fichier actuel'!$C$2:$C$84),ROW()-1))</f>
        <v/>
      </c>
      <c r="R18" s="2" t="str">
        <f t="array" aca="1" ref="R18" ca="1">IF(Q18="","",INDEX('fichier actuel'!$D$2:$D$84,MATCH(1,('fichier actuel'!$A$2:$A$84=$A18)*('fichier actuel'!$B$2:$B$84=S$1)*('fichier actuel'!$C$2:$C$84=Q18),0)))</f>
        <v/>
      </c>
      <c r="S18" s="1">
        <v>44</v>
      </c>
      <c r="T18" s="2" t="str">
        <f t="array" aca="1" ref="T18" ca="1">IF(ROW()-1&gt;COUNTIF('fichier actuel'!$B$2:$B$84,V$1),"",SMALL(IF(('fichier actuel'!$B$2:$B$84=V$1)*('fichier actuel'!$C$2:$C$84&lt;&gt;""),'fichier actuel'!$C$2:$C$84),ROW()-1))</f>
        <v/>
      </c>
      <c r="U18" s="2" t="str">
        <f t="array" aca="1" ref="U18" ca="1">IF(T18="","",INDEX('fichier actuel'!$D$2:$D$84,MATCH(1,('fichier actuel'!$A$2:$A$84=$A18)*('fichier actuel'!$B$2:$B$84=V$1)*('fichier actuel'!$C$2:$C$84=T18),0)))</f>
        <v/>
      </c>
      <c r="V18" s="1">
        <v>35</v>
      </c>
      <c r="W18" s="2" t="str">
        <f t="array" aca="1" ref="W18" ca="1">IF(ROW()-1&gt;COUNTIF('fichier actuel'!$B$2:$B$84,Y$1),"",SMALL(IF(('fichier actuel'!$B$2:$B$84=Y$1)*('fichier actuel'!$C$2:$C$84&lt;&gt;""),'fichier actuel'!$C$2:$C$84),ROW()-1))</f>
        <v/>
      </c>
      <c r="X18" s="2" t="str">
        <f t="array" aca="1" ref="X18" ca="1">IF(W18="","",INDEX('fichier actuel'!$D$2:$D$84,MATCH(1,('fichier actuel'!$A$2:$A$84=$A18)*('fichier actuel'!$B$2:$B$84=Y$1)*('fichier actuel'!$C$2:$C$84=W18),0)))</f>
        <v/>
      </c>
      <c r="Y18" s="1">
        <v>59</v>
      </c>
      <c r="Z18" s="2" t="str">
        <f t="array" aca="1" ref="Z18" ca="1">IF(ROW()-1&gt;COUNTIF('fichier actuel'!$B$2:$B$84,AB$1),"",SMALL(IF(('fichier actuel'!$B$2:$B$84=AB$1)*('fichier actuel'!$C$2:$C$84&lt;&gt;""),'fichier actuel'!$C$2:$C$84),ROW()-1))</f>
        <v/>
      </c>
      <c r="AA18" s="2" t="str">
        <f t="array" aca="1" ref="AA18" ca="1">IF(Z18="","",INDEX('fichier actuel'!$D$2:$D$84,MATCH(1,('fichier actuel'!$A$2:$A$84=$A18)*('fichier actuel'!$B$2:$B$84=AB$1)*('fichier actuel'!$C$2:$C$84=Z18),0)))</f>
        <v/>
      </c>
      <c r="AB18" s="1">
        <v>67</v>
      </c>
    </row>
    <row r="19" spans="1:28" s="1" customFormat="1" ht="11.25">
      <c r="A19" s="3" t="s">
        <v>12</v>
      </c>
      <c r="B19" s="2">
        <f t="array" aca="1" ref="B19" ca="1">IF(ROW()-1&gt;COUNTIF('fichier actuel'!$B$2:$B$84,D$1),"",SMALL(IF(('fichier actuel'!$B$2:$B$84=D$1)*('fichier actuel'!$C$2:$C$84&lt;&gt;""),'fichier actuel'!$C$2:$C$84),ROW()-1))</f>
        <v>41813</v>
      </c>
      <c r="C19" s="2">
        <f t="array" aca="1" ref="C19" ca="1">IF(B19="","",INDEX('fichier actuel'!$D$2:$D$84,MATCH(1,('fichier actuel'!$A$2:$A$84=$A19)*('fichier actuel'!$B$2:$B$84=D$1)*('fichier actuel'!$C$2:$C$84=B19),0)))</f>
        <v>41817</v>
      </c>
      <c r="D19" s="1">
        <v>92</v>
      </c>
      <c r="E19" s="2" t="str">
        <f t="array" aca="1" ref="E19" ca="1">IF(ROW()-1&gt;COUNTIF('fichier actuel'!$B$2:$B$84,G$1),"",SMALL(IF(('fichier actuel'!$B$2:$B$84=G$1)*('fichier actuel'!$C$2:$C$84&lt;&gt;""),'fichier actuel'!$C$2:$C$84),ROW()-1))</f>
        <v/>
      </c>
      <c r="F19" s="2" t="str">
        <f t="array" aca="1" ref="F19" ca="1">IF(E19="","",INDEX('fichier actuel'!$D$2:$D$84,MATCH(1,('fichier actuel'!$A$2:$A$84=$A19)*('fichier actuel'!$B$2:$B$84=G$1)*('fichier actuel'!$C$2:$C$84=E19),0)))</f>
        <v/>
      </c>
      <c r="G19" s="1">
        <v>69</v>
      </c>
      <c r="H19" s="2" t="str">
        <f t="array" aca="1" ref="H19" ca="1">IF(ROW()-1&gt;COUNTIF('fichier actuel'!$B$2:$B$84,J$1),"",SMALL(IF(('fichier actuel'!$B$2:$B$84=J$1)*('fichier actuel'!$C$2:$C$84&lt;&gt;""),'fichier actuel'!$C$2:$C$84),ROW()-1))</f>
        <v/>
      </c>
      <c r="I19" s="2" t="str">
        <f t="array" aca="1" ref="I19" ca="1">IF(H19="","",INDEX('fichier actuel'!$D$2:$D$84,MATCH(1,('fichier actuel'!$A$2:$A$84=$A19)*('fichier actuel'!$B$2:$B$84=J$1)*('fichier actuel'!$C$2:$C$84=H19),0)))</f>
        <v/>
      </c>
      <c r="J19" s="1">
        <v>13</v>
      </c>
      <c r="K19" s="2" t="str">
        <f t="array" aca="1" ref="K19" ca="1">IF(ROW()-1&gt;COUNTIF('fichier actuel'!$B$2:$B$84,M$1),"",SMALL(IF(('fichier actuel'!$B$2:$B$84=M$1)*('fichier actuel'!$C$2:$C$84&lt;&gt;""),'fichier actuel'!$C$2:$C$84),ROW()-1))</f>
        <v/>
      </c>
      <c r="L19" s="2" t="str">
        <f t="array" aca="1" ref="L19" ca="1">IF(K19="","",INDEX('fichier actuel'!$D$2:$D$84,MATCH(1,('fichier actuel'!$A$2:$A$84=$A19)*('fichier actuel'!$B$2:$B$84=M$1)*('fichier actuel'!$C$2:$C$84=K19),0)))</f>
        <v/>
      </c>
      <c r="M19" s="1">
        <v>31</v>
      </c>
      <c r="N19" s="2" t="str">
        <f t="array" aca="1" ref="N19" ca="1">IF(ROW()-1&gt;COUNTIF('fichier actuel'!$B$2:$B$84,P$1),"",SMALL(IF(('fichier actuel'!$B$2:$B$84=P$1)*('fichier actuel'!$C$2:$C$84&lt;&gt;""),'fichier actuel'!$C$2:$C$84),ROW()-1))</f>
        <v/>
      </c>
      <c r="O19" s="2" t="str">
        <f t="array" aca="1" ref="O19" ca="1">IF(N19="","",INDEX('fichier actuel'!$D$2:$D$84,MATCH(1,('fichier actuel'!$A$2:$A$84=$A19)*('fichier actuel'!$B$2:$B$84=P$1)*('fichier actuel'!$C$2:$C$84=N19),0)))</f>
        <v/>
      </c>
      <c r="P19" s="1">
        <v>33</v>
      </c>
      <c r="Q19" s="2" t="str">
        <f t="array" aca="1" ref="Q19" ca="1">IF(ROW()-1&gt;COUNTIF('fichier actuel'!$B$2:$B$84,S$1),"",SMALL(IF(('fichier actuel'!$B$2:$B$84=S$1)*('fichier actuel'!$C$2:$C$84&lt;&gt;""),'fichier actuel'!$C$2:$C$84),ROW()-1))</f>
        <v/>
      </c>
      <c r="R19" s="2" t="str">
        <f t="array" aca="1" ref="R19" ca="1">IF(Q19="","",INDEX('fichier actuel'!$D$2:$D$84,MATCH(1,('fichier actuel'!$A$2:$A$84=$A19)*('fichier actuel'!$B$2:$B$84=S$1)*('fichier actuel'!$C$2:$C$84=Q19),0)))</f>
        <v/>
      </c>
      <c r="S19" s="1">
        <v>44</v>
      </c>
      <c r="T19" s="2" t="str">
        <f t="array" aca="1" ref="T19" ca="1">IF(ROW()-1&gt;COUNTIF('fichier actuel'!$B$2:$B$84,V$1),"",SMALL(IF(('fichier actuel'!$B$2:$B$84=V$1)*('fichier actuel'!$C$2:$C$84&lt;&gt;""),'fichier actuel'!$C$2:$C$84),ROW()-1))</f>
        <v/>
      </c>
      <c r="U19" s="2" t="str">
        <f t="array" aca="1" ref="U19" ca="1">IF(T19="","",INDEX('fichier actuel'!$D$2:$D$84,MATCH(1,('fichier actuel'!$A$2:$A$84=$A19)*('fichier actuel'!$B$2:$B$84=V$1)*('fichier actuel'!$C$2:$C$84=T19),0)))</f>
        <v/>
      </c>
      <c r="V19" s="1">
        <v>35</v>
      </c>
      <c r="W19" s="2" t="str">
        <f t="array" aca="1" ref="W19" ca="1">IF(ROW()-1&gt;COUNTIF('fichier actuel'!$B$2:$B$84,Y$1),"",SMALL(IF(('fichier actuel'!$B$2:$B$84=Y$1)*('fichier actuel'!$C$2:$C$84&lt;&gt;""),'fichier actuel'!$C$2:$C$84),ROW()-1))</f>
        <v/>
      </c>
      <c r="X19" s="2" t="str">
        <f t="array" aca="1" ref="X19" ca="1">IF(W19="","",INDEX('fichier actuel'!$D$2:$D$84,MATCH(1,('fichier actuel'!$A$2:$A$84=$A19)*('fichier actuel'!$B$2:$B$84=Y$1)*('fichier actuel'!$C$2:$C$84=W19),0)))</f>
        <v/>
      </c>
      <c r="Y19" s="1">
        <v>59</v>
      </c>
      <c r="Z19" s="2" t="str">
        <f t="array" aca="1" ref="Z19" ca="1">IF(ROW()-1&gt;COUNTIF('fichier actuel'!$B$2:$B$84,AB$1),"",SMALL(IF(('fichier actuel'!$B$2:$B$84=AB$1)*('fichier actuel'!$C$2:$C$84&lt;&gt;""),'fichier actuel'!$C$2:$C$84),ROW()-1))</f>
        <v/>
      </c>
      <c r="AA19" s="2" t="str">
        <f t="array" aca="1" ref="AA19" ca="1">IF(Z19="","",INDEX('fichier actuel'!$D$2:$D$84,MATCH(1,('fichier actuel'!$A$2:$A$84=$A19)*('fichier actuel'!$B$2:$B$84=AB$1)*('fichier actuel'!$C$2:$C$84=Z19),0)))</f>
        <v/>
      </c>
      <c r="AB19" s="1">
        <v>67</v>
      </c>
    </row>
    <row r="20" spans="1:28" s="1" customFormat="1" ht="11.25">
      <c r="A20" s="3" t="s">
        <v>12</v>
      </c>
      <c r="B20" s="2">
        <f t="array" aca="1" ref="B20" ca="1">IF(ROW()-1&gt;COUNTIF('fichier actuel'!$B$2:$B$84,D$1),"",SMALL(IF(('fichier actuel'!$B$2:$B$84=D$1)*('fichier actuel'!$C$2:$C$84&lt;&gt;""),'fichier actuel'!$C$2:$C$84),ROW()-1))</f>
        <v>41841</v>
      </c>
      <c r="C20" s="2">
        <f t="array" aca="1" ref="C20" ca="1">IF(B20="","",INDEX('fichier actuel'!$D$2:$D$84,MATCH(1,('fichier actuel'!$A$2:$A$84=$A20)*('fichier actuel'!$B$2:$B$84=D$1)*('fichier actuel'!$C$2:$C$84=B20),0)))</f>
        <v>41845</v>
      </c>
      <c r="D20" s="1">
        <v>92</v>
      </c>
      <c r="E20" s="2" t="str">
        <f t="array" aca="1" ref="E20" ca="1">IF(ROW()-1&gt;COUNTIF('fichier actuel'!$B$2:$B$84,G$1),"",SMALL(IF(('fichier actuel'!$B$2:$B$84=G$1)*('fichier actuel'!$C$2:$C$84&lt;&gt;""),'fichier actuel'!$C$2:$C$84),ROW()-1))</f>
        <v/>
      </c>
      <c r="F20" s="2" t="str">
        <f t="array" aca="1" ref="F20" ca="1">IF(E20="","",INDEX('fichier actuel'!$D$2:$D$84,MATCH(1,('fichier actuel'!$A$2:$A$84=$A20)*('fichier actuel'!$B$2:$B$84=G$1)*('fichier actuel'!$C$2:$C$84=E20),0)))</f>
        <v/>
      </c>
      <c r="G20" s="1">
        <v>69</v>
      </c>
      <c r="H20" s="2" t="str">
        <f t="array" aca="1" ref="H20" ca="1">IF(ROW()-1&gt;COUNTIF('fichier actuel'!$B$2:$B$84,J$1),"",SMALL(IF(('fichier actuel'!$B$2:$B$84=J$1)*('fichier actuel'!$C$2:$C$84&lt;&gt;""),'fichier actuel'!$C$2:$C$84),ROW()-1))</f>
        <v/>
      </c>
      <c r="I20" s="2" t="str">
        <f t="array" aca="1" ref="I20" ca="1">IF(H20="","",INDEX('fichier actuel'!$D$2:$D$84,MATCH(1,('fichier actuel'!$A$2:$A$84=$A20)*('fichier actuel'!$B$2:$B$84=J$1)*('fichier actuel'!$C$2:$C$84=H20),0)))</f>
        <v/>
      </c>
      <c r="J20" s="1">
        <v>13</v>
      </c>
      <c r="K20" s="2" t="str">
        <f t="array" aca="1" ref="K20" ca="1">IF(ROW()-1&gt;COUNTIF('fichier actuel'!$B$2:$B$84,M$1),"",SMALL(IF(('fichier actuel'!$B$2:$B$84=M$1)*('fichier actuel'!$C$2:$C$84&lt;&gt;""),'fichier actuel'!$C$2:$C$84),ROW()-1))</f>
        <v/>
      </c>
      <c r="L20" s="2" t="str">
        <f t="array" aca="1" ref="L20" ca="1">IF(K20="","",INDEX('fichier actuel'!$D$2:$D$84,MATCH(1,('fichier actuel'!$A$2:$A$84=$A20)*('fichier actuel'!$B$2:$B$84=M$1)*('fichier actuel'!$C$2:$C$84=K20),0)))</f>
        <v/>
      </c>
      <c r="M20" s="1">
        <v>31</v>
      </c>
      <c r="N20" s="2" t="str">
        <f t="array" aca="1" ref="N20" ca="1">IF(ROW()-1&gt;COUNTIF('fichier actuel'!$B$2:$B$84,P$1),"",SMALL(IF(('fichier actuel'!$B$2:$B$84=P$1)*('fichier actuel'!$C$2:$C$84&lt;&gt;""),'fichier actuel'!$C$2:$C$84),ROW()-1))</f>
        <v/>
      </c>
      <c r="O20" s="2" t="str">
        <f t="array" aca="1" ref="O20" ca="1">IF(N20="","",INDEX('fichier actuel'!$D$2:$D$84,MATCH(1,('fichier actuel'!$A$2:$A$84=$A20)*('fichier actuel'!$B$2:$B$84=P$1)*('fichier actuel'!$C$2:$C$84=N20),0)))</f>
        <v/>
      </c>
      <c r="P20" s="1">
        <v>33</v>
      </c>
      <c r="Q20" s="2" t="str">
        <f t="array" aca="1" ref="Q20" ca="1">IF(ROW()-1&gt;COUNTIF('fichier actuel'!$B$2:$B$84,S$1),"",SMALL(IF(('fichier actuel'!$B$2:$B$84=S$1)*('fichier actuel'!$C$2:$C$84&lt;&gt;""),'fichier actuel'!$C$2:$C$84),ROW()-1))</f>
        <v/>
      </c>
      <c r="R20" s="2" t="str">
        <f t="array" aca="1" ref="R20" ca="1">IF(Q20="","",INDEX('fichier actuel'!$D$2:$D$84,MATCH(1,('fichier actuel'!$A$2:$A$84=$A20)*('fichier actuel'!$B$2:$B$84=S$1)*('fichier actuel'!$C$2:$C$84=Q20),0)))</f>
        <v/>
      </c>
      <c r="S20" s="1">
        <v>44</v>
      </c>
      <c r="T20" s="2" t="str">
        <f t="array" aca="1" ref="T20" ca="1">IF(ROW()-1&gt;COUNTIF('fichier actuel'!$B$2:$B$84,V$1),"",SMALL(IF(('fichier actuel'!$B$2:$B$84=V$1)*('fichier actuel'!$C$2:$C$84&lt;&gt;""),'fichier actuel'!$C$2:$C$84),ROW()-1))</f>
        <v/>
      </c>
      <c r="U20" s="2" t="str">
        <f t="array" aca="1" ref="U20" ca="1">IF(T20="","",INDEX('fichier actuel'!$D$2:$D$84,MATCH(1,('fichier actuel'!$A$2:$A$84=$A20)*('fichier actuel'!$B$2:$B$84=V$1)*('fichier actuel'!$C$2:$C$84=T20),0)))</f>
        <v/>
      </c>
      <c r="V20" s="1">
        <v>35</v>
      </c>
      <c r="W20" s="2" t="str">
        <f t="array" aca="1" ref="W20" ca="1">IF(ROW()-1&gt;COUNTIF('fichier actuel'!$B$2:$B$84,Y$1),"",SMALL(IF(('fichier actuel'!$B$2:$B$84=Y$1)*('fichier actuel'!$C$2:$C$84&lt;&gt;""),'fichier actuel'!$C$2:$C$84),ROW()-1))</f>
        <v/>
      </c>
      <c r="X20" s="2" t="str">
        <f t="array" aca="1" ref="X20" ca="1">IF(W20="","",INDEX('fichier actuel'!$D$2:$D$84,MATCH(1,('fichier actuel'!$A$2:$A$84=$A20)*('fichier actuel'!$B$2:$B$84=Y$1)*('fichier actuel'!$C$2:$C$84=W20),0)))</f>
        <v/>
      </c>
      <c r="Y20" s="1">
        <v>59</v>
      </c>
      <c r="Z20" s="2" t="str">
        <f t="array" aca="1" ref="Z20" ca="1">IF(ROW()-1&gt;COUNTIF('fichier actuel'!$B$2:$B$84,AB$1),"",SMALL(IF(('fichier actuel'!$B$2:$B$84=AB$1)*('fichier actuel'!$C$2:$C$84&lt;&gt;""),'fichier actuel'!$C$2:$C$84),ROW()-1))</f>
        <v/>
      </c>
      <c r="AA20" s="2" t="str">
        <f t="array" aca="1" ref="AA20" ca="1">IF(Z20="","",INDEX('fichier actuel'!$D$2:$D$84,MATCH(1,('fichier actuel'!$A$2:$A$84=$A20)*('fichier actuel'!$B$2:$B$84=AB$1)*('fichier actuel'!$C$2:$C$84=Z20),0)))</f>
        <v/>
      </c>
      <c r="AB20" s="1">
        <v>67</v>
      </c>
    </row>
    <row r="21" spans="1:28" s="1" customFormat="1" ht="11.25">
      <c r="A21" s="3" t="s">
        <v>12</v>
      </c>
      <c r="B21" s="2">
        <f t="array" aca="1" ref="B21" ca="1">IF(ROW()-1&gt;COUNTIF('fichier actuel'!$B$2:$B$84,D$1),"",SMALL(IF(('fichier actuel'!$B$2:$B$84=D$1)*('fichier actuel'!$C$2:$C$84&lt;&gt;""),'fichier actuel'!$C$2:$C$84),ROW()-1))</f>
        <v>41869</v>
      </c>
      <c r="C21" s="2">
        <f t="array" aca="1" ref="C21" ca="1">IF(B21="","",INDEX('fichier actuel'!$D$2:$D$84,MATCH(1,('fichier actuel'!$A$2:$A$84=$A21)*('fichier actuel'!$B$2:$B$84=D$1)*('fichier actuel'!$C$2:$C$84=B21),0)))</f>
        <v>41873</v>
      </c>
      <c r="D21" s="1">
        <v>92</v>
      </c>
      <c r="E21" s="2" t="str">
        <f t="array" aca="1" ref="E21" ca="1">IF(ROW()-1&gt;COUNTIF('fichier actuel'!$B$2:$B$84,G$1),"",SMALL(IF(('fichier actuel'!$B$2:$B$84=G$1)*('fichier actuel'!$C$2:$C$84&lt;&gt;""),'fichier actuel'!$C$2:$C$84),ROW()-1))</f>
        <v/>
      </c>
      <c r="F21" s="2" t="str">
        <f t="array" aca="1" ref="F21" ca="1">IF(E21="","",INDEX('fichier actuel'!$D$2:$D$84,MATCH(1,('fichier actuel'!$A$2:$A$84=$A21)*('fichier actuel'!$B$2:$B$84=G$1)*('fichier actuel'!$C$2:$C$84=E21),0)))</f>
        <v/>
      </c>
      <c r="G21" s="1">
        <v>69</v>
      </c>
      <c r="H21" s="2" t="str">
        <f t="array" aca="1" ref="H21" ca="1">IF(ROW()-1&gt;COUNTIF('fichier actuel'!$B$2:$B$84,J$1),"",SMALL(IF(('fichier actuel'!$B$2:$B$84=J$1)*('fichier actuel'!$C$2:$C$84&lt;&gt;""),'fichier actuel'!$C$2:$C$84),ROW()-1))</f>
        <v/>
      </c>
      <c r="I21" s="2" t="str">
        <f t="array" aca="1" ref="I21" ca="1">IF(H21="","",INDEX('fichier actuel'!$D$2:$D$84,MATCH(1,('fichier actuel'!$A$2:$A$84=$A21)*('fichier actuel'!$B$2:$B$84=J$1)*('fichier actuel'!$C$2:$C$84=H21),0)))</f>
        <v/>
      </c>
      <c r="J21" s="1">
        <v>13</v>
      </c>
      <c r="K21" s="2" t="str">
        <f t="array" aca="1" ref="K21" ca="1">IF(ROW()-1&gt;COUNTIF('fichier actuel'!$B$2:$B$84,M$1),"",SMALL(IF(('fichier actuel'!$B$2:$B$84=M$1)*('fichier actuel'!$C$2:$C$84&lt;&gt;""),'fichier actuel'!$C$2:$C$84),ROW()-1))</f>
        <v/>
      </c>
      <c r="L21" s="2" t="str">
        <f t="array" aca="1" ref="L21" ca="1">IF(K21="","",INDEX('fichier actuel'!$D$2:$D$84,MATCH(1,('fichier actuel'!$A$2:$A$84=$A21)*('fichier actuel'!$B$2:$B$84=M$1)*('fichier actuel'!$C$2:$C$84=K21),0)))</f>
        <v/>
      </c>
      <c r="M21" s="1">
        <v>31</v>
      </c>
      <c r="N21" s="2" t="str">
        <f t="array" aca="1" ref="N21" ca="1">IF(ROW()-1&gt;COUNTIF('fichier actuel'!$B$2:$B$84,P$1),"",SMALL(IF(('fichier actuel'!$B$2:$B$84=P$1)*('fichier actuel'!$C$2:$C$84&lt;&gt;""),'fichier actuel'!$C$2:$C$84),ROW()-1))</f>
        <v/>
      </c>
      <c r="O21" s="2" t="str">
        <f t="array" aca="1" ref="O21" ca="1">IF(N21="","",INDEX('fichier actuel'!$D$2:$D$84,MATCH(1,('fichier actuel'!$A$2:$A$84=$A21)*('fichier actuel'!$B$2:$B$84=P$1)*('fichier actuel'!$C$2:$C$84=N21),0)))</f>
        <v/>
      </c>
      <c r="P21" s="1">
        <v>33</v>
      </c>
      <c r="Q21" s="2" t="str">
        <f t="array" aca="1" ref="Q21" ca="1">IF(ROW()-1&gt;COUNTIF('fichier actuel'!$B$2:$B$84,S$1),"",SMALL(IF(('fichier actuel'!$B$2:$B$84=S$1)*('fichier actuel'!$C$2:$C$84&lt;&gt;""),'fichier actuel'!$C$2:$C$84),ROW()-1))</f>
        <v/>
      </c>
      <c r="R21" s="2" t="str">
        <f t="array" aca="1" ref="R21" ca="1">IF(Q21="","",INDEX('fichier actuel'!$D$2:$D$84,MATCH(1,('fichier actuel'!$A$2:$A$84=$A21)*('fichier actuel'!$B$2:$B$84=S$1)*('fichier actuel'!$C$2:$C$84=Q21),0)))</f>
        <v/>
      </c>
      <c r="S21" s="1">
        <v>44</v>
      </c>
      <c r="T21" s="2" t="str">
        <f t="array" aca="1" ref="T21" ca="1">IF(ROW()-1&gt;COUNTIF('fichier actuel'!$B$2:$B$84,V$1),"",SMALL(IF(('fichier actuel'!$B$2:$B$84=V$1)*('fichier actuel'!$C$2:$C$84&lt;&gt;""),'fichier actuel'!$C$2:$C$84),ROW()-1))</f>
        <v/>
      </c>
      <c r="U21" s="2" t="str">
        <f t="array" aca="1" ref="U21" ca="1">IF(T21="","",INDEX('fichier actuel'!$D$2:$D$84,MATCH(1,('fichier actuel'!$A$2:$A$84=$A21)*('fichier actuel'!$B$2:$B$84=V$1)*('fichier actuel'!$C$2:$C$84=T21),0)))</f>
        <v/>
      </c>
      <c r="V21" s="1">
        <v>35</v>
      </c>
      <c r="W21" s="2" t="str">
        <f t="array" aca="1" ref="W21" ca="1">IF(ROW()-1&gt;COUNTIF('fichier actuel'!$B$2:$B$84,Y$1),"",SMALL(IF(('fichier actuel'!$B$2:$B$84=Y$1)*('fichier actuel'!$C$2:$C$84&lt;&gt;""),'fichier actuel'!$C$2:$C$84),ROW()-1))</f>
        <v/>
      </c>
      <c r="X21" s="2" t="str">
        <f t="array" aca="1" ref="X21" ca="1">IF(W21="","",INDEX('fichier actuel'!$D$2:$D$84,MATCH(1,('fichier actuel'!$A$2:$A$84=$A21)*('fichier actuel'!$B$2:$B$84=Y$1)*('fichier actuel'!$C$2:$C$84=W21),0)))</f>
        <v/>
      </c>
      <c r="Y21" s="1">
        <v>59</v>
      </c>
      <c r="Z21" s="2" t="str">
        <f t="array" aca="1" ref="Z21" ca="1">IF(ROW()-1&gt;COUNTIF('fichier actuel'!$B$2:$B$84,AB$1),"",SMALL(IF(('fichier actuel'!$B$2:$B$84=AB$1)*('fichier actuel'!$C$2:$C$84&lt;&gt;""),'fichier actuel'!$C$2:$C$84),ROW()-1))</f>
        <v/>
      </c>
      <c r="AA21" s="2" t="str">
        <f t="array" aca="1" ref="AA21" ca="1">IF(Z21="","",INDEX('fichier actuel'!$D$2:$D$84,MATCH(1,('fichier actuel'!$A$2:$A$84=$A21)*('fichier actuel'!$B$2:$B$84=AB$1)*('fichier actuel'!$C$2:$C$84=Z21),0)))</f>
        <v/>
      </c>
      <c r="AB21" s="1">
        <v>67</v>
      </c>
    </row>
    <row r="22" spans="1:28" s="1" customFormat="1" ht="11.25">
      <c r="A22" s="3" t="s">
        <v>12</v>
      </c>
      <c r="B22" s="2">
        <f t="array" aca="1" ref="B22" ca="1">IF(ROW()-1&gt;COUNTIF('fichier actuel'!$B$2:$B$84,D$1),"",SMALL(IF(('fichier actuel'!$B$2:$B$84=D$1)*('fichier actuel'!$C$2:$C$84&lt;&gt;""),'fichier actuel'!$C$2:$C$84),ROW()-1))</f>
        <v>41890</v>
      </c>
      <c r="C22" s="2">
        <f t="array" aca="1" ref="C22" ca="1">IF(B22="","",INDEX('fichier actuel'!$D$2:$D$84,MATCH(1,('fichier actuel'!$A$2:$A$84=$A22)*('fichier actuel'!$B$2:$B$84=D$1)*('fichier actuel'!$C$2:$C$84=B22),0)))</f>
        <v>41894</v>
      </c>
      <c r="D22" s="1">
        <v>92</v>
      </c>
      <c r="E22" s="2" t="str">
        <f t="array" aca="1" ref="E22" ca="1">IF(ROW()-1&gt;COUNTIF('fichier actuel'!$B$2:$B$84,G$1),"",SMALL(IF(('fichier actuel'!$B$2:$B$84=G$1)*('fichier actuel'!$C$2:$C$84&lt;&gt;""),'fichier actuel'!$C$2:$C$84),ROW()-1))</f>
        <v/>
      </c>
      <c r="F22" s="2" t="str">
        <f t="array" aca="1" ref="F22" ca="1">IF(E22="","",INDEX('fichier actuel'!$D$2:$D$84,MATCH(1,('fichier actuel'!$A$2:$A$84=$A22)*('fichier actuel'!$B$2:$B$84=G$1)*('fichier actuel'!$C$2:$C$84=E22),0)))</f>
        <v/>
      </c>
      <c r="G22" s="1">
        <v>69</v>
      </c>
      <c r="H22" s="2" t="str">
        <f t="array" aca="1" ref="H22" ca="1">IF(ROW()-1&gt;COUNTIF('fichier actuel'!$B$2:$B$84,J$1),"",SMALL(IF(('fichier actuel'!$B$2:$B$84=J$1)*('fichier actuel'!$C$2:$C$84&lt;&gt;""),'fichier actuel'!$C$2:$C$84),ROW()-1))</f>
        <v/>
      </c>
      <c r="I22" s="2" t="str">
        <f t="array" aca="1" ref="I22" ca="1">IF(H22="","",INDEX('fichier actuel'!$D$2:$D$84,MATCH(1,('fichier actuel'!$A$2:$A$84=$A22)*('fichier actuel'!$B$2:$B$84=J$1)*('fichier actuel'!$C$2:$C$84=H22),0)))</f>
        <v/>
      </c>
      <c r="J22" s="1">
        <v>13</v>
      </c>
      <c r="K22" s="2" t="str">
        <f t="array" aca="1" ref="K22" ca="1">IF(ROW()-1&gt;COUNTIF('fichier actuel'!$B$2:$B$84,M$1),"",SMALL(IF(('fichier actuel'!$B$2:$B$84=M$1)*('fichier actuel'!$C$2:$C$84&lt;&gt;""),'fichier actuel'!$C$2:$C$84),ROW()-1))</f>
        <v/>
      </c>
      <c r="L22" s="2" t="str">
        <f t="array" aca="1" ref="L22" ca="1">IF(K22="","",INDEX('fichier actuel'!$D$2:$D$84,MATCH(1,('fichier actuel'!$A$2:$A$84=$A22)*('fichier actuel'!$B$2:$B$84=M$1)*('fichier actuel'!$C$2:$C$84=K22),0)))</f>
        <v/>
      </c>
      <c r="M22" s="1">
        <v>31</v>
      </c>
      <c r="N22" s="2" t="str">
        <f t="array" aca="1" ref="N22" ca="1">IF(ROW()-1&gt;COUNTIF('fichier actuel'!$B$2:$B$84,P$1),"",SMALL(IF(('fichier actuel'!$B$2:$B$84=P$1)*('fichier actuel'!$C$2:$C$84&lt;&gt;""),'fichier actuel'!$C$2:$C$84),ROW()-1))</f>
        <v/>
      </c>
      <c r="O22" s="2" t="str">
        <f t="array" aca="1" ref="O22" ca="1">IF(N22="","",INDEX('fichier actuel'!$D$2:$D$84,MATCH(1,('fichier actuel'!$A$2:$A$84=$A22)*('fichier actuel'!$B$2:$B$84=P$1)*('fichier actuel'!$C$2:$C$84=N22),0)))</f>
        <v/>
      </c>
      <c r="P22" s="1">
        <v>33</v>
      </c>
      <c r="Q22" s="2" t="str">
        <f t="array" aca="1" ref="Q22" ca="1">IF(ROW()-1&gt;COUNTIF('fichier actuel'!$B$2:$B$84,S$1),"",SMALL(IF(('fichier actuel'!$B$2:$B$84=S$1)*('fichier actuel'!$C$2:$C$84&lt;&gt;""),'fichier actuel'!$C$2:$C$84),ROW()-1))</f>
        <v/>
      </c>
      <c r="R22" s="2" t="str">
        <f t="array" aca="1" ref="R22" ca="1">IF(Q22="","",INDEX('fichier actuel'!$D$2:$D$84,MATCH(1,('fichier actuel'!$A$2:$A$84=$A22)*('fichier actuel'!$B$2:$B$84=S$1)*('fichier actuel'!$C$2:$C$84=Q22),0)))</f>
        <v/>
      </c>
      <c r="S22" s="1">
        <v>44</v>
      </c>
      <c r="T22" s="2" t="str">
        <f t="array" aca="1" ref="T22" ca="1">IF(ROW()-1&gt;COUNTIF('fichier actuel'!$B$2:$B$84,V$1),"",SMALL(IF(('fichier actuel'!$B$2:$B$84=V$1)*('fichier actuel'!$C$2:$C$84&lt;&gt;""),'fichier actuel'!$C$2:$C$84),ROW()-1))</f>
        <v/>
      </c>
      <c r="U22" s="2" t="str">
        <f t="array" aca="1" ref="U22" ca="1">IF(T22="","",INDEX('fichier actuel'!$D$2:$D$84,MATCH(1,('fichier actuel'!$A$2:$A$84=$A22)*('fichier actuel'!$B$2:$B$84=V$1)*('fichier actuel'!$C$2:$C$84=T22),0)))</f>
        <v/>
      </c>
      <c r="V22" s="1">
        <v>35</v>
      </c>
      <c r="W22" s="2" t="str">
        <f t="array" aca="1" ref="W22" ca="1">IF(ROW()-1&gt;COUNTIF('fichier actuel'!$B$2:$B$84,Y$1),"",SMALL(IF(('fichier actuel'!$B$2:$B$84=Y$1)*('fichier actuel'!$C$2:$C$84&lt;&gt;""),'fichier actuel'!$C$2:$C$84),ROW()-1))</f>
        <v/>
      </c>
      <c r="X22" s="2" t="str">
        <f t="array" aca="1" ref="X22" ca="1">IF(W22="","",INDEX('fichier actuel'!$D$2:$D$84,MATCH(1,('fichier actuel'!$A$2:$A$84=$A22)*('fichier actuel'!$B$2:$B$84=Y$1)*('fichier actuel'!$C$2:$C$84=W22),0)))</f>
        <v/>
      </c>
      <c r="Y22" s="1">
        <v>59</v>
      </c>
      <c r="Z22" s="2" t="str">
        <f t="array" aca="1" ref="Z22" ca="1">IF(ROW()-1&gt;COUNTIF('fichier actuel'!$B$2:$B$84,AB$1),"",SMALL(IF(('fichier actuel'!$B$2:$B$84=AB$1)*('fichier actuel'!$C$2:$C$84&lt;&gt;""),'fichier actuel'!$C$2:$C$84),ROW()-1))</f>
        <v/>
      </c>
      <c r="AA22" s="2" t="str">
        <f t="array" aca="1" ref="AA22" ca="1">IF(Z22="","",INDEX('fichier actuel'!$D$2:$D$84,MATCH(1,('fichier actuel'!$A$2:$A$84=$A22)*('fichier actuel'!$B$2:$B$84=AB$1)*('fichier actuel'!$C$2:$C$84=Z22),0)))</f>
        <v/>
      </c>
      <c r="AB22" s="1">
        <v>67</v>
      </c>
    </row>
    <row r="23" spans="1:28" s="1" customFormat="1" ht="11.25">
      <c r="A23" s="3" t="s">
        <v>12</v>
      </c>
      <c r="B23" s="2">
        <f t="array" aca="1" ref="B23" ca="1">IF(ROW()-1&gt;COUNTIF('fichier actuel'!$B$2:$B$84,D$1),"",SMALL(IF(('fichier actuel'!$B$2:$B$84=D$1)*('fichier actuel'!$C$2:$C$84&lt;&gt;""),'fichier actuel'!$C$2:$C$84),ROW()-1))</f>
        <v>41911</v>
      </c>
      <c r="C23" s="2">
        <f t="array" aca="1" ref="C23" ca="1">IF(B23="","",INDEX('fichier actuel'!$D$2:$D$84,MATCH(1,('fichier actuel'!$A$2:$A$84=$A23)*('fichier actuel'!$B$2:$B$84=D$1)*('fichier actuel'!$C$2:$C$84=B23),0)))</f>
        <v>41915</v>
      </c>
      <c r="D23" s="1">
        <v>92</v>
      </c>
      <c r="E23" s="2" t="str">
        <f t="array" aca="1" ref="E23" ca="1">IF(ROW()-1&gt;COUNTIF('fichier actuel'!$B$2:$B$84,G$1),"",SMALL(IF(('fichier actuel'!$B$2:$B$84=G$1)*('fichier actuel'!$C$2:$C$84&lt;&gt;""),'fichier actuel'!$C$2:$C$84),ROW()-1))</f>
        <v/>
      </c>
      <c r="F23" s="2" t="str">
        <f t="array" aca="1" ref="F23" ca="1">IF(E23="","",INDEX('fichier actuel'!$D$2:$D$84,MATCH(1,('fichier actuel'!$A$2:$A$84=$A23)*('fichier actuel'!$B$2:$B$84=G$1)*('fichier actuel'!$C$2:$C$84=E23),0)))</f>
        <v/>
      </c>
      <c r="G23" s="1">
        <v>69</v>
      </c>
      <c r="H23" s="2" t="str">
        <f t="array" aca="1" ref="H23" ca="1">IF(ROW()-1&gt;COUNTIF('fichier actuel'!$B$2:$B$84,J$1),"",SMALL(IF(('fichier actuel'!$B$2:$B$84=J$1)*('fichier actuel'!$C$2:$C$84&lt;&gt;""),'fichier actuel'!$C$2:$C$84),ROW()-1))</f>
        <v/>
      </c>
      <c r="I23" s="2" t="str">
        <f t="array" aca="1" ref="I23" ca="1">IF(H23="","",INDEX('fichier actuel'!$D$2:$D$84,MATCH(1,('fichier actuel'!$A$2:$A$84=$A23)*('fichier actuel'!$B$2:$B$84=J$1)*('fichier actuel'!$C$2:$C$84=H23),0)))</f>
        <v/>
      </c>
      <c r="J23" s="1">
        <v>13</v>
      </c>
      <c r="K23" s="2" t="str">
        <f t="array" aca="1" ref="K23" ca="1">IF(ROW()-1&gt;COUNTIF('fichier actuel'!$B$2:$B$84,M$1),"",SMALL(IF(('fichier actuel'!$B$2:$B$84=M$1)*('fichier actuel'!$C$2:$C$84&lt;&gt;""),'fichier actuel'!$C$2:$C$84),ROW()-1))</f>
        <v/>
      </c>
      <c r="L23" s="2" t="str">
        <f t="array" aca="1" ref="L23" ca="1">IF(K23="","",INDEX('fichier actuel'!$D$2:$D$84,MATCH(1,('fichier actuel'!$A$2:$A$84=$A23)*('fichier actuel'!$B$2:$B$84=M$1)*('fichier actuel'!$C$2:$C$84=K23),0)))</f>
        <v/>
      </c>
      <c r="M23" s="1">
        <v>31</v>
      </c>
      <c r="N23" s="2" t="str">
        <f t="array" aca="1" ref="N23" ca="1">IF(ROW()-1&gt;COUNTIF('fichier actuel'!$B$2:$B$84,P$1),"",SMALL(IF(('fichier actuel'!$B$2:$B$84=P$1)*('fichier actuel'!$C$2:$C$84&lt;&gt;""),'fichier actuel'!$C$2:$C$84),ROW()-1))</f>
        <v/>
      </c>
      <c r="O23" s="2" t="str">
        <f t="array" aca="1" ref="O23" ca="1">IF(N23="","",INDEX('fichier actuel'!$D$2:$D$84,MATCH(1,('fichier actuel'!$A$2:$A$84=$A23)*('fichier actuel'!$B$2:$B$84=P$1)*('fichier actuel'!$C$2:$C$84=N23),0)))</f>
        <v/>
      </c>
      <c r="P23" s="1">
        <v>33</v>
      </c>
      <c r="Q23" s="2" t="str">
        <f t="array" aca="1" ref="Q23" ca="1">IF(ROW()-1&gt;COUNTIF('fichier actuel'!$B$2:$B$84,S$1),"",SMALL(IF(('fichier actuel'!$B$2:$B$84=S$1)*('fichier actuel'!$C$2:$C$84&lt;&gt;""),'fichier actuel'!$C$2:$C$84),ROW()-1))</f>
        <v/>
      </c>
      <c r="R23" s="2" t="str">
        <f t="array" aca="1" ref="R23" ca="1">IF(Q23="","",INDEX('fichier actuel'!$D$2:$D$84,MATCH(1,('fichier actuel'!$A$2:$A$84=$A23)*('fichier actuel'!$B$2:$B$84=S$1)*('fichier actuel'!$C$2:$C$84=Q23),0)))</f>
        <v/>
      </c>
      <c r="S23" s="1">
        <v>44</v>
      </c>
      <c r="T23" s="2" t="str">
        <f t="array" aca="1" ref="T23" ca="1">IF(ROW()-1&gt;COUNTIF('fichier actuel'!$B$2:$B$84,V$1),"",SMALL(IF(('fichier actuel'!$B$2:$B$84=V$1)*('fichier actuel'!$C$2:$C$84&lt;&gt;""),'fichier actuel'!$C$2:$C$84),ROW()-1))</f>
        <v/>
      </c>
      <c r="U23" s="2" t="str">
        <f t="array" aca="1" ref="U23" ca="1">IF(T23="","",INDEX('fichier actuel'!$D$2:$D$84,MATCH(1,('fichier actuel'!$A$2:$A$84=$A23)*('fichier actuel'!$B$2:$B$84=V$1)*('fichier actuel'!$C$2:$C$84=T23),0)))</f>
        <v/>
      </c>
      <c r="V23" s="1">
        <v>35</v>
      </c>
      <c r="W23" s="2" t="str">
        <f t="array" aca="1" ref="W23" ca="1">IF(ROW()-1&gt;COUNTIF('fichier actuel'!$B$2:$B$84,Y$1),"",SMALL(IF(('fichier actuel'!$B$2:$B$84=Y$1)*('fichier actuel'!$C$2:$C$84&lt;&gt;""),'fichier actuel'!$C$2:$C$84),ROW()-1))</f>
        <v/>
      </c>
      <c r="X23" s="2" t="str">
        <f t="array" aca="1" ref="X23" ca="1">IF(W23="","",INDEX('fichier actuel'!$D$2:$D$84,MATCH(1,('fichier actuel'!$A$2:$A$84=$A23)*('fichier actuel'!$B$2:$B$84=Y$1)*('fichier actuel'!$C$2:$C$84=W23),0)))</f>
        <v/>
      </c>
      <c r="Y23" s="1">
        <v>59</v>
      </c>
      <c r="Z23" s="2" t="str">
        <f t="array" aca="1" ref="Z23" ca="1">IF(ROW()-1&gt;COUNTIF('fichier actuel'!$B$2:$B$84,AB$1),"",SMALL(IF(('fichier actuel'!$B$2:$B$84=AB$1)*('fichier actuel'!$C$2:$C$84&lt;&gt;""),'fichier actuel'!$C$2:$C$84),ROW()-1))</f>
        <v/>
      </c>
      <c r="AA23" s="2" t="str">
        <f t="array" aca="1" ref="AA23" ca="1">IF(Z23="","",INDEX('fichier actuel'!$D$2:$D$84,MATCH(1,('fichier actuel'!$A$2:$A$84=$A23)*('fichier actuel'!$B$2:$B$84=AB$1)*('fichier actuel'!$C$2:$C$84=Z23),0)))</f>
        <v/>
      </c>
      <c r="AB23" s="1">
        <v>67</v>
      </c>
    </row>
    <row r="24" spans="1:28" s="1" customFormat="1" ht="11.25">
      <c r="A24" s="3" t="s">
        <v>12</v>
      </c>
      <c r="B24" s="2">
        <f t="array" aca="1" ref="B24" ca="1">IF(ROW()-1&gt;COUNTIF('fichier actuel'!$B$2:$B$84,D$1),"",SMALL(IF(('fichier actuel'!$B$2:$B$84=D$1)*('fichier actuel'!$C$2:$C$84&lt;&gt;""),'fichier actuel'!$C$2:$C$84),ROW()-1))</f>
        <v>41932</v>
      </c>
      <c r="C24" s="2">
        <f t="array" aca="1" ref="C24" ca="1">IF(B24="","",INDEX('fichier actuel'!$D$2:$D$84,MATCH(1,('fichier actuel'!$A$2:$A$84=$A24)*('fichier actuel'!$B$2:$B$84=D$1)*('fichier actuel'!$C$2:$C$84=B24),0)))</f>
        <v>41936</v>
      </c>
      <c r="D24" s="1">
        <v>92</v>
      </c>
      <c r="E24" s="2" t="str">
        <f t="array" aca="1" ref="E24" ca="1">IF(ROW()-1&gt;COUNTIF('fichier actuel'!$B$2:$B$84,G$1),"",SMALL(IF(('fichier actuel'!$B$2:$B$84=G$1)*('fichier actuel'!$C$2:$C$84&lt;&gt;""),'fichier actuel'!$C$2:$C$84),ROW()-1))</f>
        <v/>
      </c>
      <c r="F24" s="2" t="str">
        <f t="array" aca="1" ref="F24" ca="1">IF(E24="","",INDEX('fichier actuel'!$D$2:$D$84,MATCH(1,('fichier actuel'!$A$2:$A$84=$A24)*('fichier actuel'!$B$2:$B$84=G$1)*('fichier actuel'!$C$2:$C$84=E24),0)))</f>
        <v/>
      </c>
      <c r="G24" s="1">
        <v>69</v>
      </c>
      <c r="H24" s="2" t="str">
        <f t="array" aca="1" ref="H24" ca="1">IF(ROW()-1&gt;COUNTIF('fichier actuel'!$B$2:$B$84,J$1),"",SMALL(IF(('fichier actuel'!$B$2:$B$84=J$1)*('fichier actuel'!$C$2:$C$84&lt;&gt;""),'fichier actuel'!$C$2:$C$84),ROW()-1))</f>
        <v/>
      </c>
      <c r="I24" s="2" t="str">
        <f t="array" aca="1" ref="I24" ca="1">IF(H24="","",INDEX('fichier actuel'!$D$2:$D$84,MATCH(1,('fichier actuel'!$A$2:$A$84=$A24)*('fichier actuel'!$B$2:$B$84=J$1)*('fichier actuel'!$C$2:$C$84=H24),0)))</f>
        <v/>
      </c>
      <c r="J24" s="1">
        <v>13</v>
      </c>
      <c r="K24" s="2" t="str">
        <f t="array" aca="1" ref="K24" ca="1">IF(ROW()-1&gt;COUNTIF('fichier actuel'!$B$2:$B$84,M$1),"",SMALL(IF(('fichier actuel'!$B$2:$B$84=M$1)*('fichier actuel'!$C$2:$C$84&lt;&gt;""),'fichier actuel'!$C$2:$C$84),ROW()-1))</f>
        <v/>
      </c>
      <c r="L24" s="2" t="str">
        <f t="array" aca="1" ref="L24" ca="1">IF(K24="","",INDEX('fichier actuel'!$D$2:$D$84,MATCH(1,('fichier actuel'!$A$2:$A$84=$A24)*('fichier actuel'!$B$2:$B$84=M$1)*('fichier actuel'!$C$2:$C$84=K24),0)))</f>
        <v/>
      </c>
      <c r="M24" s="1">
        <v>31</v>
      </c>
      <c r="N24" s="2" t="str">
        <f t="array" aca="1" ref="N24" ca="1">IF(ROW()-1&gt;COUNTIF('fichier actuel'!$B$2:$B$84,P$1),"",SMALL(IF(('fichier actuel'!$B$2:$B$84=P$1)*('fichier actuel'!$C$2:$C$84&lt;&gt;""),'fichier actuel'!$C$2:$C$84),ROW()-1))</f>
        <v/>
      </c>
      <c r="O24" s="2" t="str">
        <f t="array" aca="1" ref="O24" ca="1">IF(N24="","",INDEX('fichier actuel'!$D$2:$D$84,MATCH(1,('fichier actuel'!$A$2:$A$84=$A24)*('fichier actuel'!$B$2:$B$84=P$1)*('fichier actuel'!$C$2:$C$84=N24),0)))</f>
        <v/>
      </c>
      <c r="P24" s="1">
        <v>33</v>
      </c>
      <c r="Q24" s="2" t="str">
        <f t="array" aca="1" ref="Q24" ca="1">IF(ROW()-1&gt;COUNTIF('fichier actuel'!$B$2:$B$84,S$1),"",SMALL(IF(('fichier actuel'!$B$2:$B$84=S$1)*('fichier actuel'!$C$2:$C$84&lt;&gt;""),'fichier actuel'!$C$2:$C$84),ROW()-1))</f>
        <v/>
      </c>
      <c r="R24" s="2" t="str">
        <f t="array" aca="1" ref="R24" ca="1">IF(Q24="","",INDEX('fichier actuel'!$D$2:$D$84,MATCH(1,('fichier actuel'!$A$2:$A$84=$A24)*('fichier actuel'!$B$2:$B$84=S$1)*('fichier actuel'!$C$2:$C$84=Q24),0)))</f>
        <v/>
      </c>
      <c r="S24" s="1">
        <v>44</v>
      </c>
      <c r="T24" s="2" t="str">
        <f t="array" aca="1" ref="T24" ca="1">IF(ROW()-1&gt;COUNTIF('fichier actuel'!$B$2:$B$84,V$1),"",SMALL(IF(('fichier actuel'!$B$2:$B$84=V$1)*('fichier actuel'!$C$2:$C$84&lt;&gt;""),'fichier actuel'!$C$2:$C$84),ROW()-1))</f>
        <v/>
      </c>
      <c r="U24" s="2" t="str">
        <f t="array" aca="1" ref="U24" ca="1">IF(T24="","",INDEX('fichier actuel'!$D$2:$D$84,MATCH(1,('fichier actuel'!$A$2:$A$84=$A24)*('fichier actuel'!$B$2:$B$84=V$1)*('fichier actuel'!$C$2:$C$84=T24),0)))</f>
        <v/>
      </c>
      <c r="V24" s="1">
        <v>35</v>
      </c>
      <c r="W24" s="2" t="str">
        <f t="array" aca="1" ref="W24" ca="1">IF(ROW()-1&gt;COUNTIF('fichier actuel'!$B$2:$B$84,Y$1),"",SMALL(IF(('fichier actuel'!$B$2:$B$84=Y$1)*('fichier actuel'!$C$2:$C$84&lt;&gt;""),'fichier actuel'!$C$2:$C$84),ROW()-1))</f>
        <v/>
      </c>
      <c r="X24" s="2" t="str">
        <f t="array" aca="1" ref="X24" ca="1">IF(W24="","",INDEX('fichier actuel'!$D$2:$D$84,MATCH(1,('fichier actuel'!$A$2:$A$84=$A24)*('fichier actuel'!$B$2:$B$84=Y$1)*('fichier actuel'!$C$2:$C$84=W24),0)))</f>
        <v/>
      </c>
      <c r="Y24" s="1">
        <v>59</v>
      </c>
      <c r="Z24" s="2" t="str">
        <f t="array" aca="1" ref="Z24" ca="1">IF(ROW()-1&gt;COUNTIF('fichier actuel'!$B$2:$B$84,AB$1),"",SMALL(IF(('fichier actuel'!$B$2:$B$84=AB$1)*('fichier actuel'!$C$2:$C$84&lt;&gt;""),'fichier actuel'!$C$2:$C$84),ROW()-1))</f>
        <v/>
      </c>
      <c r="AA24" s="2" t="str">
        <f t="array" aca="1" ref="AA24" ca="1">IF(Z24="","",INDEX('fichier actuel'!$D$2:$D$84,MATCH(1,('fichier actuel'!$A$2:$A$84=$A24)*('fichier actuel'!$B$2:$B$84=AB$1)*('fichier actuel'!$C$2:$C$84=Z24),0)))</f>
        <v/>
      </c>
      <c r="AB24" s="1">
        <v>67</v>
      </c>
    </row>
    <row r="25" spans="1:28" s="1" customFormat="1" ht="11.25">
      <c r="A25" s="3" t="s">
        <v>12</v>
      </c>
      <c r="B25" s="2">
        <f t="array" aca="1" ref="B25" ca="1">IF(ROW()-1&gt;COUNTIF('fichier actuel'!$B$2:$B$84,D$1),"",SMALL(IF(('fichier actuel'!$B$2:$B$84=D$1)*('fichier actuel'!$C$2:$C$84&lt;&gt;""),'fichier actuel'!$C$2:$C$84),ROW()-1))</f>
        <v>41946</v>
      </c>
      <c r="C25" s="2">
        <f t="array" aca="1" ref="C25" ca="1">IF(B25="","",INDEX('fichier actuel'!$D$2:$D$84,MATCH(1,('fichier actuel'!$A$2:$A$84=$A25)*('fichier actuel'!$B$2:$B$84=D$1)*('fichier actuel'!$C$2:$C$84=B25),0)))</f>
        <v>41950</v>
      </c>
      <c r="D25" s="1">
        <v>92</v>
      </c>
      <c r="E25" s="2" t="str">
        <f t="array" aca="1" ref="E25" ca="1">IF(ROW()-1&gt;COUNTIF('fichier actuel'!$B$2:$B$84,G$1),"",SMALL(IF(('fichier actuel'!$B$2:$B$84=G$1)*('fichier actuel'!$C$2:$C$84&lt;&gt;""),'fichier actuel'!$C$2:$C$84),ROW()-1))</f>
        <v/>
      </c>
      <c r="F25" s="2" t="str">
        <f t="array" aca="1" ref="F25" ca="1">IF(E25="","",INDEX('fichier actuel'!$D$2:$D$84,MATCH(1,('fichier actuel'!$A$2:$A$84=$A25)*('fichier actuel'!$B$2:$B$84=G$1)*('fichier actuel'!$C$2:$C$84=E25),0)))</f>
        <v/>
      </c>
      <c r="G25" s="1">
        <v>69</v>
      </c>
      <c r="H25" s="2" t="str">
        <f t="array" aca="1" ref="H25" ca="1">IF(ROW()-1&gt;COUNTIF('fichier actuel'!$B$2:$B$84,J$1),"",SMALL(IF(('fichier actuel'!$B$2:$B$84=J$1)*('fichier actuel'!$C$2:$C$84&lt;&gt;""),'fichier actuel'!$C$2:$C$84),ROW()-1))</f>
        <v/>
      </c>
      <c r="I25" s="2" t="str">
        <f t="array" aca="1" ref="I25" ca="1">IF(H25="","",INDEX('fichier actuel'!$D$2:$D$84,MATCH(1,('fichier actuel'!$A$2:$A$84=$A25)*('fichier actuel'!$B$2:$B$84=J$1)*('fichier actuel'!$C$2:$C$84=H25),0)))</f>
        <v/>
      </c>
      <c r="J25" s="1">
        <v>13</v>
      </c>
      <c r="K25" s="2" t="str">
        <f t="array" aca="1" ref="K25" ca="1">IF(ROW()-1&gt;COUNTIF('fichier actuel'!$B$2:$B$84,M$1),"",SMALL(IF(('fichier actuel'!$B$2:$B$84=M$1)*('fichier actuel'!$C$2:$C$84&lt;&gt;""),'fichier actuel'!$C$2:$C$84),ROW()-1))</f>
        <v/>
      </c>
      <c r="L25" s="2" t="str">
        <f t="array" aca="1" ref="L25" ca="1">IF(K25="","",INDEX('fichier actuel'!$D$2:$D$84,MATCH(1,('fichier actuel'!$A$2:$A$84=$A25)*('fichier actuel'!$B$2:$B$84=M$1)*('fichier actuel'!$C$2:$C$84=K25),0)))</f>
        <v/>
      </c>
      <c r="M25" s="1">
        <v>31</v>
      </c>
      <c r="N25" s="2" t="str">
        <f t="array" aca="1" ref="N25" ca="1">IF(ROW()-1&gt;COUNTIF('fichier actuel'!$B$2:$B$84,P$1),"",SMALL(IF(('fichier actuel'!$B$2:$B$84=P$1)*('fichier actuel'!$C$2:$C$84&lt;&gt;""),'fichier actuel'!$C$2:$C$84),ROW()-1))</f>
        <v/>
      </c>
      <c r="O25" s="2" t="str">
        <f t="array" aca="1" ref="O25" ca="1">IF(N25="","",INDEX('fichier actuel'!$D$2:$D$84,MATCH(1,('fichier actuel'!$A$2:$A$84=$A25)*('fichier actuel'!$B$2:$B$84=P$1)*('fichier actuel'!$C$2:$C$84=N25),0)))</f>
        <v/>
      </c>
      <c r="P25" s="1">
        <v>33</v>
      </c>
      <c r="Q25" s="2" t="str">
        <f t="array" aca="1" ref="Q25" ca="1">IF(ROW()-1&gt;COUNTIF('fichier actuel'!$B$2:$B$84,S$1),"",SMALL(IF(('fichier actuel'!$B$2:$B$84=S$1)*('fichier actuel'!$C$2:$C$84&lt;&gt;""),'fichier actuel'!$C$2:$C$84),ROW()-1))</f>
        <v/>
      </c>
      <c r="R25" s="2" t="str">
        <f t="array" aca="1" ref="R25" ca="1">IF(Q25="","",INDEX('fichier actuel'!$D$2:$D$84,MATCH(1,('fichier actuel'!$A$2:$A$84=$A25)*('fichier actuel'!$B$2:$B$84=S$1)*('fichier actuel'!$C$2:$C$84=Q25),0)))</f>
        <v/>
      </c>
      <c r="S25" s="1">
        <v>44</v>
      </c>
      <c r="T25" s="2" t="str">
        <f t="array" aca="1" ref="T25" ca="1">IF(ROW()-1&gt;COUNTIF('fichier actuel'!$B$2:$B$84,V$1),"",SMALL(IF(('fichier actuel'!$B$2:$B$84=V$1)*('fichier actuel'!$C$2:$C$84&lt;&gt;""),'fichier actuel'!$C$2:$C$84),ROW()-1))</f>
        <v/>
      </c>
      <c r="U25" s="2" t="str">
        <f t="array" aca="1" ref="U25" ca="1">IF(T25="","",INDEX('fichier actuel'!$D$2:$D$84,MATCH(1,('fichier actuel'!$A$2:$A$84=$A25)*('fichier actuel'!$B$2:$B$84=V$1)*('fichier actuel'!$C$2:$C$84=T25),0)))</f>
        <v/>
      </c>
      <c r="V25" s="1">
        <v>35</v>
      </c>
      <c r="W25" s="2" t="str">
        <f t="array" aca="1" ref="W25" ca="1">IF(ROW()-1&gt;COUNTIF('fichier actuel'!$B$2:$B$84,Y$1),"",SMALL(IF(('fichier actuel'!$B$2:$B$84=Y$1)*('fichier actuel'!$C$2:$C$84&lt;&gt;""),'fichier actuel'!$C$2:$C$84),ROW()-1))</f>
        <v/>
      </c>
      <c r="X25" s="2" t="str">
        <f t="array" aca="1" ref="X25" ca="1">IF(W25="","",INDEX('fichier actuel'!$D$2:$D$84,MATCH(1,('fichier actuel'!$A$2:$A$84=$A25)*('fichier actuel'!$B$2:$B$84=Y$1)*('fichier actuel'!$C$2:$C$84=W25),0)))</f>
        <v/>
      </c>
      <c r="Y25" s="1">
        <v>59</v>
      </c>
      <c r="Z25" s="2" t="str">
        <f t="array" aca="1" ref="Z25" ca="1">IF(ROW()-1&gt;COUNTIF('fichier actuel'!$B$2:$B$84,AB$1),"",SMALL(IF(('fichier actuel'!$B$2:$B$84=AB$1)*('fichier actuel'!$C$2:$C$84&lt;&gt;""),'fichier actuel'!$C$2:$C$84),ROW()-1))</f>
        <v/>
      </c>
      <c r="AA25" s="2" t="str">
        <f t="array" aca="1" ref="AA25" ca="1">IF(Z25="","",INDEX('fichier actuel'!$D$2:$D$84,MATCH(1,('fichier actuel'!$A$2:$A$84=$A25)*('fichier actuel'!$B$2:$B$84=AB$1)*('fichier actuel'!$C$2:$C$84=Z25),0)))</f>
        <v/>
      </c>
      <c r="AB25" s="1">
        <v>67</v>
      </c>
    </row>
    <row r="26" spans="1:28" s="1" customFormat="1" ht="11.25">
      <c r="A26" s="3" t="s">
        <v>12</v>
      </c>
      <c r="B26" s="2">
        <f t="array" aca="1" ref="B26" ca="1">IF(ROW()-1&gt;COUNTIF('fichier actuel'!$B$2:$B$84,D$1),"",SMALL(IF(('fichier actuel'!$B$2:$B$84=D$1)*('fichier actuel'!$C$2:$C$84&lt;&gt;""),'fichier actuel'!$C$2:$C$84),ROW()-1))</f>
        <v>41960</v>
      </c>
      <c r="C26" s="2">
        <f t="array" aca="1" ref="C26" ca="1">IF(B26="","",INDEX('fichier actuel'!$D$2:$D$84,MATCH(1,('fichier actuel'!$A$2:$A$84=$A26)*('fichier actuel'!$B$2:$B$84=D$1)*('fichier actuel'!$C$2:$C$84=B26),0)))</f>
        <v>41964</v>
      </c>
      <c r="D26" s="1">
        <v>92</v>
      </c>
      <c r="E26" s="2" t="str">
        <f t="array" aca="1" ref="E26" ca="1">IF(ROW()-1&gt;COUNTIF('fichier actuel'!$B$2:$B$84,G$1),"",SMALL(IF(('fichier actuel'!$B$2:$B$84=G$1)*('fichier actuel'!$C$2:$C$84&lt;&gt;""),'fichier actuel'!$C$2:$C$84),ROW()-1))</f>
        <v/>
      </c>
      <c r="F26" s="2" t="str">
        <f t="array" aca="1" ref="F26" ca="1">IF(E26="","",INDEX('fichier actuel'!$D$2:$D$84,MATCH(1,('fichier actuel'!$A$2:$A$84=$A26)*('fichier actuel'!$B$2:$B$84=G$1)*('fichier actuel'!$C$2:$C$84=E26),0)))</f>
        <v/>
      </c>
      <c r="G26" s="1">
        <v>69</v>
      </c>
      <c r="H26" s="2" t="str">
        <f t="array" aca="1" ref="H26" ca="1">IF(ROW()-1&gt;COUNTIF('fichier actuel'!$B$2:$B$84,J$1),"",SMALL(IF(('fichier actuel'!$B$2:$B$84=J$1)*('fichier actuel'!$C$2:$C$84&lt;&gt;""),'fichier actuel'!$C$2:$C$84),ROW()-1))</f>
        <v/>
      </c>
      <c r="I26" s="2" t="str">
        <f t="array" aca="1" ref="I26" ca="1">IF(H26="","",INDEX('fichier actuel'!$D$2:$D$84,MATCH(1,('fichier actuel'!$A$2:$A$84=$A26)*('fichier actuel'!$B$2:$B$84=J$1)*('fichier actuel'!$C$2:$C$84=H26),0)))</f>
        <v/>
      </c>
      <c r="J26" s="1">
        <v>13</v>
      </c>
      <c r="K26" s="2" t="str">
        <f t="array" aca="1" ref="K26" ca="1">IF(ROW()-1&gt;COUNTIF('fichier actuel'!$B$2:$B$84,M$1),"",SMALL(IF(('fichier actuel'!$B$2:$B$84=M$1)*('fichier actuel'!$C$2:$C$84&lt;&gt;""),'fichier actuel'!$C$2:$C$84),ROW()-1))</f>
        <v/>
      </c>
      <c r="L26" s="2" t="str">
        <f t="array" aca="1" ref="L26" ca="1">IF(K26="","",INDEX('fichier actuel'!$D$2:$D$84,MATCH(1,('fichier actuel'!$A$2:$A$84=$A26)*('fichier actuel'!$B$2:$B$84=M$1)*('fichier actuel'!$C$2:$C$84=K26),0)))</f>
        <v/>
      </c>
      <c r="M26" s="1">
        <v>31</v>
      </c>
      <c r="N26" s="2" t="str">
        <f t="array" aca="1" ref="N26" ca="1">IF(ROW()-1&gt;COUNTIF('fichier actuel'!$B$2:$B$84,P$1),"",SMALL(IF(('fichier actuel'!$B$2:$B$84=P$1)*('fichier actuel'!$C$2:$C$84&lt;&gt;""),'fichier actuel'!$C$2:$C$84),ROW()-1))</f>
        <v/>
      </c>
      <c r="O26" s="2" t="str">
        <f t="array" aca="1" ref="O26" ca="1">IF(N26="","",INDEX('fichier actuel'!$D$2:$D$84,MATCH(1,('fichier actuel'!$A$2:$A$84=$A26)*('fichier actuel'!$B$2:$B$84=P$1)*('fichier actuel'!$C$2:$C$84=N26),0)))</f>
        <v/>
      </c>
      <c r="P26" s="1">
        <v>33</v>
      </c>
      <c r="Q26" s="2" t="str">
        <f t="array" aca="1" ref="Q26" ca="1">IF(ROW()-1&gt;COUNTIF('fichier actuel'!$B$2:$B$84,S$1),"",SMALL(IF(('fichier actuel'!$B$2:$B$84=S$1)*('fichier actuel'!$C$2:$C$84&lt;&gt;""),'fichier actuel'!$C$2:$C$84),ROW()-1))</f>
        <v/>
      </c>
      <c r="R26" s="2" t="str">
        <f t="array" aca="1" ref="R26" ca="1">IF(Q26="","",INDEX('fichier actuel'!$D$2:$D$84,MATCH(1,('fichier actuel'!$A$2:$A$84=$A26)*('fichier actuel'!$B$2:$B$84=S$1)*('fichier actuel'!$C$2:$C$84=Q26),0)))</f>
        <v/>
      </c>
      <c r="S26" s="1">
        <v>44</v>
      </c>
      <c r="T26" s="2" t="str">
        <f t="array" aca="1" ref="T26" ca="1">IF(ROW()-1&gt;COUNTIF('fichier actuel'!$B$2:$B$84,V$1),"",SMALL(IF(('fichier actuel'!$B$2:$B$84=V$1)*('fichier actuel'!$C$2:$C$84&lt;&gt;""),'fichier actuel'!$C$2:$C$84),ROW()-1))</f>
        <v/>
      </c>
      <c r="U26" s="2" t="str">
        <f t="array" aca="1" ref="U26" ca="1">IF(T26="","",INDEX('fichier actuel'!$D$2:$D$84,MATCH(1,('fichier actuel'!$A$2:$A$84=$A26)*('fichier actuel'!$B$2:$B$84=V$1)*('fichier actuel'!$C$2:$C$84=T26),0)))</f>
        <v/>
      </c>
      <c r="V26" s="1">
        <v>35</v>
      </c>
      <c r="W26" s="2" t="str">
        <f t="array" aca="1" ref="W26" ca="1">IF(ROW()-1&gt;COUNTIF('fichier actuel'!$B$2:$B$84,Y$1),"",SMALL(IF(('fichier actuel'!$B$2:$B$84=Y$1)*('fichier actuel'!$C$2:$C$84&lt;&gt;""),'fichier actuel'!$C$2:$C$84),ROW()-1))</f>
        <v/>
      </c>
      <c r="X26" s="2" t="str">
        <f t="array" aca="1" ref="X26" ca="1">IF(W26="","",INDEX('fichier actuel'!$D$2:$D$84,MATCH(1,('fichier actuel'!$A$2:$A$84=$A26)*('fichier actuel'!$B$2:$B$84=Y$1)*('fichier actuel'!$C$2:$C$84=W26),0)))</f>
        <v/>
      </c>
      <c r="Y26" s="1">
        <v>59</v>
      </c>
      <c r="Z26" s="2" t="str">
        <f t="array" aca="1" ref="Z26" ca="1">IF(ROW()-1&gt;COUNTIF('fichier actuel'!$B$2:$B$84,AB$1),"",SMALL(IF(('fichier actuel'!$B$2:$B$84=AB$1)*('fichier actuel'!$C$2:$C$84&lt;&gt;""),'fichier actuel'!$C$2:$C$84),ROW()-1))</f>
        <v/>
      </c>
      <c r="AA26" s="2" t="str">
        <f t="array" aca="1" ref="AA26" ca="1">IF(Z26="","",INDEX('fichier actuel'!$D$2:$D$84,MATCH(1,('fichier actuel'!$A$2:$A$84=$A26)*('fichier actuel'!$B$2:$B$84=AB$1)*('fichier actuel'!$C$2:$C$84=Z26),0)))</f>
        <v/>
      </c>
      <c r="AB26" s="1">
        <v>67</v>
      </c>
    </row>
    <row r="27" spans="1:28" s="1" customFormat="1" ht="11.25">
      <c r="A27" s="3" t="s">
        <v>12</v>
      </c>
      <c r="B27" s="2">
        <f t="array" aca="1" ref="B27" ca="1">IF(ROW()-1&gt;COUNTIF('fichier actuel'!$B$2:$B$84,D$1),"",SMALL(IF(('fichier actuel'!$B$2:$B$84=D$1)*('fichier actuel'!$C$2:$C$84&lt;&gt;""),'fichier actuel'!$C$2:$C$84),ROW()-1))</f>
        <v>41974</v>
      </c>
      <c r="C27" s="2">
        <f t="array" aca="1" ref="C27" ca="1">IF(B27="","",INDEX('fichier actuel'!$D$2:$D$84,MATCH(1,('fichier actuel'!$A$2:$A$84=$A27)*('fichier actuel'!$B$2:$B$84=D$1)*('fichier actuel'!$C$2:$C$84=B27),0)))</f>
        <v>41978</v>
      </c>
      <c r="D27" s="1">
        <v>92</v>
      </c>
      <c r="E27" s="2" t="str">
        <f t="array" aca="1" ref="E27" ca="1">IF(ROW()-1&gt;COUNTIF('fichier actuel'!$B$2:$B$84,G$1),"",SMALL(IF(('fichier actuel'!$B$2:$B$84=G$1)*('fichier actuel'!$C$2:$C$84&lt;&gt;""),'fichier actuel'!$C$2:$C$84),ROW()-1))</f>
        <v/>
      </c>
      <c r="F27" s="2" t="str">
        <f t="array" aca="1" ref="F27" ca="1">IF(E27="","",INDEX('fichier actuel'!$D$2:$D$84,MATCH(1,('fichier actuel'!$A$2:$A$84=$A27)*('fichier actuel'!$B$2:$B$84=G$1)*('fichier actuel'!$C$2:$C$84=E27),0)))</f>
        <v/>
      </c>
      <c r="G27" s="1">
        <v>69</v>
      </c>
      <c r="H27" s="2" t="str">
        <f t="array" aca="1" ref="H27" ca="1">IF(ROW()-1&gt;COUNTIF('fichier actuel'!$B$2:$B$84,J$1),"",SMALL(IF(('fichier actuel'!$B$2:$B$84=J$1)*('fichier actuel'!$C$2:$C$84&lt;&gt;""),'fichier actuel'!$C$2:$C$84),ROW()-1))</f>
        <v/>
      </c>
      <c r="I27" s="2" t="str">
        <f t="array" aca="1" ref="I27" ca="1">IF(H27="","",INDEX('fichier actuel'!$D$2:$D$84,MATCH(1,('fichier actuel'!$A$2:$A$84=$A27)*('fichier actuel'!$B$2:$B$84=J$1)*('fichier actuel'!$C$2:$C$84=H27),0)))</f>
        <v/>
      </c>
      <c r="J27" s="1">
        <v>13</v>
      </c>
      <c r="K27" s="2" t="str">
        <f t="array" aca="1" ref="K27" ca="1">IF(ROW()-1&gt;COUNTIF('fichier actuel'!$B$2:$B$84,M$1),"",SMALL(IF(('fichier actuel'!$B$2:$B$84=M$1)*('fichier actuel'!$C$2:$C$84&lt;&gt;""),'fichier actuel'!$C$2:$C$84),ROW()-1))</f>
        <v/>
      </c>
      <c r="L27" s="2" t="str">
        <f t="array" aca="1" ref="L27" ca="1">IF(K27="","",INDEX('fichier actuel'!$D$2:$D$84,MATCH(1,('fichier actuel'!$A$2:$A$84=$A27)*('fichier actuel'!$B$2:$B$84=M$1)*('fichier actuel'!$C$2:$C$84=K27),0)))</f>
        <v/>
      </c>
      <c r="M27" s="1">
        <v>31</v>
      </c>
      <c r="N27" s="2" t="str">
        <f t="array" aca="1" ref="N27" ca="1">IF(ROW()-1&gt;COUNTIF('fichier actuel'!$B$2:$B$84,P$1),"",SMALL(IF(('fichier actuel'!$B$2:$B$84=P$1)*('fichier actuel'!$C$2:$C$84&lt;&gt;""),'fichier actuel'!$C$2:$C$84),ROW()-1))</f>
        <v/>
      </c>
      <c r="O27" s="2" t="str">
        <f t="array" aca="1" ref="O27" ca="1">IF(N27="","",INDEX('fichier actuel'!$D$2:$D$84,MATCH(1,('fichier actuel'!$A$2:$A$84=$A27)*('fichier actuel'!$B$2:$B$84=P$1)*('fichier actuel'!$C$2:$C$84=N27),0)))</f>
        <v/>
      </c>
      <c r="P27" s="1">
        <v>33</v>
      </c>
      <c r="Q27" s="2" t="str">
        <f t="array" aca="1" ref="Q27" ca="1">IF(ROW()-1&gt;COUNTIF('fichier actuel'!$B$2:$B$84,S$1),"",SMALL(IF(('fichier actuel'!$B$2:$B$84=S$1)*('fichier actuel'!$C$2:$C$84&lt;&gt;""),'fichier actuel'!$C$2:$C$84),ROW()-1))</f>
        <v/>
      </c>
      <c r="R27" s="2" t="str">
        <f t="array" aca="1" ref="R27" ca="1">IF(Q27="","",INDEX('fichier actuel'!$D$2:$D$84,MATCH(1,('fichier actuel'!$A$2:$A$84=$A27)*('fichier actuel'!$B$2:$B$84=S$1)*('fichier actuel'!$C$2:$C$84=Q27),0)))</f>
        <v/>
      </c>
      <c r="S27" s="1">
        <v>44</v>
      </c>
      <c r="T27" s="2" t="str">
        <f t="array" aca="1" ref="T27" ca="1">IF(ROW()-1&gt;COUNTIF('fichier actuel'!$B$2:$B$84,V$1),"",SMALL(IF(('fichier actuel'!$B$2:$B$84=V$1)*('fichier actuel'!$C$2:$C$84&lt;&gt;""),'fichier actuel'!$C$2:$C$84),ROW()-1))</f>
        <v/>
      </c>
      <c r="U27" s="2" t="str">
        <f t="array" aca="1" ref="U27" ca="1">IF(T27="","",INDEX('fichier actuel'!$D$2:$D$84,MATCH(1,('fichier actuel'!$A$2:$A$84=$A27)*('fichier actuel'!$B$2:$B$84=V$1)*('fichier actuel'!$C$2:$C$84=T27),0)))</f>
        <v/>
      </c>
      <c r="V27" s="1">
        <v>35</v>
      </c>
      <c r="W27" s="2" t="str">
        <f t="array" aca="1" ref="W27" ca="1">IF(ROW()-1&gt;COUNTIF('fichier actuel'!$B$2:$B$84,Y$1),"",SMALL(IF(('fichier actuel'!$B$2:$B$84=Y$1)*('fichier actuel'!$C$2:$C$84&lt;&gt;""),'fichier actuel'!$C$2:$C$84),ROW()-1))</f>
        <v/>
      </c>
      <c r="X27" s="2" t="str">
        <f t="array" aca="1" ref="X27" ca="1">IF(W27="","",INDEX('fichier actuel'!$D$2:$D$84,MATCH(1,('fichier actuel'!$A$2:$A$84=$A27)*('fichier actuel'!$B$2:$B$84=Y$1)*('fichier actuel'!$C$2:$C$84=W27),0)))</f>
        <v/>
      </c>
      <c r="Y27" s="1">
        <v>59</v>
      </c>
      <c r="Z27" s="2" t="str">
        <f t="array" aca="1" ref="Z27" ca="1">IF(ROW()-1&gt;COUNTIF('fichier actuel'!$B$2:$B$84,AB$1),"",SMALL(IF(('fichier actuel'!$B$2:$B$84=AB$1)*('fichier actuel'!$C$2:$C$84&lt;&gt;""),'fichier actuel'!$C$2:$C$84),ROW()-1))</f>
        <v/>
      </c>
      <c r="AA27" s="2" t="str">
        <f t="array" aca="1" ref="AA27" ca="1">IF(Z27="","",INDEX('fichier actuel'!$D$2:$D$84,MATCH(1,('fichier actuel'!$A$2:$A$84=$A27)*('fichier actuel'!$B$2:$B$84=AB$1)*('fichier actuel'!$C$2:$C$84=Z27),0)))</f>
        <v/>
      </c>
      <c r="AB27" s="1">
        <v>67</v>
      </c>
    </row>
    <row r="28" spans="1:28" s="1" customFormat="1" ht="11.25">
      <c r="A28" s="3" t="s">
        <v>12</v>
      </c>
      <c r="B28" s="2">
        <f t="array" aca="1" ref="B28" ca="1">IF(ROW()-1&gt;COUNTIF('fichier actuel'!$B$2:$B$84,D$1),"",SMALL(IF(('fichier actuel'!$B$2:$B$84=D$1)*('fichier actuel'!$C$2:$C$84&lt;&gt;""),'fichier actuel'!$C$2:$C$84),ROW()-1))</f>
        <v>41988</v>
      </c>
      <c r="C28" s="2">
        <f t="array" aca="1" ref="C28" ca="1">IF(B28="","",INDEX('fichier actuel'!$D$2:$D$84,MATCH(1,('fichier actuel'!$A$2:$A$84=$A28)*('fichier actuel'!$B$2:$B$84=D$1)*('fichier actuel'!$C$2:$C$84=B28),0)))</f>
        <v>41992</v>
      </c>
      <c r="D28" s="1">
        <v>92</v>
      </c>
      <c r="E28" s="2" t="str">
        <f t="array" aca="1" ref="E28" ca="1">IF(ROW()-1&gt;COUNTIF('fichier actuel'!$B$2:$B$84,G$1),"",SMALL(IF(('fichier actuel'!$B$2:$B$84=G$1)*('fichier actuel'!$C$2:$C$84&lt;&gt;""),'fichier actuel'!$C$2:$C$84),ROW()-1))</f>
        <v/>
      </c>
      <c r="F28" s="2" t="str">
        <f t="array" aca="1" ref="F28" ca="1">IF(E28="","",INDEX('fichier actuel'!$D$2:$D$84,MATCH(1,('fichier actuel'!$A$2:$A$84=$A28)*('fichier actuel'!$B$2:$B$84=G$1)*('fichier actuel'!$C$2:$C$84=E28),0)))</f>
        <v/>
      </c>
      <c r="G28" s="1">
        <v>69</v>
      </c>
      <c r="H28" s="2" t="str">
        <f t="array" aca="1" ref="H28" ca="1">IF(ROW()-1&gt;COUNTIF('fichier actuel'!$B$2:$B$84,J$1),"",SMALL(IF(('fichier actuel'!$B$2:$B$84=J$1)*('fichier actuel'!$C$2:$C$84&lt;&gt;""),'fichier actuel'!$C$2:$C$84),ROW()-1))</f>
        <v/>
      </c>
      <c r="I28" s="2" t="str">
        <f t="array" aca="1" ref="I28" ca="1">IF(H28="","",INDEX('fichier actuel'!$D$2:$D$84,MATCH(1,('fichier actuel'!$A$2:$A$84=$A28)*('fichier actuel'!$B$2:$B$84=J$1)*('fichier actuel'!$C$2:$C$84=H28),0)))</f>
        <v/>
      </c>
      <c r="J28" s="1">
        <v>13</v>
      </c>
      <c r="K28" s="2" t="str">
        <f t="array" aca="1" ref="K28" ca="1">IF(ROW()-1&gt;COUNTIF('fichier actuel'!$B$2:$B$84,M$1),"",SMALL(IF(('fichier actuel'!$B$2:$B$84=M$1)*('fichier actuel'!$C$2:$C$84&lt;&gt;""),'fichier actuel'!$C$2:$C$84),ROW()-1))</f>
        <v/>
      </c>
      <c r="L28" s="2" t="str">
        <f t="array" aca="1" ref="L28" ca="1">IF(K28="","",INDEX('fichier actuel'!$D$2:$D$84,MATCH(1,('fichier actuel'!$A$2:$A$84=$A28)*('fichier actuel'!$B$2:$B$84=M$1)*('fichier actuel'!$C$2:$C$84=K28),0)))</f>
        <v/>
      </c>
      <c r="M28" s="1">
        <v>31</v>
      </c>
      <c r="N28" s="2" t="str">
        <f t="array" aca="1" ref="N28" ca="1">IF(ROW()-1&gt;COUNTIF('fichier actuel'!$B$2:$B$84,P$1),"",SMALL(IF(('fichier actuel'!$B$2:$B$84=P$1)*('fichier actuel'!$C$2:$C$84&lt;&gt;""),'fichier actuel'!$C$2:$C$84),ROW()-1))</f>
        <v/>
      </c>
      <c r="O28" s="2" t="str">
        <f t="array" aca="1" ref="O28" ca="1">IF(N28="","",INDEX('fichier actuel'!$D$2:$D$84,MATCH(1,('fichier actuel'!$A$2:$A$84=$A28)*('fichier actuel'!$B$2:$B$84=P$1)*('fichier actuel'!$C$2:$C$84=N28),0)))</f>
        <v/>
      </c>
      <c r="P28" s="1">
        <v>33</v>
      </c>
      <c r="Q28" s="2" t="str">
        <f t="array" aca="1" ref="Q28" ca="1">IF(ROW()-1&gt;COUNTIF('fichier actuel'!$B$2:$B$84,S$1),"",SMALL(IF(('fichier actuel'!$B$2:$B$84=S$1)*('fichier actuel'!$C$2:$C$84&lt;&gt;""),'fichier actuel'!$C$2:$C$84),ROW()-1))</f>
        <v/>
      </c>
      <c r="R28" s="2" t="str">
        <f t="array" aca="1" ref="R28" ca="1">IF(Q28="","",INDEX('fichier actuel'!$D$2:$D$84,MATCH(1,('fichier actuel'!$A$2:$A$84=$A28)*('fichier actuel'!$B$2:$B$84=S$1)*('fichier actuel'!$C$2:$C$84=Q28),0)))</f>
        <v/>
      </c>
      <c r="S28" s="1">
        <v>44</v>
      </c>
      <c r="T28" s="2" t="str">
        <f t="array" aca="1" ref="T28" ca="1">IF(ROW()-1&gt;COUNTIF('fichier actuel'!$B$2:$B$84,V$1),"",SMALL(IF(('fichier actuel'!$B$2:$B$84=V$1)*('fichier actuel'!$C$2:$C$84&lt;&gt;""),'fichier actuel'!$C$2:$C$84),ROW()-1))</f>
        <v/>
      </c>
      <c r="U28" s="2" t="str">
        <f t="array" aca="1" ref="U28" ca="1">IF(T28="","",INDEX('fichier actuel'!$D$2:$D$84,MATCH(1,('fichier actuel'!$A$2:$A$84=$A28)*('fichier actuel'!$B$2:$B$84=V$1)*('fichier actuel'!$C$2:$C$84=T28),0)))</f>
        <v/>
      </c>
      <c r="V28" s="1">
        <v>35</v>
      </c>
      <c r="W28" s="2" t="str">
        <f t="array" aca="1" ref="W28" ca="1">IF(ROW()-1&gt;COUNTIF('fichier actuel'!$B$2:$B$84,Y$1),"",SMALL(IF(('fichier actuel'!$B$2:$B$84=Y$1)*('fichier actuel'!$C$2:$C$84&lt;&gt;""),'fichier actuel'!$C$2:$C$84),ROW()-1))</f>
        <v/>
      </c>
      <c r="X28" s="2" t="str">
        <f t="array" aca="1" ref="X28" ca="1">IF(W28="","",INDEX('fichier actuel'!$D$2:$D$84,MATCH(1,('fichier actuel'!$A$2:$A$84=$A28)*('fichier actuel'!$B$2:$B$84=Y$1)*('fichier actuel'!$C$2:$C$84=W28),0)))</f>
        <v/>
      </c>
      <c r="Y28" s="1">
        <v>59</v>
      </c>
      <c r="Z28" s="2" t="str">
        <f t="array" aca="1" ref="Z28" ca="1">IF(ROW()-1&gt;COUNTIF('fichier actuel'!$B$2:$B$84,AB$1),"",SMALL(IF(('fichier actuel'!$B$2:$B$84=AB$1)*('fichier actuel'!$C$2:$C$84&lt;&gt;""),'fichier actuel'!$C$2:$C$84),ROW()-1))</f>
        <v/>
      </c>
      <c r="AA28" s="2" t="str">
        <f t="array" aca="1" ref="AA28" ca="1">IF(Z28="","",INDEX('fichier actuel'!$D$2:$D$84,MATCH(1,('fichier actuel'!$A$2:$A$84=$A28)*('fichier actuel'!$B$2:$B$84=AB$1)*('fichier actuel'!$C$2:$C$84=Z28),0)))</f>
        <v/>
      </c>
      <c r="AB28" s="1">
        <v>67</v>
      </c>
    </row>
  </sheetData>
  <phoneticPr fontId="0" type="noConversion"/>
  <pageMargins left="0.75" right="0.75" top="1" bottom="1" header="0.5" footer="0.5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4"/>
  <sheetViews>
    <sheetView topLeftCell="A70" workbookViewId="0">
      <selection activeCell="C82" sqref="C82"/>
    </sheetView>
  </sheetViews>
  <sheetFormatPr baseColWidth="10" defaultRowHeight="15"/>
  <sheetData>
    <row r="1" spans="1:4">
      <c r="A1" t="s">
        <v>13</v>
      </c>
      <c r="B1" t="s">
        <v>14</v>
      </c>
      <c r="C1" t="s">
        <v>2</v>
      </c>
      <c r="D1" t="s">
        <v>1</v>
      </c>
    </row>
    <row r="2" spans="1:4">
      <c r="A2" s="3" t="s">
        <v>12</v>
      </c>
      <c r="B2" s="3" t="s">
        <v>11</v>
      </c>
      <c r="C2" s="9">
        <v>41547</v>
      </c>
      <c r="D2" s="10">
        <v>41551</v>
      </c>
    </row>
    <row r="3" spans="1:4">
      <c r="A3" s="3" t="s">
        <v>12</v>
      </c>
      <c r="B3" s="3" t="s">
        <v>11</v>
      </c>
      <c r="C3" s="9">
        <v>41617</v>
      </c>
      <c r="D3" s="10">
        <v>41621</v>
      </c>
    </row>
    <row r="4" spans="1:4">
      <c r="A4" s="3" t="s">
        <v>12</v>
      </c>
      <c r="B4" s="3" t="s">
        <v>11</v>
      </c>
      <c r="C4" s="9">
        <v>41666</v>
      </c>
      <c r="D4" s="10">
        <v>41670</v>
      </c>
    </row>
    <row r="5" spans="1:4">
      <c r="A5" s="3" t="s">
        <v>12</v>
      </c>
      <c r="B5" s="3" t="s">
        <v>11</v>
      </c>
      <c r="C5" s="9">
        <v>41729</v>
      </c>
      <c r="D5" s="10">
        <v>41733</v>
      </c>
    </row>
    <row r="6" spans="1:4">
      <c r="A6" s="3" t="s">
        <v>12</v>
      </c>
      <c r="B6" s="3" t="s">
        <v>11</v>
      </c>
      <c r="C6" s="9">
        <v>41806</v>
      </c>
      <c r="D6" s="10">
        <v>41810</v>
      </c>
    </row>
    <row r="7" spans="1:4">
      <c r="A7" s="3" t="s">
        <v>12</v>
      </c>
      <c r="B7" s="3" t="s">
        <v>11</v>
      </c>
      <c r="C7" s="9">
        <v>41890</v>
      </c>
      <c r="D7" s="10">
        <v>41894</v>
      </c>
    </row>
    <row r="8" spans="1:4">
      <c r="A8" s="3" t="s">
        <v>12</v>
      </c>
      <c r="B8" s="3" t="s">
        <v>11</v>
      </c>
      <c r="C8" s="9">
        <v>41939</v>
      </c>
      <c r="D8" s="10">
        <v>41943</v>
      </c>
    </row>
    <row r="9" spans="1:4">
      <c r="A9" s="3" t="s">
        <v>12</v>
      </c>
      <c r="B9" s="3" t="s">
        <v>6</v>
      </c>
      <c r="C9" s="9">
        <v>41554</v>
      </c>
      <c r="D9" s="10">
        <v>41558</v>
      </c>
    </row>
    <row r="10" spans="1:4">
      <c r="A10" s="3" t="s">
        <v>12</v>
      </c>
      <c r="B10" s="3" t="s">
        <v>6</v>
      </c>
      <c r="C10" s="9">
        <v>41610</v>
      </c>
      <c r="D10" s="10">
        <v>41614</v>
      </c>
    </row>
    <row r="11" spans="1:4">
      <c r="A11" s="3" t="s">
        <v>12</v>
      </c>
      <c r="B11" s="3" t="s">
        <v>6</v>
      </c>
      <c r="C11" s="9">
        <v>41687</v>
      </c>
      <c r="D11" s="10">
        <v>41691</v>
      </c>
    </row>
    <row r="12" spans="1:4">
      <c r="A12" s="3" t="s">
        <v>12</v>
      </c>
      <c r="B12" s="3" t="s">
        <v>6</v>
      </c>
      <c r="C12" s="9">
        <v>41743</v>
      </c>
      <c r="D12" s="10">
        <v>41747</v>
      </c>
    </row>
    <row r="13" spans="1:4">
      <c r="A13" s="3" t="s">
        <v>12</v>
      </c>
      <c r="B13" s="3" t="s">
        <v>6</v>
      </c>
      <c r="C13" s="9">
        <v>41806</v>
      </c>
      <c r="D13" s="10">
        <v>41810</v>
      </c>
    </row>
    <row r="14" spans="1:4">
      <c r="A14" s="3" t="s">
        <v>12</v>
      </c>
      <c r="B14" s="3" t="s">
        <v>6</v>
      </c>
      <c r="C14" s="9">
        <v>41904</v>
      </c>
      <c r="D14" s="10">
        <v>41908</v>
      </c>
    </row>
    <row r="15" spans="1:4">
      <c r="A15" s="3" t="s">
        <v>12</v>
      </c>
      <c r="B15" s="3" t="s">
        <v>6</v>
      </c>
      <c r="C15" s="9">
        <v>41960</v>
      </c>
      <c r="D15" s="10">
        <v>41964</v>
      </c>
    </row>
    <row r="16" spans="1:4">
      <c r="A16" s="3" t="s">
        <v>12</v>
      </c>
      <c r="B16" s="3" t="s">
        <v>3</v>
      </c>
      <c r="C16" s="9">
        <v>41596</v>
      </c>
      <c r="D16" s="10">
        <v>41600</v>
      </c>
    </row>
    <row r="17" spans="1:4">
      <c r="A17" s="3" t="s">
        <v>12</v>
      </c>
      <c r="B17" s="3" t="s">
        <v>3</v>
      </c>
      <c r="C17" s="9">
        <v>41666</v>
      </c>
      <c r="D17" s="10">
        <v>41670</v>
      </c>
    </row>
    <row r="18" spans="1:4">
      <c r="A18" s="3" t="s">
        <v>12</v>
      </c>
      <c r="B18" s="3" t="s">
        <v>3</v>
      </c>
      <c r="C18" s="9">
        <v>41722</v>
      </c>
      <c r="D18" s="10">
        <v>41726</v>
      </c>
    </row>
    <row r="19" spans="1:4">
      <c r="A19" s="3" t="s">
        <v>12</v>
      </c>
      <c r="B19" s="3" t="s">
        <v>3</v>
      </c>
      <c r="C19" s="9">
        <v>41792</v>
      </c>
      <c r="D19" s="10">
        <v>41796</v>
      </c>
    </row>
    <row r="20" spans="1:4">
      <c r="A20" s="3" t="s">
        <v>12</v>
      </c>
      <c r="B20" s="3" t="s">
        <v>3</v>
      </c>
      <c r="C20" s="9">
        <v>41904</v>
      </c>
      <c r="D20" s="10">
        <v>41908</v>
      </c>
    </row>
    <row r="21" spans="1:4">
      <c r="A21" s="3" t="s">
        <v>12</v>
      </c>
      <c r="B21" s="3" t="s">
        <v>3</v>
      </c>
      <c r="C21" s="9">
        <v>41967</v>
      </c>
      <c r="D21" s="10">
        <v>41971</v>
      </c>
    </row>
    <row r="22" spans="1:4">
      <c r="A22" s="3" t="s">
        <v>12</v>
      </c>
      <c r="B22" s="3" t="s">
        <v>8</v>
      </c>
      <c r="C22" s="9">
        <v>41547</v>
      </c>
      <c r="D22" s="10">
        <v>41551</v>
      </c>
    </row>
    <row r="23" spans="1:4">
      <c r="A23" s="3" t="s">
        <v>12</v>
      </c>
      <c r="B23" s="3" t="s">
        <v>8</v>
      </c>
      <c r="C23" s="9">
        <v>41582</v>
      </c>
      <c r="D23" s="10">
        <v>41586</v>
      </c>
    </row>
    <row r="24" spans="1:4">
      <c r="A24" s="3" t="s">
        <v>12</v>
      </c>
      <c r="B24" s="3" t="s">
        <v>8</v>
      </c>
      <c r="C24" s="9">
        <v>41617</v>
      </c>
      <c r="D24" s="10">
        <v>41621</v>
      </c>
    </row>
    <row r="25" spans="1:4">
      <c r="A25" s="3" t="s">
        <v>12</v>
      </c>
      <c r="B25" s="3" t="s">
        <v>8</v>
      </c>
      <c r="C25" s="9">
        <v>41673</v>
      </c>
      <c r="D25" s="10">
        <v>41677</v>
      </c>
    </row>
    <row r="26" spans="1:4">
      <c r="A26" s="3" t="s">
        <v>12</v>
      </c>
      <c r="B26" s="3" t="s">
        <v>8</v>
      </c>
      <c r="C26" s="9">
        <v>41736</v>
      </c>
      <c r="D26" s="10">
        <v>41740</v>
      </c>
    </row>
    <row r="27" spans="1:4">
      <c r="A27" s="3" t="s">
        <v>12</v>
      </c>
      <c r="B27" s="3" t="s">
        <v>8</v>
      </c>
      <c r="C27" s="9">
        <v>41813</v>
      </c>
      <c r="D27" s="10">
        <v>41817</v>
      </c>
    </row>
    <row r="28" spans="1:4">
      <c r="A28" s="3" t="s">
        <v>12</v>
      </c>
      <c r="B28" s="3" t="s">
        <v>8</v>
      </c>
      <c r="C28" s="9">
        <v>41890</v>
      </c>
      <c r="D28" s="10">
        <v>41894</v>
      </c>
    </row>
    <row r="29" spans="1:4">
      <c r="A29" s="3" t="s">
        <v>12</v>
      </c>
      <c r="B29" s="3" t="s">
        <v>8</v>
      </c>
      <c r="C29" s="9">
        <v>41946</v>
      </c>
      <c r="D29" s="10">
        <v>41950</v>
      </c>
    </row>
    <row r="30" spans="1:4">
      <c r="A30" s="3" t="s">
        <v>12</v>
      </c>
      <c r="B30" s="3" t="s">
        <v>8</v>
      </c>
      <c r="C30" s="9">
        <v>41981</v>
      </c>
      <c r="D30" s="10">
        <v>41985</v>
      </c>
    </row>
    <row r="31" spans="1:4">
      <c r="A31" s="3" t="s">
        <v>12</v>
      </c>
      <c r="B31" s="3" t="s">
        <v>5</v>
      </c>
      <c r="C31" s="9">
        <v>41547</v>
      </c>
      <c r="D31" s="10">
        <v>41551</v>
      </c>
    </row>
    <row r="32" spans="1:4">
      <c r="A32" s="3" t="s">
        <v>12</v>
      </c>
      <c r="B32" s="3" t="s">
        <v>5</v>
      </c>
      <c r="C32" s="9">
        <v>41603</v>
      </c>
      <c r="D32" s="10">
        <v>41607</v>
      </c>
    </row>
    <row r="33" spans="1:4">
      <c r="A33" s="3" t="s">
        <v>12</v>
      </c>
      <c r="B33" s="3" t="s">
        <v>5</v>
      </c>
      <c r="C33" s="9">
        <v>41659</v>
      </c>
      <c r="D33" s="10">
        <v>41663</v>
      </c>
    </row>
    <row r="34" spans="1:4">
      <c r="A34" s="3" t="s">
        <v>12</v>
      </c>
      <c r="B34" s="3" t="s">
        <v>5</v>
      </c>
      <c r="C34" s="9">
        <v>41736</v>
      </c>
      <c r="D34" s="10">
        <v>41740</v>
      </c>
    </row>
    <row r="35" spans="1:4">
      <c r="A35" s="3" t="s">
        <v>12</v>
      </c>
      <c r="B35" s="3" t="s">
        <v>5</v>
      </c>
      <c r="C35" s="9">
        <v>41806</v>
      </c>
      <c r="D35" s="10">
        <v>41810</v>
      </c>
    </row>
    <row r="36" spans="1:4">
      <c r="A36" s="3" t="s">
        <v>12</v>
      </c>
      <c r="B36" s="3" t="s">
        <v>5</v>
      </c>
      <c r="C36" s="9">
        <v>41925</v>
      </c>
      <c r="D36" s="10">
        <v>41929</v>
      </c>
    </row>
    <row r="37" spans="1:4">
      <c r="A37" s="3" t="s">
        <v>12</v>
      </c>
      <c r="B37" s="3" t="s">
        <v>5</v>
      </c>
      <c r="C37" s="9">
        <v>41974</v>
      </c>
      <c r="D37" s="10">
        <v>41978</v>
      </c>
    </row>
    <row r="38" spans="1:4">
      <c r="A38" s="3" t="s">
        <v>12</v>
      </c>
      <c r="B38" s="3" t="s">
        <v>9</v>
      </c>
      <c r="C38" s="9">
        <v>41554</v>
      </c>
      <c r="D38" s="10">
        <v>41558</v>
      </c>
    </row>
    <row r="39" spans="1:4">
      <c r="A39" s="3" t="s">
        <v>12</v>
      </c>
      <c r="B39" s="3" t="s">
        <v>9</v>
      </c>
      <c r="C39" s="9">
        <v>41561</v>
      </c>
      <c r="D39" s="10">
        <v>41565</v>
      </c>
    </row>
    <row r="40" spans="1:4">
      <c r="A40" s="3" t="s">
        <v>12</v>
      </c>
      <c r="B40" s="3" t="s">
        <v>9</v>
      </c>
      <c r="C40" s="9">
        <v>41568</v>
      </c>
      <c r="D40" s="10">
        <v>41572</v>
      </c>
    </row>
    <row r="41" spans="1:4">
      <c r="A41" s="3" t="s">
        <v>12</v>
      </c>
      <c r="B41" s="3" t="s">
        <v>9</v>
      </c>
      <c r="C41" s="9">
        <v>41582</v>
      </c>
      <c r="D41" s="10">
        <v>41586</v>
      </c>
    </row>
    <row r="42" spans="1:4">
      <c r="A42" s="3" t="s">
        <v>12</v>
      </c>
      <c r="B42" s="3" t="s">
        <v>9</v>
      </c>
      <c r="C42" s="9">
        <v>41596</v>
      </c>
      <c r="D42" s="10">
        <v>41600</v>
      </c>
    </row>
    <row r="43" spans="1:4">
      <c r="A43" s="3" t="s">
        <v>12</v>
      </c>
      <c r="B43" s="3" t="s">
        <v>9</v>
      </c>
      <c r="C43" s="9">
        <v>41603</v>
      </c>
      <c r="D43" s="10">
        <v>41607</v>
      </c>
    </row>
    <row r="44" spans="1:4">
      <c r="A44" s="3" t="s">
        <v>12</v>
      </c>
      <c r="B44" s="3" t="s">
        <v>9</v>
      </c>
      <c r="C44" s="9">
        <v>41610</v>
      </c>
      <c r="D44" s="10">
        <v>41614</v>
      </c>
    </row>
    <row r="45" spans="1:4">
      <c r="A45" s="3" t="s">
        <v>12</v>
      </c>
      <c r="B45" s="3" t="s">
        <v>9</v>
      </c>
      <c r="C45" s="9">
        <v>41617</v>
      </c>
      <c r="D45" s="10">
        <v>41621</v>
      </c>
    </row>
    <row r="46" spans="1:4">
      <c r="A46" s="3" t="s">
        <v>12</v>
      </c>
      <c r="B46" s="3" t="s">
        <v>9</v>
      </c>
      <c r="C46" s="9">
        <v>41624</v>
      </c>
      <c r="D46" s="10">
        <v>41628</v>
      </c>
    </row>
    <row r="47" spans="1:4">
      <c r="A47" s="3" t="s">
        <v>12</v>
      </c>
      <c r="B47" s="3" t="s">
        <v>9</v>
      </c>
      <c r="C47" s="9">
        <v>41645</v>
      </c>
      <c r="D47" s="10">
        <v>41649</v>
      </c>
    </row>
    <row r="48" spans="1:4">
      <c r="A48" s="3" t="s">
        <v>12</v>
      </c>
      <c r="B48" s="3" t="s">
        <v>9</v>
      </c>
      <c r="C48" s="9">
        <v>41666</v>
      </c>
      <c r="D48" s="10">
        <v>41670</v>
      </c>
    </row>
    <row r="49" spans="1:4">
      <c r="A49" s="3" t="s">
        <v>12</v>
      </c>
      <c r="B49" s="3" t="s">
        <v>9</v>
      </c>
      <c r="C49" s="9">
        <v>41687</v>
      </c>
      <c r="D49" s="10">
        <v>41691</v>
      </c>
    </row>
    <row r="50" spans="1:4">
      <c r="A50" s="3" t="s">
        <v>12</v>
      </c>
      <c r="B50" s="3" t="s">
        <v>9</v>
      </c>
      <c r="C50" s="9">
        <v>41708</v>
      </c>
      <c r="D50" s="10">
        <v>41712</v>
      </c>
    </row>
    <row r="51" spans="1:4">
      <c r="A51" s="3" t="s">
        <v>12</v>
      </c>
      <c r="B51" s="3" t="s">
        <v>9</v>
      </c>
      <c r="C51" s="9">
        <v>41729</v>
      </c>
      <c r="D51" s="10">
        <v>41733</v>
      </c>
    </row>
    <row r="52" spans="1:4">
      <c r="A52" s="3" t="s">
        <v>12</v>
      </c>
      <c r="B52" s="3" t="s">
        <v>9</v>
      </c>
      <c r="C52" s="9">
        <v>41743</v>
      </c>
      <c r="D52" s="10">
        <v>41747</v>
      </c>
    </row>
    <row r="53" spans="1:4">
      <c r="A53" s="3" t="s">
        <v>12</v>
      </c>
      <c r="B53" s="3" t="s">
        <v>9</v>
      </c>
      <c r="C53" s="9">
        <v>41771</v>
      </c>
      <c r="D53" s="10">
        <v>41775</v>
      </c>
    </row>
    <row r="54" spans="1:4">
      <c r="A54" s="3" t="s">
        <v>12</v>
      </c>
      <c r="B54" s="3" t="s">
        <v>9</v>
      </c>
      <c r="C54" s="9">
        <v>41792</v>
      </c>
      <c r="D54" s="10">
        <v>41796</v>
      </c>
    </row>
    <row r="55" spans="1:4">
      <c r="A55" s="3" t="s">
        <v>12</v>
      </c>
      <c r="B55" s="3" t="s">
        <v>9</v>
      </c>
      <c r="C55" s="9">
        <v>41813</v>
      </c>
      <c r="D55" s="10">
        <v>41817</v>
      </c>
    </row>
    <row r="56" spans="1:4">
      <c r="A56" s="3" t="s">
        <v>12</v>
      </c>
      <c r="B56" s="3" t="s">
        <v>9</v>
      </c>
      <c r="C56" s="9">
        <v>41841</v>
      </c>
      <c r="D56" s="10">
        <v>41845</v>
      </c>
    </row>
    <row r="57" spans="1:4">
      <c r="A57" s="3" t="s">
        <v>12</v>
      </c>
      <c r="B57" s="3" t="s">
        <v>9</v>
      </c>
      <c r="C57" s="9">
        <v>41869</v>
      </c>
      <c r="D57" s="10">
        <v>41873</v>
      </c>
    </row>
    <row r="58" spans="1:4">
      <c r="A58" s="3" t="s">
        <v>12</v>
      </c>
      <c r="B58" s="3" t="s">
        <v>9</v>
      </c>
      <c r="C58" s="9">
        <v>41890</v>
      </c>
      <c r="D58" s="10">
        <v>41894</v>
      </c>
    </row>
    <row r="59" spans="1:4">
      <c r="A59" s="3" t="s">
        <v>12</v>
      </c>
      <c r="B59" s="3" t="s">
        <v>9</v>
      </c>
      <c r="C59" s="9">
        <v>41911</v>
      </c>
      <c r="D59" s="10">
        <v>41915</v>
      </c>
    </row>
    <row r="60" spans="1:4">
      <c r="A60" s="3" t="s">
        <v>12</v>
      </c>
      <c r="B60" s="3" t="s">
        <v>9</v>
      </c>
      <c r="C60" s="9">
        <v>41932</v>
      </c>
      <c r="D60" s="10">
        <v>41936</v>
      </c>
    </row>
    <row r="61" spans="1:4">
      <c r="A61" s="3" t="s">
        <v>12</v>
      </c>
      <c r="B61" s="3" t="s">
        <v>9</v>
      </c>
      <c r="C61" s="9">
        <v>41946</v>
      </c>
      <c r="D61" s="10">
        <v>41950</v>
      </c>
    </row>
    <row r="62" spans="1:4">
      <c r="A62" s="3" t="s">
        <v>12</v>
      </c>
      <c r="B62" s="3" t="s">
        <v>9</v>
      </c>
      <c r="C62" s="9">
        <v>41960</v>
      </c>
      <c r="D62" s="10">
        <v>41964</v>
      </c>
    </row>
    <row r="63" spans="1:4">
      <c r="A63" s="3" t="s">
        <v>12</v>
      </c>
      <c r="B63" s="3" t="s">
        <v>9</v>
      </c>
      <c r="C63" s="9">
        <v>41974</v>
      </c>
      <c r="D63" s="10">
        <v>41978</v>
      </c>
    </row>
    <row r="64" spans="1:4">
      <c r="A64" s="3" t="s">
        <v>12</v>
      </c>
      <c r="B64" s="3" t="s">
        <v>9</v>
      </c>
      <c r="C64" s="9">
        <v>41988</v>
      </c>
      <c r="D64" s="10">
        <v>41992</v>
      </c>
    </row>
    <row r="65" spans="1:4">
      <c r="A65" s="3" t="s">
        <v>12</v>
      </c>
      <c r="B65" s="3" t="s">
        <v>4</v>
      </c>
      <c r="C65" s="9">
        <v>41547</v>
      </c>
      <c r="D65" s="10">
        <v>41551</v>
      </c>
    </row>
    <row r="66" spans="1:4">
      <c r="A66" s="3" t="s">
        <v>12</v>
      </c>
      <c r="B66" s="3" t="s">
        <v>4</v>
      </c>
      <c r="C66" s="9">
        <v>41603</v>
      </c>
      <c r="D66" s="10">
        <v>41607</v>
      </c>
    </row>
    <row r="67" spans="1:4">
      <c r="A67" s="3" t="s">
        <v>12</v>
      </c>
      <c r="B67" s="3" t="s">
        <v>4</v>
      </c>
      <c r="C67" s="9">
        <v>41659</v>
      </c>
      <c r="D67" s="10">
        <v>41663</v>
      </c>
    </row>
    <row r="68" spans="1:4">
      <c r="A68" s="3" t="s">
        <v>12</v>
      </c>
      <c r="B68" s="3" t="s">
        <v>4</v>
      </c>
      <c r="C68" s="9">
        <v>41736</v>
      </c>
      <c r="D68" s="10">
        <v>41740</v>
      </c>
    </row>
    <row r="69" spans="1:4">
      <c r="A69" s="3" t="s">
        <v>12</v>
      </c>
      <c r="B69" s="3" t="s">
        <v>4</v>
      </c>
      <c r="C69" s="9">
        <v>41806</v>
      </c>
      <c r="D69" s="10">
        <v>41810</v>
      </c>
    </row>
    <row r="70" spans="1:4">
      <c r="A70" s="3" t="s">
        <v>12</v>
      </c>
      <c r="B70" s="3" t="s">
        <v>4</v>
      </c>
      <c r="C70" s="9">
        <v>41925</v>
      </c>
      <c r="D70" s="10">
        <v>41929</v>
      </c>
    </row>
    <row r="71" spans="1:4">
      <c r="A71" s="3" t="s">
        <v>12</v>
      </c>
      <c r="B71" s="3" t="s">
        <v>4</v>
      </c>
      <c r="C71" s="9">
        <v>41974</v>
      </c>
      <c r="D71" s="10">
        <v>41978</v>
      </c>
    </row>
    <row r="72" spans="1:4">
      <c r="A72" s="3" t="s">
        <v>12</v>
      </c>
      <c r="B72" s="3" t="s">
        <v>0</v>
      </c>
      <c r="C72" s="9">
        <v>41596</v>
      </c>
      <c r="D72" s="10">
        <v>41600</v>
      </c>
    </row>
    <row r="73" spans="1:4">
      <c r="A73" s="3" t="s">
        <v>12</v>
      </c>
      <c r="B73" s="3" t="s">
        <v>0</v>
      </c>
      <c r="C73" s="9">
        <v>41680</v>
      </c>
      <c r="D73" s="10">
        <v>41684</v>
      </c>
    </row>
    <row r="74" spans="1:4">
      <c r="A74" s="3" t="s">
        <v>12</v>
      </c>
      <c r="B74" s="3" t="s">
        <v>0</v>
      </c>
      <c r="C74" s="9">
        <v>41736</v>
      </c>
      <c r="D74" s="10">
        <v>41740</v>
      </c>
    </row>
    <row r="75" spans="1:4">
      <c r="A75" s="3" t="s">
        <v>12</v>
      </c>
      <c r="B75" s="3" t="s">
        <v>0</v>
      </c>
      <c r="C75" s="9">
        <v>41806</v>
      </c>
      <c r="D75" s="10">
        <v>41810</v>
      </c>
    </row>
    <row r="76" spans="1:4">
      <c r="A76" s="3" t="s">
        <v>12</v>
      </c>
      <c r="B76" s="3" t="s">
        <v>0</v>
      </c>
      <c r="C76" s="9">
        <v>41918</v>
      </c>
      <c r="D76" s="10">
        <v>41922</v>
      </c>
    </row>
    <row r="77" spans="1:4">
      <c r="A77" s="3" t="s">
        <v>12</v>
      </c>
      <c r="B77" s="3" t="s">
        <v>0</v>
      </c>
      <c r="C77" s="9">
        <v>41981</v>
      </c>
      <c r="D77" s="10">
        <v>41985</v>
      </c>
    </row>
    <row r="78" spans="1:4">
      <c r="A78" s="3" t="s">
        <v>12</v>
      </c>
      <c r="B78" s="3" t="s">
        <v>7</v>
      </c>
      <c r="C78" s="9">
        <v>41561</v>
      </c>
      <c r="D78" s="10">
        <v>41565</v>
      </c>
    </row>
    <row r="79" spans="1:4">
      <c r="A79" s="3" t="s">
        <v>12</v>
      </c>
      <c r="B79" s="3" t="s">
        <v>7</v>
      </c>
      <c r="C79" s="9">
        <v>41617</v>
      </c>
      <c r="D79" s="10">
        <v>41621</v>
      </c>
    </row>
    <row r="80" spans="1:4">
      <c r="A80" s="3" t="s">
        <v>12</v>
      </c>
      <c r="B80" s="3" t="s">
        <v>7</v>
      </c>
      <c r="C80" s="9">
        <v>41652</v>
      </c>
      <c r="D80" s="10">
        <v>41656</v>
      </c>
    </row>
    <row r="81" spans="1:4">
      <c r="A81" s="3" t="s">
        <v>12</v>
      </c>
      <c r="B81" s="3" t="s">
        <v>7</v>
      </c>
      <c r="C81" s="9">
        <v>41722</v>
      </c>
      <c r="D81" s="10">
        <v>41726</v>
      </c>
    </row>
    <row r="82" spans="1:4">
      <c r="A82" s="3" t="s">
        <v>12</v>
      </c>
      <c r="B82" s="3" t="s">
        <v>7</v>
      </c>
      <c r="C82" s="9">
        <v>41792</v>
      </c>
      <c r="D82" s="10">
        <v>41796</v>
      </c>
    </row>
    <row r="83" spans="1:4">
      <c r="A83" s="3" t="s">
        <v>12</v>
      </c>
      <c r="B83" s="3" t="s">
        <v>7</v>
      </c>
      <c r="C83" s="9">
        <v>41904</v>
      </c>
      <c r="D83" s="10">
        <v>41908</v>
      </c>
    </row>
    <row r="84" spans="1:4">
      <c r="A84" s="3" t="s">
        <v>12</v>
      </c>
      <c r="B84" s="3" t="s">
        <v>7</v>
      </c>
      <c r="C84" s="9">
        <v>41960</v>
      </c>
      <c r="D84" s="10">
        <v>41964</v>
      </c>
    </row>
  </sheetData>
  <phoneticPr fontId="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souhaité</vt:lpstr>
      <vt:lpstr>fichier actuel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Dédé</cp:lastModifiedBy>
  <dcterms:created xsi:type="dcterms:W3CDTF">2013-10-17T12:23:40Z</dcterms:created>
  <dcterms:modified xsi:type="dcterms:W3CDTF">2013-10-17T13:37:41Z</dcterms:modified>
</cp:coreProperties>
</file>