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120" yWindow="72" windowWidth="21312" windowHeight="10296" tabRatio="874" firstSheet="1" activeTab="1"/>
  </bookViews>
  <sheets>
    <sheet name="BECART R" sheetId="6" state="hidden" r:id="rId1"/>
    <sheet name="SOMMAIRE" sheetId="26" r:id="rId2"/>
    <sheet name="BOREZ D" sheetId="7" r:id="rId3"/>
    <sheet name="COCHELIN N" sheetId="16" r:id="rId4"/>
    <sheet name="DEBAVELAERE J" sheetId="13" r:id="rId5"/>
    <sheet name="DEKEISTER P" sheetId="8" r:id="rId6"/>
    <sheet name="DEPYL B" sheetId="12" r:id="rId7"/>
    <sheet name="DEPYL M" sheetId="9" r:id="rId8"/>
    <sheet name="DEREEP B" sheetId="11" r:id="rId9"/>
    <sheet name="DESHORTIES T" sheetId="18" r:id="rId10"/>
    <sheet name="JAMOTTE CH" sheetId="22" r:id="rId11"/>
    <sheet name="MABESOONE M" sheetId="5" r:id="rId12"/>
    <sheet name="MAUWERS G" sheetId="10" r:id="rId13"/>
    <sheet name="MEGER R" sheetId="20" r:id="rId14"/>
    <sheet name="NEUT C" sheetId="14" r:id="rId15"/>
    <sheet name="RUBRECHT R" sheetId="17" r:id="rId16"/>
    <sheet name="RYCKEBOER T" sheetId="19" r:id="rId17"/>
    <sheet name="VANDAELE G" sheetId="1" r:id="rId18"/>
    <sheet name="VANDAMME S" sheetId="3" r:id="rId19"/>
    <sheet name="VANDEWEGHE G" sheetId="2" r:id="rId20"/>
    <sheet name="VERCOUTTER P" sheetId="4" r:id="rId21"/>
    <sheet name="VITSE G" sheetId="15" r:id="rId22"/>
    <sheet name="WILS AM" sheetId="21" r:id="rId23"/>
    <sheet name="GOTTE JP" sheetId="23" r:id="rId24"/>
    <sheet name="Feuil1" sheetId="24" r:id="rId25"/>
    <sheet name="Feuil2" sheetId="25" r:id="rId26"/>
  </sheets>
  <externalReferences>
    <externalReference r:id="rId27"/>
  </externalReferences>
  <calcPr calcId="152511"/>
</workbook>
</file>

<file path=xl/calcChain.xml><?xml version="1.0" encoding="utf-8"?>
<calcChain xmlns="http://schemas.openxmlformats.org/spreadsheetml/2006/main">
  <c r="D5" i="20" l="1"/>
  <c r="F4" i="26"/>
  <c r="F8" i="26"/>
  <c r="F12" i="26"/>
  <c r="F16" i="26"/>
  <c r="F20" i="26"/>
  <c r="F24" i="26"/>
  <c r="F28" i="26"/>
  <c r="F5" i="26"/>
  <c r="F9" i="26"/>
  <c r="F13" i="26"/>
  <c r="F17" i="26"/>
  <c r="F21" i="26"/>
  <c r="F25" i="26"/>
  <c r="F6" i="26"/>
  <c r="F10" i="26"/>
  <c r="F14" i="26"/>
  <c r="F18" i="26"/>
  <c r="F22" i="26"/>
  <c r="F26" i="26"/>
  <c r="F7" i="26"/>
  <c r="F11" i="26"/>
  <c r="F15" i="26"/>
  <c r="F19" i="26"/>
  <c r="F23" i="26"/>
  <c r="F27" i="26"/>
  <c r="E4" i="26"/>
  <c r="E8" i="26"/>
  <c r="E12" i="26"/>
  <c r="E16" i="26"/>
  <c r="E20" i="26"/>
  <c r="E24" i="26"/>
  <c r="E28" i="26"/>
  <c r="E5" i="26"/>
  <c r="E9" i="26"/>
  <c r="E13" i="26"/>
  <c r="E17" i="26"/>
  <c r="E21" i="26"/>
  <c r="E25" i="26"/>
  <c r="E6" i="26"/>
  <c r="E10" i="26"/>
  <c r="E14" i="26"/>
  <c r="E18" i="26"/>
  <c r="E22" i="26"/>
  <c r="E26" i="26"/>
  <c r="E7" i="26"/>
  <c r="E11" i="26"/>
  <c r="E15" i="26"/>
  <c r="E19" i="26"/>
  <c r="E23" i="26"/>
  <c r="E27" i="26"/>
  <c r="D4" i="26"/>
  <c r="D8" i="26"/>
  <c r="D12" i="26"/>
  <c r="D16" i="26"/>
  <c r="D20" i="26"/>
  <c r="D24" i="26"/>
  <c r="D28" i="26"/>
  <c r="D5" i="26"/>
  <c r="D9" i="26"/>
  <c r="D13" i="26"/>
  <c r="D17" i="26"/>
  <c r="D21" i="26"/>
  <c r="D25" i="26"/>
  <c r="D6" i="26"/>
  <c r="D10" i="26"/>
  <c r="D14" i="26"/>
  <c r="D18" i="26"/>
  <c r="D22" i="26"/>
  <c r="D26" i="26"/>
  <c r="D7" i="26"/>
  <c r="D11" i="26"/>
  <c r="D15" i="26"/>
  <c r="D19" i="26"/>
  <c r="D23" i="26"/>
  <c r="D27" i="26"/>
  <c r="F3" i="26"/>
  <c r="E3" i="26"/>
  <c r="D3" i="26"/>
  <c r="H22" i="20" l="1"/>
  <c r="H21" i="20"/>
  <c r="H20" i="20" l="1"/>
  <c r="H19" i="20"/>
  <c r="H18" i="20"/>
  <c r="H17" i="20" l="1"/>
  <c r="H16" i="20" l="1"/>
  <c r="H15" i="20"/>
  <c r="H14" i="20" l="1"/>
  <c r="H13" i="20"/>
  <c r="H12" i="20"/>
  <c r="H10" i="20"/>
  <c r="H9" i="20"/>
  <c r="H8" i="20"/>
  <c r="H7" i="20"/>
  <c r="H6" i="20"/>
  <c r="D4" i="20"/>
  <c r="D3" i="20"/>
  <c r="D12" i="9" l="1"/>
  <c r="D11" i="9"/>
  <c r="D6" i="13" l="1"/>
  <c r="D5" i="13"/>
  <c r="D4" i="19" l="1"/>
  <c r="D3" i="19"/>
  <c r="D6" i="21"/>
  <c r="D5" i="21"/>
  <c r="D4" i="13"/>
  <c r="D3" i="13"/>
  <c r="D10" i="9"/>
  <c r="D9" i="9"/>
  <c r="D6" i="12" l="1"/>
  <c r="D5" i="12"/>
  <c r="D3" i="12"/>
  <c r="D4" i="25"/>
  <c r="D8" i="6"/>
  <c r="D7" i="6"/>
  <c r="D6" i="6"/>
  <c r="D5" i="6"/>
  <c r="D3" i="25"/>
  <c r="D2" i="25"/>
  <c r="D5" i="9" l="1"/>
  <c r="D4" i="9"/>
  <c r="D4" i="21" l="1"/>
  <c r="D3" i="1" l="1"/>
  <c r="D4" i="15"/>
  <c r="D3" i="15"/>
  <c r="D3" i="21"/>
  <c r="D3" i="24" l="1"/>
  <c r="D2" i="24"/>
  <c r="D2" i="23" l="1"/>
  <c r="D2" i="22"/>
  <c r="D2" i="21" l="1"/>
  <c r="D2" i="20"/>
  <c r="D2" i="19" l="1"/>
  <c r="D3" i="6" l="1"/>
  <c r="D3" i="9" l="1"/>
  <c r="D2" i="18" l="1"/>
  <c r="D2" i="17" l="1"/>
  <c r="D2" i="16"/>
  <c r="D2" i="15"/>
  <c r="D2" i="14"/>
  <c r="D2" i="13"/>
  <c r="D2" i="12"/>
  <c r="D2" i="11"/>
  <c r="D2" i="10"/>
  <c r="D2" i="9" l="1"/>
  <c r="D2" i="8" l="1"/>
  <c r="D2" i="7" l="1"/>
  <c r="D2" i="6"/>
  <c r="D2" i="5"/>
  <c r="D4" i="4" l="1"/>
  <c r="D3" i="4"/>
  <c r="D2" i="4"/>
  <c r="D2" i="3" l="1"/>
  <c r="D4" i="2" l="1"/>
  <c r="D3" i="2"/>
  <c r="D2" i="2"/>
  <c r="D2" i="1"/>
</calcChain>
</file>

<file path=xl/sharedStrings.xml><?xml version="1.0" encoding="utf-8"?>
<sst xmlns="http://schemas.openxmlformats.org/spreadsheetml/2006/main" count="179" uniqueCount="52">
  <si>
    <t>Nom Prenom</t>
  </si>
  <si>
    <t>date du document</t>
  </si>
  <si>
    <t>durée en mois</t>
  </si>
  <si>
    <t>date de fin de validité</t>
  </si>
  <si>
    <t>VANDAELE GERARD</t>
  </si>
  <si>
    <t>VANDAMME SUZANNE</t>
  </si>
  <si>
    <t>VANDEWEGHE G</t>
  </si>
  <si>
    <t>VERCOUTTER PAULETTE</t>
  </si>
  <si>
    <t>MABESOONE M</t>
  </si>
  <si>
    <t>BECART R</t>
  </si>
  <si>
    <t>BOREZ D</t>
  </si>
  <si>
    <t>DEKEISTER P</t>
  </si>
  <si>
    <t>ARANESP</t>
  </si>
  <si>
    <t>DEPYL M</t>
  </si>
  <si>
    <t>MAUWERS G</t>
  </si>
  <si>
    <t>DEREEP B</t>
  </si>
  <si>
    <t>DEPYL B</t>
  </si>
  <si>
    <t>DEBAVELAERE J</t>
  </si>
  <si>
    <t>NEUT C</t>
  </si>
  <si>
    <t>VITSE G</t>
  </si>
  <si>
    <t>COCHELIN N</t>
  </si>
  <si>
    <t>RUBRECHT R</t>
  </si>
  <si>
    <t>DESHORTIES T</t>
  </si>
  <si>
    <t>ryckeboer t</t>
  </si>
  <si>
    <t xml:space="preserve">MEGER R </t>
  </si>
  <si>
    <t>WILS AM</t>
  </si>
  <si>
    <t>JAMOTTE CH</t>
  </si>
  <si>
    <t>GOTTE JP</t>
  </si>
  <si>
    <t xml:space="preserve">LAUWERIER E </t>
  </si>
  <si>
    <t>DEREEP G</t>
  </si>
  <si>
    <t>abces du membre inferieur droit</t>
  </si>
  <si>
    <t xml:space="preserve">pst  2*/j </t>
  </si>
  <si>
    <t>02/03/2015 bs</t>
  </si>
  <si>
    <t>insuline</t>
  </si>
  <si>
    <t>pst abces</t>
  </si>
  <si>
    <t>insu</t>
  </si>
  <si>
    <t>pst 2*/j</t>
  </si>
  <si>
    <t>2 mars bs</t>
  </si>
  <si>
    <t>pst pdt 8 jours</t>
  </si>
  <si>
    <t>inr 10x</t>
  </si>
  <si>
    <t>2 im/j pdt 6 jours</t>
  </si>
  <si>
    <t>DATE ORDO</t>
  </si>
  <si>
    <t>NB JOURS</t>
  </si>
  <si>
    <t>DATE DE FIN</t>
  </si>
  <si>
    <t>SOMMAIRE</t>
  </si>
  <si>
    <t>MEGER R</t>
  </si>
  <si>
    <t>RYCKEBOER T</t>
  </si>
  <si>
    <t>VANDAELE G</t>
  </si>
  <si>
    <t>VANDAMME S</t>
  </si>
  <si>
    <t>VERCOUTTER P</t>
  </si>
  <si>
    <t>Feuil1</t>
  </si>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</sst>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14" fontId="0" fillId="0" borderId="2" xfId="0" applyNumberFormat="1" applyFill="1" applyBorder="1" applyAlignment="1">
      <alignment horizontal="center"/>
    </xf>
    <xf numFmtId="0" fontId="1" fillId="0" borderId="0" xfId="1"/>
    <xf numFmtId="1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60960</xdr:rowOff>
    </xdr:from>
    <xdr:to>
      <xdr:col>1</xdr:col>
      <xdr:colOff>586740</xdr:colOff>
      <xdr:row>4</xdr:row>
      <xdr:rowOff>22860</xdr:rowOff>
    </xdr:to>
    <xdr:sp macro="[1]!lienSommaire" textlink="">
      <xdr:nvSpPr>
        <xdr:cNvPr id="3" name="Oval 1"/>
        <xdr:cNvSpPr>
          <a:spLocks noChangeArrowheads="1"/>
        </xdr:cNvSpPr>
      </xdr:nvSpPr>
      <xdr:spPr bwMode="auto">
        <a:xfrm>
          <a:off x="0" y="60960"/>
          <a:ext cx="1379220" cy="69342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Création lien Feuilles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rives.a/Forum%20Excel/1_Bibliotheque/LienHypertexte/macro_creation_sommaire_avec_nom_des_feuil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2008-05"/>
      <sheetName val="2008-04"/>
      <sheetName val="2008-03"/>
    </sheetNames>
    <definedNames>
      <definedName name="lienSommaire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0"/>
  <sheetViews>
    <sheetView workbookViewId="0"/>
  </sheetViews>
  <sheetFormatPr baseColWidth="10" defaultRowHeight="14.4" x14ac:dyDescent="0.3"/>
  <cols>
    <col min="1" max="1" width="14.6640625" customWidth="1"/>
    <col min="2" max="2" width="20.33203125" customWidth="1"/>
    <col min="3" max="3" width="16.5546875" customWidth="1"/>
    <col min="4" max="4" width="20.6640625" customWidth="1"/>
  </cols>
  <sheetData>
    <row r="1" spans="1:5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5" x14ac:dyDescent="0.3">
      <c r="A2" s="4" t="s">
        <v>9</v>
      </c>
      <c r="B2" s="5">
        <v>41815</v>
      </c>
      <c r="C2" s="4">
        <v>6</v>
      </c>
      <c r="D2" s="3">
        <f t="shared" ref="D2:D8" si="0">DATE(YEAR(B2),MONTH(B2)+C2,DAY(B2))</f>
        <v>41998</v>
      </c>
      <c r="E2" s="1"/>
    </row>
    <row r="3" spans="1:5" x14ac:dyDescent="0.3">
      <c r="B3" s="1">
        <v>41671</v>
      </c>
      <c r="C3">
        <v>6</v>
      </c>
      <c r="D3" s="3">
        <f t="shared" si="0"/>
        <v>41852</v>
      </c>
    </row>
    <row r="4" spans="1:5" x14ac:dyDescent="0.3">
      <c r="B4" s="1">
        <v>42143</v>
      </c>
      <c r="D4" s="3"/>
      <c r="E4" t="s">
        <v>30</v>
      </c>
    </row>
    <row r="5" spans="1:5" x14ac:dyDescent="0.3">
      <c r="B5" s="1">
        <v>42082</v>
      </c>
      <c r="C5">
        <v>3</v>
      </c>
      <c r="D5" s="3">
        <f t="shared" si="0"/>
        <v>42174</v>
      </c>
      <c r="E5" t="s">
        <v>33</v>
      </c>
    </row>
    <row r="6" spans="1:5" x14ac:dyDescent="0.3">
      <c r="B6" s="1">
        <v>42154</v>
      </c>
      <c r="C6">
        <v>3</v>
      </c>
      <c r="D6" s="3">
        <f t="shared" si="0"/>
        <v>42246</v>
      </c>
      <c r="E6" t="s">
        <v>31</v>
      </c>
    </row>
    <row r="7" spans="1:5" x14ac:dyDescent="0.3">
      <c r="B7" s="1">
        <v>42035</v>
      </c>
      <c r="C7">
        <v>4</v>
      </c>
      <c r="D7" s="7">
        <f t="shared" si="0"/>
        <v>42155</v>
      </c>
      <c r="E7" t="s">
        <v>33</v>
      </c>
    </row>
    <row r="8" spans="1:5" x14ac:dyDescent="0.3">
      <c r="B8" s="1">
        <v>41852</v>
      </c>
      <c r="C8">
        <v>6</v>
      </c>
      <c r="D8" s="7">
        <f t="shared" si="0"/>
        <v>42036</v>
      </c>
    </row>
    <row r="10" spans="1:5" x14ac:dyDescent="0.3">
      <c r="B10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C2:F28"/>
  <sheetViews>
    <sheetView tabSelected="1" workbookViewId="0">
      <selection activeCell="C27" sqref="C27"/>
    </sheetView>
  </sheetViews>
  <sheetFormatPr baseColWidth="10" defaultRowHeight="14.4" x14ac:dyDescent="0.3"/>
  <cols>
    <col min="3" max="3" width="14.6640625" bestFit="1" customWidth="1"/>
    <col min="4" max="4" width="15.77734375" bestFit="1" customWidth="1"/>
    <col min="5" max="5" width="12.44140625" bestFit="1" customWidth="1"/>
    <col min="6" max="6" width="18.5546875" bestFit="1" customWidth="1"/>
  </cols>
  <sheetData>
    <row r="2" spans="3:6" x14ac:dyDescent="0.3">
      <c r="C2" s="2" t="s">
        <v>0</v>
      </c>
      <c r="D2" s="2" t="s">
        <v>1</v>
      </c>
      <c r="E2" s="2" t="s">
        <v>2</v>
      </c>
      <c r="F2" s="2" t="s">
        <v>3</v>
      </c>
    </row>
    <row r="3" spans="3:6" x14ac:dyDescent="0.3">
      <c r="C3" s="8" t="s">
        <v>9</v>
      </c>
      <c r="D3" s="1">
        <f ca="1">INDIRECT("'"&amp;$C3&amp;"'!B2")</f>
        <v>41815</v>
      </c>
      <c r="E3" s="9">
        <f ca="1">INDIRECT("'"&amp;$C3&amp;"'!C2")</f>
        <v>6</v>
      </c>
      <c r="F3" s="1">
        <f ca="1">INDIRECT("'"&amp;$C3&amp;"'!D2")</f>
        <v>41998</v>
      </c>
    </row>
    <row r="4" spans="3:6" x14ac:dyDescent="0.3">
      <c r="C4" s="8" t="s">
        <v>44</v>
      </c>
      <c r="D4" s="1">
        <f t="shared" ref="D4:D28" ca="1" si="0">INDIRECT("'"&amp;$C4&amp;"'!B2")</f>
        <v>0</v>
      </c>
      <c r="E4" s="9" t="str">
        <f t="shared" ref="E4:E28" ca="1" si="1">INDIRECT("'"&amp;$C4&amp;"'!C2")</f>
        <v>Nom Prenom</v>
      </c>
      <c r="F4" s="1" t="str">
        <f t="shared" ref="F4:F28" ca="1" si="2">INDIRECT("'"&amp;$C4&amp;"'!D2")</f>
        <v>date du document</v>
      </c>
    </row>
    <row r="5" spans="3:6" x14ac:dyDescent="0.3">
      <c r="C5" s="8" t="s">
        <v>10</v>
      </c>
      <c r="D5" s="1">
        <f t="shared" ca="1" si="0"/>
        <v>41824</v>
      </c>
      <c r="E5" s="9">
        <f t="shared" ca="1" si="1"/>
        <v>6</v>
      </c>
      <c r="F5" s="1">
        <f t="shared" ca="1" si="2"/>
        <v>42008</v>
      </c>
    </row>
    <row r="6" spans="3:6" x14ac:dyDescent="0.3">
      <c r="C6" s="8" t="s">
        <v>20</v>
      </c>
      <c r="D6" s="1">
        <f t="shared" ca="1" si="0"/>
        <v>41778</v>
      </c>
      <c r="E6" s="9">
        <f t="shared" ca="1" si="1"/>
        <v>6</v>
      </c>
      <c r="F6" s="1">
        <f t="shared" ca="1" si="2"/>
        <v>41962</v>
      </c>
    </row>
    <row r="7" spans="3:6" x14ac:dyDescent="0.3">
      <c r="C7" s="8" t="s">
        <v>17</v>
      </c>
      <c r="D7" s="1">
        <f t="shared" ca="1" si="0"/>
        <v>41765</v>
      </c>
      <c r="E7" s="9">
        <f t="shared" ca="1" si="1"/>
        <v>6</v>
      </c>
      <c r="F7" s="1">
        <f t="shared" ca="1" si="2"/>
        <v>41949</v>
      </c>
    </row>
    <row r="8" spans="3:6" x14ac:dyDescent="0.3">
      <c r="C8" s="8" t="s">
        <v>11</v>
      </c>
      <c r="D8" s="1">
        <f t="shared" ca="1" si="0"/>
        <v>41796</v>
      </c>
      <c r="E8" s="9">
        <f t="shared" ca="1" si="1"/>
        <v>3</v>
      </c>
      <c r="F8" s="1">
        <f t="shared" ca="1" si="2"/>
        <v>41888</v>
      </c>
    </row>
    <row r="9" spans="3:6" x14ac:dyDescent="0.3">
      <c r="C9" s="8" t="s">
        <v>16</v>
      </c>
      <c r="D9" s="1">
        <f t="shared" ca="1" si="0"/>
        <v>41852</v>
      </c>
      <c r="E9" s="9">
        <f t="shared" ca="1" si="1"/>
        <v>6</v>
      </c>
      <c r="F9" s="1">
        <f t="shared" ca="1" si="2"/>
        <v>42036</v>
      </c>
    </row>
    <row r="10" spans="3:6" x14ac:dyDescent="0.3">
      <c r="C10" s="8" t="s">
        <v>13</v>
      </c>
      <c r="D10" s="1">
        <f t="shared" ca="1" si="0"/>
        <v>41759</v>
      </c>
      <c r="E10" s="9">
        <f t="shared" ca="1" si="1"/>
        <v>6</v>
      </c>
      <c r="F10" s="1">
        <f t="shared" ca="1" si="2"/>
        <v>41942</v>
      </c>
    </row>
    <row r="11" spans="3:6" x14ac:dyDescent="0.3">
      <c r="C11" s="8" t="s">
        <v>15</v>
      </c>
      <c r="D11" s="1">
        <f t="shared" ca="1" si="0"/>
        <v>41878</v>
      </c>
      <c r="E11" s="9">
        <f t="shared" ca="1" si="1"/>
        <v>3</v>
      </c>
      <c r="F11" s="1">
        <f t="shared" ca="1" si="2"/>
        <v>41970</v>
      </c>
    </row>
    <row r="12" spans="3:6" x14ac:dyDescent="0.3">
      <c r="C12" s="8" t="s">
        <v>22</v>
      </c>
      <c r="D12" s="1">
        <f t="shared" ca="1" si="0"/>
        <v>41801</v>
      </c>
      <c r="E12" s="9">
        <f t="shared" ca="1" si="1"/>
        <v>6</v>
      </c>
      <c r="F12" s="1">
        <f t="shared" ca="1" si="2"/>
        <v>41984</v>
      </c>
    </row>
    <row r="13" spans="3:6" x14ac:dyDescent="0.3">
      <c r="C13" s="8" t="s">
        <v>26</v>
      </c>
      <c r="D13" s="1">
        <f t="shared" ca="1" si="0"/>
        <v>41835</v>
      </c>
      <c r="E13" s="9">
        <f t="shared" ca="1" si="1"/>
        <v>6</v>
      </c>
      <c r="F13" s="1">
        <f t="shared" ca="1" si="2"/>
        <v>42019</v>
      </c>
    </row>
    <row r="14" spans="3:6" x14ac:dyDescent="0.3">
      <c r="C14" s="8" t="s">
        <v>8</v>
      </c>
      <c r="D14" s="1">
        <f t="shared" ca="1" si="0"/>
        <v>41796</v>
      </c>
      <c r="E14" s="9">
        <f t="shared" ca="1" si="1"/>
        <v>6</v>
      </c>
      <c r="F14" s="1">
        <f t="shared" ca="1" si="2"/>
        <v>41979</v>
      </c>
    </row>
    <row r="15" spans="3:6" x14ac:dyDescent="0.3">
      <c r="C15" s="8" t="s">
        <v>14</v>
      </c>
      <c r="D15" s="1">
        <f t="shared" ca="1" si="0"/>
        <v>42495</v>
      </c>
      <c r="E15" s="9">
        <f t="shared" ca="1" si="1"/>
        <v>6</v>
      </c>
      <c r="F15" s="1">
        <f t="shared" ca="1" si="2"/>
        <v>42679</v>
      </c>
    </row>
    <row r="16" spans="3:6" x14ac:dyDescent="0.3">
      <c r="C16" s="8" t="s">
        <v>45</v>
      </c>
      <c r="D16" s="1">
        <f t="shared" ca="1" si="0"/>
        <v>41827</v>
      </c>
      <c r="E16" s="9">
        <f t="shared" ca="1" si="1"/>
        <v>4</v>
      </c>
      <c r="F16" s="1">
        <f t="shared" ca="1" si="2"/>
        <v>41950</v>
      </c>
    </row>
    <row r="17" spans="3:6" x14ac:dyDescent="0.3">
      <c r="C17" s="8" t="s">
        <v>18</v>
      </c>
      <c r="D17" s="1">
        <f t="shared" ca="1" si="0"/>
        <v>41865</v>
      </c>
      <c r="E17" s="9">
        <f t="shared" ca="1" si="1"/>
        <v>3</v>
      </c>
      <c r="F17" s="1">
        <f t="shared" ca="1" si="2"/>
        <v>41957</v>
      </c>
    </row>
    <row r="18" spans="3:6" x14ac:dyDescent="0.3">
      <c r="C18" s="8" t="s">
        <v>21</v>
      </c>
      <c r="D18" s="1">
        <f t="shared" ca="1" si="0"/>
        <v>41852</v>
      </c>
      <c r="E18" s="9">
        <f t="shared" ca="1" si="1"/>
        <v>3</v>
      </c>
      <c r="F18" s="1">
        <f t="shared" ca="1" si="2"/>
        <v>41944</v>
      </c>
    </row>
    <row r="19" spans="3:6" x14ac:dyDescent="0.3">
      <c r="C19" s="8" t="s">
        <v>46</v>
      </c>
      <c r="D19" s="1">
        <f t="shared" ca="1" si="0"/>
        <v>41758</v>
      </c>
      <c r="E19" s="9">
        <f t="shared" ca="1" si="1"/>
        <v>6</v>
      </c>
      <c r="F19" s="1">
        <f t="shared" ca="1" si="2"/>
        <v>41941</v>
      </c>
    </row>
    <row r="20" spans="3:6" x14ac:dyDescent="0.3">
      <c r="C20" s="8" t="s">
        <v>47</v>
      </c>
      <c r="D20" s="1">
        <f t="shared" ca="1" si="0"/>
        <v>41891</v>
      </c>
      <c r="E20" s="9">
        <f t="shared" ca="1" si="1"/>
        <v>2</v>
      </c>
      <c r="F20" s="1">
        <f t="shared" ca="1" si="2"/>
        <v>41952</v>
      </c>
    </row>
    <row r="21" spans="3:6" x14ac:dyDescent="0.3">
      <c r="C21" s="8" t="s">
        <v>48</v>
      </c>
      <c r="D21" s="1">
        <f t="shared" ca="1" si="0"/>
        <v>41813</v>
      </c>
      <c r="E21" s="9">
        <f t="shared" ca="1" si="1"/>
        <v>6</v>
      </c>
      <c r="F21" s="1">
        <f t="shared" ca="1" si="2"/>
        <v>41996</v>
      </c>
    </row>
    <row r="22" spans="3:6" x14ac:dyDescent="0.3">
      <c r="C22" s="8" t="s">
        <v>6</v>
      </c>
      <c r="D22" s="1">
        <f t="shared" ca="1" si="0"/>
        <v>41813</v>
      </c>
      <c r="E22" s="9">
        <f t="shared" ca="1" si="1"/>
        <v>6</v>
      </c>
      <c r="F22" s="1">
        <f t="shared" ca="1" si="2"/>
        <v>41996</v>
      </c>
    </row>
    <row r="23" spans="3:6" x14ac:dyDescent="0.3">
      <c r="C23" s="8" t="s">
        <v>49</v>
      </c>
      <c r="D23" s="1">
        <f t="shared" ca="1" si="0"/>
        <v>41548</v>
      </c>
      <c r="E23" s="9">
        <f t="shared" ca="1" si="1"/>
        <v>6</v>
      </c>
      <c r="F23" s="1">
        <f t="shared" ca="1" si="2"/>
        <v>41730</v>
      </c>
    </row>
    <row r="24" spans="3:6" x14ac:dyDescent="0.3">
      <c r="C24" s="8" t="s">
        <v>19</v>
      </c>
      <c r="D24" s="1">
        <f t="shared" ca="1" si="0"/>
        <v>41792</v>
      </c>
      <c r="E24" s="9">
        <f t="shared" ca="1" si="1"/>
        <v>6</v>
      </c>
      <c r="F24" s="1">
        <f t="shared" ca="1" si="2"/>
        <v>41975</v>
      </c>
    </row>
    <row r="25" spans="3:6" x14ac:dyDescent="0.3">
      <c r="C25" s="8" t="s">
        <v>25</v>
      </c>
      <c r="D25" s="1">
        <f t="shared" ca="1" si="0"/>
        <v>41851</v>
      </c>
      <c r="E25" s="9">
        <f t="shared" ca="1" si="1"/>
        <v>3</v>
      </c>
      <c r="F25" s="1">
        <f t="shared" ca="1" si="2"/>
        <v>41943</v>
      </c>
    </row>
    <row r="26" spans="3:6" x14ac:dyDescent="0.3">
      <c r="C26" s="8" t="s">
        <v>27</v>
      </c>
      <c r="D26" s="1">
        <f t="shared" ca="1" si="0"/>
        <v>41804</v>
      </c>
      <c r="E26" s="9">
        <f t="shared" ca="1" si="1"/>
        <v>3</v>
      </c>
      <c r="F26" s="1">
        <f t="shared" ca="1" si="2"/>
        <v>41896</v>
      </c>
    </row>
    <row r="27" spans="3:6" x14ac:dyDescent="0.3">
      <c r="C27" s="8" t="s">
        <v>50</v>
      </c>
      <c r="D27" s="1">
        <f t="shared" ca="1" si="0"/>
        <v>41549</v>
      </c>
      <c r="E27" s="9">
        <f t="shared" ca="1" si="1"/>
        <v>6</v>
      </c>
      <c r="F27" s="1">
        <f t="shared" ca="1" si="2"/>
        <v>41731</v>
      </c>
    </row>
    <row r="28" spans="3:6" x14ac:dyDescent="0.3">
      <c r="C28" s="8" t="s">
        <v>51</v>
      </c>
      <c r="D28" s="1">
        <f t="shared" ca="1" si="0"/>
        <v>41878</v>
      </c>
      <c r="E28" s="9">
        <f t="shared" ca="1" si="1"/>
        <v>3</v>
      </c>
      <c r="F28" s="1">
        <f t="shared" ca="1" si="2"/>
        <v>41970</v>
      </c>
    </row>
  </sheetData>
  <hyperlinks>
    <hyperlink ref="C3" location="'BECART R'!A1" display="BECART R"/>
    <hyperlink ref="C4" location="'SOMMAIRE'!A1" display="SOMMAIRE"/>
    <hyperlink ref="C5" location="'BOREZ D'!A1" display="BOREZ D"/>
    <hyperlink ref="C6" location="'COCHELIN N'!A1" display="COCHELIN N"/>
    <hyperlink ref="C7" location="'DEBAVELAERE J'!A1" display="DEBAVELAERE J"/>
    <hyperlink ref="C8" location="'DEKEISTER P'!A1" display="DEKEISTER P"/>
    <hyperlink ref="C9" location="'DEPYL B'!A1" display="DEPYL B"/>
    <hyperlink ref="C10" location="'DEPYL M'!A1" display="DEPYL M"/>
    <hyperlink ref="C11" location="'DEREEP B'!A1" display="DEREEP B"/>
    <hyperlink ref="C12" location="'DESHORTIES T'!A1" display="DESHORTIES T"/>
    <hyperlink ref="C13" location="'JAMOTTE CH'!A1" display="JAMOTTE CH"/>
    <hyperlink ref="C14" location="'MABESOONE M'!A1" display="MABESOONE M"/>
    <hyperlink ref="C15" location="'MAUWERS G'!A1" display="MAUWERS G"/>
    <hyperlink ref="C16" location="'MEGER R'!A1" display="MEGER R"/>
    <hyperlink ref="C17" location="'NEUT C'!A1" display="NEUT C"/>
    <hyperlink ref="C18" location="'RUBRECHT R'!A1" display="RUBRECHT R"/>
    <hyperlink ref="C19" location="'RYCKEBOER T'!A1" display="RYCKEBOER T"/>
    <hyperlink ref="C20" location="'VANDAELE G'!A1" display="VANDAELE G"/>
    <hyperlink ref="C21" location="'VANDAMME S'!A1" display="VANDAMME S"/>
    <hyperlink ref="C22" location="'VANDEWEGHE G'!A1" display="VANDEWEGHE G"/>
    <hyperlink ref="C23" location="'VERCOUTTER P'!A1" display="VERCOUTTER P"/>
    <hyperlink ref="C24" location="'VITSE G'!A1" display="VITSE G"/>
    <hyperlink ref="C25" location="'WILS AM'!A1" display="WILS AM"/>
    <hyperlink ref="C26" location="'GOTTE JP'!A1" display="GOTTE JP"/>
    <hyperlink ref="C27" location="'Feuil1'!A1" display="Feuil1"/>
    <hyperlink ref="C28" location="'Feuil2'!A1" display="Feuil2"/>
  </hyperlink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2"/>
  <sheetViews>
    <sheetView workbookViewId="0">
      <selection activeCell="H19" sqref="H19"/>
    </sheetView>
  </sheetViews>
  <sheetFormatPr baseColWidth="10" defaultRowHeight="14.4" x14ac:dyDescent="0.3"/>
  <cols>
    <col min="1" max="1" width="13.33203125" customWidth="1"/>
    <col min="2" max="2" width="22.33203125" customWidth="1"/>
    <col min="3" max="3" width="19.88671875" customWidth="1"/>
    <col min="4" max="4" width="20.554687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4" t="s">
        <v>10</v>
      </c>
      <c r="B2" s="5">
        <v>41824</v>
      </c>
      <c r="C2" s="4">
        <v>6</v>
      </c>
      <c r="D2" s="3">
        <f>DATE(YEAR(B2),MONTH(B2)+C2,DAY(B2))</f>
        <v>42008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D2"/>
  <sheetViews>
    <sheetView workbookViewId="0">
      <selection activeCell="H19" sqref="H19"/>
    </sheetView>
  </sheetViews>
  <sheetFormatPr baseColWidth="10" defaultRowHeight="14.4" x14ac:dyDescent="0.3"/>
  <cols>
    <col min="1" max="1" width="14.88671875" customWidth="1"/>
    <col min="2" max="2" width="17.6640625" customWidth="1"/>
    <col min="3" max="3" width="16" customWidth="1"/>
    <col min="4" max="4" width="19.664062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2" t="s">
        <v>20</v>
      </c>
      <c r="B2" s="5">
        <v>41778</v>
      </c>
      <c r="C2" s="2">
        <v>6</v>
      </c>
      <c r="D2" s="3">
        <f>DATE(YEAR(B2),MONTH(B2)+C2,DAY(B2))</f>
        <v>41962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6"/>
  <sheetViews>
    <sheetView workbookViewId="0">
      <selection activeCell="H19" sqref="H19"/>
    </sheetView>
  </sheetViews>
  <sheetFormatPr baseColWidth="10" defaultRowHeight="14.4" x14ac:dyDescent="0.3"/>
  <cols>
    <col min="1" max="1" width="14.88671875" customWidth="1"/>
    <col min="2" max="2" width="17.6640625" customWidth="1"/>
    <col min="3" max="3" width="16" customWidth="1"/>
    <col min="4" max="4" width="19.664062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2" t="s">
        <v>17</v>
      </c>
      <c r="B2" s="5">
        <v>41765</v>
      </c>
      <c r="C2" s="2">
        <v>6</v>
      </c>
      <c r="D2" s="3">
        <f>DATE(YEAR(B2),MONTH(B2)+C2,DAY(B2))</f>
        <v>41949</v>
      </c>
    </row>
    <row r="3" spans="1:4" x14ac:dyDescent="0.3">
      <c r="B3" s="1">
        <v>41949</v>
      </c>
      <c r="C3">
        <v>6</v>
      </c>
      <c r="D3" s="3">
        <f>DATE(YEAR(B3),MONTH(B3)+C3,DAY(B3))</f>
        <v>42130</v>
      </c>
    </row>
    <row r="4" spans="1:4" x14ac:dyDescent="0.3">
      <c r="B4" s="1">
        <v>42124</v>
      </c>
      <c r="C4">
        <v>6</v>
      </c>
      <c r="D4" s="3">
        <f>DATE(YEAR(B4),MONTH(B4)+C4,DAY(B4))</f>
        <v>42307</v>
      </c>
    </row>
    <row r="5" spans="1:4" x14ac:dyDescent="0.3">
      <c r="B5" s="1">
        <v>42271</v>
      </c>
      <c r="C5">
        <v>6</v>
      </c>
      <c r="D5" s="3">
        <f>DATE(YEAR(B5),MONTH(B5)+C5,DAY(B5))</f>
        <v>42453</v>
      </c>
    </row>
    <row r="6" spans="1:4" x14ac:dyDescent="0.3">
      <c r="B6" s="1">
        <v>42451</v>
      </c>
      <c r="C6">
        <v>6</v>
      </c>
      <c r="D6" s="7">
        <f>DATE(YEAR(B6),MONTH(B6)+C6,DAY(B6))</f>
        <v>42635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2"/>
  <sheetViews>
    <sheetView workbookViewId="0">
      <selection activeCell="H19" sqref="H19"/>
    </sheetView>
  </sheetViews>
  <sheetFormatPr baseColWidth="10" defaultRowHeight="14.4" x14ac:dyDescent="0.3"/>
  <cols>
    <col min="1" max="1" width="18" customWidth="1"/>
    <col min="2" max="2" width="23.88671875" customWidth="1"/>
    <col min="3" max="3" width="18.44140625" customWidth="1"/>
    <col min="4" max="4" width="20.33203125" customWidth="1"/>
  </cols>
  <sheetData>
    <row r="1" spans="1:5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5" x14ac:dyDescent="0.3">
      <c r="A2" s="4" t="s">
        <v>11</v>
      </c>
      <c r="B2" s="5">
        <v>41796</v>
      </c>
      <c r="C2" s="4">
        <v>3</v>
      </c>
      <c r="D2" s="3">
        <f>DATE(YEAR(B2),MONTH(B2)+C2,DAY(B2))</f>
        <v>41888</v>
      </c>
      <c r="E2" t="s">
        <v>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9"/>
  <sheetViews>
    <sheetView workbookViewId="0">
      <selection activeCell="H19" sqref="H19"/>
    </sheetView>
  </sheetViews>
  <sheetFormatPr baseColWidth="10" defaultRowHeight="14.4" x14ac:dyDescent="0.3"/>
  <cols>
    <col min="1" max="1" width="14.88671875" customWidth="1"/>
    <col min="2" max="2" width="17.6640625" customWidth="1"/>
    <col min="3" max="3" width="16" customWidth="1"/>
    <col min="4" max="4" width="19.6640625" customWidth="1"/>
  </cols>
  <sheetData>
    <row r="1" spans="1:5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5" x14ac:dyDescent="0.3">
      <c r="A2" s="2" t="s">
        <v>16</v>
      </c>
      <c r="B2" s="5">
        <v>41852</v>
      </c>
      <c r="C2" s="2">
        <v>6</v>
      </c>
      <c r="D2" s="3">
        <f>DATE(YEAR(B2),MONTH(B2)+C2,DAY(B2))</f>
        <v>42036</v>
      </c>
    </row>
    <row r="3" spans="1:5" x14ac:dyDescent="0.3">
      <c r="B3" s="1">
        <v>42035</v>
      </c>
      <c r="C3">
        <v>4</v>
      </c>
      <c r="D3" s="3">
        <f>DATE(YEAR(B3),MONTH(B3)+C3,DAY(B3))</f>
        <v>42155</v>
      </c>
      <c r="E3" t="s">
        <v>35</v>
      </c>
    </row>
    <row r="4" spans="1:5" x14ac:dyDescent="0.3">
      <c r="B4" s="1">
        <v>42143</v>
      </c>
      <c r="D4" s="3"/>
      <c r="E4" t="s">
        <v>34</v>
      </c>
    </row>
    <row r="5" spans="1:5" x14ac:dyDescent="0.3">
      <c r="B5" s="1">
        <v>42082</v>
      </c>
      <c r="C5">
        <v>3</v>
      </c>
      <c r="D5" s="3">
        <f>DATE(YEAR(B5),MONTH(B5)+C5,DAY(B5))</f>
        <v>42174</v>
      </c>
      <c r="E5" t="s">
        <v>35</v>
      </c>
    </row>
    <row r="6" spans="1:5" x14ac:dyDescent="0.3">
      <c r="B6" s="1">
        <v>42154</v>
      </c>
      <c r="C6">
        <v>3</v>
      </c>
      <c r="D6" s="3">
        <f>DATE(YEAR(B6),MONTH(B6)+C6,DAY(B6))</f>
        <v>42246</v>
      </c>
      <c r="E6" t="s">
        <v>36</v>
      </c>
    </row>
    <row r="9" spans="1:5" x14ac:dyDescent="0.3">
      <c r="B9" t="s">
        <v>37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12"/>
  <sheetViews>
    <sheetView workbookViewId="0">
      <selection activeCell="H19" sqref="H19"/>
    </sheetView>
  </sheetViews>
  <sheetFormatPr baseColWidth="10" defaultRowHeight="14.4" x14ac:dyDescent="0.3"/>
  <cols>
    <col min="1" max="1" width="14.88671875" customWidth="1"/>
    <col min="2" max="2" width="17.6640625" customWidth="1"/>
    <col min="3" max="3" width="16" customWidth="1"/>
    <col min="4" max="4" width="19.6640625" customWidth="1"/>
  </cols>
  <sheetData>
    <row r="1" spans="1:5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5" x14ac:dyDescent="0.3">
      <c r="A2" s="2" t="s">
        <v>13</v>
      </c>
      <c r="B2" s="5">
        <v>41759</v>
      </c>
      <c r="C2" s="2">
        <v>6</v>
      </c>
      <c r="D2" s="3">
        <f t="shared" ref="D2:D12" si="0">DATE(YEAR(B2),MONTH(B2)+C2,DAY(B2))</f>
        <v>41942</v>
      </c>
    </row>
    <row r="3" spans="1:5" x14ac:dyDescent="0.3">
      <c r="B3" s="1">
        <v>41578</v>
      </c>
      <c r="C3">
        <v>6</v>
      </c>
      <c r="D3" s="3">
        <f t="shared" si="0"/>
        <v>41760</v>
      </c>
    </row>
    <row r="4" spans="1:5" x14ac:dyDescent="0.3">
      <c r="B4" s="1">
        <v>41801</v>
      </c>
      <c r="C4">
        <v>6</v>
      </c>
      <c r="D4" s="3">
        <f t="shared" si="0"/>
        <v>41984</v>
      </c>
    </row>
    <row r="5" spans="1:5" x14ac:dyDescent="0.3">
      <c r="B5" s="1">
        <v>41971</v>
      </c>
      <c r="C5">
        <v>6</v>
      </c>
      <c r="D5" s="3">
        <f t="shared" si="0"/>
        <v>42152</v>
      </c>
      <c r="E5" t="s">
        <v>35</v>
      </c>
    </row>
    <row r="6" spans="1:5" x14ac:dyDescent="0.3">
      <c r="B6" s="1">
        <v>42092</v>
      </c>
      <c r="D6" s="3"/>
      <c r="E6" t="s">
        <v>38</v>
      </c>
    </row>
    <row r="7" spans="1:5" x14ac:dyDescent="0.3">
      <c r="B7" s="1">
        <v>41969</v>
      </c>
      <c r="D7" s="3"/>
      <c r="E7" t="s">
        <v>39</v>
      </c>
    </row>
    <row r="8" spans="1:5" x14ac:dyDescent="0.3">
      <c r="B8" s="1">
        <v>42093</v>
      </c>
      <c r="D8" s="3"/>
      <c r="E8" t="s">
        <v>39</v>
      </c>
    </row>
    <row r="9" spans="1:5" x14ac:dyDescent="0.3">
      <c r="B9" s="1">
        <v>41941</v>
      </c>
      <c r="C9">
        <v>6</v>
      </c>
      <c r="D9" s="3">
        <f t="shared" si="0"/>
        <v>42123</v>
      </c>
      <c r="E9" t="s">
        <v>35</v>
      </c>
    </row>
    <row r="10" spans="1:5" x14ac:dyDescent="0.3">
      <c r="B10" s="1">
        <v>42125</v>
      </c>
      <c r="C10">
        <v>6</v>
      </c>
      <c r="D10" s="3">
        <f t="shared" si="0"/>
        <v>42309</v>
      </c>
    </row>
    <row r="11" spans="1:5" x14ac:dyDescent="0.3">
      <c r="B11" s="1">
        <v>42305</v>
      </c>
      <c r="C11">
        <v>6</v>
      </c>
      <c r="D11" s="3">
        <f t="shared" si="0"/>
        <v>42488</v>
      </c>
    </row>
    <row r="12" spans="1:5" x14ac:dyDescent="0.3">
      <c r="B12" s="1">
        <v>42405</v>
      </c>
      <c r="C12">
        <v>6</v>
      </c>
      <c r="D12" s="3">
        <f t="shared" si="0"/>
        <v>42587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2"/>
  <sheetViews>
    <sheetView topLeftCell="C1" workbookViewId="0">
      <selection activeCell="H19" sqref="H19"/>
    </sheetView>
  </sheetViews>
  <sheetFormatPr baseColWidth="10" defaultRowHeight="14.4" x14ac:dyDescent="0.3"/>
  <cols>
    <col min="1" max="1" width="14.88671875" customWidth="1"/>
    <col min="2" max="2" width="17.6640625" customWidth="1"/>
    <col min="3" max="3" width="16" customWidth="1"/>
    <col min="4" max="4" width="19.664062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2" t="s">
        <v>15</v>
      </c>
      <c r="B2" s="5">
        <v>41878</v>
      </c>
      <c r="C2" s="2">
        <v>3</v>
      </c>
      <c r="D2" s="3">
        <f>DATE(YEAR(B2),MONTH(B2)+C2,DAY(B2))</f>
        <v>41970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D3"/>
  <sheetViews>
    <sheetView topLeftCell="E1" workbookViewId="0">
      <selection activeCell="H19" sqref="H19"/>
    </sheetView>
  </sheetViews>
  <sheetFormatPr baseColWidth="10" defaultRowHeight="14.4" x14ac:dyDescent="0.3"/>
  <cols>
    <col min="1" max="1" width="21.88671875" customWidth="1"/>
    <col min="2" max="2" width="20.109375" customWidth="1"/>
    <col min="3" max="3" width="16.88671875" customWidth="1"/>
    <col min="4" max="4" width="21.554687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4" t="s">
        <v>22</v>
      </c>
      <c r="B2" s="5">
        <v>41801</v>
      </c>
      <c r="C2" s="4">
        <v>6</v>
      </c>
      <c r="D2" s="3">
        <f>DATE(YEAR(B2),MONTH(B2)+C2,DAY(B2))</f>
        <v>41984</v>
      </c>
    </row>
    <row r="3" spans="1:4" x14ac:dyDescent="0.3">
      <c r="B3" s="1"/>
      <c r="D3" s="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D2"/>
  <sheetViews>
    <sheetView workbookViewId="0">
      <selection activeCell="H19" sqref="H19"/>
    </sheetView>
  </sheetViews>
  <sheetFormatPr baseColWidth="10" defaultRowHeight="14.4" x14ac:dyDescent="0.3"/>
  <cols>
    <col min="1" max="1" width="13.6640625" customWidth="1"/>
    <col min="2" max="2" width="18.33203125" customWidth="1"/>
    <col min="3" max="3" width="20" customWidth="1"/>
    <col min="4" max="4" width="20.10937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2" t="s">
        <v>26</v>
      </c>
      <c r="B2" s="5">
        <v>41835</v>
      </c>
      <c r="C2" s="2">
        <v>6</v>
      </c>
      <c r="D2" s="3">
        <f>DATE(YEAR(B2),MONTH(B2)+C2,DAY(B2))</f>
        <v>42019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"/>
  <sheetViews>
    <sheetView workbookViewId="0">
      <selection activeCell="H19" sqref="H19"/>
    </sheetView>
  </sheetViews>
  <sheetFormatPr baseColWidth="10" defaultRowHeight="14.4" x14ac:dyDescent="0.3"/>
  <cols>
    <col min="1" max="1" width="14.109375" customWidth="1"/>
    <col min="2" max="2" width="17.6640625" customWidth="1"/>
    <col min="3" max="3" width="19.88671875" customWidth="1"/>
    <col min="4" max="4" width="20.5546875" customWidth="1"/>
  </cols>
  <sheetData>
    <row r="1" spans="1:5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5" x14ac:dyDescent="0.3">
      <c r="A2" s="4" t="s">
        <v>8</v>
      </c>
      <c r="B2" s="5">
        <v>41796</v>
      </c>
      <c r="C2" s="4">
        <v>6</v>
      </c>
      <c r="D2" s="3">
        <f>DATE(YEAR(B2),MONTH(B2)+C2,DAY(B2))</f>
        <v>41979</v>
      </c>
      <c r="E2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2"/>
  <sheetViews>
    <sheetView workbookViewId="0">
      <selection activeCell="H19" sqref="H19"/>
    </sheetView>
  </sheetViews>
  <sheetFormatPr baseColWidth="10" defaultRowHeight="14.4" x14ac:dyDescent="0.3"/>
  <cols>
    <col min="1" max="1" width="14.88671875" customWidth="1"/>
    <col min="2" max="2" width="17.6640625" customWidth="1"/>
    <col min="3" max="3" width="16" customWidth="1"/>
    <col min="4" max="4" width="19.664062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2" t="s">
        <v>14</v>
      </c>
      <c r="B2" s="5">
        <v>42495</v>
      </c>
      <c r="C2" s="2">
        <v>6</v>
      </c>
      <c r="D2" s="3">
        <f>DATE(YEAR(B2),MONTH(B2)+C2,DAY(B2))</f>
        <v>42679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H22"/>
  <sheetViews>
    <sheetView topLeftCell="B1" workbookViewId="0">
      <selection activeCell="H19" sqref="H19"/>
    </sheetView>
  </sheetViews>
  <sheetFormatPr baseColWidth="10" defaultRowHeight="14.4" x14ac:dyDescent="0.3"/>
  <cols>
    <col min="1" max="1" width="20.33203125" customWidth="1"/>
    <col min="2" max="2" width="21.109375" customWidth="1"/>
    <col min="3" max="3" width="19.5546875" customWidth="1"/>
    <col min="4" max="4" width="23.109375" customWidth="1"/>
  </cols>
  <sheetData>
    <row r="1" spans="1:8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8" x14ac:dyDescent="0.3">
      <c r="A2" s="4" t="s">
        <v>24</v>
      </c>
      <c r="B2" s="5">
        <v>41827</v>
      </c>
      <c r="C2" s="4">
        <v>4</v>
      </c>
      <c r="D2" s="3">
        <f>DATE(YEAR(B2),MONTH(B2)+C2,DAY(B2))</f>
        <v>41950</v>
      </c>
    </row>
    <row r="3" spans="1:8" x14ac:dyDescent="0.3">
      <c r="B3" s="1">
        <v>42250</v>
      </c>
      <c r="C3">
        <v>6</v>
      </c>
      <c r="D3" s="3">
        <f>DATE(YEAR(B3),MONTH(B3)+C3,DAY(B3))</f>
        <v>42432</v>
      </c>
    </row>
    <row r="4" spans="1:8" x14ac:dyDescent="0.3">
      <c r="B4" s="1">
        <v>42430</v>
      </c>
      <c r="C4">
        <v>6</v>
      </c>
      <c r="D4" s="3">
        <f>DATE(YEAR(B4),MONTH(B4)+C4,DAY(B4))</f>
        <v>42614</v>
      </c>
    </row>
    <row r="5" spans="1:8" x14ac:dyDescent="0.3">
      <c r="B5" s="1">
        <v>42562</v>
      </c>
      <c r="C5">
        <v>6</v>
      </c>
      <c r="D5" s="3">
        <f>DATE(YEAR(B5),MONTH(B5)+C5,DAY(B5))</f>
        <v>42746</v>
      </c>
      <c r="F5" t="s">
        <v>41</v>
      </c>
      <c r="G5" t="s">
        <v>42</v>
      </c>
      <c r="H5" t="s">
        <v>43</v>
      </c>
    </row>
    <row r="6" spans="1:8" x14ac:dyDescent="0.3">
      <c r="F6" s="1">
        <v>42497</v>
      </c>
      <c r="G6">
        <v>20</v>
      </c>
      <c r="H6" s="1">
        <f>DATE(YEAR(F6),MONTH(F6),DAY(F6)+G6)</f>
        <v>42517</v>
      </c>
    </row>
    <row r="7" spans="1:8" x14ac:dyDescent="0.3">
      <c r="F7" s="1">
        <v>42497</v>
      </c>
      <c r="G7">
        <v>16</v>
      </c>
      <c r="H7" s="1">
        <f>DATE(YEAR(F7),MONTH(F7),DAY(F7)+G7)</f>
        <v>42513</v>
      </c>
    </row>
    <row r="8" spans="1:8" x14ac:dyDescent="0.3">
      <c r="F8" s="1">
        <v>42517</v>
      </c>
      <c r="G8">
        <v>15</v>
      </c>
      <c r="H8" s="1">
        <f>DATE(YEAR(F8),MONTH(F8),DAY(F8)+G8)</f>
        <v>42532</v>
      </c>
    </row>
    <row r="9" spans="1:8" x14ac:dyDescent="0.3">
      <c r="F9" s="1">
        <v>42531</v>
      </c>
      <c r="G9">
        <v>30</v>
      </c>
      <c r="H9" s="1">
        <f>DATE(YEAR(F9),MONTH(F9),DAY(F9)+G9)</f>
        <v>42561</v>
      </c>
    </row>
    <row r="10" spans="1:8" x14ac:dyDescent="0.3">
      <c r="F10" s="1">
        <v>42560</v>
      </c>
      <c r="G10">
        <v>30</v>
      </c>
      <c r="H10" s="1">
        <f>DATE(YEAR(F10),MONTH(F10),DAY(F10)+G10)</f>
        <v>42590</v>
      </c>
    </row>
    <row r="11" spans="1:8" x14ac:dyDescent="0.3">
      <c r="H11" s="1"/>
    </row>
    <row r="12" spans="1:8" x14ac:dyDescent="0.3">
      <c r="F12" s="1">
        <v>42508</v>
      </c>
      <c r="G12">
        <v>10</v>
      </c>
      <c r="H12" s="1">
        <f t="shared" ref="H12:H22" si="0">DATE(YEAR(F12),MONTH(F12),DAY(F12)+G12)</f>
        <v>42518</v>
      </c>
    </row>
    <row r="13" spans="1:8" x14ac:dyDescent="0.3">
      <c r="F13" s="1">
        <v>42529</v>
      </c>
      <c r="G13">
        <v>8</v>
      </c>
      <c r="H13" s="1">
        <f t="shared" si="0"/>
        <v>42537</v>
      </c>
    </row>
    <row r="14" spans="1:8" x14ac:dyDescent="0.3">
      <c r="F14" s="1">
        <v>42535</v>
      </c>
      <c r="G14">
        <v>8</v>
      </c>
      <c r="H14" s="1">
        <f t="shared" si="0"/>
        <v>42543</v>
      </c>
    </row>
    <row r="15" spans="1:8" x14ac:dyDescent="0.3">
      <c r="F15" s="1">
        <v>42573</v>
      </c>
      <c r="G15">
        <v>10</v>
      </c>
      <c r="H15" s="1">
        <f t="shared" si="0"/>
        <v>42583</v>
      </c>
    </row>
    <row r="16" spans="1:8" x14ac:dyDescent="0.3">
      <c r="F16" s="1">
        <v>42607</v>
      </c>
      <c r="G16">
        <v>6</v>
      </c>
      <c r="H16" s="1">
        <f t="shared" si="0"/>
        <v>42613</v>
      </c>
    </row>
    <row r="17" spans="6:8" x14ac:dyDescent="0.3">
      <c r="F17" s="1">
        <v>42448</v>
      </c>
      <c r="G17">
        <v>15</v>
      </c>
      <c r="H17" s="1">
        <f t="shared" si="0"/>
        <v>42463</v>
      </c>
    </row>
    <row r="18" spans="6:8" x14ac:dyDescent="0.3">
      <c r="F18" s="1">
        <v>42499</v>
      </c>
      <c r="G18">
        <v>14</v>
      </c>
      <c r="H18" s="1">
        <f t="shared" si="0"/>
        <v>42513</v>
      </c>
    </row>
    <row r="19" spans="6:8" x14ac:dyDescent="0.3">
      <c r="F19" s="1">
        <v>42116</v>
      </c>
      <c r="G19">
        <v>8</v>
      </c>
      <c r="H19" s="1">
        <f t="shared" si="0"/>
        <v>42124</v>
      </c>
    </row>
    <row r="20" spans="6:8" x14ac:dyDescent="0.3">
      <c r="F20" s="1">
        <v>42160</v>
      </c>
      <c r="G20">
        <v>14</v>
      </c>
      <c r="H20" s="1">
        <f t="shared" si="0"/>
        <v>42174</v>
      </c>
    </row>
    <row r="21" spans="6:8" x14ac:dyDescent="0.3">
      <c r="F21" s="1">
        <v>42548</v>
      </c>
      <c r="G21">
        <v>28</v>
      </c>
      <c r="H21" s="1">
        <f t="shared" si="0"/>
        <v>42576</v>
      </c>
    </row>
    <row r="22" spans="6:8" x14ac:dyDescent="0.3">
      <c r="F22" s="1">
        <v>42580</v>
      </c>
      <c r="G22">
        <v>15</v>
      </c>
      <c r="H22" s="1">
        <f t="shared" si="0"/>
        <v>42595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D2"/>
  <sheetViews>
    <sheetView workbookViewId="0">
      <selection activeCell="H19" sqref="H19"/>
    </sheetView>
  </sheetViews>
  <sheetFormatPr baseColWidth="10" defaultRowHeight="14.4" x14ac:dyDescent="0.3"/>
  <cols>
    <col min="1" max="1" width="14.88671875" customWidth="1"/>
    <col min="2" max="2" width="17.6640625" customWidth="1"/>
    <col min="3" max="3" width="16" customWidth="1"/>
    <col min="4" max="4" width="19.664062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2" t="s">
        <v>18</v>
      </c>
      <c r="B2" s="5">
        <v>41865</v>
      </c>
      <c r="C2" s="2">
        <v>3</v>
      </c>
      <c r="D2" s="3">
        <f>DATE(YEAR(B2),MONTH(B2)+C2,DAY(B2))</f>
        <v>41957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D2"/>
  <sheetViews>
    <sheetView workbookViewId="0">
      <selection activeCell="H19" sqref="H19"/>
    </sheetView>
  </sheetViews>
  <sheetFormatPr baseColWidth="10" defaultRowHeight="14.4" x14ac:dyDescent="0.3"/>
  <cols>
    <col min="1" max="1" width="14.88671875" customWidth="1"/>
    <col min="2" max="2" width="17.6640625" customWidth="1"/>
    <col min="3" max="3" width="16" customWidth="1"/>
    <col min="4" max="4" width="19.664062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2" t="s">
        <v>21</v>
      </c>
      <c r="B2" s="5">
        <v>41852</v>
      </c>
      <c r="C2" s="2">
        <v>3</v>
      </c>
      <c r="D2" s="3">
        <f>DATE(YEAR(B2),MONTH(B2)+C2,DAY(B2))</f>
        <v>41944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E6"/>
  <sheetViews>
    <sheetView workbookViewId="0">
      <selection activeCell="H19" sqref="H19"/>
    </sheetView>
  </sheetViews>
  <sheetFormatPr baseColWidth="10" defaultRowHeight="14.4" x14ac:dyDescent="0.3"/>
  <cols>
    <col min="1" max="1" width="15.44140625" customWidth="1"/>
    <col min="2" max="2" width="21.33203125" customWidth="1"/>
    <col min="3" max="3" width="18.109375" customWidth="1"/>
    <col min="4" max="4" width="21.33203125" customWidth="1"/>
  </cols>
  <sheetData>
    <row r="1" spans="1:5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5" x14ac:dyDescent="0.3">
      <c r="A2" s="4" t="s">
        <v>23</v>
      </c>
      <c r="B2" s="5">
        <v>41758</v>
      </c>
      <c r="C2" s="4">
        <v>6</v>
      </c>
      <c r="D2" s="3">
        <f>DATE(YEAR(B2),MONTH(B2)+C2,DAY(B2))</f>
        <v>41941</v>
      </c>
    </row>
    <row r="3" spans="1:5" x14ac:dyDescent="0.3">
      <c r="B3" s="1">
        <v>41940</v>
      </c>
      <c r="C3">
        <v>6</v>
      </c>
      <c r="D3" s="3">
        <f>DATE(YEAR(B3),MONTH(B3)+C3,DAY(B3))</f>
        <v>42122</v>
      </c>
    </row>
    <row r="4" spans="1:5" x14ac:dyDescent="0.3">
      <c r="B4" s="1">
        <v>42121</v>
      </c>
      <c r="C4">
        <v>6</v>
      </c>
      <c r="D4" s="3">
        <f>DATE(YEAR(B4),MONTH(B4)+C4,DAY(B4))</f>
        <v>42304</v>
      </c>
    </row>
    <row r="6" spans="1:5" x14ac:dyDescent="0.3">
      <c r="B6" s="1">
        <v>42178</v>
      </c>
      <c r="E6" t="s">
        <v>40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1"/>
  <sheetViews>
    <sheetView workbookViewId="0">
      <selection activeCell="H19" sqref="H19"/>
    </sheetView>
  </sheetViews>
  <sheetFormatPr baseColWidth="10" defaultRowHeight="14.4" x14ac:dyDescent="0.3"/>
  <cols>
    <col min="1" max="1" width="29.33203125" customWidth="1"/>
    <col min="2" max="2" width="19.5546875" customWidth="1"/>
    <col min="3" max="3" width="13.88671875" customWidth="1"/>
    <col min="4" max="4" width="20.8867187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4" t="s">
        <v>4</v>
      </c>
      <c r="B2" s="5">
        <v>41891</v>
      </c>
      <c r="C2" s="4">
        <v>2</v>
      </c>
      <c r="D2" s="3">
        <f>DATE(YEAR(B2),MONTH(B2)+C2,DAY(B2))</f>
        <v>41952</v>
      </c>
    </row>
    <row r="3" spans="1:4" x14ac:dyDescent="0.3">
      <c r="B3" s="1">
        <v>41955</v>
      </c>
      <c r="C3">
        <v>2</v>
      </c>
      <c r="D3" s="3">
        <f>DATE(YEAR(B3),MONTH(B3)+C3,DAY(B3))</f>
        <v>42016</v>
      </c>
    </row>
    <row r="4" spans="1:4" x14ac:dyDescent="0.3">
      <c r="B4" s="1"/>
      <c r="D4" s="1"/>
    </row>
    <row r="5" spans="1:4" x14ac:dyDescent="0.3">
      <c r="B5" s="1"/>
      <c r="D5" s="1"/>
    </row>
    <row r="6" spans="1:4" x14ac:dyDescent="0.3">
      <c r="B6" s="1"/>
      <c r="D6" s="1"/>
    </row>
    <row r="7" spans="1:4" x14ac:dyDescent="0.3">
      <c r="B7" s="1"/>
      <c r="D7" s="1"/>
    </row>
    <row r="8" spans="1:4" x14ac:dyDescent="0.3">
      <c r="B8" s="1"/>
      <c r="D8" s="1"/>
    </row>
    <row r="9" spans="1:4" x14ac:dyDescent="0.3">
      <c r="B9" s="1"/>
      <c r="D9" s="1"/>
    </row>
    <row r="10" spans="1:4" x14ac:dyDescent="0.3">
      <c r="B10" s="1"/>
      <c r="D10" s="1"/>
    </row>
    <row r="11" spans="1:4" x14ac:dyDescent="0.3">
      <c r="B11" s="1"/>
      <c r="D11" s="1"/>
    </row>
    <row r="12" spans="1:4" x14ac:dyDescent="0.3">
      <c r="B12" s="1"/>
      <c r="D12" s="1"/>
    </row>
    <row r="13" spans="1:4" x14ac:dyDescent="0.3">
      <c r="B13" s="1"/>
      <c r="D13" s="1"/>
    </row>
    <row r="14" spans="1:4" x14ac:dyDescent="0.3">
      <c r="B14" s="1"/>
      <c r="D14" s="1"/>
    </row>
    <row r="15" spans="1:4" x14ac:dyDescent="0.3">
      <c r="B15" s="1"/>
      <c r="D15" s="1"/>
    </row>
    <row r="16" spans="1:4" x14ac:dyDescent="0.3">
      <c r="B16" s="1"/>
      <c r="D16" s="1"/>
    </row>
    <row r="17" spans="2:4" x14ac:dyDescent="0.3">
      <c r="B17" s="1"/>
      <c r="D17" s="1"/>
    </row>
    <row r="18" spans="2:4" x14ac:dyDescent="0.3">
      <c r="B18" s="1"/>
      <c r="D18" s="1"/>
    </row>
    <row r="19" spans="2:4" x14ac:dyDescent="0.3">
      <c r="B19" s="1"/>
      <c r="D19" s="1"/>
    </row>
    <row r="20" spans="2:4" x14ac:dyDescent="0.3">
      <c r="B20" s="1"/>
      <c r="D20" s="1"/>
    </row>
    <row r="21" spans="2:4" x14ac:dyDescent="0.3">
      <c r="B21" s="1"/>
      <c r="D21" s="1"/>
    </row>
  </sheetData>
  <sortState ref="A1:D33">
    <sortCondition ref="A1"/>
  </sortState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"/>
  <sheetViews>
    <sheetView workbookViewId="0">
      <selection activeCell="H19" sqref="H19"/>
    </sheetView>
  </sheetViews>
  <sheetFormatPr baseColWidth="10" defaultRowHeight="14.4" x14ac:dyDescent="0.3"/>
  <cols>
    <col min="1" max="1" width="21.88671875" customWidth="1"/>
    <col min="2" max="2" width="20.109375" customWidth="1"/>
    <col min="3" max="3" width="16.88671875" customWidth="1"/>
    <col min="4" max="4" width="21.554687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4" t="s">
        <v>5</v>
      </c>
      <c r="B2" s="5">
        <v>41813</v>
      </c>
      <c r="C2" s="4">
        <v>6</v>
      </c>
      <c r="D2" s="3">
        <f>DATE(YEAR(B2),MONTH(B2)+C2,DAY(B2))</f>
        <v>41996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H19" sqref="H19"/>
    </sheetView>
  </sheetViews>
  <sheetFormatPr baseColWidth="10" defaultRowHeight="14.4" x14ac:dyDescent="0.3"/>
  <cols>
    <col min="1" max="1" width="21.6640625" customWidth="1"/>
    <col min="2" max="2" width="19.33203125" customWidth="1"/>
    <col min="3" max="3" width="18.33203125" customWidth="1"/>
    <col min="4" max="4" width="20.8867187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4" t="s">
        <v>6</v>
      </c>
      <c r="B2" s="5">
        <v>41813</v>
      </c>
      <c r="C2" s="4">
        <v>6</v>
      </c>
      <c r="D2" s="3">
        <f>DATE(YEAR(B2),MONTH(B2)+C2,DAY(B2))</f>
        <v>41996</v>
      </c>
    </row>
    <row r="3" spans="1:4" x14ac:dyDescent="0.3">
      <c r="A3" s="4" t="s">
        <v>6</v>
      </c>
      <c r="B3" s="5">
        <v>41852</v>
      </c>
      <c r="C3" s="4">
        <v>1</v>
      </c>
      <c r="D3" s="3">
        <f>DATE(YEAR(B3),MONTH(B3)+C3,DAY(B3))</f>
        <v>41883</v>
      </c>
    </row>
    <row r="4" spans="1:4" x14ac:dyDescent="0.3">
      <c r="A4" s="4" t="s">
        <v>6</v>
      </c>
      <c r="B4" s="5">
        <v>41732</v>
      </c>
      <c r="C4" s="4">
        <v>6</v>
      </c>
      <c r="D4" s="3">
        <f>DATE(YEAR(B4),MONTH(B4)+C4,DAY(B4))</f>
        <v>41915</v>
      </c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"/>
  <sheetViews>
    <sheetView workbookViewId="0">
      <selection activeCell="H19" sqref="H19"/>
    </sheetView>
  </sheetViews>
  <sheetFormatPr baseColWidth="10" defaultRowHeight="14.4" x14ac:dyDescent="0.3"/>
  <cols>
    <col min="1" max="1" width="21.88671875" customWidth="1"/>
    <col min="2" max="2" width="20.109375" customWidth="1"/>
    <col min="3" max="3" width="16.88671875" customWidth="1"/>
    <col min="4" max="4" width="21.554687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4" t="s">
        <v>7</v>
      </c>
      <c r="B2" s="5">
        <v>41548</v>
      </c>
      <c r="C2" s="4">
        <v>6</v>
      </c>
      <c r="D2" s="3">
        <f>DATE(YEAR(B2),MONTH(B2)+C2,DAY(B2))</f>
        <v>41730</v>
      </c>
    </row>
    <row r="3" spans="1:4" x14ac:dyDescent="0.3">
      <c r="A3" s="4" t="s">
        <v>7</v>
      </c>
      <c r="B3" s="5">
        <v>41709</v>
      </c>
      <c r="C3" s="6">
        <v>6</v>
      </c>
      <c r="D3" s="3">
        <f>DATE(YEAR(B3),MONTH(B3)+C3,DAY(B3))</f>
        <v>41893</v>
      </c>
    </row>
    <row r="4" spans="1:4" x14ac:dyDescent="0.3">
      <c r="A4" s="4" t="s">
        <v>7</v>
      </c>
      <c r="B4" s="5">
        <v>41827</v>
      </c>
      <c r="C4" s="6">
        <v>3</v>
      </c>
      <c r="D4" s="3">
        <f>DATE(YEAR(B4),MONTH(B4)+C4,DAY(B4))</f>
        <v>41919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D4"/>
  <sheetViews>
    <sheetView workbookViewId="0">
      <selection activeCell="H19" sqref="H19"/>
    </sheetView>
  </sheetViews>
  <sheetFormatPr baseColWidth="10" defaultRowHeight="14.4" x14ac:dyDescent="0.3"/>
  <cols>
    <col min="1" max="1" width="14.88671875" customWidth="1"/>
    <col min="2" max="2" width="17.6640625" customWidth="1"/>
    <col min="3" max="3" width="16" customWidth="1"/>
    <col min="4" max="4" width="19.664062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2" t="s">
        <v>19</v>
      </c>
      <c r="B2" s="5">
        <v>41792</v>
      </c>
      <c r="C2" s="2">
        <v>6</v>
      </c>
      <c r="D2" s="3">
        <f>DATE(YEAR(B2),MONTH(B2)+C2,DAY(B2))</f>
        <v>41975</v>
      </c>
    </row>
    <row r="3" spans="1:4" x14ac:dyDescent="0.3">
      <c r="B3" s="1">
        <v>41855</v>
      </c>
      <c r="C3">
        <v>2</v>
      </c>
      <c r="D3" s="3">
        <f>DATE(YEAR(B3),MONTH(B3)+C3,DAY(B3))</f>
        <v>41916</v>
      </c>
    </row>
    <row r="4" spans="1:4" x14ac:dyDescent="0.3">
      <c r="B4" s="1">
        <v>41907</v>
      </c>
      <c r="C4">
        <v>3</v>
      </c>
      <c r="D4" s="3">
        <f>DATE(YEAR(B4),MONTH(B4)+C4,DAY(B4))</f>
        <v>41998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D6"/>
  <sheetViews>
    <sheetView workbookViewId="0">
      <selection activeCell="H19" sqref="H19"/>
    </sheetView>
  </sheetViews>
  <sheetFormatPr baseColWidth="10" defaultRowHeight="14.4" x14ac:dyDescent="0.3"/>
  <cols>
    <col min="1" max="1" width="15.6640625" customWidth="1"/>
    <col min="2" max="2" width="17.6640625" customWidth="1"/>
    <col min="3" max="3" width="15.88671875" customWidth="1"/>
    <col min="4" max="4" width="21.10937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2" t="s">
        <v>25</v>
      </c>
      <c r="B2" s="5">
        <v>41851</v>
      </c>
      <c r="C2" s="2">
        <v>3</v>
      </c>
      <c r="D2" s="3">
        <f>DATE(YEAR(B2),MONTH(B2)+C2,DAY(B2))</f>
        <v>41943</v>
      </c>
    </row>
    <row r="3" spans="1:4" x14ac:dyDescent="0.3">
      <c r="B3" s="1">
        <v>41940</v>
      </c>
      <c r="C3">
        <v>3</v>
      </c>
      <c r="D3" s="3">
        <f>DATE(YEAR(B3),MONTH(B3)+C3,DAY(B3))</f>
        <v>42032</v>
      </c>
    </row>
    <row r="4" spans="1:4" x14ac:dyDescent="0.3">
      <c r="B4" s="1">
        <v>41958</v>
      </c>
      <c r="C4">
        <v>3</v>
      </c>
      <c r="D4" s="3">
        <f>DATE(YEAR(B4),MONTH(B4)+C4,DAY(B4))</f>
        <v>42050</v>
      </c>
    </row>
    <row r="5" spans="1:4" x14ac:dyDescent="0.3">
      <c r="B5" s="1">
        <v>42050</v>
      </c>
      <c r="C5">
        <v>3</v>
      </c>
      <c r="D5" s="3">
        <f>DATE(YEAR(B5),MONTH(B5)+C5,DAY(B5))</f>
        <v>42139</v>
      </c>
    </row>
    <row r="6" spans="1:4" x14ac:dyDescent="0.3">
      <c r="B6" s="1">
        <v>42139</v>
      </c>
      <c r="C6">
        <v>3</v>
      </c>
      <c r="D6" s="7">
        <f>DATE(YEAR(B6),MONTH(B6)+C6,DAY(B6))</f>
        <v>42231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D2"/>
  <sheetViews>
    <sheetView workbookViewId="0">
      <selection activeCell="H19" sqref="H19"/>
    </sheetView>
  </sheetViews>
  <sheetFormatPr baseColWidth="10" defaultRowHeight="14.4" x14ac:dyDescent="0.3"/>
  <cols>
    <col min="1" max="1" width="15.5546875" customWidth="1"/>
    <col min="2" max="2" width="19.44140625" customWidth="1"/>
    <col min="3" max="3" width="14" customWidth="1"/>
    <col min="4" max="4" width="21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2" t="s">
        <v>27</v>
      </c>
      <c r="B2" s="5">
        <v>41804</v>
      </c>
      <c r="C2" s="2">
        <v>3</v>
      </c>
      <c r="D2" s="3">
        <f>DATE(YEAR(B2),MONTH(B2)+C2,DAY(B2))</f>
        <v>41896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D3"/>
  <sheetViews>
    <sheetView workbookViewId="0">
      <selection activeCell="H19" sqref="H19"/>
    </sheetView>
  </sheetViews>
  <sheetFormatPr baseColWidth="10" defaultRowHeight="14.4" x14ac:dyDescent="0.3"/>
  <cols>
    <col min="1" max="1" width="20.44140625" customWidth="1"/>
    <col min="2" max="2" width="17.88671875" customWidth="1"/>
    <col min="3" max="3" width="15.6640625" customWidth="1"/>
    <col min="4" max="4" width="20.10937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4" t="s">
        <v>28</v>
      </c>
      <c r="B2" s="5">
        <v>41549</v>
      </c>
      <c r="C2" s="4">
        <v>6</v>
      </c>
      <c r="D2" s="3">
        <f>DATE(YEAR(B2),MONTH(B2)+C2,DAY(B2))</f>
        <v>41731</v>
      </c>
    </row>
    <row r="3" spans="1:4" x14ac:dyDescent="0.3">
      <c r="B3" s="1">
        <v>41437</v>
      </c>
      <c r="C3">
        <v>6</v>
      </c>
      <c r="D3" s="3">
        <f>DATE(YEAR(B3),MONTH(B3)+C3,DAY(B3))</f>
        <v>41620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D4"/>
  <sheetViews>
    <sheetView workbookViewId="0">
      <selection activeCell="H19" sqref="H19"/>
    </sheetView>
  </sheetViews>
  <sheetFormatPr baseColWidth="10" defaultRowHeight="14.4" x14ac:dyDescent="0.3"/>
  <cols>
    <col min="1" max="1" width="14.88671875" customWidth="1"/>
    <col min="2" max="2" width="17.6640625" customWidth="1"/>
    <col min="3" max="3" width="16" customWidth="1"/>
    <col min="4" max="4" width="19.664062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2" t="s">
        <v>29</v>
      </c>
      <c r="B2" s="5">
        <v>41878</v>
      </c>
      <c r="C2" s="2">
        <v>3</v>
      </c>
      <c r="D2" s="3">
        <f>DATE(YEAR(B2),MONTH(B2)+C2,DAY(B2))</f>
        <v>41970</v>
      </c>
    </row>
    <row r="3" spans="1:4" x14ac:dyDescent="0.3">
      <c r="B3" s="1">
        <v>42040</v>
      </c>
      <c r="C3">
        <v>3</v>
      </c>
      <c r="D3" s="3">
        <f>DATE(YEAR(B3),MONTH(B3)+C3,DAY(B3))</f>
        <v>42129</v>
      </c>
    </row>
    <row r="4" spans="1:4" x14ac:dyDescent="0.3">
      <c r="B4" s="1">
        <v>42129</v>
      </c>
      <c r="C4">
        <v>3</v>
      </c>
      <c r="D4" s="3">
        <f>DATE(YEAR(B4),MONTH(B4)+C4,DAY(B4))</f>
        <v>42221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BECART R</vt:lpstr>
      <vt:lpstr>SOMMAIRE</vt:lpstr>
      <vt:lpstr>BOREZ D</vt:lpstr>
      <vt:lpstr>COCHELIN N</vt:lpstr>
      <vt:lpstr>DEBAVELAERE J</vt:lpstr>
      <vt:lpstr>DEKEISTER P</vt:lpstr>
      <vt:lpstr>DEPYL B</vt:lpstr>
      <vt:lpstr>DEPYL M</vt:lpstr>
      <vt:lpstr>DEREEP B</vt:lpstr>
      <vt:lpstr>DESHORTIES T</vt:lpstr>
      <vt:lpstr>JAMOTTE CH</vt:lpstr>
      <vt:lpstr>MABESOONE M</vt:lpstr>
      <vt:lpstr>MAUWERS G</vt:lpstr>
      <vt:lpstr>MEGER R</vt:lpstr>
      <vt:lpstr>NEUT C</vt:lpstr>
      <vt:lpstr>RUBRECHT R</vt:lpstr>
      <vt:lpstr>RYCKEBOER T</vt:lpstr>
      <vt:lpstr>VANDAELE G</vt:lpstr>
      <vt:lpstr>VANDAMME S</vt:lpstr>
      <vt:lpstr>VANDEWEGHE G</vt:lpstr>
      <vt:lpstr>VERCOUTTER P</vt:lpstr>
      <vt:lpstr>VITSE G</vt:lpstr>
      <vt:lpstr>WILS AM</vt:lpstr>
      <vt:lpstr>GOTTE JP</vt:lpstr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BENOIT</dc:creator>
  <cp:lastModifiedBy>Dede</cp:lastModifiedBy>
  <cp:lastPrinted>2012-04-11T07:14:44Z</cp:lastPrinted>
  <dcterms:created xsi:type="dcterms:W3CDTF">2011-08-30T15:19:16Z</dcterms:created>
  <dcterms:modified xsi:type="dcterms:W3CDTF">2017-01-10T19:59:08Z</dcterms:modified>
</cp:coreProperties>
</file>