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6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 a="1"/>
  <c r="M2" i="1" a="1"/>
  <c r="N2" i="1" a="1"/>
  <c r="L2" i="1" a="1"/>
  <c r="J2" i="1" a="1"/>
  <c r="I2" i="1" a="1"/>
  <c r="L2" i="1" l="1"/>
  <c r="N2" i="1"/>
  <c r="M2" i="1"/>
  <c r="K2" i="1"/>
  <c r="J2" i="1"/>
  <c r="I2" i="1"/>
</calcChain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<sst xmlns="http://schemas.openxmlformats.org/spreadsheetml/2006/main" count="9" uniqueCount="9">
  <si>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</si>
  <si>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</si>
  <si>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</si>
  <si>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</si>
  <si>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f</t>
  </si>
  <si>
    <t>date</t>
  </si>
  <si>
    <t>je voudrais en filtrant avec la date avoir la derniere valeur affcihé dans une colonne du tableau, pas la derniere du tableau, mais la derniere du filtre</t>
  </si>
  <si>
    <t>Merci par avance</t>
  </si>
  <si>
    <t>exemple actuellmeent dans a la derniere est 666, ou d  est 8 si je filtre que juillet 2020 alors la derniere valeur est 7777777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</si>
</sst>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ont="1" applyFill="1"/>
    <xf numFmtId="1" fontId="0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G11" totalsRowShown="0">
  <autoFilter ref="B3:G11"/>
  <tableColumns count="6">
    <tableColumn id="1" name="date"/>
    <tableColumn id="2" name="a"/>
    <tableColumn id="3" name="b"/>
    <tableColumn id="4" name="c"/>
    <tableColumn id="5" name="d"/>
    <tableColumn id="6" name="f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1"/>
  <sheetViews>
    <sheetView tabSelected="1" topLeftCell="B1" workbookViewId="0">
      <selection activeCell="L11" sqref="L11"/>
    </sheetView>
  </sheetViews>
  <sheetFormatPr baseColWidth="10" defaultRowHeight="14.4" x14ac:dyDescent="0.3"/>
  <sheetData>
    <row r="2" spans="2:14" x14ac:dyDescent="0.3">
      <c r="I2" s="2">
        <f t="array" aca="1" ref="I2" ca="1">IF(ROWS($1:1)&lt;=SUBTOTAL(3,B$3:B$100),
INDEX(B$3:B$100,LARGE(IF(SUBTOTAL(3,INDIRECT("Feuil1!B"&amp;ROW(B$3:B$100)))=1,ROW(INDIRECT("1:"&amp;ROWS(B$3:B$100)))),ROWS($1:1))),"")</f>
        <v>44050</v>
      </c>
      <c r="J2" s="3">
        <f t="array" aca="1" ref="J2" ca="1">IF(ROWS($1:1)&lt;=SUBTOTAL(3,C$3:C$100),
INDEX(C$3:C$100,LARGE(IF(SUBTOTAL(3,INDIRECT("Feuil1!B"&amp;ROW(C$3:C$100)))=1,ROW(INDIRECT("1:"&amp;ROWS(C$3:C$100)))),ROWS($1:1))),"")</f>
        <v>500</v>
      </c>
      <c r="K2" s="3">
        <f t="array" aca="1" ref="K2" ca="1">IF(ROWS($1:1)&lt;=SUBTOTAL(3,D$3:D$100),
INDEX(D$3:D$100,LARGE(IF(SUBTOTAL(3,INDIRECT("Feuil1!B"&amp;ROW(D$3:D$100)))=1,ROW(INDIRECT("1:"&amp;ROWS(D$3:D$100)))),ROWS($1:1))),"")</f>
        <v>666</v>
      </c>
      <c r="L2" s="3">
        <f t="array" aca="1" ref="L2" ca="1">IF(ROWS($1:1)&lt;=SUBTOTAL(3,E$3:E$100),
INDEX(E$3:E$100,LARGE(IF(SUBTOTAL(3,INDIRECT("Feuil1!B"&amp;ROW(E$3:E$100)))=1,ROW(INDIRECT("1:"&amp;ROWS(E$3:E$100)))),ROWS($1:1))),"")</f>
        <v>4444</v>
      </c>
      <c r="M2" s="3">
        <f t="array" aca="1" ref="M2" ca="1">IF(ROWS($1:1)&lt;=SUBTOTAL(3,F$3:F$100),
INDEX(F$3:F$100,LARGE(IF(SUBTOTAL(3,INDIRECT("Feuil1!B"&amp;ROW(F$3:F$100)))=1,ROW(INDIRECT("1:"&amp;ROWS(F$3:F$100)))),ROWS($1:1))),"")</f>
        <v>0</v>
      </c>
      <c r="N2" s="3">
        <f t="array" aca="1" ref="N2" ca="1">IF(ROWS($1:1)&lt;=SUBTOTAL(3,G$3:G$100),
INDEX(G$3:G$100,LARGE(IF(SUBTOTAL(3,INDIRECT("Feuil1!B"&amp;ROW(G$3:G$100)))=1,ROW(INDIRECT("1:"&amp;ROWS(G$3:G$100)))),ROWS($1:1))),"")</f>
        <v>100</v>
      </c>
    </row>
    <row r="3" spans="2:14" x14ac:dyDescent="0.3">
      <c r="B3" t="s">
        <v>5</v>
      </c>
      <c r="C3" t="s">
        <v>0</v>
      </c>
      <c r="D3" t="s">
        <v>1</v>
      </c>
      <c r="E3" t="s">
        <v>2</v>
      </c>
      <c r="F3" t="s">
        <v>3</v>
      </c>
      <c r="G3" t="s">
        <v>4</v>
      </c>
    </row>
    <row r="4" spans="2:14" x14ac:dyDescent="0.3">
      <c r="B4" s="1">
        <v>43831</v>
      </c>
      <c r="C4">
        <v>1</v>
      </c>
      <c r="D4">
        <v>100</v>
      </c>
      <c r="F4">
        <v>52</v>
      </c>
      <c r="G4">
        <v>333</v>
      </c>
      <c r="I4" t="s">
        <v>6</v>
      </c>
    </row>
    <row r="5" spans="2:14" x14ac:dyDescent="0.3">
      <c r="B5" s="1">
        <v>43862</v>
      </c>
      <c r="C5">
        <v>2</v>
      </c>
      <c r="D5">
        <v>0</v>
      </c>
      <c r="E5">
        <v>8623</v>
      </c>
      <c r="F5">
        <v>33</v>
      </c>
    </row>
    <row r="6" spans="2:14" x14ac:dyDescent="0.3">
      <c r="B6" s="1">
        <v>43891</v>
      </c>
      <c r="C6">
        <v>33</v>
      </c>
      <c r="D6">
        <v>0</v>
      </c>
      <c r="E6">
        <v>3</v>
      </c>
      <c r="G6">
        <v>686</v>
      </c>
      <c r="I6" t="s">
        <v>8</v>
      </c>
    </row>
    <row r="7" spans="2:14" x14ac:dyDescent="0.3">
      <c r="B7" s="1">
        <v>44013</v>
      </c>
      <c r="C7">
        <v>445</v>
      </c>
      <c r="D7">
        <v>1256</v>
      </c>
      <c r="F7">
        <v>85</v>
      </c>
      <c r="G7">
        <v>585</v>
      </c>
    </row>
    <row r="8" spans="2:14" x14ac:dyDescent="0.3">
      <c r="B8" s="1">
        <v>44022</v>
      </c>
      <c r="C8">
        <v>7777777</v>
      </c>
      <c r="E8">
        <v>88</v>
      </c>
      <c r="F8">
        <v>8</v>
      </c>
      <c r="G8">
        <v>8</v>
      </c>
    </row>
    <row r="9" spans="2:14" x14ac:dyDescent="0.3">
      <c r="B9" s="1">
        <v>44048</v>
      </c>
      <c r="C9">
        <v>4</v>
      </c>
      <c r="D9">
        <v>88</v>
      </c>
      <c r="E9">
        <v>88888</v>
      </c>
      <c r="F9">
        <v>999</v>
      </c>
      <c r="G9">
        <v>1000</v>
      </c>
      <c r="I9" t="s">
        <v>7</v>
      </c>
    </row>
    <row r="10" spans="2:14" x14ac:dyDescent="0.3">
      <c r="B10" s="1">
        <v>44049</v>
      </c>
      <c r="C10">
        <v>8</v>
      </c>
      <c r="D10">
        <v>88</v>
      </c>
      <c r="E10">
        <v>33</v>
      </c>
      <c r="F10">
        <v>222</v>
      </c>
    </row>
    <row r="11" spans="2:14" x14ac:dyDescent="0.3">
      <c r="B11" s="1">
        <v>44050</v>
      </c>
      <c r="C11">
        <v>500</v>
      </c>
      <c r="D11">
        <v>666</v>
      </c>
      <c r="E11">
        <v>4444</v>
      </c>
      <c r="G1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MARCHET Eric ADC</dc:creator>
  <cp:lastModifiedBy>André</cp:lastModifiedBy>
  <dcterms:created xsi:type="dcterms:W3CDTF">2020-08-14T08:59:21Z</dcterms:created>
  <dcterms:modified xsi:type="dcterms:W3CDTF">2020-08-15T17:02:49Z</dcterms:modified>
</cp:coreProperties>
</file>