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pivotTables/pivotTable1.xml" ContentType="application/vnd.openxmlformats-officedocument.spreadsheetml.pivotTable+xml"/>
  <Override PartName="/xl/pivotTables/pivotTable2.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2.xml" ContentType="application/vnd.openxmlformats-officedocument.spreadsheetml.pivotCacheDefinition+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pivotCache/pivotCacheRecords2.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filterPrivacy="1" codeName="ThisWorkbook" hidePivotFieldList="1" defaultThemeVersion="124226"/>
  <bookViews>
    <workbookView xWindow="-15" yWindow="-15" windowWidth="19170" windowHeight="3840" firstSheet="5" activeTab="5"/>
  </bookViews>
  <sheets>
    <sheet name="SQL" sheetId="3" r:id="rId1"/>
    <sheet name="Données picking" sheetId="7" state="hidden" r:id="rId2"/>
    <sheet name="Données palettes" sheetId="8" state="hidden" r:id="rId3"/>
    <sheet name="Besoins demi J" sheetId="11" state="hidden" r:id="rId4"/>
    <sheet name="ST" sheetId="12" state="hidden" r:id="rId5"/>
    <sheet name="Picking" sheetId="13" r:id="rId6"/>
    <sheet name="Feuil4" sheetId="14" state="hidden" r:id="rId7"/>
  </sheets>
  <definedNames>
    <definedName name="_xlnm._FilterDatabase" localSheetId="2" hidden="1">'Données palettes'!$B$1:$I$1301</definedName>
  </definedNames>
  <calcPr calcId="114210"/>
  <pivotCaches>
    <pivotCache cacheId="0" r:id="rId8"/>
    <pivotCache cacheId="1" r:id="rId9"/>
  </pivotCaches>
</workbook>
</file>

<file path=xl/calcChain.xml><?xml version="1.0" encoding="utf-8"?>
<calcChain xmlns="http://schemas.openxmlformats.org/spreadsheetml/2006/main">
  <c r="B3" i="13"/>
  <c r="C3"/>
  <c r="B4"/>
  <c r="C4"/>
  <c r="B5"/>
  <c r="C5"/>
  <c r="B6"/>
  <c r="C6"/>
  <c r="B7"/>
  <c r="C7"/>
  <c r="B8"/>
  <c r="C8"/>
  <c r="B9"/>
  <c r="C9"/>
  <c r="B10"/>
  <c r="C10"/>
  <c r="B11"/>
  <c r="C11"/>
  <c r="B12"/>
  <c r="C12"/>
  <c r="B13"/>
  <c r="C13"/>
  <c r="B14"/>
  <c r="C14"/>
  <c r="B15"/>
  <c r="C15"/>
  <c r="B16"/>
  <c r="C16"/>
  <c r="B17"/>
  <c r="C17"/>
  <c r="B18"/>
  <c r="C18"/>
  <c r="B19"/>
  <c r="C19"/>
  <c r="B20"/>
  <c r="C20"/>
  <c r="B21"/>
  <c r="C21"/>
  <c r="B22"/>
  <c r="C22"/>
  <c r="B23"/>
  <c r="C23"/>
  <c r="B24"/>
  <c r="C24"/>
  <c r="B25"/>
  <c r="C25"/>
  <c r="B26"/>
  <c r="C26"/>
  <c r="B27"/>
  <c r="C27"/>
  <c r="B28"/>
  <c r="C28"/>
  <c r="B29"/>
  <c r="C29"/>
  <c r="B30"/>
  <c r="C30"/>
  <c r="B31"/>
  <c r="C31"/>
  <c r="B32"/>
  <c r="C32"/>
  <c r="B33"/>
  <c r="C33"/>
  <c r="B34"/>
  <c r="C34"/>
  <c r="B35"/>
  <c r="C35"/>
  <c r="B36"/>
  <c r="C36"/>
  <c r="B37"/>
  <c r="C37"/>
  <c r="B38"/>
  <c r="C38"/>
  <c r="B39"/>
  <c r="C39"/>
  <c r="B40"/>
  <c r="C40"/>
  <c r="B41"/>
  <c r="C41"/>
  <c r="B42"/>
  <c r="C42"/>
  <c r="B43"/>
  <c r="C43"/>
  <c r="B44"/>
  <c r="C44"/>
  <c r="B45"/>
  <c r="C45"/>
  <c r="B46"/>
  <c r="C46"/>
  <c r="B47"/>
  <c r="C47"/>
  <c r="B48"/>
  <c r="C48"/>
  <c r="B49"/>
  <c r="C49"/>
  <c r="B50"/>
  <c r="C50"/>
  <c r="B51"/>
  <c r="C51"/>
  <c r="B52"/>
  <c r="C52"/>
  <c r="B53"/>
  <c r="C53"/>
  <c r="B54"/>
  <c r="C54"/>
  <c r="B55"/>
  <c r="C55"/>
  <c r="B56"/>
  <c r="C56"/>
  <c r="B57"/>
  <c r="C57"/>
  <c r="B58"/>
  <c r="C58"/>
  <c r="B59"/>
  <c r="C59"/>
  <c r="B60"/>
  <c r="C60"/>
  <c r="B61"/>
  <c r="C61"/>
  <c r="B62"/>
  <c r="C62"/>
  <c r="B63"/>
  <c r="C63"/>
  <c r="B64"/>
  <c r="C64"/>
  <c r="B65"/>
  <c r="C65"/>
  <c r="B66"/>
  <c r="C66"/>
  <c r="B67"/>
  <c r="C67"/>
  <c r="B68"/>
  <c r="C68"/>
  <c r="B69"/>
  <c r="C69"/>
  <c r="B70"/>
  <c r="C70"/>
  <c r="B71"/>
  <c r="C71"/>
  <c r="B72"/>
  <c r="C72"/>
  <c r="B73"/>
  <c r="C73"/>
  <c r="B74"/>
  <c r="C74"/>
  <c r="B75"/>
  <c r="C75"/>
  <c r="B76"/>
  <c r="C76"/>
  <c r="B77"/>
  <c r="C77"/>
  <c r="B78"/>
  <c r="C78"/>
  <c r="B79"/>
  <c r="C79"/>
  <c r="B80"/>
  <c r="C80"/>
  <c r="B81"/>
  <c r="C81"/>
  <c r="B82"/>
  <c r="C82"/>
  <c r="B83"/>
  <c r="C83"/>
  <c r="B84"/>
  <c r="C84"/>
  <c r="B85"/>
  <c r="C85"/>
  <c r="B86"/>
  <c r="C86"/>
  <c r="B87"/>
  <c r="C87"/>
  <c r="B88"/>
  <c r="C88"/>
  <c r="B89"/>
  <c r="C89"/>
  <c r="B90"/>
  <c r="C90"/>
  <c r="B91"/>
  <c r="C91"/>
  <c r="B92"/>
  <c r="C92"/>
  <c r="B93"/>
  <c r="C93"/>
  <c r="B94"/>
  <c r="C94"/>
  <c r="B95"/>
  <c r="C95"/>
  <c r="B96"/>
  <c r="C96"/>
  <c r="B97"/>
  <c r="C97"/>
  <c r="B98"/>
  <c r="C98"/>
  <c r="B99"/>
  <c r="C99"/>
  <c r="B100"/>
  <c r="C100"/>
  <c r="B101"/>
  <c r="C101"/>
  <c r="B102"/>
  <c r="C102"/>
  <c r="B103"/>
  <c r="C103"/>
  <c r="B104"/>
  <c r="C104"/>
  <c r="B105"/>
  <c r="C105"/>
  <c r="B106"/>
  <c r="C106"/>
  <c r="B107"/>
  <c r="C107"/>
  <c r="B108"/>
  <c r="C108"/>
  <c r="B109"/>
  <c r="C109"/>
  <c r="B110"/>
  <c r="C110"/>
  <c r="B111"/>
  <c r="C111"/>
  <c r="B112"/>
  <c r="C112"/>
  <c r="B113"/>
  <c r="C113"/>
  <c r="B114"/>
  <c r="C114"/>
  <c r="B115"/>
  <c r="C115"/>
  <c r="B116"/>
  <c r="C116"/>
  <c r="B117"/>
  <c r="C117"/>
  <c r="B118"/>
  <c r="C118"/>
  <c r="B119"/>
  <c r="C119"/>
  <c r="B120"/>
  <c r="C120"/>
  <c r="B121"/>
  <c r="C121"/>
  <c r="B122"/>
  <c r="C122"/>
  <c r="B123"/>
  <c r="C123"/>
  <c r="B124"/>
  <c r="C124"/>
  <c r="B125"/>
  <c r="C125"/>
  <c r="B126"/>
  <c r="C126"/>
  <c r="B127"/>
  <c r="C127"/>
  <c r="B128"/>
  <c r="C128"/>
  <c r="B129"/>
  <c r="C129"/>
  <c r="B130"/>
  <c r="C130"/>
  <c r="B131"/>
  <c r="C131"/>
  <c r="B132"/>
  <c r="C132"/>
  <c r="B133"/>
  <c r="C133"/>
  <c r="B134"/>
  <c r="C134"/>
  <c r="B135"/>
  <c r="C135"/>
  <c r="B136"/>
  <c r="C136"/>
  <c r="B137"/>
  <c r="C137"/>
  <c r="B138"/>
  <c r="C138"/>
  <c r="B139"/>
  <c r="C139"/>
  <c r="B140"/>
  <c r="C140"/>
  <c r="B141"/>
  <c r="C141"/>
  <c r="B142"/>
  <c r="C142"/>
  <c r="B143"/>
  <c r="C143"/>
  <c r="B144"/>
  <c r="C144"/>
  <c r="B145"/>
  <c r="C145"/>
  <c r="B146"/>
  <c r="C146"/>
  <c r="B147"/>
  <c r="C147"/>
  <c r="B148"/>
  <c r="C148"/>
  <c r="B149"/>
  <c r="C149"/>
  <c r="B150"/>
  <c r="C150"/>
  <c r="B151"/>
  <c r="C151"/>
  <c r="B152"/>
  <c r="C152"/>
  <c r="B153"/>
  <c r="C153"/>
  <c r="B154"/>
  <c r="C154"/>
  <c r="B155"/>
  <c r="C155"/>
  <c r="B156"/>
  <c r="C156"/>
  <c r="B157"/>
  <c r="C157"/>
  <c r="B158"/>
  <c r="C158"/>
  <c r="B159"/>
  <c r="C159"/>
  <c r="B160"/>
  <c r="C160"/>
  <c r="B161"/>
  <c r="C161"/>
  <c r="B162"/>
  <c r="C162"/>
  <c r="B163"/>
  <c r="C163"/>
  <c r="B164"/>
  <c r="C164"/>
  <c r="B165"/>
  <c r="C165"/>
  <c r="B166"/>
  <c r="C166"/>
  <c r="B167"/>
  <c r="C167"/>
  <c r="B168"/>
  <c r="C168"/>
  <c r="B169"/>
  <c r="C169"/>
  <c r="B170"/>
  <c r="C170"/>
  <c r="B171"/>
  <c r="C171"/>
  <c r="B172"/>
  <c r="C172"/>
  <c r="B173"/>
  <c r="C173"/>
  <c r="B174"/>
  <c r="C174"/>
  <c r="B175"/>
  <c r="C175"/>
  <c r="B176"/>
  <c r="C176"/>
  <c r="B177"/>
  <c r="C177"/>
  <c r="B178"/>
  <c r="C178"/>
  <c r="B179"/>
  <c r="C179"/>
  <c r="B180"/>
  <c r="C180"/>
  <c r="B181"/>
  <c r="C181"/>
  <c r="B182"/>
  <c r="C182"/>
  <c r="B183"/>
  <c r="C183"/>
  <c r="B184"/>
  <c r="C184"/>
  <c r="B185"/>
  <c r="C185"/>
  <c r="B186"/>
  <c r="C186"/>
  <c r="B187"/>
  <c r="C187"/>
  <c r="B188"/>
  <c r="C188"/>
  <c r="B189"/>
  <c r="C189"/>
  <c r="B190"/>
  <c r="C190"/>
  <c r="B191"/>
  <c r="C191"/>
  <c r="B192"/>
  <c r="C192"/>
  <c r="B193"/>
  <c r="C193"/>
  <c r="B194"/>
  <c r="C194"/>
  <c r="B195"/>
  <c r="C195"/>
  <c r="B196"/>
  <c r="C196"/>
  <c r="B197"/>
  <c r="C197"/>
  <c r="B198"/>
  <c r="C198"/>
  <c r="B199"/>
  <c r="C199"/>
  <c r="B200"/>
  <c r="C200"/>
  <c r="B201"/>
  <c r="C201"/>
  <c r="B202"/>
  <c r="C202"/>
  <c r="B203"/>
  <c r="C203"/>
  <c r="B204"/>
  <c r="C204"/>
  <c r="B205"/>
  <c r="C205"/>
  <c r="B206"/>
  <c r="C206"/>
  <c r="B207"/>
  <c r="C207"/>
  <c r="B208"/>
  <c r="C208"/>
  <c r="B209"/>
  <c r="C209"/>
  <c r="B210"/>
  <c r="C210"/>
  <c r="B211"/>
  <c r="C211"/>
  <c r="B212"/>
  <c r="C212"/>
  <c r="B213"/>
  <c r="C213"/>
  <c r="B214"/>
  <c r="C214"/>
  <c r="B215"/>
  <c r="C215"/>
  <c r="B216"/>
  <c r="C216"/>
  <c r="B217"/>
  <c r="C217"/>
  <c r="B218"/>
  <c r="C218"/>
  <c r="B219"/>
  <c r="C219"/>
  <c r="B220"/>
  <c r="C220"/>
  <c r="B221"/>
  <c r="C221"/>
  <c r="B222"/>
  <c r="C222"/>
  <c r="B223"/>
  <c r="C223"/>
  <c r="B224"/>
  <c r="C224"/>
  <c r="B225"/>
  <c r="C225"/>
  <c r="B226"/>
  <c r="C226"/>
  <c r="B227"/>
  <c r="C227"/>
  <c r="B228"/>
  <c r="C228"/>
  <c r="B229"/>
  <c r="C229"/>
  <c r="B230"/>
  <c r="C230"/>
  <c r="B231"/>
  <c r="C231"/>
  <c r="B232"/>
  <c r="C232"/>
  <c r="B233"/>
  <c r="C233"/>
  <c r="B234"/>
  <c r="C234"/>
  <c r="B235"/>
  <c r="C235"/>
  <c r="B236"/>
  <c r="C236"/>
  <c r="B237"/>
  <c r="C237"/>
  <c r="B238"/>
  <c r="C238"/>
  <c r="B239"/>
  <c r="C239"/>
  <c r="B240"/>
  <c r="C240"/>
  <c r="B241"/>
  <c r="C241"/>
  <c r="B242"/>
  <c r="C242"/>
  <c r="B243"/>
  <c r="C243"/>
  <c r="B244"/>
  <c r="C244"/>
  <c r="B245"/>
  <c r="C245"/>
  <c r="B246"/>
  <c r="C246"/>
  <c r="B247"/>
  <c r="C247"/>
  <c r="B248"/>
  <c r="C248"/>
  <c r="B249"/>
  <c r="C249"/>
  <c r="B250"/>
  <c r="C250"/>
  <c r="B251"/>
  <c r="C251"/>
  <c r="B252"/>
  <c r="C252"/>
  <c r="B253"/>
  <c r="C253"/>
  <c r="B254"/>
  <c r="C254"/>
  <c r="B255"/>
  <c r="C255"/>
  <c r="B256"/>
  <c r="C256"/>
  <c r="B257"/>
  <c r="C257"/>
  <c r="B258"/>
  <c r="C258"/>
  <c r="B259"/>
  <c r="C259"/>
  <c r="B260"/>
  <c r="C260"/>
  <c r="B261"/>
  <c r="C261"/>
  <c r="B262"/>
  <c r="C262"/>
  <c r="B263"/>
  <c r="C263"/>
  <c r="B264"/>
  <c r="C264"/>
  <c r="B265"/>
  <c r="C265"/>
  <c r="B266"/>
  <c r="C266"/>
  <c r="B267"/>
  <c r="C267"/>
  <c r="B268"/>
  <c r="C268"/>
  <c r="B269"/>
  <c r="C269"/>
  <c r="B270"/>
  <c r="C270"/>
  <c r="B271"/>
  <c r="C271"/>
  <c r="B272"/>
  <c r="C272"/>
  <c r="B273"/>
  <c r="C273"/>
  <c r="B274"/>
  <c r="C274"/>
  <c r="B275"/>
  <c r="C275"/>
  <c r="B276"/>
  <c r="C276"/>
  <c r="B277"/>
  <c r="C277"/>
  <c r="B278"/>
  <c r="C278"/>
  <c r="B279"/>
  <c r="C279"/>
  <c r="B280"/>
  <c r="C280"/>
  <c r="B281"/>
  <c r="C281"/>
  <c r="B282"/>
  <c r="C282"/>
  <c r="B283"/>
  <c r="C283"/>
  <c r="B284"/>
  <c r="C284"/>
  <c r="B285"/>
  <c r="C285"/>
  <c r="B286"/>
  <c r="C286"/>
  <c r="B287"/>
  <c r="C287"/>
  <c r="B288"/>
  <c r="C288"/>
  <c r="B289"/>
  <c r="C289"/>
  <c r="B290"/>
  <c r="C290"/>
  <c r="B291"/>
  <c r="C291"/>
  <c r="B292"/>
  <c r="C292"/>
  <c r="B293"/>
  <c r="C293"/>
  <c r="B294"/>
  <c r="C294"/>
  <c r="B295"/>
  <c r="C295"/>
  <c r="B296"/>
  <c r="C296"/>
  <c r="B297"/>
  <c r="C297"/>
  <c r="B298"/>
  <c r="C298"/>
  <c r="B299"/>
  <c r="C299"/>
  <c r="B300"/>
  <c r="C300"/>
  <c r="B301"/>
  <c r="C301"/>
  <c r="B302"/>
  <c r="C302"/>
  <c r="B303"/>
  <c r="C303"/>
  <c r="B304"/>
  <c r="C304"/>
  <c r="B305"/>
  <c r="C305"/>
  <c r="B306"/>
  <c r="C306"/>
  <c r="B307"/>
  <c r="C307"/>
  <c r="B308"/>
  <c r="C308"/>
  <c r="B309"/>
  <c r="C309"/>
  <c r="B310"/>
  <c r="C310"/>
  <c r="B311"/>
  <c r="C311"/>
  <c r="B312"/>
  <c r="C312"/>
  <c r="B313"/>
  <c r="C313"/>
  <c r="B314"/>
  <c r="C314"/>
  <c r="B315"/>
  <c r="C315"/>
  <c r="B316"/>
  <c r="C316"/>
  <c r="B317"/>
  <c r="C317"/>
  <c r="B318"/>
  <c r="C318"/>
  <c r="B319"/>
  <c r="C319"/>
  <c r="B320"/>
  <c r="C320"/>
  <c r="B321"/>
  <c r="C321"/>
  <c r="B322"/>
  <c r="C322"/>
  <c r="B323"/>
  <c r="C323"/>
  <c r="B324"/>
  <c r="C324"/>
  <c r="B325"/>
  <c r="C325"/>
  <c r="B326"/>
  <c r="C326"/>
  <c r="B327"/>
  <c r="C327"/>
  <c r="B328"/>
  <c r="C328"/>
  <c r="B329"/>
  <c r="C329"/>
  <c r="B330"/>
  <c r="C330"/>
  <c r="B331"/>
  <c r="C331"/>
  <c r="B332"/>
  <c r="C332"/>
  <c r="B333"/>
  <c r="C333"/>
  <c r="B334"/>
  <c r="C334"/>
  <c r="B335"/>
  <c r="C335"/>
  <c r="B336"/>
  <c r="C336"/>
  <c r="B337"/>
  <c r="C337"/>
  <c r="B338"/>
  <c r="C338"/>
  <c r="B339"/>
  <c r="C339"/>
  <c r="B340"/>
  <c r="C340"/>
  <c r="B341"/>
  <c r="C341"/>
  <c r="B342"/>
  <c r="C342"/>
  <c r="B343"/>
  <c r="C343"/>
  <c r="B344"/>
  <c r="C344"/>
  <c r="B345"/>
  <c r="C345"/>
  <c r="B346"/>
  <c r="C346"/>
  <c r="B347"/>
  <c r="C347"/>
  <c r="B348"/>
  <c r="C348"/>
  <c r="B349"/>
  <c r="C349"/>
  <c r="B350"/>
  <c r="C350"/>
  <c r="B351"/>
  <c r="C351"/>
  <c r="B352"/>
  <c r="C352"/>
  <c r="B353"/>
  <c r="C353"/>
  <c r="B354"/>
  <c r="C354"/>
  <c r="B355"/>
  <c r="C355"/>
  <c r="B356"/>
  <c r="C356"/>
  <c r="B357"/>
  <c r="C357"/>
  <c r="B358"/>
  <c r="C358"/>
  <c r="B359"/>
  <c r="C359"/>
  <c r="B360"/>
  <c r="C360"/>
  <c r="B361"/>
  <c r="C361"/>
  <c r="B362"/>
  <c r="C362"/>
  <c r="B363"/>
  <c r="C363"/>
  <c r="B364"/>
  <c r="C364"/>
  <c r="B365"/>
  <c r="C365"/>
  <c r="B366"/>
  <c r="C366"/>
  <c r="B367"/>
  <c r="C367"/>
  <c r="B368"/>
  <c r="C368"/>
  <c r="B369"/>
  <c r="C369"/>
  <c r="B370"/>
  <c r="C370"/>
  <c r="B371"/>
  <c r="C371"/>
  <c r="B372"/>
  <c r="C372"/>
  <c r="B373"/>
  <c r="C373"/>
  <c r="B374"/>
  <c r="C374"/>
  <c r="B375"/>
  <c r="C375"/>
  <c r="B376"/>
  <c r="C376"/>
  <c r="B377"/>
  <c r="C377"/>
  <c r="B378"/>
  <c r="C378"/>
  <c r="B379"/>
  <c r="C379"/>
  <c r="B380"/>
  <c r="C380"/>
  <c r="B381"/>
  <c r="C381"/>
  <c r="B382"/>
  <c r="C382"/>
  <c r="B383"/>
  <c r="C383"/>
  <c r="B384"/>
  <c r="C384"/>
  <c r="B385"/>
  <c r="C385"/>
  <c r="B386"/>
  <c r="C386"/>
  <c r="B387"/>
  <c r="C387"/>
  <c r="B388"/>
  <c r="C388"/>
  <c r="B389"/>
  <c r="C389"/>
  <c r="B390"/>
  <c r="C390"/>
  <c r="B391"/>
  <c r="C391"/>
  <c r="B392"/>
  <c r="C392"/>
  <c r="B393"/>
  <c r="C393"/>
  <c r="B394"/>
  <c r="C394"/>
  <c r="B395"/>
  <c r="C395"/>
  <c r="B396"/>
  <c r="C396"/>
  <c r="B397"/>
  <c r="C397"/>
  <c r="B398"/>
  <c r="C398"/>
  <c r="B399"/>
  <c r="C399"/>
  <c r="B400"/>
  <c r="C400"/>
  <c r="B401"/>
  <c r="C401"/>
  <c r="B402"/>
  <c r="C402"/>
  <c r="B403"/>
  <c r="C403"/>
  <c r="B404"/>
  <c r="C404"/>
  <c r="B405"/>
  <c r="C405"/>
  <c r="B406"/>
  <c r="C406"/>
  <c r="B407"/>
  <c r="C407"/>
  <c r="B408"/>
  <c r="C408"/>
  <c r="B409"/>
  <c r="C409"/>
  <c r="B410"/>
  <c r="C410"/>
  <c r="B411"/>
  <c r="C411"/>
  <c r="B412"/>
  <c r="C412"/>
  <c r="B413"/>
  <c r="C413"/>
  <c r="B414"/>
  <c r="C414"/>
  <c r="B415"/>
  <c r="C415"/>
  <c r="B416"/>
  <c r="C416"/>
  <c r="B417"/>
  <c r="C417"/>
  <c r="B418"/>
  <c r="C418"/>
  <c r="B419"/>
  <c r="C419"/>
  <c r="B420"/>
  <c r="C420"/>
  <c r="B421"/>
  <c r="C421"/>
  <c r="B422"/>
  <c r="C422"/>
  <c r="B423"/>
  <c r="C423"/>
  <c r="B424"/>
  <c r="C424"/>
  <c r="B425"/>
  <c r="C425"/>
  <c r="B426"/>
  <c r="C426"/>
  <c r="B427"/>
  <c r="C427"/>
  <c r="B428"/>
  <c r="C428"/>
  <c r="B429"/>
  <c r="C429"/>
  <c r="B430"/>
  <c r="C430"/>
  <c r="B431"/>
  <c r="C431"/>
  <c r="B432"/>
  <c r="C432"/>
  <c r="B433"/>
  <c r="C433"/>
  <c r="B434"/>
  <c r="C434"/>
  <c r="B435"/>
  <c r="C435"/>
  <c r="B436"/>
  <c r="C436"/>
  <c r="B437"/>
  <c r="C437"/>
  <c r="B438"/>
  <c r="C438"/>
  <c r="B439"/>
  <c r="C439"/>
  <c r="B440"/>
  <c r="C440"/>
  <c r="B441"/>
  <c r="C441"/>
  <c r="B442"/>
  <c r="C442"/>
  <c r="B443"/>
  <c r="C443"/>
  <c r="B444"/>
  <c r="C444"/>
  <c r="B445"/>
  <c r="C445"/>
  <c r="B446"/>
  <c r="C446"/>
  <c r="B447"/>
  <c r="C447"/>
  <c r="B448"/>
  <c r="C448"/>
  <c r="B449"/>
  <c r="C449"/>
  <c r="B450"/>
  <c r="C450"/>
  <c r="B451"/>
  <c r="C451"/>
  <c r="B452"/>
  <c r="C452"/>
  <c r="B453"/>
  <c r="C453"/>
  <c r="B454"/>
  <c r="C454"/>
  <c r="B455"/>
  <c r="C455"/>
  <c r="B456"/>
  <c r="C456"/>
  <c r="B457"/>
  <c r="C457"/>
  <c r="B458"/>
  <c r="C458"/>
  <c r="B459"/>
  <c r="C459"/>
  <c r="B460"/>
  <c r="C460"/>
  <c r="B461"/>
  <c r="C461"/>
  <c r="B462"/>
  <c r="C462"/>
  <c r="B463"/>
  <c r="C463"/>
  <c r="B464"/>
  <c r="C464"/>
  <c r="B465"/>
  <c r="C465"/>
  <c r="B466"/>
  <c r="C466"/>
  <c r="B467"/>
  <c r="C467"/>
  <c r="B468"/>
  <c r="C468"/>
  <c r="B469"/>
  <c r="C469"/>
  <c r="B470"/>
  <c r="C470"/>
  <c r="B471"/>
  <c r="C471"/>
  <c r="B472"/>
  <c r="C472"/>
  <c r="B473"/>
  <c r="C473"/>
  <c r="B474"/>
  <c r="C474"/>
  <c r="B475"/>
  <c r="C475"/>
  <c r="B476"/>
  <c r="C476"/>
  <c r="B477"/>
  <c r="C477"/>
  <c r="B478"/>
  <c r="C478"/>
  <c r="B479"/>
  <c r="C479"/>
  <c r="B480"/>
  <c r="C480"/>
  <c r="B481"/>
  <c r="C481"/>
  <c r="B482"/>
  <c r="C482"/>
  <c r="B483"/>
  <c r="C483"/>
  <c r="B484"/>
  <c r="C484"/>
  <c r="B485"/>
  <c r="C485"/>
  <c r="B486"/>
  <c r="C486"/>
  <c r="B487"/>
  <c r="C487"/>
  <c r="B488"/>
  <c r="C488"/>
  <c r="B489"/>
  <c r="C489"/>
  <c r="B490"/>
  <c r="C490"/>
  <c r="B491"/>
  <c r="C491"/>
  <c r="B492"/>
  <c r="C492"/>
  <c r="B493"/>
  <c r="C493"/>
  <c r="B494"/>
  <c r="C494"/>
  <c r="B495"/>
  <c r="C495"/>
  <c r="B496"/>
  <c r="C496"/>
  <c r="B497"/>
  <c r="C497"/>
  <c r="B498"/>
  <c r="C498"/>
  <c r="B499"/>
  <c r="C499"/>
  <c r="B500"/>
  <c r="C500"/>
  <c r="B501"/>
  <c r="C501"/>
  <c r="B502"/>
  <c r="C502"/>
  <c r="B503"/>
  <c r="C503"/>
  <c r="B504"/>
  <c r="C504"/>
  <c r="B505"/>
  <c r="C505"/>
  <c r="B506"/>
  <c r="C506"/>
  <c r="B507"/>
  <c r="C507"/>
  <c r="B508"/>
  <c r="C508"/>
  <c r="B509"/>
  <c r="C509"/>
  <c r="B510"/>
  <c r="C510"/>
  <c r="B511"/>
  <c r="C511"/>
  <c r="B512"/>
  <c r="C512"/>
  <c r="B513"/>
  <c r="C513"/>
  <c r="B514"/>
  <c r="C514"/>
  <c r="B515"/>
  <c r="C515"/>
  <c r="B516"/>
  <c r="C516"/>
  <c r="B517"/>
  <c r="C517"/>
  <c r="B518"/>
  <c r="C518"/>
  <c r="B519"/>
  <c r="C519"/>
  <c r="B520"/>
  <c r="C520"/>
  <c r="B521"/>
  <c r="C521"/>
  <c r="B522"/>
  <c r="C522"/>
  <c r="B523"/>
  <c r="C523"/>
  <c r="B524"/>
  <c r="C524"/>
  <c r="B525"/>
  <c r="C525"/>
  <c r="B526"/>
  <c r="C526"/>
  <c r="B527"/>
  <c r="C527"/>
  <c r="B528"/>
  <c r="C528"/>
  <c r="B529"/>
  <c r="C529"/>
  <c r="B530"/>
  <c r="C530"/>
  <c r="B531"/>
  <c r="C531"/>
  <c r="B532"/>
  <c r="C532"/>
  <c r="B533"/>
  <c r="C533"/>
  <c r="B534"/>
  <c r="C534"/>
  <c r="B535"/>
  <c r="C535"/>
  <c r="B536"/>
  <c r="C536"/>
  <c r="B537"/>
  <c r="C537"/>
  <c r="B538"/>
  <c r="C538"/>
  <c r="B539"/>
  <c r="C539"/>
  <c r="B540"/>
  <c r="C540"/>
  <c r="B541"/>
  <c r="C541"/>
  <c r="B542"/>
  <c r="C542"/>
  <c r="B543"/>
  <c r="C543"/>
  <c r="B544"/>
  <c r="C544"/>
  <c r="B545"/>
  <c r="C545"/>
  <c r="B546"/>
  <c r="C546"/>
  <c r="B547"/>
  <c r="C547"/>
  <c r="B548"/>
  <c r="C548"/>
  <c r="B549"/>
  <c r="C549"/>
  <c r="B550"/>
  <c r="C550"/>
  <c r="B551"/>
  <c r="C551"/>
  <c r="B552"/>
  <c r="C552"/>
  <c r="B553"/>
  <c r="C553"/>
  <c r="B554"/>
  <c r="C554"/>
  <c r="B555"/>
  <c r="C555"/>
  <c r="B556"/>
  <c r="C556"/>
  <c r="B557"/>
  <c r="C557"/>
  <c r="B558"/>
  <c r="C558"/>
  <c r="B559"/>
  <c r="C559"/>
  <c r="B560"/>
  <c r="C560"/>
  <c r="B561"/>
  <c r="C561"/>
  <c r="B562"/>
  <c r="C562"/>
  <c r="B563"/>
  <c r="C563"/>
  <c r="B564"/>
  <c r="C564"/>
  <c r="B565"/>
  <c r="C565"/>
  <c r="B566"/>
  <c r="C566"/>
  <c r="B567"/>
  <c r="C567"/>
  <c r="B568"/>
  <c r="C568"/>
  <c r="B569"/>
  <c r="C569"/>
  <c r="B570"/>
  <c r="C570"/>
  <c r="B571"/>
  <c r="C571"/>
  <c r="B572"/>
  <c r="C572"/>
  <c r="B573"/>
  <c r="C573"/>
  <c r="B574"/>
  <c r="C574"/>
  <c r="B575"/>
  <c r="C575"/>
  <c r="B576"/>
  <c r="C576"/>
  <c r="B577"/>
  <c r="C577"/>
  <c r="B578"/>
  <c r="C578"/>
  <c r="B579"/>
  <c r="C579"/>
  <c r="B580"/>
  <c r="C580"/>
  <c r="B581"/>
  <c r="C581"/>
  <c r="B582"/>
  <c r="C582"/>
  <c r="B583"/>
  <c r="C583"/>
  <c r="B584"/>
  <c r="C584"/>
  <c r="B585"/>
  <c r="C585"/>
  <c r="B586"/>
  <c r="C586"/>
  <c r="B587"/>
  <c r="C587"/>
  <c r="B588"/>
  <c r="C588"/>
  <c r="B589"/>
  <c r="C589"/>
  <c r="B590"/>
  <c r="C590"/>
  <c r="B591"/>
  <c r="C591"/>
  <c r="B592"/>
  <c r="C592"/>
  <c r="B593"/>
  <c r="C593"/>
  <c r="B594"/>
  <c r="C594"/>
  <c r="B595"/>
  <c r="C595"/>
  <c r="B596"/>
  <c r="C596"/>
  <c r="B597"/>
  <c r="C597"/>
  <c r="B598"/>
  <c r="C598"/>
  <c r="B599"/>
  <c r="C599"/>
  <c r="B600"/>
  <c r="C600"/>
  <c r="B601"/>
  <c r="C601"/>
  <c r="B602"/>
  <c r="C602"/>
  <c r="B603"/>
  <c r="C603"/>
  <c r="B604"/>
  <c r="C604"/>
  <c r="B605"/>
  <c r="C605"/>
  <c r="B606"/>
  <c r="C606"/>
  <c r="B607"/>
  <c r="C607"/>
  <c r="B608"/>
  <c r="C608"/>
  <c r="B609"/>
  <c r="C609"/>
  <c r="B610"/>
  <c r="C610"/>
  <c r="B611"/>
  <c r="C611"/>
  <c r="B612"/>
  <c r="C612"/>
  <c r="B613"/>
  <c r="C613"/>
  <c r="B614"/>
  <c r="C614"/>
  <c r="B615"/>
  <c r="C615"/>
  <c r="B616"/>
  <c r="C616"/>
  <c r="B617"/>
  <c r="C617"/>
  <c r="B618"/>
  <c r="C618"/>
  <c r="B619"/>
  <c r="C619"/>
  <c r="B620"/>
  <c r="C620"/>
  <c r="B621"/>
  <c r="C621"/>
  <c r="B622"/>
  <c r="C622"/>
  <c r="B623"/>
  <c r="C623"/>
  <c r="B624"/>
  <c r="C624"/>
  <c r="B625"/>
  <c r="C625"/>
  <c r="B626"/>
  <c r="C626"/>
  <c r="B627"/>
  <c r="C627"/>
  <c r="B628"/>
  <c r="C628"/>
  <c r="B629"/>
  <c r="C629"/>
  <c r="B630"/>
  <c r="C630"/>
  <c r="B631"/>
  <c r="C631"/>
  <c r="B632"/>
  <c r="C632"/>
  <c r="B633"/>
  <c r="C633"/>
  <c r="B634"/>
  <c r="C634"/>
  <c r="B635"/>
  <c r="C635"/>
  <c r="B636"/>
  <c r="C636"/>
  <c r="B637"/>
  <c r="C637"/>
  <c r="B638"/>
  <c r="C638"/>
  <c r="B639"/>
  <c r="C639"/>
  <c r="B640"/>
  <c r="C640"/>
  <c r="B641"/>
  <c r="C641"/>
  <c r="B642"/>
  <c r="C642"/>
  <c r="B643"/>
  <c r="C643"/>
  <c r="B644"/>
  <c r="C644"/>
  <c r="B645"/>
  <c r="C645"/>
  <c r="B646"/>
  <c r="C646"/>
  <c r="B647"/>
  <c r="C647"/>
  <c r="B648"/>
  <c r="C648"/>
  <c r="B649"/>
  <c r="C649"/>
  <c r="B650"/>
  <c r="C650"/>
  <c r="B651"/>
  <c r="C651"/>
  <c r="B652"/>
  <c r="C652"/>
  <c r="B653"/>
  <c r="C653"/>
  <c r="B654"/>
  <c r="C654"/>
  <c r="B655"/>
  <c r="C655"/>
  <c r="B656"/>
  <c r="C656"/>
  <c r="B657"/>
  <c r="C657"/>
  <c r="B658"/>
  <c r="C658"/>
  <c r="B659"/>
  <c r="C659"/>
  <c r="B660"/>
  <c r="C660"/>
  <c r="B661"/>
  <c r="C661"/>
  <c r="B662"/>
  <c r="C662"/>
  <c r="B663"/>
  <c r="C663"/>
  <c r="B664"/>
  <c r="C664"/>
  <c r="B665"/>
  <c r="C665"/>
  <c r="B666"/>
  <c r="C666"/>
  <c r="B667"/>
  <c r="C667"/>
  <c r="B668"/>
  <c r="C668"/>
  <c r="B669"/>
  <c r="C669"/>
  <c r="B670"/>
  <c r="C670"/>
  <c r="B671"/>
  <c r="C671"/>
  <c r="B672"/>
  <c r="C672"/>
  <c r="B673"/>
  <c r="C673"/>
  <c r="B674"/>
  <c r="C674"/>
  <c r="B675"/>
  <c r="C675"/>
  <c r="B676"/>
  <c r="C676"/>
  <c r="B677"/>
  <c r="C677"/>
  <c r="B678"/>
  <c r="C678"/>
  <c r="B679"/>
  <c r="C679"/>
  <c r="B680"/>
  <c r="C680"/>
  <c r="B681"/>
  <c r="C681"/>
  <c r="B682"/>
  <c r="C682"/>
  <c r="B683"/>
  <c r="C683"/>
  <c r="B684"/>
  <c r="C684"/>
  <c r="B685"/>
  <c r="C685"/>
  <c r="B686"/>
  <c r="C686"/>
  <c r="B687"/>
  <c r="C687"/>
  <c r="B688"/>
  <c r="C688"/>
  <c r="B689"/>
  <c r="C689"/>
  <c r="B690"/>
  <c r="C690"/>
  <c r="B691"/>
  <c r="C691"/>
  <c r="B692"/>
  <c r="C692"/>
  <c r="B693"/>
  <c r="C693"/>
  <c r="B694"/>
  <c r="C694"/>
  <c r="B695"/>
  <c r="C695"/>
  <c r="B696"/>
  <c r="C696"/>
  <c r="B697"/>
  <c r="C697"/>
  <c r="B698"/>
  <c r="C698"/>
  <c r="B699"/>
  <c r="C699"/>
  <c r="B700"/>
  <c r="C700"/>
  <c r="B701"/>
  <c r="C701"/>
  <c r="B702"/>
  <c r="C702"/>
  <c r="B703"/>
  <c r="C703"/>
  <c r="B704"/>
  <c r="C704"/>
  <c r="B705"/>
  <c r="C705"/>
  <c r="B706"/>
  <c r="C706"/>
  <c r="B707"/>
  <c r="C707"/>
  <c r="B708"/>
  <c r="C708"/>
  <c r="B709"/>
  <c r="C709"/>
  <c r="B710"/>
  <c r="C710"/>
  <c r="B711"/>
  <c r="C711"/>
  <c r="B712"/>
  <c r="C712"/>
  <c r="B713"/>
  <c r="C713"/>
  <c r="B714"/>
  <c r="C714"/>
  <c r="B715"/>
  <c r="C715"/>
  <c r="B716"/>
  <c r="C716"/>
  <c r="B717"/>
  <c r="C717"/>
  <c r="B718"/>
  <c r="C718"/>
  <c r="B719"/>
  <c r="C719"/>
  <c r="B720"/>
  <c r="C720"/>
  <c r="B721"/>
  <c r="C721"/>
  <c r="B722"/>
  <c r="C722"/>
  <c r="B723"/>
  <c r="C723"/>
  <c r="B724"/>
  <c r="C724"/>
  <c r="B725"/>
  <c r="C725"/>
  <c r="B726"/>
  <c r="C726"/>
  <c r="B727"/>
  <c r="C727"/>
  <c r="B728"/>
  <c r="C728"/>
  <c r="B729"/>
  <c r="C729"/>
  <c r="B730"/>
  <c r="C730"/>
  <c r="B731"/>
  <c r="C731"/>
  <c r="B732"/>
  <c r="C732"/>
  <c r="B733"/>
  <c r="C733"/>
  <c r="B734"/>
  <c r="C734"/>
  <c r="B735"/>
  <c r="C735"/>
  <c r="B736"/>
  <c r="C736"/>
  <c r="B737"/>
  <c r="C737"/>
  <c r="B738"/>
  <c r="C738"/>
  <c r="B739"/>
  <c r="C739"/>
  <c r="B740"/>
  <c r="C740"/>
  <c r="B741"/>
  <c r="C741"/>
  <c r="B742"/>
  <c r="C742"/>
  <c r="B743"/>
  <c r="C743"/>
  <c r="B744"/>
  <c r="C744"/>
  <c r="B745"/>
  <c r="C745"/>
  <c r="B746"/>
  <c r="C746"/>
  <c r="B747"/>
  <c r="C747"/>
  <c r="B748"/>
  <c r="C748"/>
  <c r="B749"/>
  <c r="C749"/>
  <c r="B750"/>
  <c r="C750"/>
  <c r="B751"/>
  <c r="C751"/>
  <c r="B752"/>
  <c r="C752"/>
  <c r="B753"/>
  <c r="C753"/>
  <c r="B754"/>
  <c r="C754"/>
  <c r="B755"/>
  <c r="C755"/>
  <c r="B756"/>
  <c r="C756"/>
  <c r="B757"/>
  <c r="C757"/>
  <c r="B758"/>
  <c r="C758"/>
  <c r="B759"/>
  <c r="C759"/>
  <c r="B760"/>
  <c r="C760"/>
  <c r="B761"/>
  <c r="C761"/>
  <c r="B762"/>
  <c r="C762"/>
  <c r="B763"/>
  <c r="C763"/>
  <c r="B764"/>
  <c r="C764"/>
  <c r="B765"/>
  <c r="C765"/>
  <c r="B766"/>
  <c r="C766"/>
  <c r="B767"/>
  <c r="C767"/>
  <c r="B768"/>
  <c r="C768"/>
  <c r="B769"/>
  <c r="C769"/>
  <c r="B770"/>
  <c r="C770"/>
  <c r="B771"/>
  <c r="C771"/>
  <c r="B772"/>
  <c r="C772"/>
  <c r="B773"/>
  <c r="C773"/>
  <c r="B774"/>
  <c r="C774"/>
  <c r="B775"/>
  <c r="C775"/>
  <c r="B776"/>
  <c r="C776"/>
  <c r="B777"/>
  <c r="C777"/>
  <c r="B778"/>
  <c r="C778"/>
  <c r="B779"/>
  <c r="C779"/>
  <c r="B780"/>
  <c r="C780"/>
  <c r="B781"/>
  <c r="C781"/>
  <c r="B782"/>
  <c r="C782"/>
  <c r="B783"/>
  <c r="C783"/>
  <c r="B784"/>
  <c r="C784"/>
  <c r="B785"/>
  <c r="C785"/>
  <c r="B786"/>
  <c r="C786"/>
  <c r="B787"/>
  <c r="C787"/>
  <c r="B788"/>
  <c r="C788"/>
  <c r="B789"/>
  <c r="C789"/>
  <c r="B790"/>
  <c r="C790"/>
  <c r="B791"/>
  <c r="C791"/>
  <c r="B792"/>
  <c r="C792"/>
  <c r="B793"/>
  <c r="C793"/>
  <c r="B794"/>
  <c r="C794"/>
  <c r="B795"/>
  <c r="C795"/>
  <c r="B796"/>
  <c r="C796"/>
  <c r="B797"/>
  <c r="C797"/>
  <c r="B798"/>
  <c r="C798"/>
  <c r="B799"/>
  <c r="C799"/>
  <c r="B800"/>
  <c r="C800"/>
  <c r="B801"/>
  <c r="C801"/>
  <c r="B802"/>
  <c r="C802"/>
  <c r="B803"/>
  <c r="C803"/>
  <c r="B804"/>
  <c r="C804"/>
  <c r="B805"/>
  <c r="C805"/>
  <c r="B806"/>
  <c r="C806"/>
  <c r="B807"/>
  <c r="C807"/>
  <c r="B808"/>
  <c r="C808"/>
  <c r="B809"/>
  <c r="C809"/>
  <c r="B810"/>
  <c r="C810"/>
  <c r="B811"/>
  <c r="C811"/>
  <c r="B812"/>
  <c r="C812"/>
  <c r="B813"/>
  <c r="C813"/>
  <c r="B814"/>
  <c r="C814"/>
  <c r="B815"/>
  <c r="C815"/>
  <c r="B816"/>
  <c r="C816"/>
  <c r="B817"/>
  <c r="C817"/>
  <c r="B818"/>
  <c r="C818"/>
  <c r="B819"/>
  <c r="C819"/>
  <c r="B820"/>
  <c r="C820"/>
  <c r="B821"/>
  <c r="C821"/>
  <c r="B822"/>
  <c r="C822"/>
  <c r="B823"/>
  <c r="C823"/>
  <c r="B824"/>
  <c r="C824"/>
  <c r="B825"/>
  <c r="C825"/>
  <c r="B826"/>
  <c r="C826"/>
  <c r="B827"/>
  <c r="C827"/>
  <c r="B828"/>
  <c r="C828"/>
  <c r="B829"/>
  <c r="C829"/>
  <c r="B830"/>
  <c r="C830"/>
  <c r="B831"/>
  <c r="C831"/>
  <c r="B832"/>
  <c r="C832"/>
  <c r="B833"/>
  <c r="C833"/>
  <c r="B834"/>
  <c r="C834"/>
  <c r="B835"/>
  <c r="C835"/>
  <c r="B836"/>
  <c r="C836"/>
  <c r="B837"/>
  <c r="C837"/>
  <c r="B838"/>
  <c r="C838"/>
  <c r="B839"/>
  <c r="C839"/>
  <c r="B840"/>
  <c r="C840"/>
  <c r="B841"/>
  <c r="C841"/>
  <c r="B842"/>
  <c r="C842"/>
  <c r="B843"/>
  <c r="C843"/>
  <c r="B844"/>
  <c r="C844"/>
  <c r="B845"/>
  <c r="C845"/>
  <c r="B846"/>
  <c r="C846"/>
  <c r="B847"/>
  <c r="C847"/>
  <c r="B848"/>
  <c r="C848"/>
  <c r="B849"/>
  <c r="C849"/>
  <c r="B850"/>
  <c r="C850"/>
  <c r="B851"/>
  <c r="C851"/>
  <c r="B852"/>
  <c r="C852"/>
  <c r="B853"/>
  <c r="C853"/>
  <c r="B854"/>
  <c r="C854"/>
  <c r="B855"/>
  <c r="C855"/>
  <c r="B856"/>
  <c r="C856"/>
  <c r="B857"/>
  <c r="C857"/>
  <c r="B858"/>
  <c r="C858"/>
  <c r="B859"/>
  <c r="C859"/>
  <c r="B860"/>
  <c r="C860"/>
  <c r="B861"/>
  <c r="C861"/>
  <c r="B862"/>
  <c r="C862"/>
  <c r="B863"/>
  <c r="C863"/>
  <c r="B864"/>
  <c r="C864"/>
  <c r="B865"/>
  <c r="C865"/>
  <c r="B866"/>
  <c r="C866"/>
  <c r="B867"/>
  <c r="C867"/>
  <c r="B868"/>
  <c r="C868"/>
  <c r="B869"/>
  <c r="C869"/>
  <c r="B870"/>
  <c r="C870"/>
  <c r="B871"/>
  <c r="C871"/>
  <c r="B872"/>
  <c r="C872"/>
  <c r="B873"/>
  <c r="C873"/>
  <c r="B874"/>
  <c r="C874"/>
  <c r="B875"/>
  <c r="C875"/>
  <c r="B876"/>
  <c r="C876"/>
  <c r="B877"/>
  <c r="C877"/>
  <c r="B878"/>
  <c r="C878"/>
  <c r="B879"/>
  <c r="C879"/>
  <c r="B880"/>
  <c r="C880"/>
  <c r="B881"/>
  <c r="C881"/>
  <c r="B882"/>
  <c r="C882"/>
  <c r="B883"/>
  <c r="C883"/>
  <c r="B884"/>
  <c r="C884"/>
  <c r="B885"/>
  <c r="C885"/>
  <c r="B886"/>
  <c r="C886"/>
  <c r="B887"/>
  <c r="C887"/>
  <c r="B888"/>
  <c r="C888"/>
  <c r="B889"/>
  <c r="C889"/>
  <c r="B890"/>
  <c r="C890"/>
  <c r="B891"/>
  <c r="C891"/>
  <c r="B892"/>
  <c r="C892"/>
  <c r="B893"/>
  <c r="C893"/>
  <c r="B894"/>
  <c r="C894"/>
  <c r="B895"/>
  <c r="C895"/>
  <c r="B896"/>
  <c r="C896"/>
  <c r="B897"/>
  <c r="C897"/>
  <c r="B898"/>
  <c r="C898"/>
  <c r="B899"/>
  <c r="C899"/>
  <c r="B900"/>
  <c r="C900"/>
  <c r="B901"/>
  <c r="C901"/>
  <c r="B902"/>
  <c r="C902"/>
  <c r="B903"/>
  <c r="C903"/>
  <c r="B904"/>
  <c r="C904"/>
  <c r="B905"/>
  <c r="C905"/>
  <c r="B906"/>
  <c r="C906"/>
  <c r="B907"/>
  <c r="C907"/>
  <c r="B908"/>
  <c r="C908"/>
  <c r="B909"/>
  <c r="C909"/>
  <c r="B910"/>
  <c r="C910"/>
  <c r="B911"/>
  <c r="C911"/>
  <c r="B912"/>
  <c r="C912"/>
  <c r="B913"/>
  <c r="C913"/>
  <c r="B914"/>
  <c r="C914"/>
  <c r="B915"/>
  <c r="C915"/>
  <c r="B916"/>
  <c r="C916"/>
  <c r="B917"/>
  <c r="C917"/>
  <c r="B918"/>
  <c r="C918"/>
  <c r="B919"/>
  <c r="C919"/>
  <c r="B920"/>
  <c r="C920"/>
  <c r="B921"/>
  <c r="C921"/>
  <c r="B922"/>
  <c r="C922"/>
  <c r="B923"/>
  <c r="C923"/>
  <c r="B924"/>
  <c r="C924"/>
  <c r="B925"/>
  <c r="C925"/>
  <c r="B926"/>
  <c r="C926"/>
  <c r="B927"/>
  <c r="C927"/>
  <c r="B928"/>
  <c r="C928"/>
  <c r="B929"/>
  <c r="C929"/>
  <c r="B930"/>
  <c r="C930"/>
  <c r="B931"/>
  <c r="C931"/>
  <c r="B932"/>
  <c r="C932"/>
  <c r="B933"/>
  <c r="C933"/>
  <c r="B934"/>
  <c r="C934"/>
  <c r="B935"/>
  <c r="C935"/>
  <c r="B936"/>
  <c r="C936"/>
  <c r="B937"/>
  <c r="C937"/>
  <c r="B938"/>
  <c r="C938"/>
  <c r="B939"/>
  <c r="C939"/>
  <c r="B940"/>
  <c r="C940"/>
  <c r="B941"/>
  <c r="C941"/>
  <c r="B942"/>
  <c r="C942"/>
  <c r="B943"/>
  <c r="C943"/>
  <c r="B944"/>
  <c r="C944"/>
  <c r="B945"/>
  <c r="C945"/>
  <c r="B946"/>
  <c r="C946"/>
  <c r="B947"/>
  <c r="C947"/>
  <c r="B948"/>
  <c r="C948"/>
  <c r="B949"/>
  <c r="C949"/>
  <c r="B950"/>
  <c r="C950"/>
  <c r="B951"/>
  <c r="C951"/>
  <c r="B952"/>
  <c r="C952"/>
  <c r="B953"/>
  <c r="C953"/>
  <c r="B954"/>
  <c r="C954"/>
  <c r="B955"/>
  <c r="C955"/>
  <c r="B956"/>
  <c r="C956"/>
  <c r="B957"/>
  <c r="C957"/>
  <c r="B958"/>
  <c r="C958"/>
  <c r="B959"/>
  <c r="C959"/>
  <c r="B960"/>
  <c r="C960"/>
  <c r="B961"/>
  <c r="C961"/>
  <c r="B962"/>
  <c r="C962"/>
  <c r="B963"/>
  <c r="C963"/>
  <c r="B964"/>
  <c r="C964"/>
  <c r="B965"/>
  <c r="C965"/>
  <c r="B966"/>
  <c r="C966"/>
  <c r="B967"/>
  <c r="C967"/>
  <c r="B968"/>
  <c r="C968"/>
  <c r="B969"/>
  <c r="C969"/>
  <c r="B970"/>
  <c r="C970"/>
  <c r="B971"/>
  <c r="C971"/>
  <c r="B972"/>
  <c r="C972"/>
  <c r="B973"/>
  <c r="C973"/>
  <c r="B974"/>
  <c r="C974"/>
  <c r="B975"/>
  <c r="C975"/>
  <c r="B976"/>
  <c r="C976"/>
  <c r="B977"/>
  <c r="C977"/>
  <c r="B978"/>
  <c r="C978"/>
  <c r="B979"/>
  <c r="C979"/>
  <c r="B980"/>
  <c r="C980"/>
  <c r="B981"/>
  <c r="C981"/>
  <c r="B982"/>
  <c r="C982"/>
  <c r="B983"/>
  <c r="C983"/>
  <c r="B984"/>
  <c r="C984"/>
  <c r="B985"/>
  <c r="C985"/>
  <c r="B986"/>
  <c r="C986"/>
  <c r="B987"/>
  <c r="C987"/>
  <c r="B988"/>
  <c r="C988"/>
  <c r="B989"/>
  <c r="C989"/>
  <c r="B990"/>
  <c r="C990"/>
  <c r="B991"/>
  <c r="C991"/>
  <c r="B992"/>
  <c r="C992"/>
  <c r="B993"/>
  <c r="C993"/>
  <c r="B994"/>
  <c r="C994"/>
  <c r="B995"/>
  <c r="C995"/>
  <c r="B996"/>
  <c r="C996"/>
  <c r="B997"/>
  <c r="C997"/>
  <c r="B998"/>
  <c r="C998"/>
  <c r="B999"/>
  <c r="C999"/>
  <c r="B1000"/>
  <c r="C1000"/>
  <c r="C2"/>
  <c r="B2"/>
  <c r="F1" i="14"/>
  <c r="D1"/>
  <c r="C1"/>
  <c r="R37" i="11"/>
  <c r="S37"/>
  <c r="R38"/>
  <c r="S38"/>
  <c r="R39"/>
  <c r="S39"/>
  <c r="R36"/>
  <c r="S36"/>
  <c r="R35"/>
  <c r="S35"/>
  <c r="R34"/>
  <c r="S34"/>
  <c r="R33"/>
  <c r="S33"/>
  <c r="R32"/>
  <c r="S32"/>
  <c r="R31"/>
  <c r="S31"/>
  <c r="R30"/>
  <c r="S30"/>
  <c r="R29"/>
  <c r="S29"/>
  <c r="R28"/>
  <c r="S28"/>
  <c r="T28"/>
  <c r="U28"/>
  <c r="T37"/>
  <c r="T39"/>
  <c r="T38"/>
  <c r="T30"/>
  <c r="T34"/>
  <c r="T36"/>
  <c r="I16" i="8"/>
  <c r="A2"/>
  <c r="J10"/>
  <c r="J11"/>
  <c r="J12"/>
  <c r="J13"/>
  <c r="J14"/>
  <c r="J15"/>
  <c r="J17"/>
  <c r="J18"/>
  <c r="J19"/>
  <c r="J20"/>
  <c r="J21"/>
  <c r="J22"/>
  <c r="J23"/>
  <c r="J24"/>
  <c r="J25"/>
  <c r="J26"/>
  <c r="J27"/>
  <c r="J28"/>
  <c r="J29"/>
  <c r="J30"/>
  <c r="A30"/>
  <c r="J3"/>
  <c r="J4"/>
  <c r="J5"/>
  <c r="J6"/>
  <c r="J7"/>
  <c r="J8"/>
  <c r="J9"/>
  <c r="A9"/>
  <c r="V34" i="11"/>
  <c r="W34"/>
  <c r="X34"/>
  <c r="Y34"/>
  <c r="U34"/>
  <c r="V38"/>
  <c r="W38"/>
  <c r="X38"/>
  <c r="Y38"/>
  <c r="U38"/>
  <c r="V37"/>
  <c r="W37"/>
  <c r="X37"/>
  <c r="Y37"/>
  <c r="U37"/>
  <c r="V36"/>
  <c r="W36"/>
  <c r="X36"/>
  <c r="Y36"/>
  <c r="U36"/>
  <c r="V30"/>
  <c r="W30"/>
  <c r="X30"/>
  <c r="Y30"/>
  <c r="U30"/>
  <c r="V39"/>
  <c r="W39"/>
  <c r="X39"/>
  <c r="Y39"/>
  <c r="U39"/>
  <c r="J16" i="8"/>
  <c r="A16"/>
  <c r="J31"/>
  <c r="A3"/>
  <c r="A28"/>
  <c r="A26"/>
  <c r="A24"/>
  <c r="A22"/>
  <c r="A20"/>
  <c r="A18"/>
  <c r="A15"/>
  <c r="A13"/>
  <c r="A11"/>
  <c r="A7"/>
  <c r="A5"/>
  <c r="J32"/>
  <c r="A31"/>
  <c r="A29"/>
  <c r="A27"/>
  <c r="A25"/>
  <c r="A23"/>
  <c r="A21"/>
  <c r="A19"/>
  <c r="A17"/>
  <c r="A14"/>
  <c r="A12"/>
  <c r="A10"/>
  <c r="A8"/>
  <c r="A6"/>
  <c r="A4"/>
  <c r="J33"/>
  <c r="A32"/>
  <c r="J34"/>
  <c r="A33"/>
  <c r="J35"/>
  <c r="A34"/>
  <c r="J36"/>
  <c r="A35"/>
  <c r="J37"/>
  <c r="A36"/>
  <c r="J38"/>
  <c r="A37"/>
  <c r="J39"/>
  <c r="A38"/>
  <c r="J40"/>
  <c r="A39"/>
  <c r="J41"/>
  <c r="A40"/>
  <c r="I12" i="7"/>
  <c r="J12"/>
  <c r="I13"/>
  <c r="J13"/>
  <c r="I14"/>
  <c r="J14"/>
  <c r="J42" i="8"/>
  <c r="A41"/>
  <c r="A3" i="3"/>
  <c r="I103" i="8"/>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307"/>
  <c r="I308"/>
  <c r="I309"/>
  <c r="I310"/>
  <c r="I311"/>
  <c r="I312"/>
  <c r="I313"/>
  <c r="I314"/>
  <c r="I315"/>
  <c r="I316"/>
  <c r="I317"/>
  <c r="I318"/>
  <c r="I319"/>
  <c r="I320"/>
  <c r="I321"/>
  <c r="I322"/>
  <c r="I323"/>
  <c r="I324"/>
  <c r="I325"/>
  <c r="I326"/>
  <c r="I327"/>
  <c r="I328"/>
  <c r="I329"/>
  <c r="I330"/>
  <c r="I331"/>
  <c r="I332"/>
  <c r="I333"/>
  <c r="I334"/>
  <c r="I335"/>
  <c r="I336"/>
  <c r="I337"/>
  <c r="I338"/>
  <c r="I339"/>
  <c r="I340"/>
  <c r="I341"/>
  <c r="I342"/>
  <c r="I343"/>
  <c r="I344"/>
  <c r="I345"/>
  <c r="I346"/>
  <c r="I347"/>
  <c r="I348"/>
  <c r="I349"/>
  <c r="I350"/>
  <c r="I351"/>
  <c r="I352"/>
  <c r="I353"/>
  <c r="I354"/>
  <c r="I355"/>
  <c r="I356"/>
  <c r="I357"/>
  <c r="I358"/>
  <c r="I359"/>
  <c r="I360"/>
  <c r="I361"/>
  <c r="I362"/>
  <c r="I363"/>
  <c r="I364"/>
  <c r="I365"/>
  <c r="I366"/>
  <c r="I367"/>
  <c r="I368"/>
  <c r="I369"/>
  <c r="I370"/>
  <c r="I371"/>
  <c r="I372"/>
  <c r="I373"/>
  <c r="I374"/>
  <c r="I375"/>
  <c r="I376"/>
  <c r="I377"/>
  <c r="I378"/>
  <c r="I379"/>
  <c r="I380"/>
  <c r="I381"/>
  <c r="I382"/>
  <c r="I383"/>
  <c r="I384"/>
  <c r="I385"/>
  <c r="I386"/>
  <c r="I387"/>
  <c r="I388"/>
  <c r="I389"/>
  <c r="I390"/>
  <c r="I391"/>
  <c r="I392"/>
  <c r="I393"/>
  <c r="I394"/>
  <c r="I395"/>
  <c r="I396"/>
  <c r="I397"/>
  <c r="I398"/>
  <c r="I399"/>
  <c r="I400"/>
  <c r="I401"/>
  <c r="I402"/>
  <c r="I403"/>
  <c r="I404"/>
  <c r="I405"/>
  <c r="I406"/>
  <c r="I407"/>
  <c r="I408"/>
  <c r="I409"/>
  <c r="I410"/>
  <c r="I411"/>
  <c r="I412"/>
  <c r="I413"/>
  <c r="I414"/>
  <c r="I415"/>
  <c r="I416"/>
  <c r="I417"/>
  <c r="I418"/>
  <c r="I419"/>
  <c r="I420"/>
  <c r="I421"/>
  <c r="I422"/>
  <c r="I423"/>
  <c r="I424"/>
  <c r="I425"/>
  <c r="I426"/>
  <c r="I427"/>
  <c r="I428"/>
  <c r="I429"/>
  <c r="I430"/>
  <c r="I431"/>
  <c r="I432"/>
  <c r="I433"/>
  <c r="I434"/>
  <c r="I435"/>
  <c r="I436"/>
  <c r="I437"/>
  <c r="I438"/>
  <c r="I439"/>
  <c r="I440"/>
  <c r="I441"/>
  <c r="I442"/>
  <c r="I443"/>
  <c r="I444"/>
  <c r="I445"/>
  <c r="I446"/>
  <c r="I447"/>
  <c r="I448"/>
  <c r="I449"/>
  <c r="I450"/>
  <c r="I451"/>
  <c r="I452"/>
  <c r="I453"/>
  <c r="I454"/>
  <c r="I455"/>
  <c r="I456"/>
  <c r="I457"/>
  <c r="I458"/>
  <c r="I459"/>
  <c r="I460"/>
  <c r="I461"/>
  <c r="I462"/>
  <c r="I463"/>
  <c r="I464"/>
  <c r="I465"/>
  <c r="I466"/>
  <c r="I467"/>
  <c r="I468"/>
  <c r="I469"/>
  <c r="I470"/>
  <c r="I471"/>
  <c r="I472"/>
  <c r="I473"/>
  <c r="I474"/>
  <c r="I475"/>
  <c r="I476"/>
  <c r="I477"/>
  <c r="I478"/>
  <c r="I479"/>
  <c r="I480"/>
  <c r="I481"/>
  <c r="I482"/>
  <c r="I483"/>
  <c r="I484"/>
  <c r="I485"/>
  <c r="I486"/>
  <c r="I487"/>
  <c r="I488"/>
  <c r="I489"/>
  <c r="I490"/>
  <c r="I491"/>
  <c r="I492"/>
  <c r="I493"/>
  <c r="I494"/>
  <c r="I495"/>
  <c r="I496"/>
  <c r="I497"/>
  <c r="I498"/>
  <c r="I499"/>
  <c r="I500"/>
  <c r="I501"/>
  <c r="I502"/>
  <c r="I503"/>
  <c r="I504"/>
  <c r="I505"/>
  <c r="I506"/>
  <c r="I507"/>
  <c r="I508"/>
  <c r="I509"/>
  <c r="I510"/>
  <c r="I511"/>
  <c r="I512"/>
  <c r="I513"/>
  <c r="I514"/>
  <c r="I515"/>
  <c r="I516"/>
  <c r="I517"/>
  <c r="I518"/>
  <c r="I519"/>
  <c r="I520"/>
  <c r="I521"/>
  <c r="I522"/>
  <c r="I523"/>
  <c r="I524"/>
  <c r="I525"/>
  <c r="I526"/>
  <c r="I527"/>
  <c r="I528"/>
  <c r="I529"/>
  <c r="I530"/>
  <c r="I531"/>
  <c r="I532"/>
  <c r="I533"/>
  <c r="I534"/>
  <c r="I535"/>
  <c r="I536"/>
  <c r="I537"/>
  <c r="I538"/>
  <c r="I539"/>
  <c r="I540"/>
  <c r="I541"/>
  <c r="I542"/>
  <c r="I543"/>
  <c r="I544"/>
  <c r="I545"/>
  <c r="I546"/>
  <c r="I547"/>
  <c r="I548"/>
  <c r="I549"/>
  <c r="I550"/>
  <c r="I551"/>
  <c r="I552"/>
  <c r="I553"/>
  <c r="I554"/>
  <c r="I555"/>
  <c r="I556"/>
  <c r="I557"/>
  <c r="I558"/>
  <c r="I559"/>
  <c r="I560"/>
  <c r="I561"/>
  <c r="I562"/>
  <c r="I563"/>
  <c r="I564"/>
  <c r="I565"/>
  <c r="I566"/>
  <c r="I567"/>
  <c r="I568"/>
  <c r="I569"/>
  <c r="I570"/>
  <c r="I571"/>
  <c r="I572"/>
  <c r="I573"/>
  <c r="I574"/>
  <c r="I575"/>
  <c r="I576"/>
  <c r="I577"/>
  <c r="I578"/>
  <c r="I579"/>
  <c r="I580"/>
  <c r="I581"/>
  <c r="I582"/>
  <c r="I583"/>
  <c r="I584"/>
  <c r="I585"/>
  <c r="I586"/>
  <c r="I587"/>
  <c r="I588"/>
  <c r="I589"/>
  <c r="I590"/>
  <c r="I591"/>
  <c r="I592"/>
  <c r="I593"/>
  <c r="I594"/>
  <c r="I595"/>
  <c r="I596"/>
  <c r="I597"/>
  <c r="I598"/>
  <c r="I599"/>
  <c r="I600"/>
  <c r="I601"/>
  <c r="I602"/>
  <c r="I603"/>
  <c r="I604"/>
  <c r="I605"/>
  <c r="I606"/>
  <c r="I607"/>
  <c r="I608"/>
  <c r="I609"/>
  <c r="I610"/>
  <c r="I611"/>
  <c r="I612"/>
  <c r="I613"/>
  <c r="I614"/>
  <c r="I615"/>
  <c r="I616"/>
  <c r="I617"/>
  <c r="I618"/>
  <c r="I619"/>
  <c r="I620"/>
  <c r="I621"/>
  <c r="I622"/>
  <c r="I623"/>
  <c r="I624"/>
  <c r="I625"/>
  <c r="I626"/>
  <c r="I627"/>
  <c r="I628"/>
  <c r="I629"/>
  <c r="I630"/>
  <c r="I631"/>
  <c r="I632"/>
  <c r="I633"/>
  <c r="I634"/>
  <c r="I635"/>
  <c r="I636"/>
  <c r="I637"/>
  <c r="I638"/>
  <c r="I639"/>
  <c r="I640"/>
  <c r="I641"/>
  <c r="I642"/>
  <c r="I643"/>
  <c r="I644"/>
  <c r="I645"/>
  <c r="I646"/>
  <c r="J646"/>
  <c r="A646"/>
  <c r="I647"/>
  <c r="J647"/>
  <c r="A647"/>
  <c r="I648"/>
  <c r="J648"/>
  <c r="A648"/>
  <c r="I649"/>
  <c r="J649"/>
  <c r="A649"/>
  <c r="I650"/>
  <c r="J650"/>
  <c r="A650"/>
  <c r="I651"/>
  <c r="J651"/>
  <c r="A651"/>
  <c r="I652"/>
  <c r="J652"/>
  <c r="A652"/>
  <c r="I653"/>
  <c r="J653"/>
  <c r="A653"/>
  <c r="I654"/>
  <c r="J654"/>
  <c r="A654"/>
  <c r="I655"/>
  <c r="J655"/>
  <c r="A655"/>
  <c r="I656"/>
  <c r="J656"/>
  <c r="A656"/>
  <c r="I657"/>
  <c r="J657"/>
  <c r="A657"/>
  <c r="I658"/>
  <c r="J658"/>
  <c r="A658"/>
  <c r="I659"/>
  <c r="J659"/>
  <c r="A659"/>
  <c r="I660"/>
  <c r="J660"/>
  <c r="A660"/>
  <c r="I661"/>
  <c r="J661"/>
  <c r="A661"/>
  <c r="I662"/>
  <c r="J662"/>
  <c r="A662"/>
  <c r="I663"/>
  <c r="J663"/>
  <c r="A663"/>
  <c r="I664"/>
  <c r="J664"/>
  <c r="A664"/>
  <c r="I665"/>
  <c r="J665"/>
  <c r="A665"/>
  <c r="I666"/>
  <c r="J666"/>
  <c r="A666"/>
  <c r="I667"/>
  <c r="J667"/>
  <c r="A667"/>
  <c r="I668"/>
  <c r="J668"/>
  <c r="A668"/>
  <c r="I669"/>
  <c r="J669"/>
  <c r="A669"/>
  <c r="I670"/>
  <c r="J670"/>
  <c r="A670"/>
  <c r="I671"/>
  <c r="J671"/>
  <c r="A671"/>
  <c r="I672"/>
  <c r="J672"/>
  <c r="A672"/>
  <c r="I673"/>
  <c r="J673"/>
  <c r="A673"/>
  <c r="I674"/>
  <c r="J674"/>
  <c r="A674"/>
  <c r="I675"/>
  <c r="J675"/>
  <c r="A675"/>
  <c r="I676"/>
  <c r="J676"/>
  <c r="A676"/>
  <c r="I677"/>
  <c r="J677"/>
  <c r="A677"/>
  <c r="I678"/>
  <c r="J678"/>
  <c r="A678"/>
  <c r="I679"/>
  <c r="J679"/>
  <c r="A679"/>
  <c r="I680"/>
  <c r="J680"/>
  <c r="A680"/>
  <c r="I681"/>
  <c r="J681"/>
  <c r="A681"/>
  <c r="I682"/>
  <c r="J682"/>
  <c r="A682"/>
  <c r="I683"/>
  <c r="J683"/>
  <c r="A683"/>
  <c r="I684"/>
  <c r="J684"/>
  <c r="A684"/>
  <c r="I685"/>
  <c r="J685"/>
  <c r="A685"/>
  <c r="I686"/>
  <c r="J686"/>
  <c r="A686"/>
  <c r="I687"/>
  <c r="J687"/>
  <c r="A687"/>
  <c r="I688"/>
  <c r="J688"/>
  <c r="A688"/>
  <c r="I689"/>
  <c r="J689"/>
  <c r="A689"/>
  <c r="I690"/>
  <c r="J690"/>
  <c r="A690"/>
  <c r="I691"/>
  <c r="J691"/>
  <c r="A691"/>
  <c r="I692"/>
  <c r="J692"/>
  <c r="A692"/>
  <c r="I693"/>
  <c r="J693"/>
  <c r="A693"/>
  <c r="I694"/>
  <c r="J694"/>
  <c r="A694"/>
  <c r="I695"/>
  <c r="J695"/>
  <c r="A695"/>
  <c r="I696"/>
  <c r="J696"/>
  <c r="A696"/>
  <c r="I697"/>
  <c r="J697"/>
  <c r="A697"/>
  <c r="I698"/>
  <c r="J698"/>
  <c r="A698"/>
  <c r="I699"/>
  <c r="J699"/>
  <c r="A699"/>
  <c r="I700"/>
  <c r="J700"/>
  <c r="A700"/>
  <c r="I701"/>
  <c r="J701"/>
  <c r="A701"/>
  <c r="I702"/>
  <c r="J702"/>
  <c r="A702"/>
  <c r="I703"/>
  <c r="J703"/>
  <c r="A703"/>
  <c r="I704"/>
  <c r="J704"/>
  <c r="A704"/>
  <c r="I705"/>
  <c r="J705"/>
  <c r="A705"/>
  <c r="I706"/>
  <c r="J706"/>
  <c r="A706"/>
  <c r="I707"/>
  <c r="J707"/>
  <c r="A707"/>
  <c r="I708"/>
  <c r="J708"/>
  <c r="A708"/>
  <c r="I709"/>
  <c r="J709"/>
  <c r="A709"/>
  <c r="I710"/>
  <c r="J710"/>
  <c r="A710"/>
  <c r="I711"/>
  <c r="J711"/>
  <c r="A711"/>
  <c r="I712"/>
  <c r="J712"/>
  <c r="A712"/>
  <c r="I713"/>
  <c r="J713"/>
  <c r="A713"/>
  <c r="I714"/>
  <c r="J714"/>
  <c r="A714"/>
  <c r="I715"/>
  <c r="J715"/>
  <c r="A715"/>
  <c r="I716"/>
  <c r="J716"/>
  <c r="A716"/>
  <c r="I717"/>
  <c r="J717"/>
  <c r="A717"/>
  <c r="I718"/>
  <c r="J718"/>
  <c r="A718"/>
  <c r="I719"/>
  <c r="J719"/>
  <c r="A719"/>
  <c r="I720"/>
  <c r="J720"/>
  <c r="A720"/>
  <c r="I721"/>
  <c r="J721"/>
  <c r="A721"/>
  <c r="I722"/>
  <c r="J722"/>
  <c r="A722"/>
  <c r="I723"/>
  <c r="J723"/>
  <c r="A723"/>
  <c r="I724"/>
  <c r="J724"/>
  <c r="A724"/>
  <c r="I725"/>
  <c r="J725"/>
  <c r="A725"/>
  <c r="I726"/>
  <c r="J726"/>
  <c r="A726"/>
  <c r="I727"/>
  <c r="J727"/>
  <c r="A727"/>
  <c r="I728"/>
  <c r="J728"/>
  <c r="A728"/>
  <c r="I729"/>
  <c r="J729"/>
  <c r="A729"/>
  <c r="I730"/>
  <c r="J730"/>
  <c r="A730"/>
  <c r="I731"/>
  <c r="J731"/>
  <c r="A731"/>
  <c r="I732"/>
  <c r="J732"/>
  <c r="A732"/>
  <c r="I733"/>
  <c r="J733"/>
  <c r="A733"/>
  <c r="I734"/>
  <c r="J734"/>
  <c r="A734"/>
  <c r="I735"/>
  <c r="J735"/>
  <c r="A735"/>
  <c r="I736"/>
  <c r="J736"/>
  <c r="A736"/>
  <c r="I737"/>
  <c r="J737"/>
  <c r="A737"/>
  <c r="I738"/>
  <c r="J738"/>
  <c r="A738"/>
  <c r="I739"/>
  <c r="J739"/>
  <c r="A739"/>
  <c r="I740"/>
  <c r="J740"/>
  <c r="A740"/>
  <c r="I741"/>
  <c r="J741"/>
  <c r="A741"/>
  <c r="I742"/>
  <c r="J742"/>
  <c r="A742"/>
  <c r="I743"/>
  <c r="J743"/>
  <c r="A743"/>
  <c r="I744"/>
  <c r="J744"/>
  <c r="A744"/>
  <c r="I745"/>
  <c r="J745"/>
  <c r="A745"/>
  <c r="I746"/>
  <c r="J746"/>
  <c r="A746"/>
  <c r="I747"/>
  <c r="J747"/>
  <c r="A747"/>
  <c r="I748"/>
  <c r="J748"/>
  <c r="A748"/>
  <c r="I749"/>
  <c r="J749"/>
  <c r="A749"/>
  <c r="I750"/>
  <c r="J750"/>
  <c r="A750"/>
  <c r="I751"/>
  <c r="J751"/>
  <c r="A751"/>
  <c r="I752"/>
  <c r="J752"/>
  <c r="A752"/>
  <c r="I753"/>
  <c r="J753"/>
  <c r="A753"/>
  <c r="I754"/>
  <c r="J754"/>
  <c r="A754"/>
  <c r="I755"/>
  <c r="J755"/>
  <c r="A755"/>
  <c r="I756"/>
  <c r="J756"/>
  <c r="I757"/>
  <c r="J757"/>
  <c r="I758"/>
  <c r="J758"/>
  <c r="I759"/>
  <c r="J759"/>
  <c r="I760"/>
  <c r="J760"/>
  <c r="I761"/>
  <c r="J761"/>
  <c r="I762"/>
  <c r="J762"/>
  <c r="I763"/>
  <c r="J763"/>
  <c r="I764"/>
  <c r="J764"/>
  <c r="I765"/>
  <c r="J765"/>
  <c r="I766"/>
  <c r="J766"/>
  <c r="I767"/>
  <c r="J767"/>
  <c r="I768"/>
  <c r="J768"/>
  <c r="I769"/>
  <c r="J769"/>
  <c r="I770"/>
  <c r="J770"/>
  <c r="I771"/>
  <c r="J771"/>
  <c r="I772"/>
  <c r="J772"/>
  <c r="I773"/>
  <c r="J773"/>
  <c r="I774"/>
  <c r="J774"/>
  <c r="I775"/>
  <c r="J775"/>
  <c r="I776"/>
  <c r="J776"/>
  <c r="I777"/>
  <c r="J777"/>
  <c r="I778"/>
  <c r="J778"/>
  <c r="I779"/>
  <c r="J779"/>
  <c r="I780"/>
  <c r="J780"/>
  <c r="I781"/>
  <c r="J781"/>
  <c r="I782"/>
  <c r="J782"/>
  <c r="I783"/>
  <c r="J783"/>
  <c r="I784"/>
  <c r="J784"/>
  <c r="I785"/>
  <c r="J785"/>
  <c r="I786"/>
  <c r="J786"/>
  <c r="I787"/>
  <c r="J787"/>
  <c r="I788"/>
  <c r="J788"/>
  <c r="I789"/>
  <c r="J789"/>
  <c r="I790"/>
  <c r="J790"/>
  <c r="I791"/>
  <c r="J791"/>
  <c r="I792"/>
  <c r="J792"/>
  <c r="I793"/>
  <c r="J793"/>
  <c r="I794"/>
  <c r="J794"/>
  <c r="I795"/>
  <c r="J795"/>
  <c r="I796"/>
  <c r="J796"/>
  <c r="I797"/>
  <c r="J797"/>
  <c r="I798"/>
  <c r="J798"/>
  <c r="I799"/>
  <c r="J799"/>
  <c r="I800"/>
  <c r="J800"/>
  <c r="I801"/>
  <c r="J801"/>
  <c r="I802"/>
  <c r="J802"/>
  <c r="I803"/>
  <c r="J803"/>
  <c r="I804"/>
  <c r="J804"/>
  <c r="I805"/>
  <c r="J805"/>
  <c r="I806"/>
  <c r="J806"/>
  <c r="I807"/>
  <c r="J807"/>
  <c r="I808"/>
  <c r="J808"/>
  <c r="I809"/>
  <c r="J809"/>
  <c r="I810"/>
  <c r="J810"/>
  <c r="I811"/>
  <c r="J811"/>
  <c r="I812"/>
  <c r="J812"/>
  <c r="I813"/>
  <c r="J813"/>
  <c r="I814"/>
  <c r="J814"/>
  <c r="I815"/>
  <c r="J815"/>
  <c r="I816"/>
  <c r="J816"/>
  <c r="I817"/>
  <c r="J817"/>
  <c r="I818"/>
  <c r="J818"/>
  <c r="I819"/>
  <c r="J819"/>
  <c r="I820"/>
  <c r="J820"/>
  <c r="I821"/>
  <c r="J821"/>
  <c r="I822"/>
  <c r="J822"/>
  <c r="I823"/>
  <c r="J823"/>
  <c r="I824"/>
  <c r="J824"/>
  <c r="I825"/>
  <c r="J825"/>
  <c r="I826"/>
  <c r="J826"/>
  <c r="I827"/>
  <c r="J827"/>
  <c r="I828"/>
  <c r="J828"/>
  <c r="I829"/>
  <c r="J829"/>
  <c r="I830"/>
  <c r="J830"/>
  <c r="I831"/>
  <c r="J831"/>
  <c r="I832"/>
  <c r="J832"/>
  <c r="I833"/>
  <c r="J833"/>
  <c r="I834"/>
  <c r="J834"/>
  <c r="I835"/>
  <c r="J835"/>
  <c r="I836"/>
  <c r="J836"/>
  <c r="I837"/>
  <c r="J837"/>
  <c r="I838"/>
  <c r="J838"/>
  <c r="I839"/>
  <c r="J839"/>
  <c r="I840"/>
  <c r="J840"/>
  <c r="I841"/>
  <c r="J841"/>
  <c r="I842"/>
  <c r="J842"/>
  <c r="I843"/>
  <c r="J843"/>
  <c r="I844"/>
  <c r="J844"/>
  <c r="I845"/>
  <c r="J845"/>
  <c r="I846"/>
  <c r="J846"/>
  <c r="I847"/>
  <c r="J847"/>
  <c r="I848"/>
  <c r="J848"/>
  <c r="I849"/>
  <c r="J849"/>
  <c r="I850"/>
  <c r="J850"/>
  <c r="I851"/>
  <c r="J851"/>
  <c r="I852"/>
  <c r="J852"/>
  <c r="I853"/>
  <c r="J853"/>
  <c r="I854"/>
  <c r="J854"/>
  <c r="I855"/>
  <c r="J855"/>
  <c r="I856"/>
  <c r="J856"/>
  <c r="I857"/>
  <c r="J857"/>
  <c r="I858"/>
  <c r="J858"/>
  <c r="I859"/>
  <c r="J859"/>
  <c r="I860"/>
  <c r="J860"/>
  <c r="I861"/>
  <c r="J861"/>
  <c r="I862"/>
  <c r="J862"/>
  <c r="I863"/>
  <c r="J863"/>
  <c r="I864"/>
  <c r="J864"/>
  <c r="I865"/>
  <c r="J865"/>
  <c r="I866"/>
  <c r="J866"/>
  <c r="I867"/>
  <c r="J867"/>
  <c r="I868"/>
  <c r="J868"/>
  <c r="I869"/>
  <c r="J869"/>
  <c r="I870"/>
  <c r="J870"/>
  <c r="I871"/>
  <c r="J871"/>
  <c r="I872"/>
  <c r="J872"/>
  <c r="I873"/>
  <c r="J873"/>
  <c r="I874"/>
  <c r="J874"/>
  <c r="I875"/>
  <c r="J875"/>
  <c r="I876"/>
  <c r="J876"/>
  <c r="I877"/>
  <c r="J877"/>
  <c r="I878"/>
  <c r="J878"/>
  <c r="I879"/>
  <c r="J879"/>
  <c r="I880"/>
  <c r="J880"/>
  <c r="I881"/>
  <c r="J881"/>
  <c r="I882"/>
  <c r="J882"/>
  <c r="I883"/>
  <c r="J883"/>
  <c r="I884"/>
  <c r="J884"/>
  <c r="I885"/>
  <c r="J885"/>
  <c r="I886"/>
  <c r="J886"/>
  <c r="I887"/>
  <c r="J887"/>
  <c r="I888"/>
  <c r="J888"/>
  <c r="I889"/>
  <c r="J889"/>
  <c r="I890"/>
  <c r="J890"/>
  <c r="I891"/>
  <c r="J891"/>
  <c r="I892"/>
  <c r="J892"/>
  <c r="I893"/>
  <c r="J893"/>
  <c r="I894"/>
  <c r="J894"/>
  <c r="I895"/>
  <c r="J895"/>
  <c r="I896"/>
  <c r="J896"/>
  <c r="I897"/>
  <c r="J897"/>
  <c r="I898"/>
  <c r="J898"/>
  <c r="I899"/>
  <c r="J899"/>
  <c r="I900"/>
  <c r="J900"/>
  <c r="I901"/>
  <c r="J901"/>
  <c r="I902"/>
  <c r="J902"/>
  <c r="I903"/>
  <c r="J903"/>
  <c r="I904"/>
  <c r="J904"/>
  <c r="I905"/>
  <c r="J905"/>
  <c r="I906"/>
  <c r="J906"/>
  <c r="I907"/>
  <c r="J907"/>
  <c r="I908"/>
  <c r="J908"/>
  <c r="I909"/>
  <c r="J909"/>
  <c r="I910"/>
  <c r="J910"/>
  <c r="I911"/>
  <c r="J911"/>
  <c r="I912"/>
  <c r="J912"/>
  <c r="I913"/>
  <c r="J913"/>
  <c r="I914"/>
  <c r="J914"/>
  <c r="I915"/>
  <c r="J915"/>
  <c r="I916"/>
  <c r="J916"/>
  <c r="I917"/>
  <c r="J917"/>
  <c r="I918"/>
  <c r="J918"/>
  <c r="I919"/>
  <c r="J919"/>
  <c r="I920"/>
  <c r="J920"/>
  <c r="I921"/>
  <c r="J921"/>
  <c r="I922"/>
  <c r="J922"/>
  <c r="I923"/>
  <c r="J923"/>
  <c r="I924"/>
  <c r="J924"/>
  <c r="I925"/>
  <c r="J925"/>
  <c r="I926"/>
  <c r="J926"/>
  <c r="I927"/>
  <c r="J927"/>
  <c r="I928"/>
  <c r="J928"/>
  <c r="I929"/>
  <c r="J929"/>
  <c r="I930"/>
  <c r="J930"/>
  <c r="I931"/>
  <c r="J931"/>
  <c r="I932"/>
  <c r="J932"/>
  <c r="I933"/>
  <c r="J933"/>
  <c r="I934"/>
  <c r="J934"/>
  <c r="I935"/>
  <c r="J935"/>
  <c r="I936"/>
  <c r="J936"/>
  <c r="I937"/>
  <c r="J937"/>
  <c r="I938"/>
  <c r="J938"/>
  <c r="I939"/>
  <c r="J939"/>
  <c r="I940"/>
  <c r="J940"/>
  <c r="I941"/>
  <c r="J941"/>
  <c r="I942"/>
  <c r="J942"/>
  <c r="I943"/>
  <c r="J943"/>
  <c r="I944"/>
  <c r="J944"/>
  <c r="I945"/>
  <c r="J945"/>
  <c r="I946"/>
  <c r="J946"/>
  <c r="I947"/>
  <c r="J947"/>
  <c r="I948"/>
  <c r="J948"/>
  <c r="I949"/>
  <c r="J949"/>
  <c r="I950"/>
  <c r="J950"/>
  <c r="I951"/>
  <c r="J951"/>
  <c r="I952"/>
  <c r="J952"/>
  <c r="I953"/>
  <c r="J953"/>
  <c r="I954"/>
  <c r="J954"/>
  <c r="I955"/>
  <c r="J955"/>
  <c r="I956"/>
  <c r="J956"/>
  <c r="I957"/>
  <c r="J957"/>
  <c r="I958"/>
  <c r="J958"/>
  <c r="I959"/>
  <c r="J959"/>
  <c r="I960"/>
  <c r="J960"/>
  <c r="I961"/>
  <c r="J961"/>
  <c r="I962"/>
  <c r="J962"/>
  <c r="I963"/>
  <c r="J963"/>
  <c r="I964"/>
  <c r="J964"/>
  <c r="I965"/>
  <c r="J965"/>
  <c r="I966"/>
  <c r="J966"/>
  <c r="I967"/>
  <c r="J967"/>
  <c r="I968"/>
  <c r="J968"/>
  <c r="I969"/>
  <c r="J969"/>
  <c r="I970"/>
  <c r="J970"/>
  <c r="I971"/>
  <c r="J971"/>
  <c r="I972"/>
  <c r="J972"/>
  <c r="I973"/>
  <c r="J973"/>
  <c r="I974"/>
  <c r="J974"/>
  <c r="I975"/>
  <c r="J975"/>
  <c r="I976"/>
  <c r="J976"/>
  <c r="I977"/>
  <c r="J977"/>
  <c r="I978"/>
  <c r="J978"/>
  <c r="I979"/>
  <c r="J979"/>
  <c r="I980"/>
  <c r="J980"/>
  <c r="I981"/>
  <c r="J981"/>
  <c r="I982"/>
  <c r="J982"/>
  <c r="I983"/>
  <c r="J983"/>
  <c r="I984"/>
  <c r="J984"/>
  <c r="I985"/>
  <c r="J985"/>
  <c r="I986"/>
  <c r="J986"/>
  <c r="I987"/>
  <c r="J987"/>
  <c r="I988"/>
  <c r="J988"/>
  <c r="I989"/>
  <c r="J989"/>
  <c r="I990"/>
  <c r="J990"/>
  <c r="I991"/>
  <c r="J991"/>
  <c r="I992"/>
  <c r="J992"/>
  <c r="I993"/>
  <c r="J993"/>
  <c r="I994"/>
  <c r="J994"/>
  <c r="I995"/>
  <c r="J995"/>
  <c r="I996"/>
  <c r="J996"/>
  <c r="I997"/>
  <c r="J997"/>
  <c r="I998"/>
  <c r="J998"/>
  <c r="I999"/>
  <c r="J999"/>
  <c r="I1000"/>
  <c r="J1000"/>
  <c r="I1001"/>
  <c r="J1001"/>
  <c r="I1002"/>
  <c r="J1002"/>
  <c r="I1003"/>
  <c r="J1003"/>
  <c r="I1004"/>
  <c r="J1004"/>
  <c r="I1005"/>
  <c r="J1005"/>
  <c r="I1006"/>
  <c r="J1006"/>
  <c r="I1007"/>
  <c r="J1007"/>
  <c r="I1008"/>
  <c r="J1008"/>
  <c r="I1009"/>
  <c r="J1009"/>
  <c r="I1010"/>
  <c r="J1010"/>
  <c r="I1011"/>
  <c r="J1011"/>
  <c r="I1012"/>
  <c r="J1012"/>
  <c r="I1013"/>
  <c r="J1013"/>
  <c r="I1014"/>
  <c r="J1014"/>
  <c r="I1015"/>
  <c r="J1015"/>
  <c r="I1016"/>
  <c r="J1016"/>
  <c r="I1017"/>
  <c r="J1017"/>
  <c r="I1018"/>
  <c r="J1018"/>
  <c r="I1019"/>
  <c r="J1019"/>
  <c r="I1020"/>
  <c r="J1020"/>
  <c r="I1021"/>
  <c r="J1021"/>
  <c r="I1022"/>
  <c r="J1022"/>
  <c r="I1023"/>
  <c r="J1023"/>
  <c r="I1024"/>
  <c r="J1024"/>
  <c r="I1025"/>
  <c r="J1025"/>
  <c r="I1026"/>
  <c r="J1026"/>
  <c r="I1027"/>
  <c r="J1027"/>
  <c r="I1028"/>
  <c r="J1028"/>
  <c r="I1029"/>
  <c r="J1029"/>
  <c r="I1030"/>
  <c r="J1030"/>
  <c r="I1031"/>
  <c r="J1031"/>
  <c r="I1032"/>
  <c r="J1032"/>
  <c r="I1033"/>
  <c r="J1033"/>
  <c r="I1034"/>
  <c r="J1034"/>
  <c r="I1035"/>
  <c r="J1035"/>
  <c r="I1036"/>
  <c r="J1036"/>
  <c r="I1037"/>
  <c r="J1037"/>
  <c r="I1038"/>
  <c r="J1038"/>
  <c r="I1039"/>
  <c r="J1039"/>
  <c r="I1040"/>
  <c r="J1040"/>
  <c r="I1041"/>
  <c r="J1041"/>
  <c r="I1042"/>
  <c r="J1042"/>
  <c r="I1043"/>
  <c r="J1043"/>
  <c r="I1044"/>
  <c r="J1044"/>
  <c r="I1045"/>
  <c r="J1045"/>
  <c r="I1046"/>
  <c r="J1046"/>
  <c r="I1047"/>
  <c r="J1047"/>
  <c r="I1048"/>
  <c r="J1048"/>
  <c r="I1049"/>
  <c r="J1049"/>
  <c r="I1050"/>
  <c r="J1050"/>
  <c r="I1051"/>
  <c r="J1051"/>
  <c r="I1052"/>
  <c r="J1052"/>
  <c r="I1053"/>
  <c r="J1053"/>
  <c r="I1054"/>
  <c r="J1054"/>
  <c r="I1055"/>
  <c r="J1055"/>
  <c r="I1056"/>
  <c r="J1056"/>
  <c r="I1057"/>
  <c r="J1057"/>
  <c r="I1058"/>
  <c r="J1058"/>
  <c r="I1059"/>
  <c r="J1059"/>
  <c r="I1060"/>
  <c r="J1060"/>
  <c r="I1061"/>
  <c r="J1061"/>
  <c r="I1062"/>
  <c r="J1062"/>
  <c r="I1063"/>
  <c r="J1063"/>
  <c r="I1064"/>
  <c r="J1064"/>
  <c r="I1065"/>
  <c r="J1065"/>
  <c r="I1066"/>
  <c r="J1066"/>
  <c r="I1067"/>
  <c r="J1067"/>
  <c r="I1068"/>
  <c r="J1068"/>
  <c r="I1069"/>
  <c r="J1069"/>
  <c r="I1070"/>
  <c r="J1070"/>
  <c r="I1071"/>
  <c r="J1071"/>
  <c r="I1072"/>
  <c r="J1072"/>
  <c r="I1073"/>
  <c r="J1073"/>
  <c r="I1074"/>
  <c r="J1074"/>
  <c r="I1075"/>
  <c r="J1075"/>
  <c r="I1076"/>
  <c r="J1076"/>
  <c r="I1077"/>
  <c r="J1077"/>
  <c r="I1078"/>
  <c r="J1078"/>
  <c r="I1079"/>
  <c r="J1079"/>
  <c r="I1080"/>
  <c r="J1080"/>
  <c r="I1081"/>
  <c r="J1081"/>
  <c r="I1082"/>
  <c r="J1082"/>
  <c r="I1083"/>
  <c r="J1083"/>
  <c r="I1084"/>
  <c r="J1084"/>
  <c r="I1085"/>
  <c r="J1085"/>
  <c r="I1086"/>
  <c r="J1086"/>
  <c r="I1087"/>
  <c r="J1087"/>
  <c r="I1088"/>
  <c r="J1088"/>
  <c r="I1089"/>
  <c r="J1089"/>
  <c r="I1090"/>
  <c r="J1090"/>
  <c r="I1091"/>
  <c r="J1091"/>
  <c r="I1092"/>
  <c r="J1092"/>
  <c r="I1093"/>
  <c r="J1093"/>
  <c r="I1094"/>
  <c r="J1094"/>
  <c r="I1095"/>
  <c r="J1095"/>
  <c r="I1096"/>
  <c r="J1096"/>
  <c r="I1097"/>
  <c r="J1097"/>
  <c r="I1098"/>
  <c r="J1098"/>
  <c r="I1099"/>
  <c r="J1099"/>
  <c r="I1100"/>
  <c r="J1100"/>
  <c r="I1101"/>
  <c r="J1101"/>
  <c r="I1102"/>
  <c r="J1102"/>
  <c r="I1103"/>
  <c r="J1103"/>
  <c r="I1104"/>
  <c r="J1104"/>
  <c r="I1105"/>
  <c r="J1105"/>
  <c r="I1106"/>
  <c r="J1106"/>
  <c r="I1107"/>
  <c r="J1107"/>
  <c r="I1108"/>
  <c r="J1108"/>
  <c r="I1109"/>
  <c r="J1109"/>
  <c r="I1110"/>
  <c r="J1110"/>
  <c r="I1111"/>
  <c r="J1111"/>
  <c r="I1112"/>
  <c r="J1112"/>
  <c r="I1113"/>
  <c r="J1113"/>
  <c r="I1114"/>
  <c r="J1114"/>
  <c r="I1115"/>
  <c r="J1115"/>
  <c r="I1116"/>
  <c r="J1116"/>
  <c r="I1117"/>
  <c r="J1117"/>
  <c r="I1118"/>
  <c r="J1118"/>
  <c r="I1119"/>
  <c r="J1119"/>
  <c r="I1120"/>
  <c r="J1120"/>
  <c r="I1121"/>
  <c r="J1121"/>
  <c r="I1122"/>
  <c r="J1122"/>
  <c r="I1123"/>
  <c r="J1123"/>
  <c r="I1124"/>
  <c r="J1124"/>
  <c r="I1125"/>
  <c r="J1125"/>
  <c r="I1126"/>
  <c r="J1126"/>
  <c r="I1127"/>
  <c r="J1127"/>
  <c r="I1128"/>
  <c r="J1128"/>
  <c r="I1129"/>
  <c r="J1129"/>
  <c r="I1130"/>
  <c r="J1130"/>
  <c r="I1131"/>
  <c r="J1131"/>
  <c r="I1132"/>
  <c r="J1132"/>
  <c r="I1133"/>
  <c r="J1133"/>
  <c r="I1134"/>
  <c r="J1134"/>
  <c r="I1135"/>
  <c r="J1135"/>
  <c r="I1136"/>
  <c r="J1136"/>
  <c r="I1137"/>
  <c r="J1137"/>
  <c r="I1138"/>
  <c r="J1138"/>
  <c r="I1139"/>
  <c r="J1139"/>
  <c r="I1140"/>
  <c r="J1140"/>
  <c r="I1141"/>
  <c r="J1141"/>
  <c r="I1142"/>
  <c r="J1142"/>
  <c r="I1143"/>
  <c r="J1143"/>
  <c r="I1144"/>
  <c r="J1144"/>
  <c r="I1145"/>
  <c r="J1145"/>
  <c r="I1146"/>
  <c r="J1146"/>
  <c r="I1147"/>
  <c r="J1147"/>
  <c r="I1148"/>
  <c r="J1148"/>
  <c r="I1149"/>
  <c r="J1149"/>
  <c r="I1150"/>
  <c r="J1150"/>
  <c r="I1151"/>
  <c r="J1151"/>
  <c r="I1152"/>
  <c r="J1152"/>
  <c r="I1153"/>
  <c r="J1153"/>
  <c r="I1154"/>
  <c r="J1154"/>
  <c r="I1155"/>
  <c r="J1155"/>
  <c r="I1156"/>
  <c r="J1156"/>
  <c r="I1157"/>
  <c r="J1157"/>
  <c r="I1158"/>
  <c r="J1158"/>
  <c r="I1159"/>
  <c r="J1159"/>
  <c r="I1160"/>
  <c r="J1160"/>
  <c r="I1161"/>
  <c r="J1161"/>
  <c r="I1162"/>
  <c r="J1162"/>
  <c r="I1163"/>
  <c r="J1163"/>
  <c r="I1164"/>
  <c r="J1164"/>
  <c r="I1165"/>
  <c r="J1165"/>
  <c r="I1166"/>
  <c r="J1166"/>
  <c r="I1167"/>
  <c r="J1167"/>
  <c r="I1168"/>
  <c r="J1168"/>
  <c r="I1169"/>
  <c r="J1169"/>
  <c r="I1170"/>
  <c r="J1170"/>
  <c r="I1171"/>
  <c r="J1171"/>
  <c r="I1172"/>
  <c r="J1172"/>
  <c r="I1173"/>
  <c r="J1173"/>
  <c r="I1174"/>
  <c r="J1174"/>
  <c r="I1175"/>
  <c r="J1175"/>
  <c r="I1176"/>
  <c r="J1176"/>
  <c r="I1177"/>
  <c r="J1177"/>
  <c r="I1178"/>
  <c r="J1178"/>
  <c r="I1179"/>
  <c r="J1179"/>
  <c r="I1180"/>
  <c r="J1180"/>
  <c r="I1181"/>
  <c r="J1181"/>
  <c r="I1182"/>
  <c r="J1182"/>
  <c r="I1183"/>
  <c r="J1183"/>
  <c r="I1184"/>
  <c r="J1184"/>
  <c r="I1185"/>
  <c r="J1185"/>
  <c r="I1186"/>
  <c r="J1186"/>
  <c r="I1187"/>
  <c r="J1187"/>
  <c r="I1188"/>
  <c r="J1188"/>
  <c r="I1189"/>
  <c r="J1189"/>
  <c r="I1190"/>
  <c r="J1190"/>
  <c r="I1191"/>
  <c r="J1191"/>
  <c r="I1192"/>
  <c r="J1192"/>
  <c r="I1193"/>
  <c r="J1193"/>
  <c r="I1194"/>
  <c r="J1194"/>
  <c r="I1195"/>
  <c r="J1195"/>
  <c r="I1196"/>
  <c r="J1196"/>
  <c r="I1197"/>
  <c r="J1197"/>
  <c r="I1198"/>
  <c r="J1198"/>
  <c r="I1199"/>
  <c r="J1199"/>
  <c r="I1200"/>
  <c r="J1200"/>
  <c r="I1201"/>
  <c r="J1201"/>
  <c r="I1202"/>
  <c r="J1202"/>
  <c r="I1203"/>
  <c r="J1203"/>
  <c r="I1204"/>
  <c r="J1204"/>
  <c r="I1205"/>
  <c r="J1205"/>
  <c r="I1206"/>
  <c r="J1206"/>
  <c r="I1207"/>
  <c r="J1207"/>
  <c r="I1208"/>
  <c r="J1208"/>
  <c r="I1209"/>
  <c r="J1209"/>
  <c r="I1210"/>
  <c r="J1210"/>
  <c r="I1211"/>
  <c r="J1211"/>
  <c r="I1212"/>
  <c r="J1212"/>
  <c r="I1213"/>
  <c r="J1213"/>
  <c r="I1214"/>
  <c r="J1214"/>
  <c r="I1215"/>
  <c r="J1215"/>
  <c r="I1216"/>
  <c r="J1216"/>
  <c r="I1217"/>
  <c r="J1217"/>
  <c r="I1218"/>
  <c r="J1218"/>
  <c r="I1219"/>
  <c r="J1219"/>
  <c r="I1220"/>
  <c r="J1220"/>
  <c r="I1221"/>
  <c r="J1221"/>
  <c r="I1222"/>
  <c r="J1222"/>
  <c r="I1223"/>
  <c r="J1223"/>
  <c r="I1224"/>
  <c r="J1224"/>
  <c r="I1225"/>
  <c r="J1225"/>
  <c r="I1226"/>
  <c r="J1226"/>
  <c r="I1227"/>
  <c r="J1227"/>
  <c r="I1228"/>
  <c r="J1228"/>
  <c r="I1229"/>
  <c r="J1229"/>
  <c r="I1230"/>
  <c r="J1230"/>
  <c r="I1231"/>
  <c r="J1231"/>
  <c r="I1232"/>
  <c r="J1232"/>
  <c r="I1233"/>
  <c r="J1233"/>
  <c r="I1234"/>
  <c r="J1234"/>
  <c r="I1235"/>
  <c r="J1235"/>
  <c r="I1236"/>
  <c r="J1236"/>
  <c r="I1237"/>
  <c r="J1237"/>
  <c r="I1238"/>
  <c r="J1238"/>
  <c r="I1239"/>
  <c r="J1239"/>
  <c r="I1240"/>
  <c r="J1240"/>
  <c r="I1241"/>
  <c r="J1241"/>
  <c r="I1242"/>
  <c r="J1242"/>
  <c r="I1243"/>
  <c r="J1243"/>
  <c r="I1244"/>
  <c r="J1244"/>
  <c r="I1245"/>
  <c r="J1245"/>
  <c r="I1246"/>
  <c r="J1246"/>
  <c r="I1247"/>
  <c r="J1247"/>
  <c r="I1248"/>
  <c r="J1248"/>
  <c r="I1249"/>
  <c r="J1249"/>
  <c r="I1250"/>
  <c r="J1250"/>
  <c r="I1251"/>
  <c r="J1251"/>
  <c r="I1252"/>
  <c r="J1252"/>
  <c r="I1253"/>
  <c r="J1253"/>
  <c r="I1254"/>
  <c r="J1254"/>
  <c r="I1255"/>
  <c r="J1255"/>
  <c r="I1256"/>
  <c r="J1256"/>
  <c r="I1257"/>
  <c r="J1257"/>
  <c r="I1258"/>
  <c r="J1258"/>
  <c r="I1259"/>
  <c r="J1259"/>
  <c r="I1260"/>
  <c r="J1260"/>
  <c r="I1261"/>
  <c r="J1261"/>
  <c r="I1262"/>
  <c r="J1262"/>
  <c r="I1263"/>
  <c r="J1263"/>
  <c r="I1264"/>
  <c r="J1264"/>
  <c r="I1265"/>
  <c r="J1265"/>
  <c r="I1266"/>
  <c r="J1266"/>
  <c r="I1267"/>
  <c r="J1267"/>
  <c r="I1268"/>
  <c r="J1268"/>
  <c r="I1269"/>
  <c r="J1269"/>
  <c r="I1270"/>
  <c r="J1270"/>
  <c r="I1271"/>
  <c r="J1271"/>
  <c r="I1272"/>
  <c r="J1272"/>
  <c r="I1273"/>
  <c r="J1273"/>
  <c r="I1274"/>
  <c r="J1274"/>
  <c r="I1275"/>
  <c r="J1275"/>
  <c r="I1276"/>
  <c r="J1276"/>
  <c r="I1277"/>
  <c r="J1277"/>
  <c r="I1278"/>
  <c r="J1278"/>
  <c r="I1279"/>
  <c r="J1279"/>
  <c r="I1280"/>
  <c r="J1280"/>
  <c r="I1281"/>
  <c r="J1281"/>
  <c r="I1282"/>
  <c r="J1282"/>
  <c r="I1283"/>
  <c r="J1283"/>
  <c r="I1284"/>
  <c r="J1284"/>
  <c r="I1285"/>
  <c r="J1285"/>
  <c r="I1286"/>
  <c r="J1286"/>
  <c r="I1287"/>
  <c r="J1287"/>
  <c r="I1288"/>
  <c r="J1288"/>
  <c r="I1289"/>
  <c r="J1289"/>
  <c r="I1290"/>
  <c r="J1290"/>
  <c r="I1291"/>
  <c r="J1291"/>
  <c r="I1292"/>
  <c r="J1292"/>
  <c r="I1293"/>
  <c r="J1293"/>
  <c r="I1294"/>
  <c r="J1294"/>
  <c r="I1295"/>
  <c r="J1295"/>
  <c r="I1296"/>
  <c r="J1296"/>
  <c r="I1297"/>
  <c r="J1297"/>
  <c r="I1298"/>
  <c r="J1298"/>
  <c r="I1299"/>
  <c r="J1299"/>
  <c r="I1300"/>
  <c r="J1300"/>
  <c r="I1301"/>
  <c r="J1301"/>
  <c r="I3"/>
  <c r="I4"/>
  <c r="I5"/>
  <c r="I6"/>
  <c r="I7"/>
  <c r="I8"/>
  <c r="I9"/>
  <c r="I10"/>
  <c r="I11"/>
  <c r="I12"/>
  <c r="I13"/>
  <c r="I14"/>
  <c r="I15"/>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2"/>
  <c r="I15" i="7"/>
  <c r="J15"/>
  <c r="I16"/>
  <c r="J16"/>
  <c r="I17"/>
  <c r="J17"/>
  <c r="I18"/>
  <c r="J18"/>
  <c r="I19"/>
  <c r="J19"/>
  <c r="I20"/>
  <c r="J20"/>
  <c r="I21"/>
  <c r="J21"/>
  <c r="I22"/>
  <c r="J22"/>
  <c r="I23"/>
  <c r="J23"/>
  <c r="I24"/>
  <c r="J24"/>
  <c r="I25"/>
  <c r="J25"/>
  <c r="I26"/>
  <c r="J26"/>
  <c r="I27"/>
  <c r="J27"/>
  <c r="I28"/>
  <c r="J28"/>
  <c r="I29"/>
  <c r="J29"/>
  <c r="I30"/>
  <c r="J30"/>
  <c r="I31"/>
  <c r="J31"/>
  <c r="I32"/>
  <c r="J32"/>
  <c r="I33"/>
  <c r="J33"/>
  <c r="I34"/>
  <c r="J34"/>
  <c r="I35"/>
  <c r="J35"/>
  <c r="I36"/>
  <c r="J36"/>
  <c r="I37"/>
  <c r="J37"/>
  <c r="I38"/>
  <c r="J38"/>
  <c r="I39"/>
  <c r="J39"/>
  <c r="I40"/>
  <c r="J40"/>
  <c r="I41"/>
  <c r="J41"/>
  <c r="I42"/>
  <c r="J42"/>
  <c r="I43"/>
  <c r="J43"/>
  <c r="I44"/>
  <c r="J44"/>
  <c r="I45"/>
  <c r="J45"/>
  <c r="I46"/>
  <c r="J46"/>
  <c r="I47"/>
  <c r="J47"/>
  <c r="I48"/>
  <c r="J48"/>
  <c r="I49"/>
  <c r="J49"/>
  <c r="I50"/>
  <c r="J50"/>
  <c r="I51"/>
  <c r="J51"/>
  <c r="I52"/>
  <c r="J52"/>
  <c r="I53"/>
  <c r="J53"/>
  <c r="I54"/>
  <c r="J54"/>
  <c r="I55"/>
  <c r="J55"/>
  <c r="I56"/>
  <c r="J56"/>
  <c r="I57"/>
  <c r="J57"/>
  <c r="I58"/>
  <c r="J58"/>
  <c r="I59"/>
  <c r="J59"/>
  <c r="I60"/>
  <c r="J60"/>
  <c r="I61"/>
  <c r="J61"/>
  <c r="I62"/>
  <c r="J62"/>
  <c r="I63"/>
  <c r="J63"/>
  <c r="I64"/>
  <c r="J64"/>
  <c r="I65"/>
  <c r="J65"/>
  <c r="I66"/>
  <c r="J66"/>
  <c r="I67"/>
  <c r="J67"/>
  <c r="I68"/>
  <c r="J68"/>
  <c r="I69"/>
  <c r="J69"/>
  <c r="I70"/>
  <c r="J70"/>
  <c r="I71"/>
  <c r="J71"/>
  <c r="I72"/>
  <c r="J72"/>
  <c r="I73"/>
  <c r="J73"/>
  <c r="I74"/>
  <c r="J74"/>
  <c r="I75"/>
  <c r="J75"/>
  <c r="I76"/>
  <c r="J76"/>
  <c r="I77"/>
  <c r="J77"/>
  <c r="I78"/>
  <c r="J78"/>
  <c r="I79"/>
  <c r="J79"/>
  <c r="I80"/>
  <c r="J80"/>
  <c r="I81"/>
  <c r="J81"/>
  <c r="I82"/>
  <c r="J82"/>
  <c r="I83"/>
  <c r="J83"/>
  <c r="I84"/>
  <c r="J84"/>
  <c r="I85"/>
  <c r="J85"/>
  <c r="I86"/>
  <c r="J86"/>
  <c r="I87"/>
  <c r="J87"/>
  <c r="I88"/>
  <c r="J88"/>
  <c r="I89"/>
  <c r="J89"/>
  <c r="I90"/>
  <c r="J90"/>
  <c r="I91"/>
  <c r="J91"/>
  <c r="I92"/>
  <c r="J92"/>
  <c r="I93"/>
  <c r="J93"/>
  <c r="I94"/>
  <c r="J94"/>
  <c r="I95"/>
  <c r="J95"/>
  <c r="I96"/>
  <c r="J96"/>
  <c r="I97"/>
  <c r="J97"/>
  <c r="I98"/>
  <c r="J98"/>
  <c r="I99"/>
  <c r="J99"/>
  <c r="I100"/>
  <c r="J100"/>
  <c r="I101"/>
  <c r="J101"/>
  <c r="I102"/>
  <c r="J102"/>
  <c r="I103"/>
  <c r="J103"/>
  <c r="I104"/>
  <c r="J104"/>
  <c r="I105"/>
  <c r="J105"/>
  <c r="I106"/>
  <c r="J106"/>
  <c r="I107"/>
  <c r="J107"/>
  <c r="I108"/>
  <c r="J108"/>
  <c r="I109"/>
  <c r="J109"/>
  <c r="I110"/>
  <c r="J110"/>
  <c r="I111"/>
  <c r="J111"/>
  <c r="I112"/>
  <c r="J112"/>
  <c r="I113"/>
  <c r="J113"/>
  <c r="I114"/>
  <c r="J114"/>
  <c r="I115"/>
  <c r="J115"/>
  <c r="I116"/>
  <c r="J116"/>
  <c r="I117"/>
  <c r="J117"/>
  <c r="I118"/>
  <c r="J118"/>
  <c r="I119"/>
  <c r="J119"/>
  <c r="I120"/>
  <c r="J120"/>
  <c r="I121"/>
  <c r="J121"/>
  <c r="I122"/>
  <c r="J122"/>
  <c r="I123"/>
  <c r="J123"/>
  <c r="I124"/>
  <c r="J124"/>
  <c r="I125"/>
  <c r="J125"/>
  <c r="I126"/>
  <c r="J126"/>
  <c r="I127"/>
  <c r="J127"/>
  <c r="I128"/>
  <c r="J128"/>
  <c r="I129"/>
  <c r="J129"/>
  <c r="I130"/>
  <c r="J130"/>
  <c r="I131"/>
  <c r="J131"/>
  <c r="I132"/>
  <c r="J132"/>
  <c r="I133"/>
  <c r="J133"/>
  <c r="I134"/>
  <c r="J134"/>
  <c r="I135"/>
  <c r="J135"/>
  <c r="I136"/>
  <c r="J136"/>
  <c r="I137"/>
  <c r="J137"/>
  <c r="I138"/>
  <c r="J138"/>
  <c r="I139"/>
  <c r="J139"/>
  <c r="I140"/>
  <c r="J140"/>
  <c r="I141"/>
  <c r="J141"/>
  <c r="I142"/>
  <c r="J142"/>
  <c r="I143"/>
  <c r="J143"/>
  <c r="I144"/>
  <c r="J144"/>
  <c r="I145"/>
  <c r="J145"/>
  <c r="I146"/>
  <c r="J146"/>
  <c r="I147"/>
  <c r="J147"/>
  <c r="I148"/>
  <c r="J148"/>
  <c r="I149"/>
  <c r="J149"/>
  <c r="I150"/>
  <c r="J150"/>
  <c r="I151"/>
  <c r="J151"/>
  <c r="I152"/>
  <c r="J152"/>
  <c r="I153"/>
  <c r="J153"/>
  <c r="I154"/>
  <c r="J154"/>
  <c r="I155"/>
  <c r="J155"/>
  <c r="I156"/>
  <c r="J156"/>
  <c r="I157"/>
  <c r="J157"/>
  <c r="I158"/>
  <c r="J158"/>
  <c r="I159"/>
  <c r="J159"/>
  <c r="I160"/>
  <c r="J160"/>
  <c r="I161"/>
  <c r="J161"/>
  <c r="I162"/>
  <c r="J162"/>
  <c r="I163"/>
  <c r="J163"/>
  <c r="I164"/>
  <c r="J164"/>
  <c r="I165"/>
  <c r="J165"/>
  <c r="I166"/>
  <c r="J166"/>
  <c r="I167"/>
  <c r="J167"/>
  <c r="I168"/>
  <c r="J168"/>
  <c r="I169"/>
  <c r="J169"/>
  <c r="I170"/>
  <c r="J170"/>
  <c r="I171"/>
  <c r="J171"/>
  <c r="I172"/>
  <c r="J172"/>
  <c r="I173"/>
  <c r="J173"/>
  <c r="I174"/>
  <c r="J174"/>
  <c r="I175"/>
  <c r="J175"/>
  <c r="I176"/>
  <c r="J176"/>
  <c r="I177"/>
  <c r="J177"/>
  <c r="I178"/>
  <c r="J178"/>
  <c r="I179"/>
  <c r="J179"/>
  <c r="I180"/>
  <c r="J180"/>
  <c r="I181"/>
  <c r="J181"/>
  <c r="I182"/>
  <c r="J182"/>
  <c r="I183"/>
  <c r="J183"/>
  <c r="I184"/>
  <c r="J184"/>
  <c r="I185"/>
  <c r="J185"/>
  <c r="I186"/>
  <c r="J186"/>
  <c r="I187"/>
  <c r="J187"/>
  <c r="I188"/>
  <c r="J188"/>
  <c r="I189"/>
  <c r="J189"/>
  <c r="I190"/>
  <c r="J190"/>
  <c r="I191"/>
  <c r="J191"/>
  <c r="I192"/>
  <c r="J192"/>
  <c r="I193"/>
  <c r="J193"/>
  <c r="I194"/>
  <c r="J194"/>
  <c r="I195"/>
  <c r="J195"/>
  <c r="I196"/>
  <c r="J196"/>
  <c r="I197"/>
  <c r="J197"/>
  <c r="I198"/>
  <c r="J198"/>
  <c r="I199"/>
  <c r="J199"/>
  <c r="I200"/>
  <c r="J200"/>
  <c r="I201"/>
  <c r="J201"/>
  <c r="I202"/>
  <c r="J202"/>
  <c r="I203"/>
  <c r="J203"/>
  <c r="I204"/>
  <c r="J204"/>
  <c r="I205"/>
  <c r="J205"/>
  <c r="I206"/>
  <c r="J206"/>
  <c r="I207"/>
  <c r="J207"/>
  <c r="I208"/>
  <c r="J208"/>
  <c r="I209"/>
  <c r="J209"/>
  <c r="I210"/>
  <c r="J210"/>
  <c r="I211"/>
  <c r="J211"/>
  <c r="I212"/>
  <c r="J212"/>
  <c r="I213"/>
  <c r="J213"/>
  <c r="I214"/>
  <c r="J214"/>
  <c r="I215"/>
  <c r="J215"/>
  <c r="I216"/>
  <c r="J216"/>
  <c r="I217"/>
  <c r="J217"/>
  <c r="I218"/>
  <c r="J218"/>
  <c r="I219"/>
  <c r="J219"/>
  <c r="I220"/>
  <c r="J220"/>
  <c r="I221"/>
  <c r="J221"/>
  <c r="I222"/>
  <c r="J222"/>
  <c r="I223"/>
  <c r="J223"/>
  <c r="I224"/>
  <c r="J224"/>
  <c r="I225"/>
  <c r="J225"/>
  <c r="I226"/>
  <c r="J226"/>
  <c r="I227"/>
  <c r="J227"/>
  <c r="I228"/>
  <c r="J228"/>
  <c r="I229"/>
  <c r="J229"/>
  <c r="I230"/>
  <c r="J230"/>
  <c r="I231"/>
  <c r="J231"/>
  <c r="I232"/>
  <c r="J232"/>
  <c r="I233"/>
  <c r="J233"/>
  <c r="I234"/>
  <c r="J234"/>
  <c r="I235"/>
  <c r="J235"/>
  <c r="I236"/>
  <c r="J236"/>
  <c r="I237"/>
  <c r="J237"/>
  <c r="I238"/>
  <c r="J238"/>
  <c r="I239"/>
  <c r="J239"/>
  <c r="I240"/>
  <c r="J240"/>
  <c r="I241"/>
  <c r="J241"/>
  <c r="I242"/>
  <c r="J242"/>
  <c r="I243"/>
  <c r="J243"/>
  <c r="I244"/>
  <c r="J244"/>
  <c r="I245"/>
  <c r="J245"/>
  <c r="I246"/>
  <c r="J246"/>
  <c r="I247"/>
  <c r="J247"/>
  <c r="I248"/>
  <c r="J248"/>
  <c r="I249"/>
  <c r="J249"/>
  <c r="I250"/>
  <c r="J250"/>
  <c r="I251"/>
  <c r="J251"/>
  <c r="I252"/>
  <c r="J252"/>
  <c r="I253"/>
  <c r="J253"/>
  <c r="I254"/>
  <c r="J254"/>
  <c r="I255"/>
  <c r="J255"/>
  <c r="I256"/>
  <c r="J256"/>
  <c r="I257"/>
  <c r="J257"/>
  <c r="I258"/>
  <c r="J258"/>
  <c r="I259"/>
  <c r="J259"/>
  <c r="I260"/>
  <c r="J260"/>
  <c r="I261"/>
  <c r="J261"/>
  <c r="I262"/>
  <c r="J262"/>
  <c r="I263"/>
  <c r="J263"/>
  <c r="I264"/>
  <c r="J264"/>
  <c r="I265"/>
  <c r="J265"/>
  <c r="I266"/>
  <c r="J266"/>
  <c r="I267"/>
  <c r="J267"/>
  <c r="I268"/>
  <c r="J268"/>
  <c r="I269"/>
  <c r="J269"/>
  <c r="I270"/>
  <c r="J270"/>
  <c r="I271"/>
  <c r="J271"/>
  <c r="I272"/>
  <c r="J272"/>
  <c r="I273"/>
  <c r="J273"/>
  <c r="I274"/>
  <c r="J274"/>
  <c r="I275"/>
  <c r="J275"/>
  <c r="I276"/>
  <c r="J276"/>
  <c r="I277"/>
  <c r="J277"/>
  <c r="I278"/>
  <c r="J278"/>
  <c r="I279"/>
  <c r="J279"/>
  <c r="I280"/>
  <c r="J280"/>
  <c r="I281"/>
  <c r="J281"/>
  <c r="I282"/>
  <c r="J282"/>
  <c r="I283"/>
  <c r="J283"/>
  <c r="I284"/>
  <c r="J284"/>
  <c r="I285"/>
  <c r="J285"/>
  <c r="I286"/>
  <c r="J286"/>
  <c r="I287"/>
  <c r="J287"/>
  <c r="I288"/>
  <c r="J288"/>
  <c r="I289"/>
  <c r="J289"/>
  <c r="I290"/>
  <c r="J290"/>
  <c r="I291"/>
  <c r="J291"/>
  <c r="I292"/>
  <c r="J292"/>
  <c r="I293"/>
  <c r="J293"/>
  <c r="I294"/>
  <c r="J294"/>
  <c r="I295"/>
  <c r="J295"/>
  <c r="I296"/>
  <c r="J296"/>
  <c r="I297"/>
  <c r="J297"/>
  <c r="I298"/>
  <c r="J298"/>
  <c r="I299"/>
  <c r="J299"/>
  <c r="I300"/>
  <c r="J300"/>
  <c r="I301"/>
  <c r="J301"/>
  <c r="I302"/>
  <c r="J302"/>
  <c r="I303"/>
  <c r="J303"/>
  <c r="I304"/>
  <c r="J304"/>
  <c r="I305"/>
  <c r="J305"/>
  <c r="I306"/>
  <c r="J306"/>
  <c r="I307"/>
  <c r="J307"/>
  <c r="I308"/>
  <c r="J308"/>
  <c r="I309"/>
  <c r="J309"/>
  <c r="I310"/>
  <c r="J310"/>
  <c r="I311"/>
  <c r="J311"/>
  <c r="I312"/>
  <c r="J312"/>
  <c r="I313"/>
  <c r="J313"/>
  <c r="I314"/>
  <c r="J314"/>
  <c r="I315"/>
  <c r="J315"/>
  <c r="I316"/>
  <c r="J316"/>
  <c r="I317"/>
  <c r="J317"/>
  <c r="I318"/>
  <c r="J318"/>
  <c r="I319"/>
  <c r="J319"/>
  <c r="I320"/>
  <c r="J320"/>
  <c r="I321"/>
  <c r="J321"/>
  <c r="I322"/>
  <c r="J322"/>
  <c r="I323"/>
  <c r="J323"/>
  <c r="I324"/>
  <c r="J324"/>
  <c r="I325"/>
  <c r="J325"/>
  <c r="I326"/>
  <c r="J326"/>
  <c r="I327"/>
  <c r="J327"/>
  <c r="I328"/>
  <c r="J328"/>
  <c r="I329"/>
  <c r="J329"/>
  <c r="I330"/>
  <c r="J330"/>
  <c r="I331"/>
  <c r="J331"/>
  <c r="I332"/>
  <c r="J332"/>
  <c r="I333"/>
  <c r="J333"/>
  <c r="I334"/>
  <c r="J334"/>
  <c r="I335"/>
  <c r="J335"/>
  <c r="I336"/>
  <c r="J336"/>
  <c r="I337"/>
  <c r="J337"/>
  <c r="I338"/>
  <c r="J338"/>
  <c r="I339"/>
  <c r="J339"/>
  <c r="I340"/>
  <c r="J340"/>
  <c r="I341"/>
  <c r="J341"/>
  <c r="I342"/>
  <c r="J342"/>
  <c r="I343"/>
  <c r="J343"/>
  <c r="I344"/>
  <c r="J344"/>
  <c r="I345"/>
  <c r="J345"/>
  <c r="I346"/>
  <c r="J346"/>
  <c r="I347"/>
  <c r="J347"/>
  <c r="I348"/>
  <c r="J348"/>
  <c r="I349"/>
  <c r="J349"/>
  <c r="I350"/>
  <c r="J350"/>
  <c r="I351"/>
  <c r="J351"/>
  <c r="I352"/>
  <c r="J352"/>
  <c r="I353"/>
  <c r="J353"/>
  <c r="I354"/>
  <c r="J354"/>
  <c r="I355"/>
  <c r="J355"/>
  <c r="I356"/>
  <c r="J356"/>
  <c r="I357"/>
  <c r="J357"/>
  <c r="I358"/>
  <c r="J358"/>
  <c r="I359"/>
  <c r="J359"/>
  <c r="I360"/>
  <c r="J360"/>
  <c r="I361"/>
  <c r="J361"/>
  <c r="I362"/>
  <c r="J362"/>
  <c r="I363"/>
  <c r="J363"/>
  <c r="I364"/>
  <c r="J364"/>
  <c r="I365"/>
  <c r="J365"/>
  <c r="I366"/>
  <c r="J366"/>
  <c r="I367"/>
  <c r="J367"/>
  <c r="I368"/>
  <c r="J368"/>
  <c r="I369"/>
  <c r="J369"/>
  <c r="I370"/>
  <c r="J370"/>
  <c r="I371"/>
  <c r="J371"/>
  <c r="I372"/>
  <c r="J372"/>
  <c r="I373"/>
  <c r="J373"/>
  <c r="I374"/>
  <c r="J374"/>
  <c r="I375"/>
  <c r="J375"/>
  <c r="I376"/>
  <c r="J376"/>
  <c r="I377"/>
  <c r="J377"/>
  <c r="I378"/>
  <c r="J378"/>
  <c r="I379"/>
  <c r="J379"/>
  <c r="I380"/>
  <c r="J380"/>
  <c r="I381"/>
  <c r="J381"/>
  <c r="I382"/>
  <c r="J382"/>
  <c r="I383"/>
  <c r="J383"/>
  <c r="I384"/>
  <c r="J384"/>
  <c r="I385"/>
  <c r="J385"/>
  <c r="I386"/>
  <c r="J386"/>
  <c r="I387"/>
  <c r="J387"/>
  <c r="I388"/>
  <c r="J388"/>
  <c r="I389"/>
  <c r="J389"/>
  <c r="I390"/>
  <c r="J390"/>
  <c r="I391"/>
  <c r="J391"/>
  <c r="I392"/>
  <c r="J392"/>
  <c r="I393"/>
  <c r="J393"/>
  <c r="I394"/>
  <c r="J394"/>
  <c r="I395"/>
  <c r="J395"/>
  <c r="I396"/>
  <c r="J396"/>
  <c r="I397"/>
  <c r="J397"/>
  <c r="I398"/>
  <c r="J398"/>
  <c r="I399"/>
  <c r="J399"/>
  <c r="I400"/>
  <c r="J400"/>
  <c r="I401"/>
  <c r="J401"/>
  <c r="I402"/>
  <c r="J402"/>
  <c r="I403"/>
  <c r="J403"/>
  <c r="I404"/>
  <c r="J404"/>
  <c r="I405"/>
  <c r="J405"/>
  <c r="I406"/>
  <c r="J406"/>
  <c r="I407"/>
  <c r="J407"/>
  <c r="I408"/>
  <c r="J408"/>
  <c r="I409"/>
  <c r="J409"/>
  <c r="I410"/>
  <c r="J410"/>
  <c r="I411"/>
  <c r="J411"/>
  <c r="I412"/>
  <c r="J412"/>
  <c r="I413"/>
  <c r="J413"/>
  <c r="I414"/>
  <c r="J414"/>
  <c r="I415"/>
  <c r="J415"/>
  <c r="I416"/>
  <c r="J416"/>
  <c r="I417"/>
  <c r="J417"/>
  <c r="I418"/>
  <c r="J418"/>
  <c r="I419"/>
  <c r="J419"/>
  <c r="I420"/>
  <c r="J420"/>
  <c r="I421"/>
  <c r="J421"/>
  <c r="I422"/>
  <c r="J422"/>
  <c r="I423"/>
  <c r="J423"/>
  <c r="I424"/>
  <c r="J424"/>
  <c r="I425"/>
  <c r="J425"/>
  <c r="I426"/>
  <c r="J426"/>
  <c r="I427"/>
  <c r="J427"/>
  <c r="I428"/>
  <c r="J428"/>
  <c r="I429"/>
  <c r="J429"/>
  <c r="I430"/>
  <c r="J430"/>
  <c r="I431"/>
  <c r="J431"/>
  <c r="I432"/>
  <c r="J432"/>
  <c r="I433"/>
  <c r="J433"/>
  <c r="I434"/>
  <c r="J434"/>
  <c r="I435"/>
  <c r="J435"/>
  <c r="I436"/>
  <c r="J436"/>
  <c r="I437"/>
  <c r="J437"/>
  <c r="I438"/>
  <c r="J438"/>
  <c r="I439"/>
  <c r="J439"/>
  <c r="I440"/>
  <c r="J440"/>
  <c r="I441"/>
  <c r="J441"/>
  <c r="I442"/>
  <c r="J442"/>
  <c r="I443"/>
  <c r="J443"/>
  <c r="I444"/>
  <c r="J444"/>
  <c r="I445"/>
  <c r="J445"/>
  <c r="I446"/>
  <c r="J446"/>
  <c r="I447"/>
  <c r="J447"/>
  <c r="I448"/>
  <c r="J448"/>
  <c r="I449"/>
  <c r="J449"/>
  <c r="I450"/>
  <c r="J450"/>
  <c r="I451"/>
  <c r="J451"/>
  <c r="I452"/>
  <c r="J452"/>
  <c r="I453"/>
  <c r="J453"/>
  <c r="I454"/>
  <c r="J454"/>
  <c r="I455"/>
  <c r="J455"/>
  <c r="I456"/>
  <c r="J456"/>
  <c r="I457"/>
  <c r="J457"/>
  <c r="I458"/>
  <c r="J458"/>
  <c r="I459"/>
  <c r="J459"/>
  <c r="I460"/>
  <c r="J460"/>
  <c r="I461"/>
  <c r="J461"/>
  <c r="I462"/>
  <c r="J462"/>
  <c r="I463"/>
  <c r="J463"/>
  <c r="I464"/>
  <c r="J464"/>
  <c r="I465"/>
  <c r="J465"/>
  <c r="I466"/>
  <c r="J466"/>
  <c r="I467"/>
  <c r="J467"/>
  <c r="I468"/>
  <c r="J468"/>
  <c r="I469"/>
  <c r="J469"/>
  <c r="I470"/>
  <c r="J470"/>
  <c r="I471"/>
  <c r="J471"/>
  <c r="I472"/>
  <c r="J472"/>
  <c r="I473"/>
  <c r="J473"/>
  <c r="I474"/>
  <c r="J474"/>
  <c r="I475"/>
  <c r="J475"/>
  <c r="I476"/>
  <c r="J476"/>
  <c r="I477"/>
  <c r="J477"/>
  <c r="I478"/>
  <c r="J478"/>
  <c r="I479"/>
  <c r="J479"/>
  <c r="I480"/>
  <c r="J480"/>
  <c r="I481"/>
  <c r="J481"/>
  <c r="I482"/>
  <c r="J482"/>
  <c r="I483"/>
  <c r="J483"/>
  <c r="I484"/>
  <c r="J484"/>
  <c r="I485"/>
  <c r="J485"/>
  <c r="I486"/>
  <c r="J486"/>
  <c r="I487"/>
  <c r="J487"/>
  <c r="I488"/>
  <c r="J488"/>
  <c r="I489"/>
  <c r="J489"/>
  <c r="I490"/>
  <c r="J490"/>
  <c r="I491"/>
  <c r="J491"/>
  <c r="I492"/>
  <c r="J492"/>
  <c r="I493"/>
  <c r="J493"/>
  <c r="I494"/>
  <c r="J494"/>
  <c r="I495"/>
  <c r="J495"/>
  <c r="I496"/>
  <c r="J496"/>
  <c r="I497"/>
  <c r="J497"/>
  <c r="I498"/>
  <c r="J498"/>
  <c r="I499"/>
  <c r="J499"/>
  <c r="I500"/>
  <c r="J500"/>
  <c r="I501"/>
  <c r="J501"/>
  <c r="I502"/>
  <c r="J502"/>
  <c r="I503"/>
  <c r="J503"/>
  <c r="I504"/>
  <c r="J504"/>
  <c r="I505"/>
  <c r="J505"/>
  <c r="I506"/>
  <c r="J506"/>
  <c r="I507"/>
  <c r="J507"/>
  <c r="I508"/>
  <c r="J508"/>
  <c r="I509"/>
  <c r="J509"/>
  <c r="I510"/>
  <c r="J510"/>
  <c r="I511"/>
  <c r="J511"/>
  <c r="I512"/>
  <c r="J512"/>
  <c r="I513"/>
  <c r="J513"/>
  <c r="I514"/>
  <c r="J514"/>
  <c r="I515"/>
  <c r="J515"/>
  <c r="I516"/>
  <c r="J516"/>
  <c r="I517"/>
  <c r="J517"/>
  <c r="I518"/>
  <c r="J518"/>
  <c r="I519"/>
  <c r="J519"/>
  <c r="I520"/>
  <c r="J520"/>
  <c r="I521"/>
  <c r="J521"/>
  <c r="I522"/>
  <c r="J522"/>
  <c r="I523"/>
  <c r="J523"/>
  <c r="I524"/>
  <c r="J524"/>
  <c r="I525"/>
  <c r="J525"/>
  <c r="I526"/>
  <c r="J526"/>
  <c r="I527"/>
  <c r="J527"/>
  <c r="I528"/>
  <c r="J528"/>
  <c r="I529"/>
  <c r="J529"/>
  <c r="I530"/>
  <c r="J530"/>
  <c r="I531"/>
  <c r="J531"/>
  <c r="I532"/>
  <c r="J532"/>
  <c r="I533"/>
  <c r="J533"/>
  <c r="I534"/>
  <c r="J534"/>
  <c r="I535"/>
  <c r="J535"/>
  <c r="I536"/>
  <c r="J536"/>
  <c r="I537"/>
  <c r="J537"/>
  <c r="I538"/>
  <c r="J538"/>
  <c r="I539"/>
  <c r="J539"/>
  <c r="I540"/>
  <c r="J540"/>
  <c r="I541"/>
  <c r="J541"/>
  <c r="I542"/>
  <c r="J542"/>
  <c r="I543"/>
  <c r="J543"/>
  <c r="I544"/>
  <c r="J544"/>
  <c r="I545"/>
  <c r="J545"/>
  <c r="I546"/>
  <c r="J546"/>
  <c r="I547"/>
  <c r="J547"/>
  <c r="I548"/>
  <c r="J548"/>
  <c r="I549"/>
  <c r="J549"/>
  <c r="I550"/>
  <c r="J550"/>
  <c r="I551"/>
  <c r="J551"/>
  <c r="I552"/>
  <c r="J552"/>
  <c r="I553"/>
  <c r="J553"/>
  <c r="I554"/>
  <c r="J554"/>
  <c r="I555"/>
  <c r="J555"/>
  <c r="I556"/>
  <c r="J556"/>
  <c r="I557"/>
  <c r="J557"/>
  <c r="I558"/>
  <c r="J558"/>
  <c r="I559"/>
  <c r="J559"/>
  <c r="I560"/>
  <c r="J560"/>
  <c r="I561"/>
  <c r="J561"/>
  <c r="I562"/>
  <c r="J562"/>
  <c r="I563"/>
  <c r="J563"/>
  <c r="I564"/>
  <c r="J564"/>
  <c r="I565"/>
  <c r="J565"/>
  <c r="I566"/>
  <c r="J566"/>
  <c r="I567"/>
  <c r="J567"/>
  <c r="I568"/>
  <c r="J568"/>
  <c r="I569"/>
  <c r="J569"/>
  <c r="I570"/>
  <c r="J570"/>
  <c r="I571"/>
  <c r="J571"/>
  <c r="I572"/>
  <c r="J572"/>
  <c r="I573"/>
  <c r="J573"/>
  <c r="I574"/>
  <c r="J574"/>
  <c r="I575"/>
  <c r="J575"/>
  <c r="I576"/>
  <c r="J576"/>
  <c r="I577"/>
  <c r="J577"/>
  <c r="I578"/>
  <c r="J578"/>
  <c r="I579"/>
  <c r="J579"/>
  <c r="I580"/>
  <c r="J580"/>
  <c r="I581"/>
  <c r="J581"/>
  <c r="I582"/>
  <c r="J582"/>
  <c r="I583"/>
  <c r="J583"/>
  <c r="I584"/>
  <c r="J584"/>
  <c r="I585"/>
  <c r="J585"/>
  <c r="I586"/>
  <c r="J586"/>
  <c r="I587"/>
  <c r="J587"/>
  <c r="I588"/>
  <c r="J588"/>
  <c r="I589"/>
  <c r="J589"/>
  <c r="I590"/>
  <c r="J590"/>
  <c r="I591"/>
  <c r="J591"/>
  <c r="I592"/>
  <c r="J592"/>
  <c r="I593"/>
  <c r="J593"/>
  <c r="I594"/>
  <c r="J594"/>
  <c r="I595"/>
  <c r="J595"/>
  <c r="I596"/>
  <c r="J596"/>
  <c r="I597"/>
  <c r="J597"/>
  <c r="I598"/>
  <c r="J598"/>
  <c r="I599"/>
  <c r="J599"/>
  <c r="I600"/>
  <c r="J600"/>
  <c r="I601"/>
  <c r="J601"/>
  <c r="I602"/>
  <c r="J602"/>
  <c r="I603"/>
  <c r="J603"/>
  <c r="I604"/>
  <c r="J604"/>
  <c r="I605"/>
  <c r="J605"/>
  <c r="I606"/>
  <c r="J606"/>
  <c r="I607"/>
  <c r="J607"/>
  <c r="I608"/>
  <c r="J608"/>
  <c r="I609"/>
  <c r="J609"/>
  <c r="I5"/>
  <c r="J5"/>
  <c r="T29" i="11"/>
  <c r="I4" i="7"/>
  <c r="J4"/>
  <c r="I3"/>
  <c r="J3"/>
  <c r="V28" i="11"/>
  <c r="W28"/>
  <c r="X28"/>
  <c r="Y28"/>
  <c r="I2" i="7"/>
  <c r="J2"/>
  <c r="I11"/>
  <c r="J11"/>
  <c r="I10"/>
  <c r="J10"/>
  <c r="I8"/>
  <c r="J8"/>
  <c r="T32" i="11"/>
  <c r="I9" i="7"/>
  <c r="J9"/>
  <c r="T33" i="11"/>
  <c r="I7" i="7"/>
  <c r="J7"/>
  <c r="A2" i="3"/>
  <c r="V33" i="11"/>
  <c r="W33"/>
  <c r="X33"/>
  <c r="Y33"/>
  <c r="U33"/>
  <c r="V32"/>
  <c r="W32"/>
  <c r="X32"/>
  <c r="Y32"/>
  <c r="U32"/>
  <c r="V29"/>
  <c r="W29"/>
  <c r="X29"/>
  <c r="Y29"/>
  <c r="U29"/>
  <c r="T31"/>
  <c r="T35"/>
  <c r="J43" i="8"/>
  <c r="A42"/>
  <c r="I6" i="7"/>
  <c r="J6"/>
  <c r="V31" i="11"/>
  <c r="W31"/>
  <c r="X31"/>
  <c r="Y31"/>
  <c r="U31"/>
  <c r="V35"/>
  <c r="W35"/>
  <c r="X35"/>
  <c r="Y35"/>
  <c r="U35"/>
  <c r="J44" i="8"/>
  <c r="A43"/>
  <c r="J45"/>
  <c r="A44"/>
  <c r="J46"/>
  <c r="A45"/>
  <c r="J47"/>
  <c r="A46"/>
  <c r="J48"/>
  <c r="A47"/>
  <c r="J49"/>
  <c r="A48"/>
  <c r="J50"/>
  <c r="A49"/>
  <c r="J51"/>
  <c r="A50"/>
  <c r="J52"/>
  <c r="A51"/>
  <c r="J53"/>
  <c r="A52"/>
  <c r="J54"/>
  <c r="A53"/>
  <c r="J55"/>
  <c r="A54"/>
  <c r="J56"/>
  <c r="A55"/>
  <c r="J57"/>
  <c r="A56"/>
  <c r="J58"/>
  <c r="A57"/>
  <c r="J59"/>
  <c r="A58"/>
  <c r="J60"/>
  <c r="A59"/>
  <c r="J61"/>
  <c r="A60"/>
  <c r="J62"/>
  <c r="A61"/>
  <c r="J63"/>
  <c r="A62"/>
  <c r="J64"/>
  <c r="A63"/>
  <c r="J65"/>
  <c r="A64"/>
  <c r="J66"/>
  <c r="A65"/>
  <c r="J67"/>
  <c r="A66"/>
  <c r="J68"/>
  <c r="A67"/>
  <c r="J69"/>
  <c r="A68"/>
  <c r="J70"/>
  <c r="A69"/>
  <c r="J71"/>
  <c r="A70"/>
  <c r="J72"/>
  <c r="A71"/>
  <c r="J73"/>
  <c r="A72"/>
  <c r="J74"/>
  <c r="A73"/>
  <c r="J75"/>
  <c r="A74"/>
  <c r="J76"/>
  <c r="A75"/>
  <c r="J77"/>
  <c r="A76"/>
  <c r="J78"/>
  <c r="A77"/>
  <c r="J79"/>
  <c r="A78"/>
  <c r="J80"/>
  <c r="A79"/>
  <c r="J81"/>
  <c r="A80"/>
  <c r="J82"/>
  <c r="A81"/>
  <c r="J83"/>
  <c r="A82"/>
  <c r="J84"/>
  <c r="A83"/>
  <c r="J85"/>
  <c r="A84"/>
  <c r="J86"/>
  <c r="A85"/>
  <c r="J87"/>
  <c r="A86"/>
  <c r="J88"/>
  <c r="A87"/>
  <c r="J89"/>
  <c r="A88"/>
  <c r="J90"/>
  <c r="A89"/>
  <c r="J91"/>
  <c r="A90"/>
  <c r="J92"/>
  <c r="A91"/>
  <c r="J93"/>
  <c r="A92"/>
  <c r="J94"/>
  <c r="A93"/>
  <c r="J95"/>
  <c r="A94"/>
  <c r="J96"/>
  <c r="A95"/>
  <c r="J97"/>
  <c r="A96"/>
  <c r="J98"/>
  <c r="A97"/>
  <c r="J99"/>
  <c r="A98"/>
  <c r="J100"/>
  <c r="A99"/>
  <c r="J101"/>
  <c r="A100"/>
  <c r="J102"/>
  <c r="A101"/>
  <c r="J103"/>
  <c r="A102"/>
  <c r="J104"/>
  <c r="A103"/>
  <c r="J105"/>
  <c r="A104"/>
  <c r="J106"/>
  <c r="A105"/>
  <c r="J107"/>
  <c r="A106"/>
  <c r="J108"/>
  <c r="A107"/>
  <c r="J109"/>
  <c r="A108"/>
  <c r="J110"/>
  <c r="A109"/>
  <c r="J111"/>
  <c r="A110"/>
  <c r="J112"/>
  <c r="A111"/>
  <c r="J113"/>
  <c r="A112"/>
  <c r="J114"/>
  <c r="A113"/>
  <c r="J115"/>
  <c r="A114"/>
  <c r="J116"/>
  <c r="A115"/>
  <c r="J117"/>
  <c r="A116"/>
  <c r="J118"/>
  <c r="A117"/>
  <c r="J119"/>
  <c r="A118"/>
  <c r="J120"/>
  <c r="A119"/>
  <c r="J121"/>
  <c r="A120"/>
  <c r="J122"/>
  <c r="A121"/>
  <c r="J123"/>
  <c r="A122"/>
  <c r="J124"/>
  <c r="A123"/>
  <c r="J125"/>
  <c r="A124"/>
  <c r="J126"/>
  <c r="A125"/>
  <c r="J127"/>
  <c r="A126"/>
  <c r="J128"/>
  <c r="A127"/>
  <c r="J129"/>
  <c r="A128"/>
  <c r="J130"/>
  <c r="A129"/>
  <c r="J131"/>
  <c r="A130"/>
  <c r="J132"/>
  <c r="A131"/>
  <c r="J133"/>
  <c r="A132"/>
  <c r="J134"/>
  <c r="A133"/>
  <c r="J135"/>
  <c r="A134"/>
  <c r="J136"/>
  <c r="A135"/>
  <c r="J137"/>
  <c r="A136"/>
  <c r="J138"/>
  <c r="A137"/>
  <c r="J139"/>
  <c r="A138"/>
  <c r="J140"/>
  <c r="A139"/>
  <c r="J141"/>
  <c r="A140"/>
  <c r="J142"/>
  <c r="A141"/>
  <c r="J143"/>
  <c r="A142"/>
  <c r="J144"/>
  <c r="A143"/>
  <c r="J145"/>
  <c r="A144"/>
  <c r="J146"/>
  <c r="A145"/>
  <c r="J147"/>
  <c r="A146"/>
  <c r="J148"/>
  <c r="A147"/>
  <c r="J149"/>
  <c r="A148"/>
  <c r="J150"/>
  <c r="A149"/>
  <c r="J151"/>
  <c r="A150"/>
  <c r="J152"/>
  <c r="A151"/>
  <c r="J153"/>
  <c r="A152"/>
  <c r="J154"/>
  <c r="A153"/>
  <c r="J155"/>
  <c r="A154"/>
  <c r="J156"/>
  <c r="A155"/>
  <c r="J157"/>
  <c r="A156"/>
  <c r="J158"/>
  <c r="A157"/>
  <c r="J159"/>
  <c r="A158"/>
  <c r="J160"/>
  <c r="A159"/>
  <c r="J161"/>
  <c r="A160"/>
  <c r="J162"/>
  <c r="A161"/>
  <c r="J163"/>
  <c r="A162"/>
  <c r="J164"/>
  <c r="A163"/>
  <c r="J165"/>
  <c r="A164"/>
  <c r="J166"/>
  <c r="A165"/>
  <c r="J167"/>
  <c r="A166"/>
  <c r="J168"/>
  <c r="A167"/>
  <c r="J169"/>
  <c r="A168"/>
  <c r="J170"/>
  <c r="A169"/>
  <c r="J171"/>
  <c r="A170"/>
  <c r="J172"/>
  <c r="A171"/>
  <c r="J173"/>
  <c r="A172"/>
  <c r="J174"/>
  <c r="A173"/>
  <c r="J175"/>
  <c r="A174"/>
  <c r="J176"/>
  <c r="A175"/>
  <c r="J177"/>
  <c r="A176"/>
  <c r="J178"/>
  <c r="A177"/>
  <c r="J179"/>
  <c r="A178"/>
  <c r="J180"/>
  <c r="A179"/>
  <c r="J181"/>
  <c r="A180"/>
  <c r="J182"/>
  <c r="A181"/>
  <c r="J183"/>
  <c r="A182"/>
  <c r="J184"/>
  <c r="A183"/>
  <c r="J185"/>
  <c r="A184"/>
  <c r="J186"/>
  <c r="A185"/>
  <c r="J187"/>
  <c r="A186"/>
  <c r="J188"/>
  <c r="A187"/>
  <c r="J189"/>
  <c r="A188"/>
  <c r="J190"/>
  <c r="A189"/>
  <c r="J191"/>
  <c r="A190"/>
  <c r="J192"/>
  <c r="A191"/>
  <c r="J193"/>
  <c r="A192"/>
  <c r="J194"/>
  <c r="A193"/>
  <c r="J195"/>
  <c r="A194"/>
  <c r="J196"/>
  <c r="A195"/>
  <c r="J197"/>
  <c r="A196"/>
  <c r="J198"/>
  <c r="A197"/>
  <c r="J199"/>
  <c r="A198"/>
  <c r="J200"/>
  <c r="A199"/>
  <c r="J201"/>
  <c r="A200"/>
  <c r="J202"/>
  <c r="A201"/>
  <c r="J203"/>
  <c r="A202"/>
  <c r="J204"/>
  <c r="A203"/>
  <c r="J205"/>
  <c r="A204"/>
  <c r="J206"/>
  <c r="A205"/>
  <c r="J207"/>
  <c r="A206"/>
  <c r="J208"/>
  <c r="A207"/>
  <c r="J209"/>
  <c r="A208"/>
  <c r="J210"/>
  <c r="A209"/>
  <c r="J211"/>
  <c r="A210"/>
  <c r="J212"/>
  <c r="A211"/>
  <c r="J213"/>
  <c r="A212"/>
  <c r="J214"/>
  <c r="A213"/>
  <c r="J215"/>
  <c r="A214"/>
  <c r="J216"/>
  <c r="A215"/>
  <c r="J217"/>
  <c r="A216"/>
  <c r="J218"/>
  <c r="A217"/>
  <c r="J219"/>
  <c r="A218"/>
  <c r="J220"/>
  <c r="A219"/>
  <c r="J221"/>
  <c r="A220"/>
  <c r="J222"/>
  <c r="A221"/>
  <c r="J223"/>
  <c r="A222"/>
  <c r="J224"/>
  <c r="A223"/>
  <c r="J225"/>
  <c r="A224"/>
  <c r="J226"/>
  <c r="A225"/>
  <c r="J227"/>
  <c r="A226"/>
  <c r="J228"/>
  <c r="A227"/>
  <c r="J229"/>
  <c r="A228"/>
  <c r="J230"/>
  <c r="A229"/>
  <c r="J231"/>
  <c r="A230"/>
  <c r="J232"/>
  <c r="A231"/>
  <c r="J233"/>
  <c r="A232"/>
  <c r="J234"/>
  <c r="A233"/>
  <c r="J235"/>
  <c r="A234"/>
  <c r="J236"/>
  <c r="A235"/>
  <c r="J237"/>
  <c r="A236"/>
  <c r="J238"/>
  <c r="A237"/>
  <c r="J239"/>
  <c r="A238"/>
  <c r="J240"/>
  <c r="A239"/>
  <c r="J241"/>
  <c r="A240"/>
  <c r="J242"/>
  <c r="A241"/>
  <c r="J243"/>
  <c r="A242"/>
  <c r="J244"/>
  <c r="A243"/>
  <c r="J245"/>
  <c r="A244"/>
  <c r="J246"/>
  <c r="A245"/>
  <c r="J247"/>
  <c r="A246"/>
  <c r="J248"/>
  <c r="A247"/>
  <c r="J249"/>
  <c r="A248"/>
  <c r="J250"/>
  <c r="A249"/>
  <c r="J251"/>
  <c r="A250"/>
  <c r="J252"/>
  <c r="A251"/>
  <c r="J253"/>
  <c r="A252"/>
  <c r="J254"/>
  <c r="A253"/>
  <c r="J255"/>
  <c r="A254"/>
  <c r="J256"/>
  <c r="A255"/>
  <c r="J257"/>
  <c r="A256"/>
  <c r="J258"/>
  <c r="A257"/>
  <c r="J259"/>
  <c r="A258"/>
  <c r="J260"/>
  <c r="A259"/>
  <c r="J261"/>
  <c r="A260"/>
  <c r="J262"/>
  <c r="A261"/>
  <c r="J263"/>
  <c r="A262"/>
  <c r="J264"/>
  <c r="A263"/>
  <c r="J265"/>
  <c r="A264"/>
  <c r="J266"/>
  <c r="A265"/>
  <c r="J267"/>
  <c r="A266"/>
  <c r="J268"/>
  <c r="A267"/>
  <c r="J269"/>
  <c r="A268"/>
  <c r="J270"/>
  <c r="A269"/>
  <c r="J271"/>
  <c r="A270"/>
  <c r="J272"/>
  <c r="A271"/>
  <c r="J273"/>
  <c r="A272"/>
  <c r="J274"/>
  <c r="A273"/>
  <c r="J275"/>
  <c r="A274"/>
  <c r="J276"/>
  <c r="A275"/>
  <c r="J277"/>
  <c r="A276"/>
  <c r="J278"/>
  <c r="A277"/>
  <c r="J279"/>
  <c r="A278"/>
  <c r="J280"/>
  <c r="A279"/>
  <c r="J281"/>
  <c r="A280"/>
  <c r="J282"/>
  <c r="A281"/>
  <c r="J283"/>
  <c r="A282"/>
  <c r="J284"/>
  <c r="A283"/>
  <c r="J285"/>
  <c r="A284"/>
  <c r="J286"/>
  <c r="A285"/>
  <c r="J287"/>
  <c r="A286"/>
  <c r="J288"/>
  <c r="A287"/>
  <c r="J289"/>
  <c r="A288"/>
  <c r="J290"/>
  <c r="A289"/>
  <c r="J291"/>
  <c r="A290"/>
  <c r="J292"/>
  <c r="A291"/>
  <c r="J293"/>
  <c r="A292"/>
  <c r="J294"/>
  <c r="A293"/>
  <c r="J295"/>
  <c r="A294"/>
  <c r="J296"/>
  <c r="A295"/>
  <c r="J297"/>
  <c r="A296"/>
  <c r="J298"/>
  <c r="A297"/>
  <c r="J299"/>
  <c r="A298"/>
  <c r="J300"/>
  <c r="A299"/>
  <c r="J301"/>
  <c r="A300"/>
  <c r="J302"/>
  <c r="A301"/>
  <c r="J303"/>
  <c r="A302"/>
  <c r="J304"/>
  <c r="A303"/>
  <c r="J305"/>
  <c r="A304"/>
  <c r="J306"/>
  <c r="A305"/>
  <c r="J307"/>
  <c r="A306"/>
  <c r="J308"/>
  <c r="A307"/>
  <c r="J309"/>
  <c r="A308"/>
  <c r="J310"/>
  <c r="A309"/>
  <c r="J311"/>
  <c r="A310"/>
  <c r="J312"/>
  <c r="A311"/>
  <c r="J313"/>
  <c r="A312"/>
  <c r="J314"/>
  <c r="A313"/>
  <c r="J315"/>
  <c r="A314"/>
  <c r="J316"/>
  <c r="A315"/>
  <c r="J317"/>
  <c r="A316"/>
  <c r="J318"/>
  <c r="A317"/>
  <c r="J319"/>
  <c r="A318"/>
  <c r="J320"/>
  <c r="A319"/>
  <c r="J321"/>
  <c r="A320"/>
  <c r="J322"/>
  <c r="A321"/>
  <c r="J323"/>
  <c r="A322"/>
  <c r="J324"/>
  <c r="A323"/>
  <c r="J325"/>
  <c r="A324"/>
  <c r="J326"/>
  <c r="A325"/>
  <c r="J327"/>
  <c r="A326"/>
  <c r="J328"/>
  <c r="A327"/>
  <c r="J329"/>
  <c r="A328"/>
  <c r="J330"/>
  <c r="A329"/>
  <c r="J331"/>
  <c r="A330"/>
  <c r="J332"/>
  <c r="A331"/>
  <c r="J333"/>
  <c r="A332"/>
  <c r="J334"/>
  <c r="A333"/>
  <c r="J335"/>
  <c r="A334"/>
  <c r="J336"/>
  <c r="A335"/>
  <c r="J337"/>
  <c r="A336"/>
  <c r="J338"/>
  <c r="A337"/>
  <c r="J339"/>
  <c r="A338"/>
  <c r="J340"/>
  <c r="A339"/>
  <c r="J341"/>
  <c r="A340"/>
  <c r="J342"/>
  <c r="A341"/>
  <c r="J343"/>
  <c r="A342"/>
  <c r="J344"/>
  <c r="A343"/>
  <c r="J345"/>
  <c r="A344"/>
  <c r="J346"/>
  <c r="A345"/>
  <c r="J347"/>
  <c r="A346"/>
  <c r="J348"/>
  <c r="A347"/>
  <c r="J349"/>
  <c r="A348"/>
  <c r="J350"/>
  <c r="A349"/>
  <c r="J351"/>
  <c r="A350"/>
  <c r="J352"/>
  <c r="A351"/>
  <c r="J353"/>
  <c r="A352"/>
  <c r="J354"/>
  <c r="A353"/>
  <c r="J355"/>
  <c r="A354"/>
  <c r="J356"/>
  <c r="A355"/>
  <c r="J357"/>
  <c r="A356"/>
  <c r="J358"/>
  <c r="A357"/>
  <c r="J359"/>
  <c r="A358"/>
  <c r="J360"/>
  <c r="A359"/>
  <c r="J361"/>
  <c r="A360"/>
  <c r="J362"/>
  <c r="A361"/>
  <c r="J363"/>
  <c r="A362"/>
  <c r="J364"/>
  <c r="A363"/>
  <c r="J365"/>
  <c r="A364"/>
  <c r="J366"/>
  <c r="A365"/>
  <c r="J367"/>
  <c r="A366"/>
  <c r="J368"/>
  <c r="A367"/>
  <c r="J369"/>
  <c r="A368"/>
  <c r="J370"/>
  <c r="A369"/>
  <c r="J371"/>
  <c r="A370"/>
  <c r="J372"/>
  <c r="A371"/>
  <c r="J373"/>
  <c r="A372"/>
  <c r="J374"/>
  <c r="A373"/>
  <c r="J375"/>
  <c r="A374"/>
  <c r="J376"/>
  <c r="A375"/>
  <c r="J377"/>
  <c r="A376"/>
  <c r="J378"/>
  <c r="A377"/>
  <c r="J379"/>
  <c r="A378"/>
  <c r="J380"/>
  <c r="A379"/>
  <c r="J381"/>
  <c r="A380"/>
  <c r="J382"/>
  <c r="A381"/>
  <c r="J383"/>
  <c r="A382"/>
  <c r="J384"/>
  <c r="A383"/>
  <c r="J385"/>
  <c r="A384"/>
  <c r="J386"/>
  <c r="A385"/>
  <c r="J387"/>
  <c r="A386"/>
  <c r="J388"/>
  <c r="A387"/>
  <c r="J389"/>
  <c r="A388"/>
  <c r="J390"/>
  <c r="A389"/>
  <c r="J391"/>
  <c r="A390"/>
  <c r="J392"/>
  <c r="A391"/>
  <c r="J393"/>
  <c r="A392"/>
  <c r="J394"/>
  <c r="A393"/>
  <c r="J395"/>
  <c r="A394"/>
  <c r="J396"/>
  <c r="A395"/>
  <c r="J397"/>
  <c r="A396"/>
  <c r="J398"/>
  <c r="A397"/>
  <c r="J399"/>
  <c r="A398"/>
  <c r="J400"/>
  <c r="A399"/>
  <c r="J401"/>
  <c r="A400"/>
  <c r="J402"/>
  <c r="A401"/>
  <c r="J403"/>
  <c r="A402"/>
  <c r="J404"/>
  <c r="A403"/>
  <c r="J405"/>
  <c r="A404"/>
  <c r="J406"/>
  <c r="A405"/>
  <c r="J407"/>
  <c r="A406"/>
  <c r="J408"/>
  <c r="A407"/>
  <c r="J409"/>
  <c r="A408"/>
  <c r="J410"/>
  <c r="A409"/>
  <c r="J411"/>
  <c r="A410"/>
  <c r="J412"/>
  <c r="A411"/>
  <c r="J413"/>
  <c r="A412"/>
  <c r="J414"/>
  <c r="A413"/>
  <c r="J415"/>
  <c r="A414"/>
  <c r="J416"/>
  <c r="A415"/>
  <c r="J417"/>
  <c r="A416"/>
  <c r="J418"/>
  <c r="A417"/>
  <c r="J419"/>
  <c r="A418"/>
  <c r="J420"/>
  <c r="A419"/>
  <c r="J421"/>
  <c r="A420"/>
  <c r="J422"/>
  <c r="A421"/>
  <c r="J423"/>
  <c r="A422"/>
  <c r="J424"/>
  <c r="A423"/>
  <c r="J425"/>
  <c r="A424"/>
  <c r="J426"/>
  <c r="A425"/>
  <c r="J427"/>
  <c r="A426"/>
  <c r="J428"/>
  <c r="A427"/>
  <c r="J429"/>
  <c r="A428"/>
  <c r="J430"/>
  <c r="A429"/>
  <c r="J431"/>
  <c r="A430"/>
  <c r="J432"/>
  <c r="A431"/>
  <c r="J433"/>
  <c r="A432"/>
  <c r="J434"/>
  <c r="A433"/>
  <c r="J435"/>
  <c r="A434"/>
  <c r="J436"/>
  <c r="A435"/>
  <c r="J437"/>
  <c r="A436"/>
  <c r="J438"/>
  <c r="A437"/>
  <c r="J439"/>
  <c r="A438"/>
  <c r="J440"/>
  <c r="A439"/>
  <c r="J441"/>
  <c r="A440"/>
  <c r="J442"/>
  <c r="A441"/>
  <c r="J443"/>
  <c r="A442"/>
  <c r="J444"/>
  <c r="A443"/>
  <c r="J445"/>
  <c r="A444"/>
  <c r="J446"/>
  <c r="A445"/>
  <c r="J447"/>
  <c r="A446"/>
  <c r="J448"/>
  <c r="A447"/>
  <c r="J449"/>
  <c r="A448"/>
  <c r="J450"/>
  <c r="A449"/>
  <c r="J451"/>
  <c r="A450"/>
  <c r="J452"/>
  <c r="A451"/>
  <c r="J453"/>
  <c r="A452"/>
  <c r="J454"/>
  <c r="A453"/>
  <c r="J455"/>
  <c r="A454"/>
  <c r="J456"/>
  <c r="A455"/>
  <c r="J457"/>
  <c r="A456"/>
  <c r="J458"/>
  <c r="A457"/>
  <c r="J459"/>
  <c r="A458"/>
  <c r="J460"/>
  <c r="A459"/>
  <c r="J461"/>
  <c r="A460"/>
  <c r="J462"/>
  <c r="A461"/>
  <c r="J463"/>
  <c r="A462"/>
  <c r="J464"/>
  <c r="A463"/>
  <c r="J465"/>
  <c r="A464"/>
  <c r="J466"/>
  <c r="A465"/>
  <c r="J467"/>
  <c r="A466"/>
  <c r="J468"/>
  <c r="A467"/>
  <c r="J469"/>
  <c r="A468"/>
  <c r="J470"/>
  <c r="A469"/>
  <c r="J471"/>
  <c r="A470"/>
  <c r="J472"/>
  <c r="A471"/>
  <c r="J473"/>
  <c r="A472"/>
  <c r="J474"/>
  <c r="A473"/>
  <c r="J475"/>
  <c r="A474"/>
  <c r="J476"/>
  <c r="A475"/>
  <c r="J477"/>
  <c r="A476"/>
  <c r="J478"/>
  <c r="A477"/>
  <c r="J479"/>
  <c r="A478"/>
  <c r="J480"/>
  <c r="A479"/>
  <c r="J481"/>
  <c r="A480"/>
  <c r="J482"/>
  <c r="A481"/>
  <c r="J483"/>
  <c r="A482"/>
  <c r="J484"/>
  <c r="A483"/>
  <c r="J485"/>
  <c r="A484"/>
  <c r="J486"/>
  <c r="A485"/>
  <c r="J487"/>
  <c r="A486"/>
  <c r="J488"/>
  <c r="A487"/>
  <c r="J489"/>
  <c r="A488"/>
  <c r="J490"/>
  <c r="A489"/>
  <c r="J491"/>
  <c r="A490"/>
  <c r="J492"/>
  <c r="A491"/>
  <c r="J493"/>
  <c r="A492"/>
  <c r="J494"/>
  <c r="A493"/>
  <c r="J495"/>
  <c r="A494"/>
  <c r="J496"/>
  <c r="A495"/>
  <c r="J497"/>
  <c r="A496"/>
  <c r="J498"/>
  <c r="A497"/>
  <c r="J499"/>
  <c r="A498"/>
  <c r="J500"/>
  <c r="A499"/>
  <c r="J501"/>
  <c r="A500"/>
  <c r="J502"/>
  <c r="A501"/>
  <c r="J503"/>
  <c r="A502"/>
  <c r="J504"/>
  <c r="A503"/>
  <c r="J505"/>
  <c r="A504"/>
  <c r="J506"/>
  <c r="A505"/>
  <c r="J507"/>
  <c r="A506"/>
  <c r="J508"/>
  <c r="A507"/>
  <c r="J509"/>
  <c r="A508"/>
  <c r="J510"/>
  <c r="A509"/>
  <c r="J511"/>
  <c r="A510"/>
  <c r="J512"/>
  <c r="A511"/>
  <c r="J513"/>
  <c r="A512"/>
  <c r="J514"/>
  <c r="A513"/>
  <c r="J515"/>
  <c r="A514"/>
  <c r="J516"/>
  <c r="A515"/>
  <c r="J517"/>
  <c r="A516"/>
  <c r="J518"/>
  <c r="A517"/>
  <c r="J519"/>
  <c r="A518"/>
  <c r="J520"/>
  <c r="A519"/>
  <c r="J521"/>
  <c r="A520"/>
  <c r="J522"/>
  <c r="A521"/>
  <c r="J523"/>
  <c r="A522"/>
  <c r="J524"/>
  <c r="A523"/>
  <c r="J525"/>
  <c r="A524"/>
  <c r="J526"/>
  <c r="A525"/>
  <c r="J527"/>
  <c r="A526"/>
  <c r="J528"/>
  <c r="A527"/>
  <c r="J529"/>
  <c r="A528"/>
  <c r="J530"/>
  <c r="A529"/>
  <c r="J531"/>
  <c r="A530"/>
  <c r="J532"/>
  <c r="A531"/>
  <c r="J533"/>
  <c r="A532"/>
  <c r="J534"/>
  <c r="A533"/>
  <c r="J535"/>
  <c r="A534"/>
  <c r="J536"/>
  <c r="A535"/>
  <c r="J537"/>
  <c r="A536"/>
  <c r="J538"/>
  <c r="A537"/>
  <c r="J539"/>
  <c r="A538"/>
  <c r="J540"/>
  <c r="A539"/>
  <c r="J541"/>
  <c r="A540"/>
  <c r="J542"/>
  <c r="A541"/>
  <c r="J543"/>
  <c r="A542"/>
  <c r="J544"/>
  <c r="A543"/>
  <c r="J545"/>
  <c r="A544"/>
  <c r="J546"/>
  <c r="A545"/>
  <c r="J547"/>
  <c r="A546"/>
  <c r="J548"/>
  <c r="A547"/>
  <c r="J549"/>
  <c r="A548"/>
  <c r="J550"/>
  <c r="A549"/>
  <c r="J551"/>
  <c r="A550"/>
  <c r="J552"/>
  <c r="A551"/>
  <c r="J553"/>
  <c r="A552"/>
  <c r="J554"/>
  <c r="A553"/>
  <c r="J555"/>
  <c r="A554"/>
  <c r="J556"/>
  <c r="A555"/>
  <c r="J557"/>
  <c r="A556"/>
  <c r="J558"/>
  <c r="A557"/>
  <c r="J559"/>
  <c r="A558"/>
  <c r="J560"/>
  <c r="A559"/>
  <c r="J561"/>
  <c r="A560"/>
  <c r="J562"/>
  <c r="A561"/>
  <c r="J563"/>
  <c r="A562"/>
  <c r="J564"/>
  <c r="A563"/>
  <c r="J565"/>
  <c r="A564"/>
  <c r="J566"/>
  <c r="A565"/>
  <c r="J567"/>
  <c r="A566"/>
  <c r="J568"/>
  <c r="A567"/>
  <c r="J569"/>
  <c r="A568"/>
  <c r="J570"/>
  <c r="A569"/>
  <c r="J571"/>
  <c r="A570"/>
  <c r="J572"/>
  <c r="A571"/>
  <c r="J573"/>
  <c r="A572"/>
  <c r="J574"/>
  <c r="A573"/>
  <c r="J575"/>
  <c r="A574"/>
  <c r="J576"/>
  <c r="A575"/>
  <c r="J577"/>
  <c r="A576"/>
  <c r="J578"/>
  <c r="A577"/>
  <c r="J579"/>
  <c r="A578"/>
  <c r="J580"/>
  <c r="A579"/>
  <c r="J581"/>
  <c r="A580"/>
  <c r="J582"/>
  <c r="A581"/>
  <c r="J583"/>
  <c r="A582"/>
  <c r="J584"/>
  <c r="A583"/>
  <c r="J585"/>
  <c r="A584"/>
  <c r="J586"/>
  <c r="A585"/>
  <c r="J587"/>
  <c r="A586"/>
  <c r="J588"/>
  <c r="A587"/>
  <c r="J589"/>
  <c r="A588"/>
  <c r="J590"/>
  <c r="A589"/>
  <c r="J591"/>
  <c r="A590"/>
  <c r="J592"/>
  <c r="A591"/>
  <c r="J593"/>
  <c r="A592"/>
  <c r="J594"/>
  <c r="A593"/>
  <c r="J595"/>
  <c r="A594"/>
  <c r="J596"/>
  <c r="A595"/>
  <c r="J597"/>
  <c r="A596"/>
  <c r="J598"/>
  <c r="A597"/>
  <c r="J599"/>
  <c r="A598"/>
  <c r="J600"/>
  <c r="A599"/>
  <c r="J601"/>
  <c r="A600"/>
  <c r="J602"/>
  <c r="A601"/>
  <c r="J603"/>
  <c r="A602"/>
  <c r="J604"/>
  <c r="A603"/>
  <c r="J605"/>
  <c r="A604"/>
  <c r="J606"/>
  <c r="A605"/>
  <c r="J607"/>
  <c r="A606"/>
  <c r="J608"/>
  <c r="A607"/>
  <c r="J609"/>
  <c r="A608"/>
  <c r="J610"/>
  <c r="A609"/>
  <c r="J611"/>
  <c r="A610"/>
  <c r="J612"/>
  <c r="A611"/>
  <c r="J613"/>
  <c r="A612"/>
  <c r="J614"/>
  <c r="A613"/>
  <c r="J615"/>
  <c r="A614"/>
  <c r="J616"/>
  <c r="A615"/>
  <c r="J617"/>
  <c r="A616"/>
  <c r="J618"/>
  <c r="A617"/>
  <c r="J619"/>
  <c r="A618"/>
  <c r="J620"/>
  <c r="A619"/>
  <c r="J621"/>
  <c r="A620"/>
  <c r="J622"/>
  <c r="A621"/>
  <c r="J623"/>
  <c r="A622"/>
  <c r="J624"/>
  <c r="A623"/>
  <c r="J625"/>
  <c r="A624"/>
  <c r="J626"/>
  <c r="A625"/>
  <c r="J627"/>
  <c r="A626"/>
  <c r="J628"/>
  <c r="A627"/>
  <c r="J629"/>
  <c r="A628"/>
  <c r="J630"/>
  <c r="A629"/>
  <c r="J631"/>
  <c r="A630"/>
  <c r="J632"/>
  <c r="A631"/>
  <c r="J633"/>
  <c r="A632"/>
  <c r="J634"/>
  <c r="A633"/>
  <c r="J635"/>
  <c r="A634"/>
  <c r="J636"/>
  <c r="A635"/>
  <c r="J637"/>
  <c r="A636"/>
  <c r="J638"/>
  <c r="A637"/>
  <c r="J639"/>
  <c r="A638"/>
  <c r="J640"/>
  <c r="A639"/>
  <c r="J641"/>
  <c r="A640"/>
  <c r="J642"/>
  <c r="A641"/>
  <c r="J643"/>
  <c r="A642"/>
  <c r="J644"/>
  <c r="A643"/>
  <c r="J645"/>
  <c r="A645"/>
  <c r="A644"/>
  <c r="E2" i="14"/>
  <c r="F2"/>
</calcChain>
</file>

<file path=xl/sharedStrings.xml><?xml version="1.0" encoding="utf-8"?>
<sst xmlns="http://schemas.openxmlformats.org/spreadsheetml/2006/main" count="317" uniqueCount="127">
  <si>
    <t>SQL</t>
  </si>
  <si>
    <t>Système</t>
  </si>
  <si>
    <t>Format de date</t>
  </si>
  <si>
    <t>EUR</t>
  </si>
  <si>
    <t>DayMonYr</t>
  </si>
  <si>
    <t>SSAVI28</t>
  </si>
  <si>
    <t>QTE_PICK</t>
  </si>
  <si>
    <t>NUVCUP</t>
  </si>
  <si>
    <t>POIREAU PLANTE 10KG IFCO FRANC</t>
  </si>
  <si>
    <t>DATPIP</t>
  </si>
  <si>
    <t>REFERENCE</t>
  </si>
  <si>
    <t>N_PALETTE</t>
  </si>
  <si>
    <t>DLC</t>
  </si>
  <si>
    <t>select nrpro as REFERENCE,  gepbaart.libpro as LIBELLE, substr(cdssccp, 0, 19) as N_PALETTE, datper as DLC from geppalmp a join gepbaart on nrpro=cproin and boarprm=arprom where  nrpro in ('</t>
  </si>
  <si>
    <t>LIBELLE</t>
  </si>
  <si>
    <t>NCACOU</t>
  </si>
  <si>
    <t>NCOUPA</t>
  </si>
  <si>
    <t>SELECT NRPRO as REFERENCE, libpro as LIBELLE, a.adrpic as adresse, dec(nuvcpi/a.nuvcup) as QTE_PICK, a.nuvcup, a.datpip, b.ncacou, b.ncoupa  FROM  GEPPICKI a  join   gepbaart b on A.NRPRO = B.CPROIN and A.BOARPRM = B.ARPROM WHERE boarprm &lt;&gt;'*' and  nrpro in ('</t>
  </si>
  <si>
    <t>ADRESSE</t>
  </si>
  <si>
    <t>NB COLIS/
1/2 PAL</t>
  </si>
  <si>
    <t>SELECT cdentre as code_entrepot, cdcalog as CAT_LOG, CONCAT(20, right(digits(DLIVDG), 6)) as date_de_preparation, nclieg as code_associe, c.nproil as Code_produit, d.LLPRPJ as Libelle_produit, qcajdg as ajustee, qalidg as Nb_Colis, integer((((UCUEIL/UCULIL)/c.NBCOIL)*integer(round(((c.NBCOIL/2)-0,1), 0)))) as Equivalent_demi_pal, integer((qalidg/(integer((((UCUEIL/UCULIL)/c.NBCOIL)*integer(round(((c.NBCOIL/2)-0,1), 0))))))) as Nb_demi_Pal, integer((qalidg/(integer((((UCUEIL/UCULIL)/c.NBCOIL)*integer(round(((c.NBCOIL/2)-0,1), 0)))))))-(2*(CASE WHEN integer(qalidg/(integer((((UCUEIL/UCULIL)/c.NBCOIL)*integer(round(((c.NBCOIL/2)-0,1), 0)))))) &lt; 2*COUNT(nclieg) THEN integer(qalidg/(integer(((((UCUEIL/UCULIL)/c.NBCOIL)*integer(round(((c.NBCOIL/2)-0,1), 0))))))-COUNT(nclieg)) ELSE integer(qalidg/(integer((((UCUEIL/UCULIL)/c.NBCOIL)*integer(round(((c.NBCOIL/2)-0,1), 0)))))/2) END)) as Nb_demi_palette_a_prep, CASE WHEN integer(qalidg/(integer((((UCUEIL/UCULIL)/c.NBCOIL)*integer(round(((c.NBCOIL/2)-0,1), 0)))))) &lt; 2*COUNT(nclieg) THEN integer(qalidg/(integer(((((UCUEIL/UCULIL)/c.NBCOIL)*integer(round(((c.NBCOIL/2)-0,1), 0))))))-COUNT(nclieg)) ELSE integer(qalidg/(integer((((UCUEIL/UCULIL)/c.NBCOIL)*integer(round(((c.NBCOIL/2)-0,1), 0)))))/2) END as nb_palettes_entieres_a_prep FROM LODTA/TCENCMP0 a join LODTA/TCDECMP0 b on ndosdg=ndoseg and ncdceg=ncdcdg and dliveg=dlivdg join dblib/dbilprl0 c on c.nproil= nprodg join lodta/tcprjop0 d on b.NPRODG = d.NPROPJ AND d.DLIVPJ = b.DLIVDG where  CONCAT(20, right(digits(DLIVDG), 6)) = CONCAT(20, CONCAT((right(digits(YEAR(CURDATE())), 2)),  CONCAT((right(digits(MONTH(CURDATE())), 2)), right(digits(DAY(CURDATE())), 2)))) and a.cdgrvem in ('FLF' , 'FLP') and ndoseg='001' and ndosdg='001' and cdentre in ('28') and  c.nbfrasu in('2','3') and integer((qalidg/(integer((((UCUEIL/UCULIL)/c.NBCOIL)*integer(round(((c.NBCOIL/2)-0,1), 0))))))) &gt;= 1  group by  cdentre, dliveg, c.nproil, d.LLPRPJ, cdcalog, nclieg, qcajdg, qalidg, c.NBCOIL, UCUEIL, UCULIL, DLIVDG</t>
  </si>
  <si>
    <t>SUO1</t>
  </si>
  <si>
    <t>AJUSTEE</t>
  </si>
  <si>
    <t>28</t>
  </si>
  <si>
    <t>FL</t>
  </si>
  <si>
    <t>BOX CHARLOTTE U 2,5KX55 IFCO F</t>
  </si>
  <si>
    <t>ORANG.VALENC/LATE 2KX6 6/7 AFS</t>
  </si>
  <si>
    <t>CAROTTE FRAICH.1KGX6 IFCO FRA</t>
  </si>
  <si>
    <t>BOX CHERIE U 2,5KGX55 IFCO FRA</t>
  </si>
  <si>
    <t>TOMATE GRAPPE SAV.10KG EXTR.FR</t>
  </si>
  <si>
    <t>POMELOS ROUGE X45PCES.MEXIQUE</t>
  </si>
  <si>
    <t>CLEM.RUBI U 1,5KGX13 IFCO ESP</t>
  </si>
  <si>
    <t>BOX AGATA B.VU 5KG X30 IFCO FR</t>
  </si>
  <si>
    <t>CHOU FLEUR GROS X6PCE.PDB BRET</t>
  </si>
  <si>
    <t>3940314', '130701', '5710074', '3940241', '464791', '130701', '130701', '3940314', '3940314', '3940314', '3940314', '130701', '183319', '183319', '9213', '3940314', '130701', '130701', '5710074', '5350298', '130701', '4123484', '183319', '3940241', '130701', '130701', '398942</t>
  </si>
  <si>
    <t>CODE_ENTREPOT</t>
  </si>
  <si>
    <t>CAT_LOG</t>
  </si>
  <si>
    <t>DATE_DE_PREPARATION</t>
  </si>
  <si>
    <t>CODE_ASSOCIE</t>
  </si>
  <si>
    <t>CODE_PRODUIT</t>
  </si>
  <si>
    <t>LIBELLE_PRODUIT</t>
  </si>
  <si>
    <t>NB_COLIS</t>
  </si>
  <si>
    <t>EQUIVALENT_DEMI_PAL</t>
  </si>
  <si>
    <t>NB_DEMI_PAL</t>
  </si>
  <si>
    <t>NB_DEMI_PALETTE_A_PREP</t>
  </si>
  <si>
    <t>NB_PALETTES_ENTIERES_A_PREP</t>
  </si>
  <si>
    <t>BOX ANNABELLE U 2,5KX55 IFCO F</t>
  </si>
  <si>
    <t>540300011A</t>
  </si>
  <si>
    <t>540850011A</t>
  </si>
  <si>
    <t>540970011A</t>
  </si>
  <si>
    <t>541100011A</t>
  </si>
  <si>
    <t>560050011A</t>
  </si>
  <si>
    <t>560170011A</t>
  </si>
  <si>
    <t>560900011A</t>
  </si>
  <si>
    <t>570140011A</t>
  </si>
  <si>
    <t>570240011A</t>
  </si>
  <si>
    <t>570380011A</t>
  </si>
  <si>
    <t>331093002889011547</t>
  </si>
  <si>
    <t>331093002889011554</t>
  </si>
  <si>
    <t>331093002888935271</t>
  </si>
  <si>
    <t>331093002888938029</t>
  </si>
  <si>
    <t>F30350011A</t>
  </si>
  <si>
    <t>F70880011A</t>
  </si>
  <si>
    <t>F70470011A</t>
  </si>
  <si>
    <t>ST1040011A</t>
  </si>
  <si>
    <t xml:space="preserve"> ') ORDER BY nrpro</t>
  </si>
  <si>
    <t>FC</t>
  </si>
  <si>
    <t>ENDIVE SHT 1KG X12 IFCO FRANCE</t>
  </si>
  <si>
    <t>BOX NICOLA 2,5KGX55 IFCO BRETA</t>
  </si>
  <si>
    <t>ADRESSE_PALETTE</t>
  </si>
  <si>
    <t>F30030011A</t>
  </si>
  <si>
    <t>331093002889100418</t>
  </si>
  <si>
    <t>F30530011A</t>
  </si>
  <si>
    <t>331093002889100449</t>
  </si>
  <si>
    <t>331093002889132433</t>
  </si>
  <si>
    <t>331093002889063034</t>
  </si>
  <si>
    <t>(vide)</t>
  </si>
  <si>
    <t>Total général</t>
  </si>
  <si>
    <t>Nombre de NB_DEMI_PAL</t>
  </si>
  <si>
    <t xml:space="preserve">Zone </t>
  </si>
  <si>
    <t>Nombre de N_PALETTE</t>
  </si>
  <si>
    <t>Total</t>
  </si>
  <si>
    <t>select nrpro as REFERENCE,  gepbaart.libpro as LIBELLE, substr(cdssccp, 0, 19) as N_PALETTE, datper as DLC, (nuvcpa/gepbaart.nuvcup) as NB_COLIS, adrpal as ADRESSE_PALETTE  from geppalmp a join gepbaart on nrpro=cproin and boarprm=arprom where  nrpro in ('3940314', '130701', '5710074', '3940241', '464791', '130701', '130701', '3940314', '3940314', '3940314', '3940314', '130701', '183319', '183319', '9213', '3940314', '130701', '130701', '5710074', '5350298', '130701', '4123484', '183319', '3940241', '130701', '130701', '398942 ') and adrpal like 'ST%' order by nrpro</t>
  </si>
  <si>
    <t>select nrpro as REFERENCE,  gepbaart.libpro as LIBELLE, substr(cdssccp, 0, 19) as N_PALETTE, datper as DLC, (nuvcpa/gepbaart.nuvcup) as NB_COLIS, adrpal as ADRESSE_PALETTE, stpale as STATUT_PALETTE  from geppalmp a join gepbaart on nrpro=cproin and boarprm=arprom where  nrpro in ('</t>
  </si>
  <si>
    <t>STATUT_PALETTE</t>
  </si>
  <si>
    <t>0</t>
  </si>
  <si>
    <t xml:space="preserve"> ') and adrpal not like 'ST%' and stpale &lt;&gt; '3' order by nrpro, datper</t>
  </si>
  <si>
    <t>20121019</t>
  </si>
  <si>
    <t>BOX AGATA 2,5KX55 40/55 IFCO F</t>
  </si>
  <si>
    <t>331093002889189581</t>
  </si>
  <si>
    <t>F30790011A</t>
  </si>
  <si>
    <t>331093002889170701</t>
  </si>
  <si>
    <t>F30050011A</t>
  </si>
  <si>
    <t>331093002889170725</t>
  </si>
  <si>
    <t>F30590011A</t>
  </si>
  <si>
    <t>331093002889178141</t>
  </si>
  <si>
    <t>331093002889184685</t>
  </si>
  <si>
    <t>F 0510157C</t>
  </si>
  <si>
    <t>331093002889183640</t>
  </si>
  <si>
    <t>F 0510217A</t>
  </si>
  <si>
    <t>331093002889183770</t>
  </si>
  <si>
    <t>F 0510217D</t>
  </si>
  <si>
    <t>ST</t>
  </si>
  <si>
    <t>Reste 
à créer</t>
  </si>
  <si>
    <t>331093002889197500</t>
  </si>
  <si>
    <t>F30910011A</t>
  </si>
  <si>
    <t>331093002889197654</t>
  </si>
  <si>
    <t>CLEM.ORONUL.U 1,5KX13 IFCO ESP</t>
  </si>
  <si>
    <t>6</t>
  </si>
  <si>
    <t>331093002889198613</t>
  </si>
  <si>
    <t>ST1050011A</t>
  </si>
  <si>
    <t>331093002889218557</t>
  </si>
  <si>
    <t>ST1090011A</t>
  </si>
  <si>
    <t>331093002889218571</t>
  </si>
  <si>
    <t>331093002889218625</t>
  </si>
  <si>
    <t>ST1100011A</t>
  </si>
  <si>
    <t>331093002889218694</t>
  </si>
  <si>
    <t>331093002889218700</t>
  </si>
  <si>
    <t>ref</t>
  </si>
  <si>
    <t>libelle</t>
  </si>
  <si>
    <t>nbcolis/
demi pal</t>
  </si>
  <si>
    <t>CAPACITE
PICKING</t>
  </si>
  <si>
    <t>NB PALETTE
A PRENDRE 
EN PI</t>
  </si>
  <si>
    <t>Références à découper</t>
  </si>
  <si>
    <t>nb de palette</t>
  </si>
  <si>
    <t>Références</t>
  </si>
  <si>
    <t>NB 1/2
palettes</t>
  </si>
</sst>
</file>

<file path=xl/styles.xml><?xml version="1.0" encoding="utf-8"?>
<styleSheet xmlns="http://schemas.openxmlformats.org/spreadsheetml/2006/main">
  <fonts count="5">
    <font>
      <sz val="11"/>
      <color theme="1"/>
      <name val="Calibri"/>
      <family val="2"/>
      <scheme val="minor"/>
    </font>
    <font>
      <sz val="11"/>
      <color indexed="8"/>
      <name val="Calibri"/>
      <family val="2"/>
    </font>
    <font>
      <sz val="8"/>
      <name val="Calibri"/>
      <family val="2"/>
    </font>
    <font>
      <sz val="14"/>
      <color indexed="8"/>
      <name val="Calibri"/>
      <family val="2"/>
    </font>
    <font>
      <b/>
      <sz val="12"/>
      <color indexed="8"/>
      <name val="Calibri"/>
      <family val="2"/>
    </font>
  </fonts>
  <fills count="5">
    <fill>
      <patternFill patternType="none"/>
    </fill>
    <fill>
      <patternFill patternType="gray125"/>
    </fill>
    <fill>
      <patternFill patternType="solid">
        <fgColor indexed="9"/>
        <bgColor indexed="64"/>
      </patternFill>
    </fill>
    <fill>
      <patternFill patternType="solid">
        <fgColor indexed="11"/>
        <bgColor indexed="64"/>
      </patternFill>
    </fill>
    <fill>
      <patternFill patternType="solid">
        <fgColor indexed="13"/>
        <bgColor indexed="64"/>
      </patternFill>
    </fill>
  </fills>
  <borders count="30">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NumberFormat="1"/>
    <xf numFmtId="0" fontId="0" fillId="0" borderId="0" xfId="0" applyAlignment="1">
      <alignment vertical="center"/>
    </xf>
    <xf numFmtId="0" fontId="0" fillId="2" borderId="0" xfId="0" applyNumberFormat="1" applyFill="1" applyAlignment="1">
      <alignment wrapText="1"/>
    </xf>
    <xf numFmtId="0" fontId="0" fillId="2" borderId="0" xfId="0" applyFill="1" applyAlignment="1">
      <alignment wrapText="1"/>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0" xfId="0" applyAlignment="1">
      <alignment vertical="center" wrapText="1"/>
    </xf>
    <xf numFmtId="0" fontId="0" fillId="0" borderId="0" xfId="0" applyAlignment="1">
      <alignment wrapText="1"/>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4" fillId="3" borderId="17" xfId="0" applyFont="1" applyFill="1" applyBorder="1" applyAlignment="1">
      <alignment horizontal="center" vertical="center"/>
    </xf>
    <xf numFmtId="0" fontId="4" fillId="3" borderId="17" xfId="0" applyFont="1" applyFill="1" applyBorder="1" applyAlignment="1">
      <alignment horizontal="center" vertical="center" wrapText="1"/>
    </xf>
    <xf numFmtId="0" fontId="0" fillId="3" borderId="17" xfId="0" applyFill="1" applyBorder="1" applyAlignment="1">
      <alignment horizontal="center" vertical="center"/>
    </xf>
    <xf numFmtId="0" fontId="0" fillId="3" borderId="17" xfId="0" applyFill="1" applyBorder="1" applyAlignment="1">
      <alignment horizontal="center" vertical="center" wrapText="1"/>
    </xf>
    <xf numFmtId="0" fontId="0" fillId="0" borderId="0" xfId="0" pivotButton="1"/>
    <xf numFmtId="0" fontId="0" fillId="0" borderId="18" xfId="0" applyNumberFormat="1" applyBorder="1"/>
    <xf numFmtId="0" fontId="0" fillId="0" borderId="19" xfId="0" applyNumberFormat="1" applyBorder="1"/>
    <xf numFmtId="0" fontId="0" fillId="0" borderId="20" xfId="0" applyNumberFormat="1" applyBorder="1"/>
    <xf numFmtId="0" fontId="0" fillId="0" borderId="21" xfId="0" applyNumberFormat="1" applyBorder="1"/>
    <xf numFmtId="0" fontId="0" fillId="0" borderId="22" xfId="0" applyNumberFormat="1" applyBorder="1"/>
    <xf numFmtId="0" fontId="0" fillId="0" borderId="23" xfId="0" applyNumberFormat="1" applyBorder="1"/>
    <xf numFmtId="0" fontId="0" fillId="0" borderId="17" xfId="0" pivotButton="1" applyBorder="1"/>
    <xf numFmtId="0" fontId="0" fillId="0" borderId="24" xfId="0" applyBorder="1"/>
    <xf numFmtId="0" fontId="0" fillId="0" borderId="25" xfId="0" applyBorder="1"/>
    <xf numFmtId="0" fontId="0" fillId="0" borderId="26" xfId="0" applyBorder="1"/>
    <xf numFmtId="0" fontId="0" fillId="0" borderId="17" xfId="0" applyBorder="1"/>
    <xf numFmtId="0" fontId="0" fillId="0" borderId="0" xfId="0" applyAlignment="1">
      <alignment horizontal="center"/>
    </xf>
    <xf numFmtId="0" fontId="0" fillId="0" borderId="21" xfId="0" applyBorder="1"/>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0" borderId="0" xfId="0" applyAlignment="1">
      <alignment horizontal="center" wrapText="1"/>
    </xf>
    <xf numFmtId="0" fontId="0" fillId="2" borderId="0" xfId="0" applyFill="1" applyAlignment="1">
      <alignment horizontal="center" vertical="center"/>
    </xf>
    <xf numFmtId="0" fontId="0" fillId="2" borderId="0" xfId="0" applyFill="1" applyAlignment="1">
      <alignment vertical="center"/>
    </xf>
    <xf numFmtId="0" fontId="0" fillId="2" borderId="0" xfId="0" applyFill="1" applyAlignment="1">
      <alignment vertical="center" wrapText="1"/>
    </xf>
    <xf numFmtId="0" fontId="0" fillId="2" borderId="0" xfId="0" applyFill="1"/>
    <xf numFmtId="0" fontId="0" fillId="2" borderId="0" xfId="0" applyNumberFormat="1" applyFill="1"/>
    <xf numFmtId="0" fontId="0" fillId="2" borderId="0" xfId="0" applyNumberFormat="1" applyFill="1" applyAlignment="1" applyProtection="1">
      <alignment wrapText="1"/>
      <protection hidden="1"/>
    </xf>
    <xf numFmtId="0" fontId="3" fillId="2" borderId="0" xfId="1" applyNumberFormat="1" applyFont="1" applyFill="1"/>
    <xf numFmtId="0" fontId="0" fillId="0" borderId="0" xfId="0" applyBorder="1"/>
    <xf numFmtId="0" fontId="0" fillId="0" borderId="0" xfId="0" applyNumberFormat="1" applyBorder="1"/>
    <xf numFmtId="0" fontId="0" fillId="0" borderId="0" xfId="0" applyBorder="1" applyAlignment="1">
      <alignment horizontal="center"/>
    </xf>
    <xf numFmtId="0" fontId="0" fillId="0" borderId="5" xfId="0" applyNumberFormat="1" applyBorder="1"/>
    <xf numFmtId="0" fontId="0" fillId="0" borderId="5" xfId="0" applyBorder="1" applyAlignment="1">
      <alignment horizontal="center" vertical="center"/>
    </xf>
    <xf numFmtId="0" fontId="0" fillId="0" borderId="4" xfId="0" applyBorder="1"/>
    <xf numFmtId="0" fontId="0" fillId="0" borderId="7" xfId="0" applyBorder="1"/>
    <xf numFmtId="0" fontId="0" fillId="0" borderId="8" xfId="0" applyNumberFormat="1" applyBorder="1"/>
    <xf numFmtId="0" fontId="0" fillId="0" borderId="5" xfId="0" applyBorder="1" applyAlignment="1">
      <alignment vertical="center"/>
    </xf>
    <xf numFmtId="0" fontId="0" fillId="4" borderId="27" xfId="0" applyFill="1" applyBorder="1"/>
    <xf numFmtId="0" fontId="0" fillId="4" borderId="28" xfId="0" applyNumberFormat="1" applyFill="1" applyBorder="1"/>
    <xf numFmtId="0" fontId="0" fillId="4" borderId="28" xfId="0" applyFill="1" applyBorder="1" applyAlignment="1">
      <alignment horizontal="center" vertical="center"/>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0" borderId="5" xfId="0" applyBorder="1" applyAlignment="1">
      <alignment vertical="center" wrapText="1"/>
    </xf>
    <xf numFmtId="0" fontId="0" fillId="0" borderId="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4" borderId="17" xfId="0" applyFill="1" applyBorder="1" applyAlignment="1">
      <alignment horizontal="center" vertical="center"/>
    </xf>
    <xf numFmtId="0" fontId="0" fillId="4" borderId="17" xfId="0" applyFill="1" applyBorder="1" applyAlignment="1">
      <alignment horizontal="center" vertical="center" wrapText="1"/>
    </xf>
  </cellXfs>
  <cellStyles count="2">
    <cellStyle name="Normal" xfId="0" builtinId="0"/>
    <cellStyle name="Normal 2" xfId="1"/>
  </cellStyles>
  <dxfs count="6">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428625</xdr:colOff>
      <xdr:row>1</xdr:row>
      <xdr:rowOff>619125</xdr:rowOff>
    </xdr:from>
    <xdr:to>
      <xdr:col>8</xdr:col>
      <xdr:colOff>523875</xdr:colOff>
      <xdr:row>3</xdr:row>
      <xdr:rowOff>152400</xdr:rowOff>
    </xdr:to>
    <xdr:sp macro="[0]!Feuil3.CommandButton" textlink="">
      <xdr:nvSpPr>
        <xdr:cNvPr id="2" name="Plaque 1"/>
        <xdr:cNvSpPr/>
      </xdr:nvSpPr>
      <xdr:spPr>
        <a:xfrm>
          <a:off x="4029075" y="809625"/>
          <a:ext cx="3333750" cy="1162050"/>
        </a:xfrm>
        <a:prstGeom prst="bevel">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fr-FR" sz="28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Extraction</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514350</xdr:colOff>
      <xdr:row>6</xdr:row>
      <xdr:rowOff>142875</xdr:rowOff>
    </xdr:from>
    <xdr:to>
      <xdr:col>0</xdr:col>
      <xdr:colOff>590550</xdr:colOff>
      <xdr:row>7</xdr:row>
      <xdr:rowOff>180975</xdr:rowOff>
    </xdr:to>
    <xdr:sp macro="" textlink="">
      <xdr:nvSpPr>
        <xdr:cNvPr id="1025" name="Text Box 1"/>
        <xdr:cNvSpPr txBox="1">
          <a:spLocks noChangeArrowheads="1"/>
        </xdr:cNvSpPr>
      </xdr:nvSpPr>
      <xdr:spPr bwMode="auto">
        <a:xfrm>
          <a:off x="514350" y="1676400"/>
          <a:ext cx="76200" cy="228600"/>
        </a:xfrm>
        <a:prstGeom prst="rect">
          <a:avLst/>
        </a:prstGeom>
        <a:noFill/>
        <a:ln w="9525">
          <a:noFill/>
          <a:miter lim="800000"/>
          <a:headEnd/>
          <a:tailEnd/>
        </a:ln>
      </xdr:spPr>
    </xdr:sp>
    <xdr:clientData/>
  </xdr:twoCellAnchor>
  <xdr:oneCellAnchor>
    <xdr:from>
      <xdr:col>6</xdr:col>
      <xdr:colOff>476250</xdr:colOff>
      <xdr:row>14</xdr:row>
      <xdr:rowOff>57150</xdr:rowOff>
    </xdr:from>
    <xdr:ext cx="76200" cy="228600"/>
    <xdr:sp macro="" textlink="">
      <xdr:nvSpPr>
        <xdr:cNvPr id="1028" name="Text Box 4"/>
        <xdr:cNvSpPr txBox="1">
          <a:spLocks noChangeArrowheads="1"/>
        </xdr:cNvSpPr>
      </xdr:nvSpPr>
      <xdr:spPr bwMode="auto">
        <a:xfrm>
          <a:off x="6734175" y="3124200"/>
          <a:ext cx="76200" cy="228600"/>
        </a:xfrm>
        <a:prstGeom prst="rect">
          <a:avLst/>
        </a:prstGeom>
        <a:noFill/>
        <a:ln w="9525">
          <a:noFill/>
          <a:miter lim="800000"/>
          <a:headEnd/>
          <a:tailEnd/>
        </a:ln>
      </xdr:spPr>
    </xdr:sp>
    <xdr:clientData/>
  </xdr:oneCellAnchor>
  <xdr:twoCellAnchor>
    <xdr:from>
      <xdr:col>6</xdr:col>
      <xdr:colOff>0</xdr:colOff>
      <xdr:row>14</xdr:row>
      <xdr:rowOff>0</xdr:rowOff>
    </xdr:from>
    <xdr:to>
      <xdr:col>13</xdr:col>
      <xdr:colOff>657225</xdr:colOff>
      <xdr:row>34</xdr:row>
      <xdr:rowOff>57150</xdr:rowOff>
    </xdr:to>
    <xdr:sp macro="" textlink="">
      <xdr:nvSpPr>
        <xdr:cNvPr id="1029" name="Text Box 5"/>
        <xdr:cNvSpPr txBox="1">
          <a:spLocks noChangeArrowheads="1"/>
        </xdr:cNvSpPr>
      </xdr:nvSpPr>
      <xdr:spPr bwMode="auto">
        <a:xfrm>
          <a:off x="6257925" y="3067050"/>
          <a:ext cx="6219825" cy="38671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Option Explicit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Sub AjouterRef()</a:t>
          </a:r>
        </a:p>
        <a:p>
          <a:pPr algn="l" rtl="0">
            <a:defRPr sz="1000"/>
          </a:pPr>
          <a:r>
            <a:rPr lang="fr-FR" sz="1100" b="0" i="0" u="none" strike="noStrike" baseline="0">
              <a:solidFill>
                <a:srgbClr val="000000"/>
              </a:solidFill>
              <a:latin typeface="Calibri"/>
            </a:rPr>
            <a:t>Dim Lg As Long</a:t>
          </a:r>
        </a:p>
        <a:p>
          <a:pPr algn="l" rtl="0">
            <a:defRPr sz="1000"/>
          </a:pPr>
          <a:r>
            <a:rPr lang="fr-FR" sz="1100" b="0" i="0" u="none" strike="noStrike" baseline="0">
              <a:solidFill>
                <a:srgbClr val="000000"/>
              </a:solidFill>
              <a:latin typeface="Calibri"/>
            </a:rPr>
            <a:t>Dim J As Long</a:t>
          </a:r>
        </a:p>
        <a:p>
          <a:pPr algn="l" rtl="0">
            <a:defRPr sz="1000"/>
          </a:pPr>
          <a:r>
            <a:rPr lang="fr-FR" sz="1100" b="0" i="0" u="none" strike="noStrike" baseline="0">
              <a:solidFill>
                <a:srgbClr val="000000"/>
              </a:solidFill>
              <a:latin typeface="Calibri"/>
            </a:rPr>
            <a:t>Dim Nb As Integer</a:t>
          </a:r>
        </a:p>
        <a:p>
          <a:pPr algn="l" rtl="0">
            <a:defRPr sz="1000"/>
          </a:pPr>
          <a:r>
            <a:rPr lang="fr-FR" sz="1100" b="0" i="0" u="none" strike="noStrike" baseline="0">
              <a:solidFill>
                <a:srgbClr val="000000"/>
              </a:solidFill>
              <a:latin typeface="Calibri"/>
            </a:rPr>
            <a:t>  Application.ScreenUpdating = False</a:t>
          </a:r>
        </a:p>
        <a:p>
          <a:pPr algn="l" rtl="0">
            <a:defRPr sz="1000"/>
          </a:pPr>
          <a:r>
            <a:rPr lang="fr-FR" sz="1100" b="0" i="0" u="none" strike="noStrike" baseline="0">
              <a:solidFill>
                <a:srgbClr val="000000"/>
              </a:solidFill>
              <a:latin typeface="Calibri"/>
            </a:rPr>
            <a:t>  Range("H2").Select</a:t>
          </a:r>
        </a:p>
        <a:p>
          <a:pPr algn="l" rtl="0">
            <a:defRPr sz="1000"/>
          </a:pPr>
          <a:r>
            <a:rPr lang="fr-FR" sz="1100" b="0" i="0" u="none" strike="noStrike" baseline="0">
              <a:solidFill>
                <a:srgbClr val="000000"/>
              </a:solidFill>
              <a:latin typeface="Calibri"/>
            </a:rPr>
            <a:t>    Range(Selection, Selection.End(xlDown)).Copy</a:t>
          </a:r>
        </a:p>
        <a:p>
          <a:pPr algn="l" rtl="0">
            <a:defRPr sz="1000"/>
          </a:pPr>
          <a:r>
            <a:rPr lang="fr-FR" sz="1100" b="0" i="0" u="none" strike="noStrike" baseline="0">
              <a:solidFill>
                <a:srgbClr val="000000"/>
              </a:solidFill>
              <a:latin typeface="Calibri"/>
            </a:rPr>
            <a:t>    Range("A2").Select</a:t>
          </a:r>
        </a:p>
        <a:p>
          <a:pPr algn="l" rtl="0">
            <a:defRPr sz="1000"/>
          </a:pPr>
          <a:r>
            <a:rPr lang="fr-FR" sz="1100" b="0" i="0" u="none" strike="noStrike" baseline="0">
              <a:solidFill>
                <a:srgbClr val="000000"/>
              </a:solidFill>
              <a:latin typeface="Calibri"/>
            </a:rPr>
            <a:t>    ActiveSheet.Paste</a:t>
          </a:r>
        </a:p>
        <a:p>
          <a:pPr algn="l" rtl="0">
            <a:defRPr sz="1000"/>
          </a:pPr>
          <a:r>
            <a:rPr lang="fr-FR" sz="1100" b="0" i="0" u="none" strike="noStrike" baseline="0">
              <a:solidFill>
                <a:srgbClr val="000000"/>
              </a:solidFill>
              <a:latin typeface="Calibri"/>
            </a:rPr>
            <a:t>  For J = Range("A" &amp; Rows.Count).End(xlUp).Row To 2 Step -1</a:t>
          </a:r>
        </a:p>
        <a:p>
          <a:pPr algn="l" rtl="0">
            <a:defRPr sz="1000"/>
          </a:pPr>
          <a:r>
            <a:rPr lang="fr-FR" sz="1100" b="0" i="0" u="none" strike="noStrike" baseline="0">
              <a:solidFill>
                <a:srgbClr val="000000"/>
              </a:solidFill>
              <a:latin typeface="Calibri"/>
            </a:rPr>
            <a:t>    If Range("M" &amp; J) &gt; 1 Then</a:t>
          </a:r>
        </a:p>
        <a:p>
          <a:pPr algn="l" rtl="0">
            <a:defRPr sz="1000"/>
          </a:pPr>
          <a:r>
            <a:rPr lang="fr-FR" sz="1100" b="0" i="0" u="none" strike="noStrike" baseline="0">
              <a:solidFill>
                <a:srgbClr val="000000"/>
              </a:solidFill>
              <a:latin typeface="Calibri"/>
            </a:rPr>
            <a:t>      Nb = Range("M" &amp; J) - 1</a:t>
          </a:r>
        </a:p>
        <a:p>
          <a:pPr algn="l" rtl="0">
            <a:defRPr sz="1000"/>
          </a:pPr>
          <a:r>
            <a:rPr lang="fr-FR" sz="1100" b="0" i="0" u="none" strike="noStrike" baseline="0">
              <a:solidFill>
                <a:srgbClr val="000000"/>
              </a:solidFill>
              <a:latin typeface="Calibri"/>
            </a:rPr>
            <a:t>      Rows(J).Copy</a:t>
          </a:r>
        </a:p>
        <a:p>
          <a:pPr algn="l" rtl="0">
            <a:defRPr sz="1000"/>
          </a:pPr>
          <a:r>
            <a:rPr lang="fr-FR" sz="1100" b="0" i="0" u="none" strike="noStrike" baseline="0">
              <a:solidFill>
                <a:srgbClr val="000000"/>
              </a:solidFill>
              <a:latin typeface="Calibri"/>
            </a:rPr>
            <a:t>      Rows(J + 1 &amp; ":" &amp; J + Nb).Insert</a:t>
          </a:r>
        </a:p>
        <a:p>
          <a:pPr algn="l" rtl="0">
            <a:defRPr sz="1000"/>
          </a:pPr>
          <a:r>
            <a:rPr lang="fr-FR" sz="1100" b="0" i="0" u="none" strike="noStrike" baseline="0">
              <a:solidFill>
                <a:srgbClr val="000000"/>
              </a:solidFill>
              <a:latin typeface="Calibri"/>
            </a:rPr>
            <a:t>      Range("M" &amp; J &amp; ":I" &amp; J + Nb) = 1</a:t>
          </a:r>
        </a:p>
        <a:p>
          <a:pPr algn="l" rtl="0">
            <a:defRPr sz="1000"/>
          </a:pPr>
          <a:r>
            <a:rPr lang="fr-FR" sz="1100" b="0" i="0" u="none" strike="noStrike" baseline="0">
              <a:solidFill>
                <a:srgbClr val="000000"/>
              </a:solidFill>
              <a:latin typeface="Calibri"/>
            </a:rPr>
            <a:t>    End If</a:t>
          </a:r>
        </a:p>
        <a:p>
          <a:pPr algn="l" rtl="0">
            <a:defRPr sz="1000"/>
          </a:pPr>
          <a:r>
            <a:rPr lang="fr-FR" sz="1100" b="0" i="0" u="none" strike="noStrike" baseline="0">
              <a:solidFill>
                <a:srgbClr val="000000"/>
              </a:solidFill>
              <a:latin typeface="Calibri"/>
            </a:rPr>
            <a:t>  Next J</a:t>
          </a:r>
        </a:p>
        <a:p>
          <a:pPr algn="l" rtl="0">
            <a:defRPr sz="1000"/>
          </a:pPr>
          <a:r>
            <a:rPr lang="fr-FR" sz="1100" b="0" i="0" u="none" strike="noStrike" baseline="0">
              <a:solidFill>
                <a:srgbClr val="000000"/>
              </a:solidFill>
              <a:latin typeface="Calibri"/>
            </a:rPr>
            <a:t>End Sub</a:t>
          </a:r>
        </a:p>
        <a:p>
          <a:pPr algn="l" rtl="0">
            <a:defRPr sz="1000"/>
          </a:pPr>
          <a:endParaRPr lang="fr-FR" sz="1100" b="0" i="0"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85723</xdr:rowOff>
    </xdr:from>
    <xdr:to>
      <xdr:col>3</xdr:col>
      <xdr:colOff>1409700</xdr:colOff>
      <xdr:row>0</xdr:row>
      <xdr:rowOff>714374</xdr:rowOff>
    </xdr:to>
    <xdr:sp macro="" textlink="">
      <xdr:nvSpPr>
        <xdr:cNvPr id="2" name="ZoneTexte 1"/>
        <xdr:cNvSpPr txBox="1"/>
      </xdr:nvSpPr>
      <xdr:spPr>
        <a:xfrm>
          <a:off x="4943475" y="85723"/>
          <a:ext cx="1409700" cy="6286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Nombre</a:t>
          </a:r>
          <a:r>
            <a:rPr lang="fr-FR" sz="1100" baseline="0"/>
            <a:t> de palette à découper pour la ref recherchée</a:t>
          </a:r>
          <a:endParaRPr lang="fr-FR" sz="1100"/>
        </a:p>
      </xdr:txBody>
    </xdr:sp>
    <xdr:clientData/>
  </xdr:twoCellAnchor>
  <xdr:twoCellAnchor>
    <xdr:from>
      <xdr:col>3</xdr:col>
      <xdr:colOff>0</xdr:colOff>
      <xdr:row>1</xdr:row>
      <xdr:rowOff>76200</xdr:rowOff>
    </xdr:from>
    <xdr:to>
      <xdr:col>3</xdr:col>
      <xdr:colOff>1390651</xdr:colOff>
      <xdr:row>2</xdr:row>
      <xdr:rowOff>9525</xdr:rowOff>
    </xdr:to>
    <xdr:sp macro="" textlink="">
      <xdr:nvSpPr>
        <xdr:cNvPr id="3" name="ZoneTexte 2"/>
        <xdr:cNvSpPr txBox="1"/>
      </xdr:nvSpPr>
      <xdr:spPr>
        <a:xfrm>
          <a:off x="4943475" y="800100"/>
          <a:ext cx="1390651" cy="514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Ligne de</a:t>
          </a:r>
          <a:r>
            <a:rPr lang="fr-FR" sz="1100" baseline="0"/>
            <a:t> la référence à découper</a:t>
          </a:r>
          <a:endParaRPr lang="fr-FR" sz="1100"/>
        </a:p>
      </xdr:txBody>
    </xdr:sp>
    <xdr:clientData/>
  </xdr:twoCellAnchor>
  <xdr:twoCellAnchor>
    <xdr:from>
      <xdr:col>2</xdr:col>
      <xdr:colOff>9525</xdr:colOff>
      <xdr:row>0</xdr:row>
      <xdr:rowOff>66676</xdr:rowOff>
    </xdr:from>
    <xdr:to>
      <xdr:col>2</xdr:col>
      <xdr:colOff>1333500</xdr:colOff>
      <xdr:row>0</xdr:row>
      <xdr:rowOff>676276</xdr:rowOff>
    </xdr:to>
    <xdr:sp macro="" textlink="">
      <xdr:nvSpPr>
        <xdr:cNvPr id="4" name="ZoneTexte 3"/>
        <xdr:cNvSpPr txBox="1"/>
      </xdr:nvSpPr>
      <xdr:spPr>
        <a:xfrm>
          <a:off x="3305175" y="66676"/>
          <a:ext cx="1323975"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Nombre de référence</a:t>
          </a:r>
          <a:r>
            <a:rPr lang="fr-FR" sz="1100" baseline="0"/>
            <a:t> à découper</a:t>
          </a:r>
          <a:endParaRPr lang="fr-FR" sz="1100"/>
        </a:p>
      </xdr:txBody>
    </xdr:sp>
    <xdr:clientData/>
  </xdr:twoCellAnchor>
  <xdr:twoCellAnchor>
    <xdr:from>
      <xdr:col>4</xdr:col>
      <xdr:colOff>85725</xdr:colOff>
      <xdr:row>0</xdr:row>
      <xdr:rowOff>76201</xdr:rowOff>
    </xdr:from>
    <xdr:to>
      <xdr:col>4</xdr:col>
      <xdr:colOff>1400175</xdr:colOff>
      <xdr:row>0</xdr:row>
      <xdr:rowOff>647701</xdr:rowOff>
    </xdr:to>
    <xdr:sp macro="" textlink="">
      <xdr:nvSpPr>
        <xdr:cNvPr id="5" name="ZoneTexte 4"/>
        <xdr:cNvSpPr txBox="1"/>
      </xdr:nvSpPr>
      <xdr:spPr>
        <a:xfrm>
          <a:off x="6677025" y="76201"/>
          <a:ext cx="1314450"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Position</a:t>
          </a:r>
          <a:r>
            <a:rPr lang="fr-FR" sz="1100" baseline="0"/>
            <a:t> de la palette recherchée</a:t>
          </a:r>
          <a:endParaRPr lang="fr-FR" sz="1100"/>
        </a:p>
      </xdr:txBody>
    </xdr:sp>
    <xdr:clientData/>
  </xdr:twoCellAnchor>
  <xdr:twoCellAnchor>
    <xdr:from>
      <xdr:col>5</xdr:col>
      <xdr:colOff>66676</xdr:colOff>
      <xdr:row>0</xdr:row>
      <xdr:rowOff>76200</xdr:rowOff>
    </xdr:from>
    <xdr:to>
      <xdr:col>5</xdr:col>
      <xdr:colOff>1362076</xdr:colOff>
      <xdr:row>0</xdr:row>
      <xdr:rowOff>638175</xdr:rowOff>
    </xdr:to>
    <xdr:sp macro="" textlink="">
      <xdr:nvSpPr>
        <xdr:cNvPr id="6" name="ZoneTexte 5"/>
        <xdr:cNvSpPr txBox="1"/>
      </xdr:nvSpPr>
      <xdr:spPr>
        <a:xfrm>
          <a:off x="8305801" y="76200"/>
          <a:ext cx="1295400"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Idem</a:t>
          </a:r>
          <a:r>
            <a:rPr lang="fr-FR" sz="1100" baseline="0"/>
            <a:t> cellule E1</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Auteur" refreshedDate="41200.772976157408" createdVersion="3" refreshedVersion="3" minRefreshableVersion="3" recordCount="1300">
  <cacheSource type="worksheet">
    <worksheetSource ref="B1:I65536" sheet="Données palettes"/>
  </cacheSource>
  <cacheFields count="7">
    <cacheField name="REFERENCE" numFmtId="0">
      <sharedItems containsString="0" containsBlank="1" containsNumber="1" containsInteger="1" minValue="9213" maxValue="5710074" count="10">
        <n v="9213"/>
        <n v="130701"/>
        <n v="183319"/>
        <n v="398942"/>
        <n v="3940241"/>
        <n v="3940314"/>
        <n v="4123484"/>
        <n v="5350298"/>
        <n v="5710074"/>
        <m/>
      </sharedItems>
    </cacheField>
    <cacheField name="LIBELLE" numFmtId="0">
      <sharedItems containsBlank="1"/>
    </cacheField>
    <cacheField name="N_PALETTE" numFmtId="0">
      <sharedItems containsBlank="1"/>
    </cacheField>
    <cacheField name="DLC" numFmtId="0">
      <sharedItems containsString="0" containsBlank="1" containsNumber="1" containsInteger="1" minValue="20121023" maxValue="20121028"/>
    </cacheField>
    <cacheField name="NB_COLIS" numFmtId="0">
      <sharedItems containsString="0" containsBlank="1" containsNumber="1" containsInteger="1" minValue="2" maxValue="70"/>
    </cacheField>
    <cacheField name="ADRESSE_PALETTE" numFmtId="0">
      <sharedItems containsBlank="1"/>
    </cacheField>
    <cacheField name="Zone " numFmtId="0">
      <sharedItems containsBlank="1"/>
    </cacheField>
  </cacheFields>
</pivotCacheDefinition>
</file>

<file path=xl/pivotCache/pivotCacheDefinition2.xml><?xml version="1.0" encoding="utf-8"?>
<pivotCacheDefinition xmlns="http://schemas.openxmlformats.org/spreadsheetml/2006/main" xmlns:r="http://schemas.openxmlformats.org/officeDocument/2006/relationships" r:id="rId1" refreshedBy="Auteur" refreshedDate="41201.706685532408" createdVersion="3" refreshedVersion="3" minRefreshableVersion="3" recordCount="32">
  <cacheSource type="worksheet">
    <worksheetSource ref="A1:L65536" sheet="Besoins demi J"/>
  </cacheSource>
  <cacheFields count="12">
    <cacheField name="CODE_ENTREPOT" numFmtId="0">
      <sharedItems containsBlank="1"/>
    </cacheField>
    <cacheField name="CAT_LOG" numFmtId="0">
      <sharedItems containsBlank="1"/>
    </cacheField>
    <cacheField name="DATE_DE_PREPARATION" numFmtId="0">
      <sharedItems containsBlank="1"/>
    </cacheField>
    <cacheField name="CODE_ASSOCIE" numFmtId="0">
      <sharedItems containsString="0" containsBlank="1" containsNumber="1" containsInteger="1" minValue="30639" maxValue="39601"/>
    </cacheField>
    <cacheField name="CODE_PRODUIT" numFmtId="0">
      <sharedItems containsString="0" containsBlank="1" containsNumber="1" containsInteger="1" minValue="9213" maxValue="6289304" count="20">
        <n v="3940241"/>
        <n v="3940314"/>
        <n v="5006913"/>
        <n v="3939529"/>
        <n v="5312671"/>
        <n v="398942"/>
        <n v="5350298"/>
        <n v="4123484"/>
        <n v="6289304"/>
        <n v="5004624"/>
        <n v="130701"/>
        <n v="464791"/>
        <m/>
        <n v="276118" u="1"/>
        <n v="9213" u="1"/>
        <n v="5710074" u="1"/>
        <n v="300195" u="1"/>
        <n v="3940349" u="1"/>
        <n v="758316" u="1"/>
        <n v="365203" u="1"/>
      </sharedItems>
    </cacheField>
    <cacheField name="LIBELLE_PRODUIT" numFmtId="0">
      <sharedItems containsBlank="1"/>
    </cacheField>
    <cacheField name="AJUSTEE" numFmtId="0">
      <sharedItems containsString="0" containsBlank="1" containsNumber="1" containsInteger="1" minValue="0" maxValue="30"/>
    </cacheField>
    <cacheField name="NB_COLIS" numFmtId="0">
      <sharedItems containsString="0" containsBlank="1" containsNumber="1" containsInteger="1" minValue="2" maxValue="35"/>
    </cacheField>
    <cacheField name="EQUIVALENT_DEMI_PAL" numFmtId="0">
      <sharedItems containsString="0" containsBlank="1" containsNumber="1" containsInteger="1" minValue="2" maxValue="30"/>
    </cacheField>
    <cacheField name="NB_DEMI_PAL" numFmtId="0">
      <sharedItems containsString="0" containsBlank="1" containsNumber="1" containsInteger="1" minValue="1" maxValue="2" count="3">
        <n v="1"/>
        <m/>
        <n v="2" u="1"/>
      </sharedItems>
    </cacheField>
    <cacheField name="NB_DEMI_PALETTE_A_PREP" numFmtId="0">
      <sharedItems containsString="0" containsBlank="1" containsNumber="1" containsInteger="1" minValue="1" maxValue="1"/>
    </cacheField>
    <cacheField name="NB_PALETTES_ENTIERES_A_PREP" numFmtId="0">
      <sharedItems containsString="0" containsBlank="1" containsNumber="1" containsInteger="1" minValue="0" maxValue="0"/>
    </cacheField>
  </cacheFields>
</pivotCacheDefinition>
</file>

<file path=xl/pivotCache/pivotCacheRecords1.xml><?xml version="1.0" encoding="utf-8"?>
<pivotCacheRecords xmlns="http://schemas.openxmlformats.org/spreadsheetml/2006/main" xmlns:r="http://schemas.openxmlformats.org/officeDocument/2006/relationships" count="1300">
  <r>
    <x v="0"/>
    <s v="POIREAU PLANTE 10KG IFCO FRANC"/>
    <s v="331093002889096544"/>
    <n v="20121028"/>
    <n v="20"/>
    <s v="ND1660011A"/>
    <s v="ND"/>
  </r>
  <r>
    <x v="1"/>
    <s v="ORANG.VALENC/LATE 2KX6 6/7 AFS"/>
    <s v="331093002889100401"/>
    <n v="20121028"/>
    <n v="70"/>
    <s v="F30030011A"/>
    <s v="F3"/>
  </r>
  <r>
    <x v="1"/>
    <s v="ORANG.VALENC/LATE 2KX6 6/7 AFS"/>
    <s v="331093002889011400"/>
    <n v="20121027"/>
    <n v="30"/>
    <s v="ND1960011A"/>
    <s v="ND"/>
  </r>
  <r>
    <x v="1"/>
    <s v="ORANG.VALENC/LATE 2KX6 6/7 AFS"/>
    <s v="331093002889111926"/>
    <n v="20121028"/>
    <n v="30"/>
    <s v="NF2680011A"/>
    <s v="NF"/>
  </r>
  <r>
    <x v="1"/>
    <s v="ORANG.VALENC/LATE 2KX6 6/7 AFS"/>
    <s v="331093002889119991"/>
    <n v="20121028"/>
    <n v="30"/>
    <s v="NF2860011A"/>
    <s v="NF"/>
  </r>
  <r>
    <x v="1"/>
    <s v="ORANG.VALENC/LATE 2KX6 6/7 AFS"/>
    <s v="331093002888938043"/>
    <n v="20121026"/>
    <n v="70"/>
    <s v="F30130011A"/>
    <s v="F3"/>
  </r>
  <r>
    <x v="1"/>
    <s v="ORANG.VALENC/LATE 2KX6 6/7 AFS"/>
    <s v="331093002888938050"/>
    <n v="20121026"/>
    <n v="70"/>
    <s v="F30130011A"/>
    <s v="F3"/>
  </r>
  <r>
    <x v="1"/>
    <s v="ORANG.VALENC/LATE 2KX6 6/7 AFS"/>
    <s v="331093002888938067"/>
    <n v="20121026"/>
    <n v="70"/>
    <s v="F30130011A"/>
    <s v="F3"/>
  </r>
  <r>
    <x v="1"/>
    <s v="ORANG.VALENC/LATE 2KX6 6/7 AFS"/>
    <s v="331093002888938074"/>
    <n v="20121026"/>
    <n v="70"/>
    <s v="F30150011A"/>
    <s v="F3"/>
  </r>
  <r>
    <x v="1"/>
    <s v="ORANG.VALENC/LATE 2KX6 6/7 AFS"/>
    <s v="331093002888938081"/>
    <n v="20121026"/>
    <n v="70"/>
    <s v="F30150011A"/>
    <s v="F3"/>
  </r>
  <r>
    <x v="1"/>
    <s v="ORANG.VALENC/LATE 2KX6 6/7 AFS"/>
    <s v="331093002888938098"/>
    <n v="20121026"/>
    <n v="70"/>
    <s v="F30150011A"/>
    <s v="F3"/>
  </r>
  <r>
    <x v="1"/>
    <s v="ORANG.VALENC/LATE 2KX6 6/7 AFS"/>
    <s v="331093002888938104"/>
    <n v="20121026"/>
    <n v="70"/>
    <s v="F30170011A"/>
    <s v="F3"/>
  </r>
  <r>
    <x v="1"/>
    <s v="ORANG.VALENC/LATE 2KX6 6/7 AFS"/>
    <s v="331093002888938111"/>
    <n v="20121026"/>
    <n v="70"/>
    <s v="F30170011A"/>
    <s v="F3"/>
  </r>
  <r>
    <x v="1"/>
    <s v="ORANG.VALENC/LATE 2KX6 6/7 AFS"/>
    <s v="331093002888938128"/>
    <n v="20121026"/>
    <n v="70"/>
    <s v="F30170011A"/>
    <s v="F3"/>
  </r>
  <r>
    <x v="1"/>
    <s v="ORANG.VALENC/LATE 2KX6 6/7 AFS"/>
    <s v="331093002889100418"/>
    <n v="20121028"/>
    <n v="70"/>
    <s v="F30030011A"/>
    <s v="F3"/>
  </r>
  <r>
    <x v="1"/>
    <s v="ORANG.VALENC/LATE 2KX6 6/7 AFS"/>
    <s v="331093002889100425"/>
    <n v="20121028"/>
    <n v="70"/>
    <s v="F30530011A"/>
    <s v="F3"/>
  </r>
  <r>
    <x v="1"/>
    <s v="ORANG.VALENC/LATE 2KX6 6/7 AFS"/>
    <s v="331093002889100432"/>
    <n v="20121028"/>
    <n v="70"/>
    <s v="F30530011A"/>
    <s v="F3"/>
  </r>
  <r>
    <x v="1"/>
    <s v="ORANG.VALENC/LATE 2KX6 6/7 AFS"/>
    <s v="331093002889100449"/>
    <n v="20121028"/>
    <n v="70"/>
    <s v="F30530011A"/>
    <s v="F3"/>
  </r>
  <r>
    <x v="2"/>
    <s v="POMELOS ROUGE X45PCES.MEXIQUE"/>
    <s v="331093002889100692"/>
    <n v="20121028"/>
    <n v="30"/>
    <s v="F30610011A"/>
    <s v="F3"/>
  </r>
  <r>
    <x v="2"/>
    <s v="POMELOS ROUGE X45PCES.MEXIQUE"/>
    <s v="331093002889100708"/>
    <n v="20121028"/>
    <n v="30"/>
    <s v="F30610011A"/>
    <s v="F3"/>
  </r>
  <r>
    <x v="2"/>
    <s v="POMELOS ROUGE X45PCES.MEXIQUE"/>
    <s v="331093002889100715"/>
    <n v="20121028"/>
    <n v="30"/>
    <s v="F30610011A"/>
    <s v="F3"/>
  </r>
  <r>
    <x v="2"/>
    <s v="POMELOS ROUGE X45PCES.MEXIQUE"/>
    <s v="331093002889100722"/>
    <n v="20121028"/>
    <n v="30"/>
    <s v="F30610011A"/>
    <s v="F3"/>
  </r>
  <r>
    <x v="2"/>
    <s v="POMELOS ROUGE X45PCES.MEXIQUE"/>
    <s v="331093002889100739"/>
    <n v="20121028"/>
    <n v="30"/>
    <s v="F30610011A"/>
    <s v="F3"/>
  </r>
  <r>
    <x v="2"/>
    <s v="POMELOS ROUGE X45PCES.MEXIQUE"/>
    <s v="331093002889100746"/>
    <n v="20121028"/>
    <n v="30"/>
    <s v="F30610011A"/>
    <s v="F3"/>
  </r>
  <r>
    <x v="2"/>
    <s v="POMELOS ROUGE X45PCES.MEXIQUE"/>
    <s v="331093002889100937"/>
    <n v="20121028"/>
    <n v="30"/>
    <s v="F70620011A"/>
    <s v="F7"/>
  </r>
  <r>
    <x v="2"/>
    <s v="POMELOS ROUGE X45PCES.MEXIQUE"/>
    <s v="331093002889100944"/>
    <n v="20121028"/>
    <n v="30"/>
    <s v="F70620011A"/>
    <s v="F7"/>
  </r>
  <r>
    <x v="2"/>
    <s v="POMELOS ROUGE X45PCES.MEXIQUE"/>
    <s v="331093002889100951"/>
    <n v="20121028"/>
    <n v="30"/>
    <s v="F70620011A"/>
    <s v="F7"/>
  </r>
  <r>
    <x v="2"/>
    <s v="POMELOS ROUGE X45PCES.MEXIQUE"/>
    <s v="331093002889100968"/>
    <n v="20121028"/>
    <n v="30"/>
    <s v="F70620011A"/>
    <s v="F7"/>
  </r>
  <r>
    <x v="3"/>
    <s v="CHOU FLEUR GROS X6PCE.PDB BRET"/>
    <s v="331093002889084305"/>
    <n v="20121028"/>
    <n v="44"/>
    <s v="F30110011A"/>
    <s v="F3"/>
  </r>
  <r>
    <x v="3"/>
    <s v="CHOU FLEUR GROS X6PCE.PDB BRET"/>
    <s v="331093002889084541"/>
    <n v="20121028"/>
    <n v="44"/>
    <s v="F30710011A"/>
    <s v="F3"/>
  </r>
  <r>
    <x v="3"/>
    <s v="CHOU FLEUR GROS X6PCE.PDB BRET"/>
    <s v="331093002889084299"/>
    <n v="20121028"/>
    <n v="44"/>
    <s v="F30830011A"/>
    <s v="F3"/>
  </r>
  <r>
    <x v="3"/>
    <s v="CHOU FLEUR GROS X6PCE.PDB BRET"/>
    <s v="331093002889084534"/>
    <n v="20121028"/>
    <n v="44"/>
    <s v="F30830011A"/>
    <s v="F3"/>
  </r>
  <r>
    <x v="3"/>
    <s v="CHOU FLEUR GROS X6PCE.PDB BRET"/>
    <s v="331093002889082646"/>
    <n v="20121028"/>
    <n v="44"/>
    <s v="F30870011A"/>
    <s v="F3"/>
  </r>
  <r>
    <x v="3"/>
    <s v="CHOU FLEUR GROS X6PCE.PDB BRET"/>
    <s v="331093002889082677"/>
    <n v="20121028"/>
    <n v="44"/>
    <s v="F30870011A"/>
    <s v="F3"/>
  </r>
  <r>
    <x v="3"/>
    <s v="CHOU FLEUR GROS X6PCE.PDB BRET"/>
    <s v="331093002889084275"/>
    <n v="20121028"/>
    <n v="44"/>
    <s v="F30930011A"/>
    <s v="F3"/>
  </r>
  <r>
    <x v="3"/>
    <s v="CHOU FLEUR GROS X6PCE.PDB BRET"/>
    <s v="331093002889082639"/>
    <n v="20121028"/>
    <n v="20"/>
    <s v="NF2860011A"/>
    <s v="NF"/>
  </r>
  <r>
    <x v="4"/>
    <s v="BOX CHERIE U 2,5KGX55 IFCO FRA"/>
    <s v="331093002889041421"/>
    <n v="20121025"/>
    <n v="2"/>
    <s v="NF2910011A"/>
    <s v="NF"/>
  </r>
  <r>
    <x v="4"/>
    <s v="BOX CHERIE U 2,5KGX55 IFCO FRA"/>
    <s v="331093002889011011"/>
    <n v="20121026"/>
    <n v="6"/>
    <s v="F30230011A"/>
    <s v="F3"/>
  </r>
  <r>
    <x v="4"/>
    <s v="BOX CHERIE U 2,5KGX55 IFCO FRA"/>
    <s v="331093002889011189"/>
    <n v="20121026"/>
    <n v="6"/>
    <s v="F30230011A"/>
    <s v="F3"/>
  </r>
  <r>
    <x v="4"/>
    <s v="BOX CHERIE U 2,5KGX55 IFCO FRA"/>
    <s v="331093002889011257"/>
    <n v="20121026"/>
    <n v="6"/>
    <s v="F30230011A"/>
    <s v="F3"/>
  </r>
  <r>
    <x v="4"/>
    <s v="BOX CHERIE U 2,5KGX55 IFCO FRA"/>
    <s v="331093002889011516"/>
    <n v="20121026"/>
    <n v="6"/>
    <s v="F30350011A"/>
    <s v="F3"/>
  </r>
  <r>
    <x v="4"/>
    <s v="BOX CHERIE U 2,5KGX55 IFCO FRA"/>
    <s v="331093002889011547"/>
    <n v="20121026"/>
    <n v="6"/>
    <s v="F30350011A"/>
    <s v="F3"/>
  </r>
  <r>
    <x v="4"/>
    <s v="BOX CHERIE U 2,5KGX55 IFCO FRA"/>
    <s v="331093002889011554"/>
    <n v="20121026"/>
    <n v="6"/>
    <s v="F30350011A"/>
    <s v="F3"/>
  </r>
  <r>
    <x v="5"/>
    <s v="BOX CHARLOTTE U 2,5KX55 IFCO F"/>
    <s v="331093002889042695"/>
    <n v="20121023"/>
    <n v="2"/>
    <s v="NC1430011A"/>
    <s v="NC"/>
  </r>
  <r>
    <x v="5"/>
    <s v="BOX CHARLOTTE U 2,5KX55 IFCO F"/>
    <s v="331093002889042664"/>
    <n v="20121023"/>
    <n v="2"/>
    <s v="SC4480011A"/>
    <s v="SC"/>
  </r>
  <r>
    <x v="5"/>
    <s v="BOX CHARLOTTE U 2,5KX55 IFCO F"/>
    <s v="331093002888938029"/>
    <n v="20121025"/>
    <n v="6"/>
    <s v="F70470011A"/>
    <s v="F7"/>
  </r>
  <r>
    <x v="5"/>
    <s v="BOX CHARLOTTE U 2,5KX55 IFCO F"/>
    <s v="331093002888935271"/>
    <n v="20121025"/>
    <n v="6"/>
    <s v="F70880011A"/>
    <s v="F7"/>
  </r>
  <r>
    <x v="5"/>
    <s v="BOX CHARLOTTE U 2,5KX55 IFCO F"/>
    <s v="331093002888935288"/>
    <n v="20121025"/>
    <n v="6"/>
    <s v="F70880011A"/>
    <s v="F7"/>
  </r>
  <r>
    <x v="5"/>
    <s v="BOX CHARLOTTE U 2,5KX55 IFCO F"/>
    <s v="331093002888934557"/>
    <n v="20121025"/>
    <n v="6"/>
    <s v="F70980011A"/>
    <s v="F7"/>
  </r>
  <r>
    <x v="5"/>
    <s v="BOX CHARLOTTE U 2,5KX55 IFCO F"/>
    <s v="331093002888934892"/>
    <n v="20121025"/>
    <n v="6"/>
    <s v="F70980011A"/>
    <s v="F7"/>
  </r>
  <r>
    <x v="5"/>
    <s v="BOX CHARLOTTE U 2,5KX55 IFCO F"/>
    <s v="331093002888934908"/>
    <n v="20121025"/>
    <n v="6"/>
    <s v="F70980011A"/>
    <s v="F7"/>
  </r>
  <r>
    <x v="5"/>
    <s v="BOX CHARLOTTE U 2,5KX55 IFCO F"/>
    <s v="331093002888934533"/>
    <n v="20121025"/>
    <n v="6"/>
    <s v="F71020011A"/>
    <s v="F7"/>
  </r>
  <r>
    <x v="5"/>
    <s v="BOX CHARLOTTE U 2,5KX55 IFCO F"/>
    <s v="331093002889042794"/>
    <n v="20121025"/>
    <n v="2"/>
    <s v="NF2910011A"/>
    <s v="NF"/>
  </r>
  <r>
    <x v="5"/>
    <s v="BOX CHARLOTTE U 2,5KX55 IFCO F"/>
    <s v="331093002889063034"/>
    <n v="20121027"/>
    <n v="6"/>
    <s v="F70470011A"/>
    <s v="F7"/>
  </r>
  <r>
    <x v="6"/>
    <s v="BOX AGATA B.VU 5KG X30 IFCO FR"/>
    <s v="331093002889043234"/>
    <n v="20121026"/>
    <n v="2"/>
    <s v="NC1280011A"/>
    <s v="NC"/>
  </r>
  <r>
    <x v="6"/>
    <s v="BOX AGATA B.VU 5KG X30 IFCO FR"/>
    <s v="331093002889043203"/>
    <n v="20121026"/>
    <n v="2"/>
    <s v="NC1430011A"/>
    <s v="NC"/>
  </r>
  <r>
    <x v="6"/>
    <s v="BOX AGATA B.VU 5KG X30 IFCO FR"/>
    <s v="331093002889043197"/>
    <n v="20121026"/>
    <n v="2"/>
    <s v="ND1660011A"/>
    <s v="ND"/>
  </r>
  <r>
    <x v="6"/>
    <s v="BOX AGATA B.VU 5KG X30 IFCO FR"/>
    <s v="331093002889043227"/>
    <n v="20121026"/>
    <n v="2"/>
    <s v="ND1960011A"/>
    <s v="ND"/>
  </r>
  <r>
    <x v="6"/>
    <s v="BOX AGATA B.VU 5KG X30 IFCO FR"/>
    <s v="331093002889120119"/>
    <n v="20121028"/>
    <n v="2"/>
    <s v="NF2860011A"/>
    <s v="NF"/>
  </r>
  <r>
    <x v="6"/>
    <s v="BOX AGATA B.VU 5KG X30 IFCO FR"/>
    <s v="331093002889011097"/>
    <n v="20121027"/>
    <n v="6"/>
    <s v="F30250011A"/>
    <s v="F3"/>
  </r>
  <r>
    <x v="6"/>
    <s v="BOX AGATA B.VU 5KG X30 IFCO FR"/>
    <s v="331093002889011103"/>
    <n v="20121027"/>
    <n v="6"/>
    <s v="F30250011A"/>
    <s v="F3"/>
  </r>
  <r>
    <x v="6"/>
    <s v="BOX AGATA B.VU 5KG X30 IFCO FR"/>
    <s v="331093002889011110"/>
    <n v="20121027"/>
    <n v="6"/>
    <s v="F30250011A"/>
    <s v="F3"/>
  </r>
  <r>
    <x v="6"/>
    <s v="BOX AGATA B.VU 5KG X30 IFCO FR"/>
    <s v="331093002889010854"/>
    <n v="20121027"/>
    <n v="6"/>
    <s v="F30290011A"/>
    <s v="F3"/>
  </r>
  <r>
    <x v="6"/>
    <s v="BOX AGATA B.VU 5KG X30 IFCO FR"/>
    <s v="331093002889010861"/>
    <n v="20121027"/>
    <n v="6"/>
    <s v="F30290011A"/>
    <s v="F3"/>
  </r>
  <r>
    <x v="6"/>
    <s v="BOX AGATA B.VU 5KG X30 IFCO FR"/>
    <s v="331093002889010878"/>
    <n v="20121027"/>
    <n v="6"/>
    <s v="F30290011A"/>
    <s v="F3"/>
  </r>
  <r>
    <x v="6"/>
    <s v="BOX AGATA B.VU 5KG X30 IFCO FR"/>
    <s v="331093002889063294"/>
    <n v="20121028"/>
    <n v="6"/>
    <s v="F70680011A"/>
    <s v="F7"/>
  </r>
  <r>
    <x v="6"/>
    <s v="BOX AGATA B.VU 5KG X30 IFCO FR"/>
    <s v="331093002889063300"/>
    <n v="20121028"/>
    <n v="6"/>
    <s v="F70680011A"/>
    <s v="F7"/>
  </r>
  <r>
    <x v="6"/>
    <s v="BOX AGATA B.VU 5KG X30 IFCO FR"/>
    <s v="331093002889063317"/>
    <n v="20121028"/>
    <n v="6"/>
    <s v="F70680011A"/>
    <s v="F7"/>
  </r>
  <r>
    <x v="7"/>
    <s v="CLEM.RUBI U 1,5KGX13 IFCO ESP"/>
    <s v="331093002889012148"/>
    <n v="20121025"/>
    <n v="16"/>
    <s v="ND1720011A"/>
    <s v="ND"/>
  </r>
  <r>
    <x v="7"/>
    <s v="CLEM.RUBI U 1,5KGX13 IFCO ESP"/>
    <s v="331093002889012131"/>
    <n v="20121025"/>
    <n v="16"/>
    <s v="ND1970011A"/>
    <s v="ND"/>
  </r>
  <r>
    <x v="7"/>
    <s v="CLEM.RUBI U 1,5KGX13 IFCO ESP"/>
    <s v="331093002889012223"/>
    <n v="20121025"/>
    <n v="16"/>
    <s v="ND1970011A"/>
    <s v="ND"/>
  </r>
  <r>
    <x v="7"/>
    <s v="CLEM.RUBI U 1,5KGX13 IFCO ESP"/>
    <s v="331093002889012216"/>
    <n v="20121025"/>
    <n v="16"/>
    <s v="NF3040011A"/>
    <s v="NF"/>
  </r>
  <r>
    <x v="7"/>
    <s v="CLEM.RUBI U 1,5KGX13 IFCO ESP"/>
    <s v="331093002889012124"/>
    <n v="20121025"/>
    <n v="16"/>
    <s v="SC4330011A"/>
    <s v="SC"/>
  </r>
  <r>
    <x v="7"/>
    <s v="CLEM.RUBI U 1,5KGX13 IFCO ESP"/>
    <s v="331093002889095998"/>
    <n v="20121026"/>
    <n v="16"/>
    <s v="F30490011A"/>
    <s v="F3"/>
  </r>
  <r>
    <x v="8"/>
    <s v="CAROTTE FRAICH.1KGX6 IFCO FRA"/>
    <s v="331093002889092539"/>
    <n v="20121028"/>
    <n v="28"/>
    <s v="F 0520205D"/>
    <s v="F "/>
  </r>
  <r>
    <x v="8"/>
    <s v="CAROTTE FRAICH.1KGX6 IFCO FRA"/>
    <s v="331093002889092522"/>
    <n v="20121028"/>
    <n v="28"/>
    <s v="ND1720011A"/>
    <s v="ND"/>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s v=""/>
  </r>
  <r>
    <x v="9"/>
    <m/>
    <m/>
    <m/>
    <m/>
    <m/>
    <m/>
  </r>
</pivotCacheRecords>
</file>

<file path=xl/pivotCache/pivotCacheRecords2.xml><?xml version="1.0" encoding="utf-8"?>
<pivotCacheRecords xmlns="http://schemas.openxmlformats.org/spreadsheetml/2006/main" xmlns:r="http://schemas.openxmlformats.org/officeDocument/2006/relationships" count="32">
  <r>
    <s v="28"/>
    <s v="FL"/>
    <s v="20121019"/>
    <n v="37617"/>
    <x v="0"/>
    <s v="BOX CHERIE U 2,5KGX55 IFCO FRA"/>
    <n v="3"/>
    <n v="3"/>
    <n v="2"/>
    <x v="0"/>
    <n v="1"/>
    <n v="0"/>
  </r>
  <r>
    <s v="28"/>
    <s v="FL"/>
    <s v="20121019"/>
    <n v="33271"/>
    <x v="1"/>
    <s v="BOX CHARLOTTE U 2,5KX55 IFCO F"/>
    <n v="2"/>
    <n v="2"/>
    <n v="2"/>
    <x v="0"/>
    <n v="1"/>
    <n v="0"/>
  </r>
  <r>
    <s v="28"/>
    <s v="FL"/>
    <s v="20121019"/>
    <n v="35312"/>
    <x v="2"/>
    <s v="BOX AGATA 2,5KX55 40/55 IFCO F"/>
    <n v="2"/>
    <n v="2"/>
    <n v="2"/>
    <x v="0"/>
    <n v="1"/>
    <n v="0"/>
  </r>
  <r>
    <s v="28"/>
    <s v="FL"/>
    <s v="20121019"/>
    <n v="30639"/>
    <x v="3"/>
    <s v="BOX ANNABELLE U 2,5KX55 IFCO F"/>
    <n v="2"/>
    <n v="2"/>
    <n v="2"/>
    <x v="0"/>
    <n v="1"/>
    <n v="0"/>
  </r>
  <r>
    <s v="28"/>
    <s v="FL"/>
    <s v="20121019"/>
    <n v="39601"/>
    <x v="4"/>
    <s v="CLEM.ORONUL.U 1,5KX13 IFCO ESP"/>
    <n v="0"/>
    <n v="16"/>
    <n v="16"/>
    <x v="0"/>
    <n v="1"/>
    <n v="0"/>
  </r>
  <r>
    <s v="28"/>
    <s v="FL"/>
    <s v="20121019"/>
    <n v="38346"/>
    <x v="5"/>
    <s v="CHOU FLEUR GROS X6PCE.PDB BRET"/>
    <n v="20"/>
    <n v="20"/>
    <n v="20"/>
    <x v="0"/>
    <n v="1"/>
    <n v="0"/>
  </r>
  <r>
    <s v="28"/>
    <s v="FL"/>
    <s v="20121019"/>
    <n v="32167"/>
    <x v="0"/>
    <s v="BOX CHERIE U 2,5KGX55 IFCO FRA"/>
    <n v="2"/>
    <n v="2"/>
    <n v="2"/>
    <x v="0"/>
    <n v="1"/>
    <n v="0"/>
  </r>
  <r>
    <s v="28"/>
    <s v="FL"/>
    <s v="20121019"/>
    <n v="39601"/>
    <x v="0"/>
    <s v="BOX CHERIE U 2,5KGX55 IFCO FRA"/>
    <n v="2"/>
    <n v="2"/>
    <n v="2"/>
    <x v="0"/>
    <n v="1"/>
    <n v="0"/>
  </r>
  <r>
    <s v="28"/>
    <s v="FL"/>
    <s v="20121019"/>
    <n v="33794"/>
    <x v="0"/>
    <s v="BOX CHERIE U 2,5KGX55 IFCO FRA"/>
    <n v="2"/>
    <n v="2"/>
    <n v="2"/>
    <x v="0"/>
    <n v="1"/>
    <n v="0"/>
  </r>
  <r>
    <s v="28"/>
    <s v="FL"/>
    <s v="20121019"/>
    <n v="31325"/>
    <x v="1"/>
    <s v="BOX CHARLOTTE U 2,5KX55 IFCO F"/>
    <n v="2"/>
    <n v="2"/>
    <n v="2"/>
    <x v="0"/>
    <n v="1"/>
    <n v="0"/>
  </r>
  <r>
    <s v="28"/>
    <s v="FL"/>
    <s v="20121019"/>
    <n v="38346"/>
    <x v="4"/>
    <s v="CLEM.ORONUL.U 1,5KX13 IFCO ESP"/>
    <n v="0"/>
    <n v="16"/>
    <n v="16"/>
    <x v="0"/>
    <n v="1"/>
    <n v="0"/>
  </r>
  <r>
    <s v="28"/>
    <s v="FL"/>
    <s v="20121019"/>
    <n v="32275"/>
    <x v="6"/>
    <s v="CLEM.RUBI U 1,5KGX13 IFCO ESP"/>
    <n v="16"/>
    <n v="16"/>
    <n v="16"/>
    <x v="0"/>
    <n v="1"/>
    <n v="0"/>
  </r>
  <r>
    <s v="28"/>
    <s v="FL"/>
    <s v="20121019"/>
    <n v="38060"/>
    <x v="7"/>
    <s v="BOX AGATA B.VU 5KG X30 IFCO FR"/>
    <n v="2"/>
    <n v="2"/>
    <n v="2"/>
    <x v="0"/>
    <n v="1"/>
    <n v="0"/>
  </r>
  <r>
    <s v="28"/>
    <s v="FC"/>
    <s v="20121019"/>
    <n v="37996"/>
    <x v="8"/>
    <s v="ENDIVE SHT 1KG X12 IFCO FRANCE"/>
    <n v="24"/>
    <n v="24"/>
    <n v="24"/>
    <x v="0"/>
    <n v="1"/>
    <n v="0"/>
  </r>
  <r>
    <s v="28"/>
    <s v="FC"/>
    <s v="20121019"/>
    <n v="34826"/>
    <x v="8"/>
    <s v="ENDIVE SHT 1KG X12 IFCO FRANCE"/>
    <n v="24"/>
    <n v="24"/>
    <n v="24"/>
    <x v="0"/>
    <n v="1"/>
    <n v="0"/>
  </r>
  <r>
    <s v="28"/>
    <s v="FL"/>
    <s v="20121019"/>
    <n v="36580"/>
    <x v="9"/>
    <s v="BOX NICOLA 2,5KGX55 IFCO BRETA"/>
    <n v="2"/>
    <n v="2"/>
    <n v="2"/>
    <x v="0"/>
    <n v="1"/>
    <n v="0"/>
  </r>
  <r>
    <s v="28"/>
    <s v="FL"/>
    <s v="20121019"/>
    <n v="36580"/>
    <x v="7"/>
    <s v="BOX AGATA B.VU 5KG X30 IFCO FR"/>
    <n v="2"/>
    <n v="2"/>
    <n v="2"/>
    <x v="0"/>
    <n v="1"/>
    <n v="0"/>
  </r>
  <r>
    <s v="28"/>
    <s v="FL"/>
    <s v="20121019"/>
    <n v="32135"/>
    <x v="1"/>
    <s v="BOX CHARLOTTE U 2,5KX55 IFCO F"/>
    <n v="2"/>
    <n v="2"/>
    <n v="2"/>
    <x v="0"/>
    <n v="1"/>
    <n v="0"/>
  </r>
  <r>
    <s v="28"/>
    <s v="FL"/>
    <s v="20121019"/>
    <n v="32167"/>
    <x v="1"/>
    <s v="BOX CHARLOTTE U 2,5KX55 IFCO F"/>
    <n v="2"/>
    <n v="2"/>
    <n v="2"/>
    <x v="0"/>
    <n v="1"/>
    <n v="0"/>
  </r>
  <r>
    <s v="28"/>
    <s v="FL"/>
    <s v="20121019"/>
    <n v="33921"/>
    <x v="7"/>
    <s v="BOX AGATA B.VU 5KG X30 IFCO FR"/>
    <n v="2"/>
    <n v="2"/>
    <n v="2"/>
    <x v="0"/>
    <n v="1"/>
    <n v="0"/>
  </r>
  <r>
    <s v="28"/>
    <s v="FL"/>
    <s v="20121019"/>
    <n v="38915"/>
    <x v="10"/>
    <s v="ORANG.VALENC/LATE 2KX6 6/7 AFS"/>
    <n v="30"/>
    <n v="35"/>
    <n v="30"/>
    <x v="0"/>
    <n v="1"/>
    <n v="0"/>
  </r>
  <r>
    <s v="28"/>
    <s v="FL"/>
    <s v="20121019"/>
    <n v="37617"/>
    <x v="3"/>
    <s v="BOX ANNABELLE U 2,5KX55 IFCO F"/>
    <n v="3"/>
    <n v="3"/>
    <n v="2"/>
    <x v="0"/>
    <n v="1"/>
    <n v="0"/>
  </r>
  <r>
    <s v="28"/>
    <s v="FL"/>
    <s v="20121019"/>
    <n v="37617"/>
    <x v="1"/>
    <s v="BOX CHARLOTTE U 2,5KX55 IFCO F"/>
    <n v="3"/>
    <n v="3"/>
    <n v="2"/>
    <x v="0"/>
    <n v="1"/>
    <n v="0"/>
  </r>
  <r>
    <s v="28"/>
    <s v="FL"/>
    <s v="20121019"/>
    <n v="37996"/>
    <x v="11"/>
    <s v="TOMATE GRAPPE SAV.10KG EXTR.FR"/>
    <n v="28"/>
    <n v="28"/>
    <n v="28"/>
    <x v="0"/>
    <n v="1"/>
    <n v="0"/>
  </r>
  <r>
    <s v="28"/>
    <s v="FL"/>
    <s v="20121019"/>
    <n v="34553"/>
    <x v="3"/>
    <s v="BOX ANNABELLE U 2,5KX55 IFCO F"/>
    <n v="2"/>
    <n v="2"/>
    <n v="2"/>
    <x v="0"/>
    <n v="1"/>
    <n v="0"/>
  </r>
  <r>
    <s v="28"/>
    <s v="FL"/>
    <s v="20121019"/>
    <n v="33271"/>
    <x v="0"/>
    <s v="BOX CHERIE U 2,5KGX55 IFCO FRA"/>
    <n v="2"/>
    <n v="2"/>
    <n v="2"/>
    <x v="0"/>
    <n v="1"/>
    <n v="0"/>
  </r>
  <r>
    <s v="28"/>
    <s v="FL"/>
    <s v="20121019"/>
    <n v="35266"/>
    <x v="1"/>
    <s v="BOX CHARLOTTE U 2,5KX55 IFCO F"/>
    <n v="2"/>
    <n v="2"/>
    <n v="2"/>
    <x v="0"/>
    <n v="1"/>
    <n v="0"/>
  </r>
  <r>
    <s v="28"/>
    <s v="FL"/>
    <s v="20121019"/>
    <n v="34553"/>
    <x v="7"/>
    <s v="BOX AGATA B.VU 5KG X30 IFCO FR"/>
    <n v="2"/>
    <n v="2"/>
    <n v="2"/>
    <x v="0"/>
    <n v="1"/>
    <n v="0"/>
  </r>
  <r>
    <m/>
    <m/>
    <m/>
    <m/>
    <x v="12"/>
    <m/>
    <m/>
    <m/>
    <m/>
    <x v="1"/>
    <m/>
    <m/>
  </r>
  <r>
    <m/>
    <m/>
    <m/>
    <m/>
    <x v="12"/>
    <m/>
    <m/>
    <m/>
    <m/>
    <x v="1"/>
    <m/>
    <m/>
  </r>
  <r>
    <m/>
    <m/>
    <m/>
    <m/>
    <x v="12"/>
    <m/>
    <m/>
    <m/>
    <m/>
    <x v="1"/>
    <m/>
    <m/>
  </r>
  <r>
    <m/>
    <m/>
    <m/>
    <m/>
    <x v="12"/>
    <m/>
    <m/>
    <m/>
    <m/>
    <x v="1"/>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3" minRefreshableVersion="3" showCalcMbrs="0" useAutoFormatting="1" itemPrintTitles="1" createdVersion="3" indent="0" compact="0" compactData="0" gridDropZones="1" multipleFieldFilters="0">
  <location ref="O1:P13" firstHeaderRow="2" firstDataRow="2" firstDataCol="1"/>
  <pivotFields count="7">
    <pivotField axis="axisRow" compact="0" outline="0" showAll="0">
      <items count="11">
        <item x="0"/>
        <item x="1"/>
        <item x="2"/>
        <item x="3"/>
        <item x="4"/>
        <item x="5"/>
        <item x="6"/>
        <item x="7"/>
        <item x="8"/>
        <item x="9"/>
        <item t="default"/>
      </items>
    </pivotField>
    <pivotField compact="0" outline="0" showAll="0"/>
    <pivotField dataField="1" compact="0" outline="0" showAll="0"/>
    <pivotField compact="0" outline="0" showAll="0"/>
    <pivotField compact="0" outline="0" showAll="0"/>
    <pivotField compact="0" outline="0" showAll="0"/>
    <pivotField compact="0" outline="0" showAll="0"/>
  </pivotFields>
  <rowFields count="1">
    <field x="0"/>
  </rowFields>
  <rowItems count="11">
    <i>
      <x/>
    </i>
    <i>
      <x v="1"/>
    </i>
    <i>
      <x v="2"/>
    </i>
    <i>
      <x v="3"/>
    </i>
    <i>
      <x v="4"/>
    </i>
    <i>
      <x v="5"/>
    </i>
    <i>
      <x v="6"/>
    </i>
    <i>
      <x v="7"/>
    </i>
    <i>
      <x v="8"/>
    </i>
    <i>
      <x v="9"/>
    </i>
    <i t="grand">
      <x/>
    </i>
  </rowItems>
  <colItems count="1">
    <i/>
  </colItems>
  <dataFields count="1">
    <dataField name="Nombre de N_PALETTE" fld="2" subtotal="count" baseField="0" baseItem="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3" minRefreshableVersion="3" showCalcMbrs="0" useAutoFormatting="1" itemPrintTitles="1" createdVersion="3" indent="0" compact="0" compactData="0" gridDropZones="1" multipleFieldFilters="0">
  <location ref="O1:Q15" firstHeaderRow="1" firstDataRow="2" firstDataCol="1"/>
  <pivotFields count="12">
    <pivotField compact="0" outline="0" showAll="0"/>
    <pivotField compact="0" outline="0" showAll="0"/>
    <pivotField compact="0" outline="0" showAll="0"/>
    <pivotField compact="0" outline="0" showAll="0"/>
    <pivotField axis="axisRow" compact="0" outline="0" showAll="0">
      <items count="21">
        <item m="1" x="14"/>
        <item x="10"/>
        <item m="1" x="13"/>
        <item m="1" x="16"/>
        <item m="1" x="19"/>
        <item x="5"/>
        <item m="1" x="18"/>
        <item x="3"/>
        <item x="0"/>
        <item x="1"/>
        <item m="1" x="17"/>
        <item x="7"/>
        <item x="9"/>
        <item x="4"/>
        <item x="6"/>
        <item m="1" x="15"/>
        <item x="8"/>
        <item h="1" x="12"/>
        <item x="2"/>
        <item x="11"/>
        <item t="default"/>
      </items>
    </pivotField>
    <pivotField compact="0" outline="0" showAll="0"/>
    <pivotField compact="0" outline="0" showAll="0"/>
    <pivotField compact="0" outline="0" showAll="0"/>
    <pivotField compact="0" outline="0" showAll="0"/>
    <pivotField axis="axisCol" dataField="1" compact="0" outline="0" showAll="0">
      <items count="4">
        <item x="0"/>
        <item m="1" x="2"/>
        <item h="1" x="1"/>
        <item t="default"/>
      </items>
    </pivotField>
    <pivotField compact="0" outline="0" showAll="0"/>
    <pivotField compact="0" outline="0" showAll="0"/>
  </pivotFields>
  <rowFields count="1">
    <field x="4"/>
  </rowFields>
  <rowItems count="13">
    <i>
      <x v="1"/>
    </i>
    <i>
      <x v="5"/>
    </i>
    <i>
      <x v="7"/>
    </i>
    <i>
      <x v="8"/>
    </i>
    <i>
      <x v="9"/>
    </i>
    <i>
      <x v="11"/>
    </i>
    <i>
      <x v="12"/>
    </i>
    <i>
      <x v="13"/>
    </i>
    <i>
      <x v="14"/>
    </i>
    <i>
      <x v="16"/>
    </i>
    <i>
      <x v="18"/>
    </i>
    <i>
      <x v="19"/>
    </i>
    <i t="grand">
      <x/>
    </i>
  </rowItems>
  <colFields count="1">
    <field x="9"/>
  </colFields>
  <colItems count="2">
    <i>
      <x/>
    </i>
    <i t="grand">
      <x/>
    </i>
  </colItems>
  <dataFields count="1">
    <dataField name="Nombre de NB_DEMI_PAL" fld="9" subtotal="count" baseField="0" baseItem="0"/>
  </dataFields>
  <formats count="6">
    <format dxfId="5">
      <pivotArea outline="0" collapsedLevelsAreSubtotals="1" fieldPosition="0"/>
    </format>
    <format dxfId="4">
      <pivotArea field="4" type="button" dataOnly="0" labelOnly="1" outline="0" axis="axisRow" fieldPosition="0"/>
    </format>
    <format dxfId="3">
      <pivotArea dataOnly="0" labelOnly="1" outline="0" fieldPosition="0">
        <references count="1">
          <reference field="4" count="0"/>
        </references>
      </pivotArea>
    </format>
    <format dxfId="2">
      <pivotArea dataOnly="0" labelOnly="1" grandRow="1" outline="0" fieldPosition="0"/>
    </format>
    <format dxfId="1">
      <pivotArea dataOnly="0" labelOnly="1" outline="0" fieldPosition="0">
        <references count="1">
          <reference field="9" count="0"/>
        </references>
      </pivotArea>
    </format>
    <format dxfId="0">
      <pivotArea dataOnly="0" labelOnly="1" grandCol="1" outline="0" fieldPosition="0"/>
    </format>
  </formats>
  <pivotTableStyleInfo name="PivotStyleLight16"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3"/>
  <dimension ref="A1:F19"/>
  <sheetViews>
    <sheetView topLeftCell="G1" workbookViewId="0">
      <selection activeCell="J6" sqref="J6"/>
    </sheetView>
  </sheetViews>
  <sheetFormatPr baseColWidth="10" defaultRowHeight="15"/>
  <cols>
    <col min="1" max="3" width="65" style="48" hidden="1" customWidth="1"/>
    <col min="4" max="6" width="14.85546875" style="48" hidden="1" customWidth="1"/>
    <col min="7" max="7" width="37.140625" style="48" bestFit="1" customWidth="1"/>
    <col min="8" max="16384" width="11.42578125" style="48"/>
  </cols>
  <sheetData>
    <row r="1" spans="1:6" s="46" customFormat="1">
      <c r="A1" s="45" t="s">
        <v>0</v>
      </c>
      <c r="B1" s="45" t="s">
        <v>1</v>
      </c>
      <c r="C1" s="46" t="s">
        <v>2</v>
      </c>
      <c r="D1" s="47"/>
    </row>
    <row r="2" spans="1:6" ht="57" customHeight="1">
      <c r="A2" s="3" t="str">
        <f>A5&amp;F2&amp;A6</f>
        <v>SELECT NRPRO as REFERENCE, libpro as LIBELLE, a.adrpic as adresse, dec(nuvcpi/a.nuvcup) as QTE_PICK, a.nuvcup, a.datpip, b.ncacou, b.ncoupa  FROM  GEPPICKI a  join   gepbaart b on A.NRPRO = B.CPROIN and A.BOARPRM = B.ARPROM WHERE boarprm &lt;&gt;'*' and  nrpro in ('3940314', '130701', '5710074', '3940241', '464791', '130701', '130701', '3940314', '3940314', '3940314', '3940314', '130701', '183319', '183319', '9213', '3940314', '130701', '130701', '5710074', '5350298', '130701', '4123484', '183319', '3940241', '130701', '130701', '398942 ') ORDER BY nrpro</v>
      </c>
      <c r="B2" s="48" t="s">
        <v>5</v>
      </c>
      <c r="C2" s="48" t="s">
        <v>4</v>
      </c>
      <c r="F2" s="4" t="s">
        <v>34</v>
      </c>
    </row>
    <row r="3" spans="1:6" ht="71.25" customHeight="1">
      <c r="A3" s="3" t="str">
        <f>A7&amp;F2&amp;A8</f>
        <v>select nrpro as REFERENCE,  gepbaart.libpro as LIBELLE, substr(cdssccp, 0, 19) as N_PALETTE, datper as DLC, (nuvcpa/gepbaart.nuvcup) as NB_COLIS, adrpal as ADRESSE_PALETTE, stpale as STATUT_PALETTE  from geppalmp a join gepbaart on nrpro=cproin and boarprm=arprom where  nrpro in ('3940314', '130701', '5710074', '3940241', '464791', '130701', '130701', '3940314', '3940314', '3940314', '3940314', '130701', '183319', '183319', '9213', '3940314', '130701', '130701', '5710074', '5350298', '130701', '4123484', '183319', '3940241', '130701', '130701', '398942 ') and adrpal not like 'ST%' and stpale &lt;&gt; '3' order by nrpro, datper</v>
      </c>
      <c r="B3" s="48" t="s">
        <v>5</v>
      </c>
      <c r="C3" s="48" t="s">
        <v>3</v>
      </c>
    </row>
    <row r="4" spans="1:6" ht="39.950000000000003" customHeight="1">
      <c r="A4" s="49"/>
    </row>
    <row r="5" spans="1:6" ht="65.25" customHeight="1">
      <c r="A5" s="3" t="s">
        <v>17</v>
      </c>
    </row>
    <row r="6" spans="1:6" ht="39.950000000000003" customHeight="1">
      <c r="A6" s="4" t="s">
        <v>65</v>
      </c>
    </row>
    <row r="7" spans="1:6" ht="50.25" customHeight="1">
      <c r="A7" s="3" t="s">
        <v>83</v>
      </c>
    </row>
    <row r="8" spans="1:6" ht="39.950000000000003" customHeight="1">
      <c r="A8" s="4" t="s">
        <v>86</v>
      </c>
    </row>
    <row r="9" spans="1:6" ht="39.950000000000003" customHeight="1">
      <c r="A9" s="50" t="s">
        <v>20</v>
      </c>
      <c r="B9" s="48" t="s">
        <v>21</v>
      </c>
      <c r="C9" s="48" t="s">
        <v>3</v>
      </c>
    </row>
    <row r="10" spans="1:6" ht="39.950000000000003" customHeight="1">
      <c r="A10" s="51"/>
    </row>
    <row r="11" spans="1:6" ht="39.950000000000003" customHeight="1">
      <c r="A11" s="3" t="s">
        <v>13</v>
      </c>
    </row>
    <row r="12" spans="1:6" ht="68.25" customHeight="1">
      <c r="A12" s="3" t="s">
        <v>82</v>
      </c>
      <c r="B12" s="48" t="s">
        <v>5</v>
      </c>
      <c r="C12" s="48" t="s">
        <v>3</v>
      </c>
    </row>
    <row r="13" spans="1:6" ht="39.950000000000003" customHeight="1"/>
    <row r="14" spans="1:6" ht="39.950000000000003" customHeight="1"/>
    <row r="15" spans="1:6" ht="39.950000000000003" customHeight="1"/>
    <row r="16" spans="1:6" ht="39.950000000000003" customHeight="1"/>
    <row r="17" ht="39.950000000000003" customHeight="1"/>
    <row r="18" ht="39.950000000000003" customHeight="1"/>
    <row r="19" ht="39.950000000000003" customHeight="1"/>
  </sheetData>
  <phoneticPr fontId="2" type="noConversion"/>
  <dataValidations count="4">
    <dataValidation type="list" allowBlank="1" showInputMessage="1" showErrorMessage="1" sqref="C10">
      <formula1>"EUR,DDMMYYYY"</formula1>
    </dataValidation>
    <dataValidation type="list" allowBlank="1" showInputMessage="1" showErrorMessage="1" sqref="C9 C2:C3 C12">
      <formula1>"EUR,ISO,YrMonDay,DayMonYr,USA"</formula1>
    </dataValidation>
    <dataValidation type="list" allowBlank="1" showInputMessage="1" showErrorMessage="1" sqref="B9 B2:B3 B12">
      <formula1>"SSAVI28,RAUSS17,SANTA23,SUO1"</formula1>
    </dataValidation>
    <dataValidation type="list" operator="equal" allowBlank="1" showDropDown="1" showInputMessage="1" showErrorMessage="1" sqref="D2">
      <formula1>"sdfqsdf"</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A1:J1991"/>
  <sheetViews>
    <sheetView workbookViewId="0">
      <selection activeCell="L6" sqref="L6"/>
    </sheetView>
  </sheetViews>
  <sheetFormatPr baseColWidth="10" defaultRowHeight="15"/>
  <cols>
    <col min="1" max="1" width="12.7109375" customWidth="1"/>
    <col min="2" max="2" width="34" bestFit="1" customWidth="1"/>
    <col min="3" max="3" width="11.28515625" bestFit="1" customWidth="1"/>
    <col min="4" max="4" width="9.42578125" bestFit="1" customWidth="1"/>
    <col min="5" max="5" width="8.5703125" bestFit="1" customWidth="1"/>
    <col min="6" max="6" width="9" bestFit="1" customWidth="1"/>
    <col min="7" max="8" width="8.7109375" bestFit="1" customWidth="1"/>
    <col min="9" max="9" width="14" customWidth="1"/>
  </cols>
  <sheetData>
    <row r="1" spans="1:10" ht="32.25" thickBot="1">
      <c r="A1" s="23" t="s">
        <v>10</v>
      </c>
      <c r="B1" s="23" t="s">
        <v>14</v>
      </c>
      <c r="C1" s="23" t="s">
        <v>18</v>
      </c>
      <c r="D1" s="23" t="s">
        <v>6</v>
      </c>
      <c r="E1" s="23" t="s">
        <v>7</v>
      </c>
      <c r="F1" s="23" t="s">
        <v>9</v>
      </c>
      <c r="G1" s="23" t="s">
        <v>15</v>
      </c>
      <c r="H1" s="23" t="s">
        <v>16</v>
      </c>
      <c r="I1" s="24" t="s">
        <v>19</v>
      </c>
    </row>
    <row r="2" spans="1:10">
      <c r="A2" s="5">
        <v>9213</v>
      </c>
      <c r="B2" s="6" t="s">
        <v>8</v>
      </c>
      <c r="C2" s="6" t="s">
        <v>51</v>
      </c>
      <c r="D2" s="6">
        <v>8</v>
      </c>
      <c r="E2" s="6">
        <v>1</v>
      </c>
      <c r="F2" s="6">
        <v>20121029</v>
      </c>
      <c r="G2" s="6">
        <v>4</v>
      </c>
      <c r="H2" s="6">
        <v>5</v>
      </c>
      <c r="I2" s="7">
        <f t="shared" ref="I2:I14" si="0">G2*H2</f>
        <v>20</v>
      </c>
      <c r="J2">
        <f>INT(D2/I2)</f>
        <v>0</v>
      </c>
    </row>
    <row r="3" spans="1:10">
      <c r="A3" s="8">
        <v>130701</v>
      </c>
      <c r="B3" s="9" t="s">
        <v>26</v>
      </c>
      <c r="C3" s="9" t="s">
        <v>50</v>
      </c>
      <c r="D3" s="9">
        <v>111</v>
      </c>
      <c r="E3" s="9">
        <v>6</v>
      </c>
      <c r="F3" s="9">
        <v>20121028</v>
      </c>
      <c r="G3" s="9">
        <v>10</v>
      </c>
      <c r="H3" s="9">
        <v>3</v>
      </c>
      <c r="I3" s="7">
        <f t="shared" si="0"/>
        <v>30</v>
      </c>
      <c r="J3">
        <f t="shared" ref="J3:J66" si="1">INT(D3/I3)</f>
        <v>3</v>
      </c>
    </row>
    <row r="4" spans="1:10">
      <c r="A4" s="8">
        <v>183319</v>
      </c>
      <c r="B4" s="9" t="s">
        <v>30</v>
      </c>
      <c r="C4" s="9" t="s">
        <v>49</v>
      </c>
      <c r="D4" s="9">
        <v>26</v>
      </c>
      <c r="E4" s="9">
        <v>45</v>
      </c>
      <c r="F4" s="9">
        <v>20121028</v>
      </c>
      <c r="G4" s="9">
        <v>5</v>
      </c>
      <c r="H4" s="9">
        <v>6</v>
      </c>
      <c r="I4" s="7">
        <f t="shared" si="0"/>
        <v>30</v>
      </c>
      <c r="J4">
        <f t="shared" si="1"/>
        <v>0</v>
      </c>
    </row>
    <row r="5" spans="1:10">
      <c r="A5" s="8">
        <v>398942</v>
      </c>
      <c r="B5" s="9" t="s">
        <v>33</v>
      </c>
      <c r="C5" s="9" t="s">
        <v>48</v>
      </c>
      <c r="D5" s="9">
        <v>81</v>
      </c>
      <c r="E5" s="9">
        <v>6</v>
      </c>
      <c r="F5" s="9">
        <v>20121029</v>
      </c>
      <c r="G5" s="9">
        <v>4</v>
      </c>
      <c r="H5" s="9">
        <v>5</v>
      </c>
      <c r="I5" s="7">
        <f t="shared" si="0"/>
        <v>20</v>
      </c>
      <c r="J5">
        <f t="shared" si="1"/>
        <v>4</v>
      </c>
    </row>
    <row r="6" spans="1:10">
      <c r="A6" s="8">
        <v>464791</v>
      </c>
      <c r="B6" s="9" t="s">
        <v>29</v>
      </c>
      <c r="C6" s="9" t="s">
        <v>47</v>
      </c>
      <c r="D6" s="9">
        <v>22</v>
      </c>
      <c r="E6" s="9">
        <v>1</v>
      </c>
      <c r="F6" s="9">
        <v>20121029</v>
      </c>
      <c r="G6" s="9">
        <v>4</v>
      </c>
      <c r="H6" s="9">
        <v>7</v>
      </c>
      <c r="I6" s="7">
        <f t="shared" si="0"/>
        <v>28</v>
      </c>
      <c r="J6">
        <f t="shared" si="1"/>
        <v>0</v>
      </c>
    </row>
    <row r="7" spans="1:10">
      <c r="A7" s="8">
        <v>3940241</v>
      </c>
      <c r="B7" s="9" t="s">
        <v>28</v>
      </c>
      <c r="C7" s="9" t="s">
        <v>56</v>
      </c>
      <c r="D7" s="9">
        <v>9</v>
      </c>
      <c r="E7" s="9">
        <v>55</v>
      </c>
      <c r="F7" s="9">
        <v>20121026</v>
      </c>
      <c r="G7" s="9">
        <v>2</v>
      </c>
      <c r="H7" s="9">
        <v>1</v>
      </c>
      <c r="I7" s="7">
        <f t="shared" si="0"/>
        <v>2</v>
      </c>
      <c r="J7">
        <f t="shared" si="1"/>
        <v>4</v>
      </c>
    </row>
    <row r="8" spans="1:10">
      <c r="A8" s="8">
        <v>3940314</v>
      </c>
      <c r="B8" s="9" t="s">
        <v>25</v>
      </c>
      <c r="C8" s="9" t="s">
        <v>54</v>
      </c>
      <c r="D8" s="9">
        <v>8</v>
      </c>
      <c r="E8" s="9">
        <v>55</v>
      </c>
      <c r="F8" s="9">
        <v>20121025</v>
      </c>
      <c r="G8" s="9">
        <v>2</v>
      </c>
      <c r="H8" s="9">
        <v>1</v>
      </c>
      <c r="I8" s="7">
        <f t="shared" si="0"/>
        <v>2</v>
      </c>
      <c r="J8">
        <f t="shared" si="1"/>
        <v>4</v>
      </c>
    </row>
    <row r="9" spans="1:10">
      <c r="A9" s="8">
        <v>4123484</v>
      </c>
      <c r="B9" s="9" t="s">
        <v>32</v>
      </c>
      <c r="C9" s="9" t="s">
        <v>55</v>
      </c>
      <c r="D9" s="9">
        <v>9</v>
      </c>
      <c r="E9" s="9">
        <v>30</v>
      </c>
      <c r="F9" s="9">
        <v>20121027</v>
      </c>
      <c r="G9" s="9">
        <v>2</v>
      </c>
      <c r="H9" s="9">
        <v>1</v>
      </c>
      <c r="I9" s="7">
        <f t="shared" si="0"/>
        <v>2</v>
      </c>
      <c r="J9">
        <f t="shared" si="1"/>
        <v>4</v>
      </c>
    </row>
    <row r="10" spans="1:10">
      <c r="A10" s="8">
        <v>5350298</v>
      </c>
      <c r="B10" s="9" t="s">
        <v>31</v>
      </c>
      <c r="C10" s="9" t="s">
        <v>53</v>
      </c>
      <c r="D10" s="9">
        <v>7</v>
      </c>
      <c r="E10" s="9">
        <v>13</v>
      </c>
      <c r="F10" s="9">
        <v>20121026</v>
      </c>
      <c r="G10" s="9">
        <v>4</v>
      </c>
      <c r="H10" s="9">
        <v>4</v>
      </c>
      <c r="I10" s="7">
        <f t="shared" si="0"/>
        <v>16</v>
      </c>
      <c r="J10">
        <f t="shared" si="1"/>
        <v>0</v>
      </c>
    </row>
    <row r="11" spans="1:10">
      <c r="A11" s="8">
        <v>5710074</v>
      </c>
      <c r="B11" s="9" t="s">
        <v>27</v>
      </c>
      <c r="C11" s="9" t="s">
        <v>52</v>
      </c>
      <c r="D11" s="9">
        <v>29</v>
      </c>
      <c r="E11" s="9">
        <v>6</v>
      </c>
      <c r="F11" s="9">
        <v>20121029</v>
      </c>
      <c r="G11" s="9">
        <v>4</v>
      </c>
      <c r="H11" s="9">
        <v>7</v>
      </c>
      <c r="I11" s="7">
        <f t="shared" si="0"/>
        <v>28</v>
      </c>
      <c r="J11">
        <f t="shared" si="1"/>
        <v>1</v>
      </c>
    </row>
    <row r="12" spans="1:10">
      <c r="A12" s="8"/>
      <c r="B12" s="9"/>
      <c r="C12" s="9"/>
      <c r="D12" s="9"/>
      <c r="E12" s="9"/>
      <c r="F12" s="9"/>
      <c r="G12" s="9"/>
      <c r="H12" s="9"/>
      <c r="I12" s="7">
        <f t="shared" si="0"/>
        <v>0</v>
      </c>
      <c r="J12" t="e">
        <f t="shared" si="1"/>
        <v>#DIV/0!</v>
      </c>
    </row>
    <row r="13" spans="1:10">
      <c r="A13" s="8"/>
      <c r="B13" s="9"/>
      <c r="C13" s="9"/>
      <c r="D13" s="9"/>
      <c r="E13" s="9"/>
      <c r="F13" s="9"/>
      <c r="G13" s="9"/>
      <c r="H13" s="9"/>
      <c r="I13" s="7">
        <f t="shared" si="0"/>
        <v>0</v>
      </c>
      <c r="J13" t="e">
        <f t="shared" si="1"/>
        <v>#DIV/0!</v>
      </c>
    </row>
    <row r="14" spans="1:10">
      <c r="A14" s="8"/>
      <c r="B14" s="9"/>
      <c r="C14" s="9"/>
      <c r="D14" s="9"/>
      <c r="E14" s="9"/>
      <c r="F14" s="9"/>
      <c r="G14" s="9"/>
      <c r="H14" s="9"/>
      <c r="I14" s="7">
        <f t="shared" si="0"/>
        <v>0</v>
      </c>
      <c r="J14" t="e">
        <f t="shared" si="1"/>
        <v>#DIV/0!</v>
      </c>
    </row>
    <row r="15" spans="1:10">
      <c r="A15" s="8"/>
      <c r="B15" s="9"/>
      <c r="C15" s="9"/>
      <c r="D15" s="9"/>
      <c r="E15" s="9"/>
      <c r="F15" s="9"/>
      <c r="G15" s="9"/>
      <c r="H15" s="9"/>
      <c r="I15" s="7">
        <f t="shared" ref="I15:I66" si="2">G15*H15</f>
        <v>0</v>
      </c>
      <c r="J15" t="e">
        <f t="shared" si="1"/>
        <v>#DIV/0!</v>
      </c>
    </row>
    <row r="16" spans="1:10">
      <c r="A16" s="8"/>
      <c r="B16" s="9"/>
      <c r="C16" s="9"/>
      <c r="D16" s="9"/>
      <c r="E16" s="9"/>
      <c r="F16" s="9"/>
      <c r="G16" s="9"/>
      <c r="H16" s="9"/>
      <c r="I16" s="7">
        <f t="shared" si="2"/>
        <v>0</v>
      </c>
      <c r="J16" t="e">
        <f t="shared" si="1"/>
        <v>#DIV/0!</v>
      </c>
    </row>
    <row r="17" spans="1:10">
      <c r="A17" s="8"/>
      <c r="B17" s="9"/>
      <c r="C17" s="9"/>
      <c r="D17" s="9"/>
      <c r="E17" s="9"/>
      <c r="F17" s="9"/>
      <c r="G17" s="9"/>
      <c r="H17" s="9"/>
      <c r="I17" s="7">
        <f t="shared" si="2"/>
        <v>0</v>
      </c>
      <c r="J17" t="e">
        <f t="shared" si="1"/>
        <v>#DIV/0!</v>
      </c>
    </row>
    <row r="18" spans="1:10">
      <c r="A18" s="8"/>
      <c r="B18" s="9"/>
      <c r="C18" s="9"/>
      <c r="D18" s="9"/>
      <c r="E18" s="9"/>
      <c r="F18" s="9"/>
      <c r="G18" s="9"/>
      <c r="H18" s="9"/>
      <c r="I18" s="7">
        <f t="shared" si="2"/>
        <v>0</v>
      </c>
      <c r="J18" t="e">
        <f t="shared" si="1"/>
        <v>#DIV/0!</v>
      </c>
    </row>
    <row r="19" spans="1:10">
      <c r="A19" s="8"/>
      <c r="B19" s="9"/>
      <c r="C19" s="9"/>
      <c r="D19" s="9"/>
      <c r="E19" s="9"/>
      <c r="F19" s="9"/>
      <c r="G19" s="9"/>
      <c r="H19" s="9"/>
      <c r="I19" s="7">
        <f t="shared" si="2"/>
        <v>0</v>
      </c>
      <c r="J19" t="e">
        <f t="shared" si="1"/>
        <v>#DIV/0!</v>
      </c>
    </row>
    <row r="20" spans="1:10">
      <c r="A20" s="8"/>
      <c r="B20" s="9"/>
      <c r="C20" s="9"/>
      <c r="D20" s="9"/>
      <c r="E20" s="9"/>
      <c r="F20" s="9"/>
      <c r="G20" s="9"/>
      <c r="H20" s="9"/>
      <c r="I20" s="7">
        <f t="shared" si="2"/>
        <v>0</v>
      </c>
      <c r="J20" t="e">
        <f t="shared" si="1"/>
        <v>#DIV/0!</v>
      </c>
    </row>
    <row r="21" spans="1:10">
      <c r="A21" s="8"/>
      <c r="B21" s="9"/>
      <c r="C21" s="9"/>
      <c r="D21" s="9"/>
      <c r="E21" s="9"/>
      <c r="F21" s="9"/>
      <c r="G21" s="9"/>
      <c r="H21" s="9"/>
      <c r="I21" s="7">
        <f t="shared" si="2"/>
        <v>0</v>
      </c>
      <c r="J21" t="e">
        <f t="shared" si="1"/>
        <v>#DIV/0!</v>
      </c>
    </row>
    <row r="22" spans="1:10">
      <c r="A22" s="8"/>
      <c r="B22" s="9"/>
      <c r="C22" s="9"/>
      <c r="D22" s="9"/>
      <c r="E22" s="9"/>
      <c r="F22" s="9"/>
      <c r="G22" s="9"/>
      <c r="H22" s="9"/>
      <c r="I22" s="7">
        <f t="shared" si="2"/>
        <v>0</v>
      </c>
      <c r="J22" t="e">
        <f t="shared" si="1"/>
        <v>#DIV/0!</v>
      </c>
    </row>
    <row r="23" spans="1:10">
      <c r="A23" s="8"/>
      <c r="B23" s="9"/>
      <c r="C23" s="9"/>
      <c r="D23" s="9"/>
      <c r="E23" s="9"/>
      <c r="F23" s="9"/>
      <c r="G23" s="9"/>
      <c r="H23" s="9"/>
      <c r="I23" s="7">
        <f t="shared" si="2"/>
        <v>0</v>
      </c>
      <c r="J23" t="e">
        <f t="shared" si="1"/>
        <v>#DIV/0!</v>
      </c>
    </row>
    <row r="24" spans="1:10">
      <c r="A24" s="8"/>
      <c r="B24" s="9"/>
      <c r="C24" s="9"/>
      <c r="D24" s="9"/>
      <c r="E24" s="9"/>
      <c r="F24" s="9"/>
      <c r="G24" s="9"/>
      <c r="H24" s="9"/>
      <c r="I24" s="7">
        <f t="shared" si="2"/>
        <v>0</v>
      </c>
      <c r="J24" t="e">
        <f t="shared" si="1"/>
        <v>#DIV/0!</v>
      </c>
    </row>
    <row r="25" spans="1:10">
      <c r="A25" s="8"/>
      <c r="B25" s="9"/>
      <c r="C25" s="9"/>
      <c r="D25" s="9"/>
      <c r="E25" s="9"/>
      <c r="F25" s="9"/>
      <c r="G25" s="9"/>
      <c r="H25" s="9"/>
      <c r="I25" s="7">
        <f t="shared" si="2"/>
        <v>0</v>
      </c>
      <c r="J25" t="e">
        <f t="shared" si="1"/>
        <v>#DIV/0!</v>
      </c>
    </row>
    <row r="26" spans="1:10">
      <c r="A26" s="8"/>
      <c r="B26" s="9"/>
      <c r="C26" s="9"/>
      <c r="D26" s="9"/>
      <c r="E26" s="9"/>
      <c r="F26" s="9"/>
      <c r="G26" s="9"/>
      <c r="H26" s="9"/>
      <c r="I26" s="7">
        <f t="shared" si="2"/>
        <v>0</v>
      </c>
      <c r="J26" t="e">
        <f t="shared" si="1"/>
        <v>#DIV/0!</v>
      </c>
    </row>
    <row r="27" spans="1:10">
      <c r="A27" s="8"/>
      <c r="B27" s="9"/>
      <c r="C27" s="9"/>
      <c r="D27" s="9"/>
      <c r="E27" s="9"/>
      <c r="F27" s="9"/>
      <c r="G27" s="9"/>
      <c r="H27" s="9"/>
      <c r="I27" s="7">
        <f t="shared" si="2"/>
        <v>0</v>
      </c>
      <c r="J27" t="e">
        <f t="shared" si="1"/>
        <v>#DIV/0!</v>
      </c>
    </row>
    <row r="28" spans="1:10">
      <c r="A28" s="8"/>
      <c r="B28" s="9"/>
      <c r="C28" s="9"/>
      <c r="D28" s="9"/>
      <c r="E28" s="9"/>
      <c r="F28" s="9"/>
      <c r="G28" s="9"/>
      <c r="H28" s="9"/>
      <c r="I28" s="7">
        <f t="shared" si="2"/>
        <v>0</v>
      </c>
      <c r="J28" t="e">
        <f t="shared" si="1"/>
        <v>#DIV/0!</v>
      </c>
    </row>
    <row r="29" spans="1:10">
      <c r="A29" s="8"/>
      <c r="B29" s="9"/>
      <c r="C29" s="9"/>
      <c r="D29" s="9"/>
      <c r="E29" s="9"/>
      <c r="F29" s="9"/>
      <c r="G29" s="9"/>
      <c r="H29" s="9"/>
      <c r="I29" s="7">
        <f t="shared" si="2"/>
        <v>0</v>
      </c>
      <c r="J29" t="e">
        <f t="shared" si="1"/>
        <v>#DIV/0!</v>
      </c>
    </row>
    <row r="30" spans="1:10">
      <c r="A30" s="8"/>
      <c r="B30" s="9"/>
      <c r="C30" s="9"/>
      <c r="D30" s="9"/>
      <c r="E30" s="9"/>
      <c r="F30" s="9"/>
      <c r="G30" s="9"/>
      <c r="H30" s="9"/>
      <c r="I30" s="7">
        <f t="shared" si="2"/>
        <v>0</v>
      </c>
      <c r="J30" t="e">
        <f t="shared" si="1"/>
        <v>#DIV/0!</v>
      </c>
    </row>
    <row r="31" spans="1:10">
      <c r="A31" s="8"/>
      <c r="B31" s="9"/>
      <c r="C31" s="9"/>
      <c r="D31" s="9"/>
      <c r="E31" s="9"/>
      <c r="F31" s="9"/>
      <c r="G31" s="9"/>
      <c r="H31" s="9"/>
      <c r="I31" s="7">
        <f t="shared" si="2"/>
        <v>0</v>
      </c>
      <c r="J31" t="e">
        <f t="shared" si="1"/>
        <v>#DIV/0!</v>
      </c>
    </row>
    <row r="32" spans="1:10">
      <c r="A32" s="8"/>
      <c r="B32" s="9"/>
      <c r="C32" s="9"/>
      <c r="D32" s="9"/>
      <c r="E32" s="9"/>
      <c r="F32" s="9"/>
      <c r="G32" s="9"/>
      <c r="H32" s="9"/>
      <c r="I32" s="7">
        <f t="shared" si="2"/>
        <v>0</v>
      </c>
      <c r="J32" t="e">
        <f t="shared" si="1"/>
        <v>#DIV/0!</v>
      </c>
    </row>
    <row r="33" spans="1:10">
      <c r="A33" s="8"/>
      <c r="B33" s="9"/>
      <c r="C33" s="9"/>
      <c r="D33" s="9"/>
      <c r="E33" s="9"/>
      <c r="F33" s="9"/>
      <c r="G33" s="9"/>
      <c r="H33" s="9"/>
      <c r="I33" s="7">
        <f t="shared" si="2"/>
        <v>0</v>
      </c>
      <c r="J33" t="e">
        <f t="shared" si="1"/>
        <v>#DIV/0!</v>
      </c>
    </row>
    <row r="34" spans="1:10">
      <c r="A34" s="8"/>
      <c r="B34" s="9"/>
      <c r="C34" s="9"/>
      <c r="D34" s="9"/>
      <c r="E34" s="9"/>
      <c r="F34" s="9"/>
      <c r="G34" s="9"/>
      <c r="H34" s="9"/>
      <c r="I34" s="7">
        <f t="shared" si="2"/>
        <v>0</v>
      </c>
      <c r="J34" t="e">
        <f t="shared" si="1"/>
        <v>#DIV/0!</v>
      </c>
    </row>
    <row r="35" spans="1:10">
      <c r="A35" s="8"/>
      <c r="B35" s="9"/>
      <c r="C35" s="9"/>
      <c r="D35" s="9"/>
      <c r="E35" s="9"/>
      <c r="F35" s="9"/>
      <c r="G35" s="9"/>
      <c r="H35" s="9"/>
      <c r="I35" s="7">
        <f t="shared" si="2"/>
        <v>0</v>
      </c>
      <c r="J35" t="e">
        <f t="shared" si="1"/>
        <v>#DIV/0!</v>
      </c>
    </row>
    <row r="36" spans="1:10">
      <c r="A36" s="8"/>
      <c r="B36" s="9"/>
      <c r="C36" s="9"/>
      <c r="D36" s="9"/>
      <c r="E36" s="9"/>
      <c r="F36" s="9"/>
      <c r="G36" s="9"/>
      <c r="H36" s="9"/>
      <c r="I36" s="7">
        <f t="shared" si="2"/>
        <v>0</v>
      </c>
      <c r="J36" t="e">
        <f t="shared" si="1"/>
        <v>#DIV/0!</v>
      </c>
    </row>
    <row r="37" spans="1:10">
      <c r="A37" s="8"/>
      <c r="B37" s="9"/>
      <c r="C37" s="9"/>
      <c r="D37" s="9"/>
      <c r="E37" s="9"/>
      <c r="F37" s="9"/>
      <c r="G37" s="9"/>
      <c r="H37" s="9"/>
      <c r="I37" s="7">
        <f t="shared" si="2"/>
        <v>0</v>
      </c>
      <c r="J37" t="e">
        <f t="shared" si="1"/>
        <v>#DIV/0!</v>
      </c>
    </row>
    <row r="38" spans="1:10">
      <c r="A38" s="8"/>
      <c r="B38" s="9"/>
      <c r="C38" s="9"/>
      <c r="D38" s="9"/>
      <c r="E38" s="9"/>
      <c r="F38" s="9"/>
      <c r="G38" s="9"/>
      <c r="H38" s="9"/>
      <c r="I38" s="7">
        <f t="shared" si="2"/>
        <v>0</v>
      </c>
      <c r="J38" t="e">
        <f t="shared" si="1"/>
        <v>#DIV/0!</v>
      </c>
    </row>
    <row r="39" spans="1:10">
      <c r="A39" s="8"/>
      <c r="B39" s="9"/>
      <c r="C39" s="9"/>
      <c r="D39" s="9"/>
      <c r="E39" s="9"/>
      <c r="F39" s="9"/>
      <c r="G39" s="9"/>
      <c r="H39" s="9"/>
      <c r="I39" s="7">
        <f t="shared" si="2"/>
        <v>0</v>
      </c>
      <c r="J39" t="e">
        <f t="shared" si="1"/>
        <v>#DIV/0!</v>
      </c>
    </row>
    <row r="40" spans="1:10">
      <c r="A40" s="8"/>
      <c r="B40" s="9"/>
      <c r="C40" s="9"/>
      <c r="D40" s="9"/>
      <c r="E40" s="9"/>
      <c r="F40" s="9"/>
      <c r="G40" s="9"/>
      <c r="H40" s="9"/>
      <c r="I40" s="7">
        <f t="shared" si="2"/>
        <v>0</v>
      </c>
      <c r="J40" t="e">
        <f t="shared" si="1"/>
        <v>#DIV/0!</v>
      </c>
    </row>
    <row r="41" spans="1:10">
      <c r="A41" s="8"/>
      <c r="B41" s="9"/>
      <c r="C41" s="9"/>
      <c r="D41" s="9"/>
      <c r="E41" s="9"/>
      <c r="F41" s="9"/>
      <c r="G41" s="9"/>
      <c r="H41" s="9"/>
      <c r="I41" s="7">
        <f t="shared" si="2"/>
        <v>0</v>
      </c>
      <c r="J41" t="e">
        <f t="shared" si="1"/>
        <v>#DIV/0!</v>
      </c>
    </row>
    <row r="42" spans="1:10">
      <c r="A42" s="8"/>
      <c r="B42" s="9"/>
      <c r="C42" s="9"/>
      <c r="D42" s="9"/>
      <c r="E42" s="9"/>
      <c r="F42" s="9"/>
      <c r="G42" s="9"/>
      <c r="H42" s="9"/>
      <c r="I42" s="7">
        <f t="shared" si="2"/>
        <v>0</v>
      </c>
      <c r="J42" t="e">
        <f t="shared" si="1"/>
        <v>#DIV/0!</v>
      </c>
    </row>
    <row r="43" spans="1:10">
      <c r="A43" s="8"/>
      <c r="B43" s="9"/>
      <c r="C43" s="9"/>
      <c r="D43" s="9"/>
      <c r="E43" s="9"/>
      <c r="F43" s="9"/>
      <c r="G43" s="9"/>
      <c r="H43" s="9"/>
      <c r="I43" s="7">
        <f t="shared" si="2"/>
        <v>0</v>
      </c>
      <c r="J43" t="e">
        <f t="shared" si="1"/>
        <v>#DIV/0!</v>
      </c>
    </row>
    <row r="44" spans="1:10">
      <c r="A44" s="8"/>
      <c r="B44" s="9"/>
      <c r="C44" s="9"/>
      <c r="D44" s="9"/>
      <c r="E44" s="9"/>
      <c r="F44" s="9"/>
      <c r="G44" s="9"/>
      <c r="H44" s="9"/>
      <c r="I44" s="7">
        <f t="shared" si="2"/>
        <v>0</v>
      </c>
      <c r="J44" t="e">
        <f t="shared" si="1"/>
        <v>#DIV/0!</v>
      </c>
    </row>
    <row r="45" spans="1:10">
      <c r="A45" s="8"/>
      <c r="B45" s="9"/>
      <c r="C45" s="9"/>
      <c r="D45" s="9"/>
      <c r="E45" s="9"/>
      <c r="F45" s="9"/>
      <c r="G45" s="9"/>
      <c r="H45" s="9"/>
      <c r="I45" s="7">
        <f t="shared" si="2"/>
        <v>0</v>
      </c>
      <c r="J45" t="e">
        <f t="shared" si="1"/>
        <v>#DIV/0!</v>
      </c>
    </row>
    <row r="46" spans="1:10">
      <c r="A46" s="8"/>
      <c r="B46" s="9"/>
      <c r="C46" s="9"/>
      <c r="D46" s="9"/>
      <c r="E46" s="9"/>
      <c r="F46" s="9"/>
      <c r="G46" s="9"/>
      <c r="H46" s="9"/>
      <c r="I46" s="7">
        <f t="shared" si="2"/>
        <v>0</v>
      </c>
      <c r="J46" t="e">
        <f t="shared" si="1"/>
        <v>#DIV/0!</v>
      </c>
    </row>
    <row r="47" spans="1:10">
      <c r="A47" s="8"/>
      <c r="B47" s="9"/>
      <c r="C47" s="9"/>
      <c r="D47" s="9"/>
      <c r="E47" s="9"/>
      <c r="F47" s="9"/>
      <c r="G47" s="9"/>
      <c r="H47" s="9"/>
      <c r="I47" s="7">
        <f t="shared" si="2"/>
        <v>0</v>
      </c>
      <c r="J47" t="e">
        <f t="shared" si="1"/>
        <v>#DIV/0!</v>
      </c>
    </row>
    <row r="48" spans="1:10">
      <c r="A48" s="8"/>
      <c r="B48" s="9"/>
      <c r="C48" s="9"/>
      <c r="D48" s="9"/>
      <c r="E48" s="9"/>
      <c r="F48" s="9"/>
      <c r="G48" s="9"/>
      <c r="H48" s="9"/>
      <c r="I48" s="7">
        <f t="shared" si="2"/>
        <v>0</v>
      </c>
      <c r="J48" t="e">
        <f t="shared" si="1"/>
        <v>#DIV/0!</v>
      </c>
    </row>
    <row r="49" spans="1:10">
      <c r="A49" s="8"/>
      <c r="B49" s="9"/>
      <c r="C49" s="9"/>
      <c r="D49" s="9"/>
      <c r="E49" s="9"/>
      <c r="F49" s="9"/>
      <c r="G49" s="9"/>
      <c r="H49" s="9"/>
      <c r="I49" s="7">
        <f t="shared" si="2"/>
        <v>0</v>
      </c>
      <c r="J49" t="e">
        <f t="shared" si="1"/>
        <v>#DIV/0!</v>
      </c>
    </row>
    <row r="50" spans="1:10">
      <c r="A50" s="8"/>
      <c r="B50" s="9"/>
      <c r="C50" s="9"/>
      <c r="D50" s="9"/>
      <c r="E50" s="9"/>
      <c r="F50" s="9"/>
      <c r="G50" s="9"/>
      <c r="H50" s="9"/>
      <c r="I50" s="7">
        <f t="shared" si="2"/>
        <v>0</v>
      </c>
      <c r="J50" t="e">
        <f t="shared" si="1"/>
        <v>#DIV/0!</v>
      </c>
    </row>
    <row r="51" spans="1:10">
      <c r="A51" s="8"/>
      <c r="B51" s="9"/>
      <c r="C51" s="9"/>
      <c r="D51" s="9"/>
      <c r="E51" s="9"/>
      <c r="F51" s="9"/>
      <c r="G51" s="9"/>
      <c r="H51" s="9"/>
      <c r="I51" s="7">
        <f t="shared" si="2"/>
        <v>0</v>
      </c>
      <c r="J51" t="e">
        <f t="shared" si="1"/>
        <v>#DIV/0!</v>
      </c>
    </row>
    <row r="52" spans="1:10">
      <c r="A52" s="8"/>
      <c r="B52" s="9"/>
      <c r="C52" s="9"/>
      <c r="D52" s="9"/>
      <c r="E52" s="9"/>
      <c r="F52" s="9"/>
      <c r="G52" s="9"/>
      <c r="H52" s="9"/>
      <c r="I52" s="7">
        <f t="shared" si="2"/>
        <v>0</v>
      </c>
      <c r="J52" t="e">
        <f t="shared" si="1"/>
        <v>#DIV/0!</v>
      </c>
    </row>
    <row r="53" spans="1:10">
      <c r="A53" s="8"/>
      <c r="B53" s="9"/>
      <c r="C53" s="9"/>
      <c r="D53" s="9"/>
      <c r="E53" s="9"/>
      <c r="F53" s="9"/>
      <c r="G53" s="9"/>
      <c r="H53" s="9"/>
      <c r="I53" s="7">
        <f t="shared" si="2"/>
        <v>0</v>
      </c>
      <c r="J53" t="e">
        <f t="shared" si="1"/>
        <v>#DIV/0!</v>
      </c>
    </row>
    <row r="54" spans="1:10">
      <c r="A54" s="8"/>
      <c r="B54" s="9"/>
      <c r="C54" s="9"/>
      <c r="D54" s="9"/>
      <c r="E54" s="9"/>
      <c r="F54" s="9"/>
      <c r="G54" s="9"/>
      <c r="H54" s="9"/>
      <c r="I54" s="7">
        <f t="shared" si="2"/>
        <v>0</v>
      </c>
      <c r="J54" t="e">
        <f t="shared" si="1"/>
        <v>#DIV/0!</v>
      </c>
    </row>
    <row r="55" spans="1:10">
      <c r="A55" s="8"/>
      <c r="B55" s="9"/>
      <c r="C55" s="9"/>
      <c r="D55" s="9"/>
      <c r="E55" s="9"/>
      <c r="F55" s="9"/>
      <c r="G55" s="9"/>
      <c r="H55" s="9"/>
      <c r="I55" s="7">
        <f t="shared" si="2"/>
        <v>0</v>
      </c>
      <c r="J55" t="e">
        <f t="shared" si="1"/>
        <v>#DIV/0!</v>
      </c>
    </row>
    <row r="56" spans="1:10">
      <c r="A56" s="8"/>
      <c r="B56" s="9"/>
      <c r="C56" s="9"/>
      <c r="D56" s="9"/>
      <c r="E56" s="9"/>
      <c r="F56" s="9"/>
      <c r="G56" s="9"/>
      <c r="H56" s="9"/>
      <c r="I56" s="7">
        <f t="shared" si="2"/>
        <v>0</v>
      </c>
      <c r="J56" t="e">
        <f t="shared" si="1"/>
        <v>#DIV/0!</v>
      </c>
    </row>
    <row r="57" spans="1:10">
      <c r="A57" s="8"/>
      <c r="B57" s="9"/>
      <c r="C57" s="9"/>
      <c r="D57" s="9"/>
      <c r="E57" s="9"/>
      <c r="F57" s="9"/>
      <c r="G57" s="9"/>
      <c r="H57" s="9"/>
      <c r="I57" s="7">
        <f t="shared" si="2"/>
        <v>0</v>
      </c>
      <c r="J57" t="e">
        <f t="shared" si="1"/>
        <v>#DIV/0!</v>
      </c>
    </row>
    <row r="58" spans="1:10">
      <c r="A58" s="8"/>
      <c r="B58" s="9"/>
      <c r="C58" s="9"/>
      <c r="D58" s="9"/>
      <c r="E58" s="9"/>
      <c r="F58" s="9"/>
      <c r="G58" s="9"/>
      <c r="H58" s="9"/>
      <c r="I58" s="7">
        <f t="shared" si="2"/>
        <v>0</v>
      </c>
      <c r="J58" t="e">
        <f t="shared" si="1"/>
        <v>#DIV/0!</v>
      </c>
    </row>
    <row r="59" spans="1:10">
      <c r="A59" s="8"/>
      <c r="B59" s="9"/>
      <c r="C59" s="9"/>
      <c r="D59" s="9"/>
      <c r="E59" s="9"/>
      <c r="F59" s="9"/>
      <c r="G59" s="9"/>
      <c r="H59" s="9"/>
      <c r="I59" s="7">
        <f t="shared" si="2"/>
        <v>0</v>
      </c>
      <c r="J59" t="e">
        <f t="shared" si="1"/>
        <v>#DIV/0!</v>
      </c>
    </row>
    <row r="60" spans="1:10">
      <c r="A60" s="8"/>
      <c r="B60" s="9"/>
      <c r="C60" s="9"/>
      <c r="D60" s="9"/>
      <c r="E60" s="9"/>
      <c r="F60" s="9"/>
      <c r="G60" s="9"/>
      <c r="H60" s="9"/>
      <c r="I60" s="7">
        <f t="shared" si="2"/>
        <v>0</v>
      </c>
      <c r="J60" t="e">
        <f t="shared" si="1"/>
        <v>#DIV/0!</v>
      </c>
    </row>
    <row r="61" spans="1:10">
      <c r="A61" s="8"/>
      <c r="B61" s="9"/>
      <c r="C61" s="9"/>
      <c r="D61" s="9"/>
      <c r="E61" s="9"/>
      <c r="F61" s="9"/>
      <c r="G61" s="9"/>
      <c r="H61" s="9"/>
      <c r="I61" s="7">
        <f t="shared" si="2"/>
        <v>0</v>
      </c>
      <c r="J61" t="e">
        <f t="shared" si="1"/>
        <v>#DIV/0!</v>
      </c>
    </row>
    <row r="62" spans="1:10">
      <c r="A62" s="8"/>
      <c r="B62" s="9"/>
      <c r="C62" s="9"/>
      <c r="D62" s="9"/>
      <c r="E62" s="9"/>
      <c r="F62" s="9"/>
      <c r="G62" s="9"/>
      <c r="H62" s="9"/>
      <c r="I62" s="7">
        <f t="shared" si="2"/>
        <v>0</v>
      </c>
      <c r="J62" t="e">
        <f t="shared" si="1"/>
        <v>#DIV/0!</v>
      </c>
    </row>
    <row r="63" spans="1:10">
      <c r="A63" s="8"/>
      <c r="B63" s="9"/>
      <c r="C63" s="9"/>
      <c r="D63" s="9"/>
      <c r="E63" s="9"/>
      <c r="F63" s="9"/>
      <c r="G63" s="9"/>
      <c r="H63" s="9"/>
      <c r="I63" s="7">
        <f t="shared" si="2"/>
        <v>0</v>
      </c>
      <c r="J63" t="e">
        <f t="shared" si="1"/>
        <v>#DIV/0!</v>
      </c>
    </row>
    <row r="64" spans="1:10">
      <c r="A64" s="8"/>
      <c r="B64" s="9"/>
      <c r="C64" s="9"/>
      <c r="D64" s="9"/>
      <c r="E64" s="9"/>
      <c r="F64" s="9"/>
      <c r="G64" s="9"/>
      <c r="H64" s="9"/>
      <c r="I64" s="7">
        <f t="shared" si="2"/>
        <v>0</v>
      </c>
      <c r="J64" t="e">
        <f t="shared" si="1"/>
        <v>#DIV/0!</v>
      </c>
    </row>
    <row r="65" spans="1:10">
      <c r="A65" s="8"/>
      <c r="B65" s="9"/>
      <c r="C65" s="9"/>
      <c r="D65" s="9"/>
      <c r="E65" s="9"/>
      <c r="F65" s="9"/>
      <c r="G65" s="9"/>
      <c r="H65" s="9"/>
      <c r="I65" s="7">
        <f t="shared" si="2"/>
        <v>0</v>
      </c>
      <c r="J65" t="e">
        <f t="shared" si="1"/>
        <v>#DIV/0!</v>
      </c>
    </row>
    <row r="66" spans="1:10">
      <c r="A66" s="8"/>
      <c r="B66" s="9"/>
      <c r="C66" s="9"/>
      <c r="D66" s="9"/>
      <c r="E66" s="9"/>
      <c r="F66" s="9"/>
      <c r="G66" s="9"/>
      <c r="H66" s="9"/>
      <c r="I66" s="7">
        <f t="shared" si="2"/>
        <v>0</v>
      </c>
      <c r="J66" t="e">
        <f t="shared" si="1"/>
        <v>#DIV/0!</v>
      </c>
    </row>
    <row r="67" spans="1:10">
      <c r="A67" s="8"/>
      <c r="B67" s="9"/>
      <c r="C67" s="9"/>
      <c r="D67" s="9"/>
      <c r="E67" s="9"/>
      <c r="F67" s="9"/>
      <c r="G67" s="9"/>
      <c r="H67" s="9"/>
      <c r="I67" s="7">
        <f t="shared" ref="I67:I130" si="3">G67*H67</f>
        <v>0</v>
      </c>
      <c r="J67" t="e">
        <f t="shared" ref="J67:J130" si="4">INT(D67/I67)</f>
        <v>#DIV/0!</v>
      </c>
    </row>
    <row r="68" spans="1:10">
      <c r="A68" s="8"/>
      <c r="B68" s="9"/>
      <c r="C68" s="9"/>
      <c r="D68" s="9"/>
      <c r="E68" s="9"/>
      <c r="F68" s="9"/>
      <c r="G68" s="9"/>
      <c r="H68" s="9"/>
      <c r="I68" s="7">
        <f t="shared" si="3"/>
        <v>0</v>
      </c>
      <c r="J68" t="e">
        <f t="shared" si="4"/>
        <v>#DIV/0!</v>
      </c>
    </row>
    <row r="69" spans="1:10">
      <c r="A69" s="8"/>
      <c r="B69" s="9"/>
      <c r="C69" s="9"/>
      <c r="D69" s="9"/>
      <c r="E69" s="9"/>
      <c r="F69" s="9"/>
      <c r="G69" s="9"/>
      <c r="H69" s="9"/>
      <c r="I69" s="7">
        <f t="shared" si="3"/>
        <v>0</v>
      </c>
      <c r="J69" t="e">
        <f t="shared" si="4"/>
        <v>#DIV/0!</v>
      </c>
    </row>
    <row r="70" spans="1:10">
      <c r="A70" s="8"/>
      <c r="B70" s="9"/>
      <c r="C70" s="9"/>
      <c r="D70" s="9"/>
      <c r="E70" s="9"/>
      <c r="F70" s="9"/>
      <c r="G70" s="9"/>
      <c r="H70" s="9"/>
      <c r="I70" s="7">
        <f t="shared" si="3"/>
        <v>0</v>
      </c>
      <c r="J70" t="e">
        <f t="shared" si="4"/>
        <v>#DIV/0!</v>
      </c>
    </row>
    <row r="71" spans="1:10">
      <c r="A71" s="8"/>
      <c r="B71" s="9"/>
      <c r="C71" s="9"/>
      <c r="D71" s="9"/>
      <c r="E71" s="9"/>
      <c r="F71" s="9"/>
      <c r="G71" s="9"/>
      <c r="H71" s="9"/>
      <c r="I71" s="7">
        <f t="shared" si="3"/>
        <v>0</v>
      </c>
      <c r="J71" t="e">
        <f t="shared" si="4"/>
        <v>#DIV/0!</v>
      </c>
    </row>
    <row r="72" spans="1:10">
      <c r="A72" s="8"/>
      <c r="B72" s="9"/>
      <c r="C72" s="9"/>
      <c r="D72" s="9"/>
      <c r="E72" s="9"/>
      <c r="F72" s="9"/>
      <c r="G72" s="9"/>
      <c r="H72" s="9"/>
      <c r="I72" s="7">
        <f t="shared" si="3"/>
        <v>0</v>
      </c>
      <c r="J72" t="e">
        <f t="shared" si="4"/>
        <v>#DIV/0!</v>
      </c>
    </row>
    <row r="73" spans="1:10">
      <c r="A73" s="8"/>
      <c r="B73" s="9"/>
      <c r="C73" s="9"/>
      <c r="D73" s="9"/>
      <c r="E73" s="9"/>
      <c r="F73" s="9"/>
      <c r="G73" s="9"/>
      <c r="H73" s="9"/>
      <c r="I73" s="7">
        <f t="shared" si="3"/>
        <v>0</v>
      </c>
      <c r="J73" t="e">
        <f t="shared" si="4"/>
        <v>#DIV/0!</v>
      </c>
    </row>
    <row r="74" spans="1:10">
      <c r="A74" s="8"/>
      <c r="B74" s="9"/>
      <c r="C74" s="9"/>
      <c r="D74" s="9"/>
      <c r="E74" s="9"/>
      <c r="F74" s="9"/>
      <c r="G74" s="9"/>
      <c r="H74" s="9"/>
      <c r="I74" s="7">
        <f t="shared" si="3"/>
        <v>0</v>
      </c>
      <c r="J74" t="e">
        <f t="shared" si="4"/>
        <v>#DIV/0!</v>
      </c>
    </row>
    <row r="75" spans="1:10">
      <c r="A75" s="8"/>
      <c r="B75" s="9"/>
      <c r="C75" s="9"/>
      <c r="D75" s="9"/>
      <c r="E75" s="9"/>
      <c r="F75" s="9"/>
      <c r="G75" s="9"/>
      <c r="H75" s="9"/>
      <c r="I75" s="7">
        <f t="shared" si="3"/>
        <v>0</v>
      </c>
      <c r="J75" t="e">
        <f t="shared" si="4"/>
        <v>#DIV/0!</v>
      </c>
    </row>
    <row r="76" spans="1:10">
      <c r="A76" s="8"/>
      <c r="B76" s="9"/>
      <c r="C76" s="9"/>
      <c r="D76" s="9"/>
      <c r="E76" s="9"/>
      <c r="F76" s="9"/>
      <c r="G76" s="9"/>
      <c r="H76" s="9"/>
      <c r="I76" s="7">
        <f t="shared" si="3"/>
        <v>0</v>
      </c>
      <c r="J76" t="e">
        <f t="shared" si="4"/>
        <v>#DIV/0!</v>
      </c>
    </row>
    <row r="77" spans="1:10">
      <c r="A77" s="8"/>
      <c r="B77" s="9"/>
      <c r="C77" s="9"/>
      <c r="D77" s="9"/>
      <c r="E77" s="9"/>
      <c r="F77" s="9"/>
      <c r="G77" s="9"/>
      <c r="H77" s="9"/>
      <c r="I77" s="7">
        <f t="shared" si="3"/>
        <v>0</v>
      </c>
      <c r="J77" t="e">
        <f t="shared" si="4"/>
        <v>#DIV/0!</v>
      </c>
    </row>
    <row r="78" spans="1:10">
      <c r="A78" s="8"/>
      <c r="B78" s="9"/>
      <c r="C78" s="9"/>
      <c r="D78" s="9"/>
      <c r="E78" s="9"/>
      <c r="F78" s="9"/>
      <c r="G78" s="9"/>
      <c r="H78" s="9"/>
      <c r="I78" s="7">
        <f t="shared" si="3"/>
        <v>0</v>
      </c>
      <c r="J78" t="e">
        <f t="shared" si="4"/>
        <v>#DIV/0!</v>
      </c>
    </row>
    <row r="79" spans="1:10">
      <c r="A79" s="8"/>
      <c r="B79" s="9"/>
      <c r="C79" s="9"/>
      <c r="D79" s="9"/>
      <c r="E79" s="9"/>
      <c r="F79" s="9"/>
      <c r="G79" s="9"/>
      <c r="H79" s="9"/>
      <c r="I79" s="7">
        <f t="shared" si="3"/>
        <v>0</v>
      </c>
      <c r="J79" t="e">
        <f t="shared" si="4"/>
        <v>#DIV/0!</v>
      </c>
    </row>
    <row r="80" spans="1:10">
      <c r="A80" s="8"/>
      <c r="B80" s="9"/>
      <c r="C80" s="9"/>
      <c r="D80" s="9"/>
      <c r="E80" s="9"/>
      <c r="F80" s="9"/>
      <c r="G80" s="9"/>
      <c r="H80" s="9"/>
      <c r="I80" s="7">
        <f t="shared" si="3"/>
        <v>0</v>
      </c>
      <c r="J80" t="e">
        <f t="shared" si="4"/>
        <v>#DIV/0!</v>
      </c>
    </row>
    <row r="81" spans="1:10">
      <c r="A81" s="8"/>
      <c r="B81" s="9"/>
      <c r="C81" s="9"/>
      <c r="D81" s="9"/>
      <c r="E81" s="9"/>
      <c r="F81" s="9"/>
      <c r="G81" s="9"/>
      <c r="H81" s="9"/>
      <c r="I81" s="7">
        <f t="shared" si="3"/>
        <v>0</v>
      </c>
      <c r="J81" t="e">
        <f t="shared" si="4"/>
        <v>#DIV/0!</v>
      </c>
    </row>
    <row r="82" spans="1:10">
      <c r="A82" s="8"/>
      <c r="B82" s="9"/>
      <c r="C82" s="9"/>
      <c r="D82" s="9"/>
      <c r="E82" s="9"/>
      <c r="F82" s="9"/>
      <c r="G82" s="9"/>
      <c r="H82" s="9"/>
      <c r="I82" s="7">
        <f t="shared" si="3"/>
        <v>0</v>
      </c>
      <c r="J82" t="e">
        <f t="shared" si="4"/>
        <v>#DIV/0!</v>
      </c>
    </row>
    <row r="83" spans="1:10">
      <c r="A83" s="8"/>
      <c r="B83" s="9"/>
      <c r="C83" s="9"/>
      <c r="D83" s="9"/>
      <c r="E83" s="9"/>
      <c r="F83" s="9"/>
      <c r="G83" s="9"/>
      <c r="H83" s="9"/>
      <c r="I83" s="7">
        <f t="shared" si="3"/>
        <v>0</v>
      </c>
      <c r="J83" t="e">
        <f t="shared" si="4"/>
        <v>#DIV/0!</v>
      </c>
    </row>
    <row r="84" spans="1:10">
      <c r="A84" s="8"/>
      <c r="B84" s="9"/>
      <c r="C84" s="9"/>
      <c r="D84" s="9"/>
      <c r="E84" s="9"/>
      <c r="F84" s="9"/>
      <c r="G84" s="9"/>
      <c r="H84" s="9"/>
      <c r="I84" s="7">
        <f t="shared" si="3"/>
        <v>0</v>
      </c>
      <c r="J84" t="e">
        <f t="shared" si="4"/>
        <v>#DIV/0!</v>
      </c>
    </row>
    <row r="85" spans="1:10">
      <c r="A85" s="8"/>
      <c r="B85" s="9"/>
      <c r="C85" s="9"/>
      <c r="D85" s="9"/>
      <c r="E85" s="9"/>
      <c r="F85" s="9"/>
      <c r="G85" s="9"/>
      <c r="H85" s="9"/>
      <c r="I85" s="7">
        <f t="shared" si="3"/>
        <v>0</v>
      </c>
      <c r="J85" t="e">
        <f t="shared" si="4"/>
        <v>#DIV/0!</v>
      </c>
    </row>
    <row r="86" spans="1:10">
      <c r="A86" s="8"/>
      <c r="B86" s="9"/>
      <c r="C86" s="9"/>
      <c r="D86" s="9"/>
      <c r="E86" s="9"/>
      <c r="F86" s="9"/>
      <c r="G86" s="9"/>
      <c r="H86" s="9"/>
      <c r="I86" s="7">
        <f t="shared" si="3"/>
        <v>0</v>
      </c>
      <c r="J86" t="e">
        <f t="shared" si="4"/>
        <v>#DIV/0!</v>
      </c>
    </row>
    <row r="87" spans="1:10">
      <c r="A87" s="8"/>
      <c r="B87" s="9"/>
      <c r="C87" s="9"/>
      <c r="D87" s="9"/>
      <c r="E87" s="9"/>
      <c r="F87" s="9"/>
      <c r="G87" s="9"/>
      <c r="H87" s="9"/>
      <c r="I87" s="7">
        <f t="shared" si="3"/>
        <v>0</v>
      </c>
      <c r="J87" t="e">
        <f t="shared" si="4"/>
        <v>#DIV/0!</v>
      </c>
    </row>
    <row r="88" spans="1:10">
      <c r="A88" s="8"/>
      <c r="B88" s="9"/>
      <c r="C88" s="9"/>
      <c r="D88" s="9"/>
      <c r="E88" s="9"/>
      <c r="F88" s="9"/>
      <c r="G88" s="9"/>
      <c r="H88" s="9"/>
      <c r="I88" s="7">
        <f t="shared" si="3"/>
        <v>0</v>
      </c>
      <c r="J88" t="e">
        <f t="shared" si="4"/>
        <v>#DIV/0!</v>
      </c>
    </row>
    <row r="89" spans="1:10">
      <c r="A89" s="8"/>
      <c r="B89" s="9"/>
      <c r="C89" s="9"/>
      <c r="D89" s="9"/>
      <c r="E89" s="9"/>
      <c r="F89" s="9"/>
      <c r="G89" s="9"/>
      <c r="H89" s="9"/>
      <c r="I89" s="7">
        <f t="shared" si="3"/>
        <v>0</v>
      </c>
      <c r="J89" t="e">
        <f t="shared" si="4"/>
        <v>#DIV/0!</v>
      </c>
    </row>
    <row r="90" spans="1:10">
      <c r="A90" s="8"/>
      <c r="B90" s="9"/>
      <c r="C90" s="9"/>
      <c r="D90" s="9"/>
      <c r="E90" s="9"/>
      <c r="F90" s="9"/>
      <c r="G90" s="9"/>
      <c r="H90" s="9"/>
      <c r="I90" s="7">
        <f t="shared" si="3"/>
        <v>0</v>
      </c>
      <c r="J90" t="e">
        <f t="shared" si="4"/>
        <v>#DIV/0!</v>
      </c>
    </row>
    <row r="91" spans="1:10">
      <c r="A91" s="8"/>
      <c r="B91" s="9"/>
      <c r="C91" s="9"/>
      <c r="D91" s="9"/>
      <c r="E91" s="9"/>
      <c r="F91" s="9"/>
      <c r="G91" s="9"/>
      <c r="H91" s="9"/>
      <c r="I91" s="7">
        <f t="shared" si="3"/>
        <v>0</v>
      </c>
      <c r="J91" t="e">
        <f t="shared" si="4"/>
        <v>#DIV/0!</v>
      </c>
    </row>
    <row r="92" spans="1:10">
      <c r="A92" s="8"/>
      <c r="B92" s="9"/>
      <c r="C92" s="9"/>
      <c r="D92" s="9"/>
      <c r="E92" s="9"/>
      <c r="F92" s="9"/>
      <c r="G92" s="9"/>
      <c r="H92" s="9"/>
      <c r="I92" s="7">
        <f t="shared" si="3"/>
        <v>0</v>
      </c>
      <c r="J92" t="e">
        <f t="shared" si="4"/>
        <v>#DIV/0!</v>
      </c>
    </row>
    <row r="93" spans="1:10">
      <c r="A93" s="8"/>
      <c r="B93" s="9"/>
      <c r="C93" s="9"/>
      <c r="D93" s="9"/>
      <c r="E93" s="9"/>
      <c r="F93" s="9"/>
      <c r="G93" s="9"/>
      <c r="H93" s="9"/>
      <c r="I93" s="7">
        <f t="shared" si="3"/>
        <v>0</v>
      </c>
      <c r="J93" t="e">
        <f t="shared" si="4"/>
        <v>#DIV/0!</v>
      </c>
    </row>
    <row r="94" spans="1:10">
      <c r="A94" s="8"/>
      <c r="B94" s="9"/>
      <c r="C94" s="9"/>
      <c r="D94" s="9"/>
      <c r="E94" s="9"/>
      <c r="F94" s="9"/>
      <c r="G94" s="9"/>
      <c r="H94" s="9"/>
      <c r="I94" s="7">
        <f t="shared" si="3"/>
        <v>0</v>
      </c>
      <c r="J94" t="e">
        <f t="shared" si="4"/>
        <v>#DIV/0!</v>
      </c>
    </row>
    <row r="95" spans="1:10">
      <c r="A95" s="8"/>
      <c r="B95" s="9"/>
      <c r="C95" s="9"/>
      <c r="D95" s="9"/>
      <c r="E95" s="9"/>
      <c r="F95" s="9"/>
      <c r="G95" s="9"/>
      <c r="H95" s="9"/>
      <c r="I95" s="7">
        <f t="shared" si="3"/>
        <v>0</v>
      </c>
      <c r="J95" t="e">
        <f t="shared" si="4"/>
        <v>#DIV/0!</v>
      </c>
    </row>
    <row r="96" spans="1:10">
      <c r="A96" s="8"/>
      <c r="B96" s="9"/>
      <c r="C96" s="9"/>
      <c r="D96" s="9"/>
      <c r="E96" s="9"/>
      <c r="F96" s="9"/>
      <c r="G96" s="9"/>
      <c r="H96" s="9"/>
      <c r="I96" s="7">
        <f t="shared" si="3"/>
        <v>0</v>
      </c>
      <c r="J96" t="e">
        <f t="shared" si="4"/>
        <v>#DIV/0!</v>
      </c>
    </row>
    <row r="97" spans="1:10">
      <c r="A97" s="8"/>
      <c r="B97" s="9"/>
      <c r="C97" s="9"/>
      <c r="D97" s="9"/>
      <c r="E97" s="9"/>
      <c r="F97" s="9"/>
      <c r="G97" s="9"/>
      <c r="H97" s="9"/>
      <c r="I97" s="7">
        <f t="shared" si="3"/>
        <v>0</v>
      </c>
      <c r="J97" t="e">
        <f t="shared" si="4"/>
        <v>#DIV/0!</v>
      </c>
    </row>
    <row r="98" spans="1:10">
      <c r="A98" s="8"/>
      <c r="B98" s="9"/>
      <c r="C98" s="9"/>
      <c r="D98" s="9"/>
      <c r="E98" s="9"/>
      <c r="F98" s="9"/>
      <c r="G98" s="9"/>
      <c r="H98" s="9"/>
      <c r="I98" s="7">
        <f t="shared" si="3"/>
        <v>0</v>
      </c>
      <c r="J98" t="e">
        <f t="shared" si="4"/>
        <v>#DIV/0!</v>
      </c>
    </row>
    <row r="99" spans="1:10">
      <c r="A99" s="8"/>
      <c r="B99" s="9"/>
      <c r="C99" s="9"/>
      <c r="D99" s="9"/>
      <c r="E99" s="9"/>
      <c r="F99" s="9"/>
      <c r="G99" s="9"/>
      <c r="H99" s="9"/>
      <c r="I99" s="7">
        <f t="shared" si="3"/>
        <v>0</v>
      </c>
      <c r="J99" t="e">
        <f t="shared" si="4"/>
        <v>#DIV/0!</v>
      </c>
    </row>
    <row r="100" spans="1:10">
      <c r="A100" s="8"/>
      <c r="B100" s="9"/>
      <c r="C100" s="9"/>
      <c r="D100" s="9"/>
      <c r="E100" s="9"/>
      <c r="F100" s="9"/>
      <c r="G100" s="9"/>
      <c r="H100" s="9"/>
      <c r="I100" s="7">
        <f t="shared" si="3"/>
        <v>0</v>
      </c>
      <c r="J100" t="e">
        <f t="shared" si="4"/>
        <v>#DIV/0!</v>
      </c>
    </row>
    <row r="101" spans="1:10">
      <c r="A101" s="8"/>
      <c r="B101" s="9"/>
      <c r="C101" s="9"/>
      <c r="D101" s="9"/>
      <c r="E101" s="9"/>
      <c r="F101" s="9"/>
      <c r="G101" s="9"/>
      <c r="H101" s="9"/>
      <c r="I101" s="7">
        <f t="shared" si="3"/>
        <v>0</v>
      </c>
      <c r="J101" t="e">
        <f t="shared" si="4"/>
        <v>#DIV/0!</v>
      </c>
    </row>
    <row r="102" spans="1:10">
      <c r="A102" s="8"/>
      <c r="B102" s="9"/>
      <c r="C102" s="9"/>
      <c r="D102" s="9"/>
      <c r="E102" s="9"/>
      <c r="F102" s="9"/>
      <c r="G102" s="9"/>
      <c r="H102" s="9"/>
      <c r="I102" s="7">
        <f t="shared" si="3"/>
        <v>0</v>
      </c>
      <c r="J102" t="e">
        <f t="shared" si="4"/>
        <v>#DIV/0!</v>
      </c>
    </row>
    <row r="103" spans="1:10">
      <c r="A103" s="8"/>
      <c r="B103" s="9"/>
      <c r="C103" s="9"/>
      <c r="D103" s="9"/>
      <c r="E103" s="9"/>
      <c r="F103" s="9"/>
      <c r="G103" s="9"/>
      <c r="H103" s="9"/>
      <c r="I103" s="7">
        <f t="shared" si="3"/>
        <v>0</v>
      </c>
      <c r="J103" t="e">
        <f t="shared" si="4"/>
        <v>#DIV/0!</v>
      </c>
    </row>
    <row r="104" spans="1:10">
      <c r="A104" s="8"/>
      <c r="B104" s="9"/>
      <c r="C104" s="9"/>
      <c r="D104" s="9"/>
      <c r="E104" s="9"/>
      <c r="F104" s="9"/>
      <c r="G104" s="9"/>
      <c r="H104" s="9"/>
      <c r="I104" s="7">
        <f t="shared" si="3"/>
        <v>0</v>
      </c>
      <c r="J104" t="e">
        <f t="shared" si="4"/>
        <v>#DIV/0!</v>
      </c>
    </row>
    <row r="105" spans="1:10">
      <c r="A105" s="8"/>
      <c r="B105" s="9"/>
      <c r="C105" s="9"/>
      <c r="D105" s="9"/>
      <c r="E105" s="9"/>
      <c r="F105" s="9"/>
      <c r="G105" s="9"/>
      <c r="H105" s="9"/>
      <c r="I105" s="7">
        <f t="shared" si="3"/>
        <v>0</v>
      </c>
      <c r="J105" t="e">
        <f t="shared" si="4"/>
        <v>#DIV/0!</v>
      </c>
    </row>
    <row r="106" spans="1:10">
      <c r="A106" s="8"/>
      <c r="B106" s="9"/>
      <c r="C106" s="9"/>
      <c r="D106" s="9"/>
      <c r="E106" s="9"/>
      <c r="F106" s="9"/>
      <c r="G106" s="9"/>
      <c r="H106" s="9"/>
      <c r="I106" s="7">
        <f t="shared" si="3"/>
        <v>0</v>
      </c>
      <c r="J106" t="e">
        <f t="shared" si="4"/>
        <v>#DIV/0!</v>
      </c>
    </row>
    <row r="107" spans="1:10">
      <c r="A107" s="8"/>
      <c r="B107" s="9"/>
      <c r="C107" s="9"/>
      <c r="D107" s="9"/>
      <c r="E107" s="9"/>
      <c r="F107" s="9"/>
      <c r="G107" s="9"/>
      <c r="H107" s="9"/>
      <c r="I107" s="7">
        <f t="shared" si="3"/>
        <v>0</v>
      </c>
      <c r="J107" t="e">
        <f t="shared" si="4"/>
        <v>#DIV/0!</v>
      </c>
    </row>
    <row r="108" spans="1:10">
      <c r="A108" s="8"/>
      <c r="B108" s="9"/>
      <c r="C108" s="9"/>
      <c r="D108" s="9"/>
      <c r="E108" s="9"/>
      <c r="F108" s="9"/>
      <c r="G108" s="9"/>
      <c r="H108" s="9"/>
      <c r="I108" s="7">
        <f t="shared" si="3"/>
        <v>0</v>
      </c>
      <c r="J108" t="e">
        <f t="shared" si="4"/>
        <v>#DIV/0!</v>
      </c>
    </row>
    <row r="109" spans="1:10">
      <c r="A109" s="8"/>
      <c r="B109" s="9"/>
      <c r="C109" s="9"/>
      <c r="D109" s="9"/>
      <c r="E109" s="9"/>
      <c r="F109" s="9"/>
      <c r="G109" s="9"/>
      <c r="H109" s="9"/>
      <c r="I109" s="7">
        <f t="shared" si="3"/>
        <v>0</v>
      </c>
      <c r="J109" t="e">
        <f t="shared" si="4"/>
        <v>#DIV/0!</v>
      </c>
    </row>
    <row r="110" spans="1:10">
      <c r="A110" s="8"/>
      <c r="B110" s="9"/>
      <c r="C110" s="9"/>
      <c r="D110" s="9"/>
      <c r="E110" s="9"/>
      <c r="F110" s="9"/>
      <c r="G110" s="9"/>
      <c r="H110" s="9"/>
      <c r="I110" s="7">
        <f t="shared" si="3"/>
        <v>0</v>
      </c>
      <c r="J110" t="e">
        <f t="shared" si="4"/>
        <v>#DIV/0!</v>
      </c>
    </row>
    <row r="111" spans="1:10">
      <c r="A111" s="8"/>
      <c r="B111" s="9"/>
      <c r="C111" s="9"/>
      <c r="D111" s="9"/>
      <c r="E111" s="9"/>
      <c r="F111" s="9"/>
      <c r="G111" s="9"/>
      <c r="H111" s="9"/>
      <c r="I111" s="7">
        <f t="shared" si="3"/>
        <v>0</v>
      </c>
      <c r="J111" t="e">
        <f t="shared" si="4"/>
        <v>#DIV/0!</v>
      </c>
    </row>
    <row r="112" spans="1:10">
      <c r="A112" s="8"/>
      <c r="B112" s="9"/>
      <c r="C112" s="9"/>
      <c r="D112" s="9"/>
      <c r="E112" s="9"/>
      <c r="F112" s="9"/>
      <c r="G112" s="9"/>
      <c r="H112" s="9"/>
      <c r="I112" s="7">
        <f t="shared" si="3"/>
        <v>0</v>
      </c>
      <c r="J112" t="e">
        <f t="shared" si="4"/>
        <v>#DIV/0!</v>
      </c>
    </row>
    <row r="113" spans="1:10">
      <c r="A113" s="8"/>
      <c r="B113" s="9"/>
      <c r="C113" s="9"/>
      <c r="D113" s="9"/>
      <c r="E113" s="9"/>
      <c r="F113" s="9"/>
      <c r="G113" s="9"/>
      <c r="H113" s="9"/>
      <c r="I113" s="7">
        <f t="shared" si="3"/>
        <v>0</v>
      </c>
      <c r="J113" t="e">
        <f t="shared" si="4"/>
        <v>#DIV/0!</v>
      </c>
    </row>
    <row r="114" spans="1:10">
      <c r="A114" s="8"/>
      <c r="B114" s="9"/>
      <c r="C114" s="9"/>
      <c r="D114" s="9"/>
      <c r="E114" s="9"/>
      <c r="F114" s="9"/>
      <c r="G114" s="9"/>
      <c r="H114" s="9"/>
      <c r="I114" s="7">
        <f t="shared" si="3"/>
        <v>0</v>
      </c>
      <c r="J114" t="e">
        <f t="shared" si="4"/>
        <v>#DIV/0!</v>
      </c>
    </row>
    <row r="115" spans="1:10">
      <c r="A115" s="8"/>
      <c r="B115" s="9"/>
      <c r="C115" s="9"/>
      <c r="D115" s="9"/>
      <c r="E115" s="9"/>
      <c r="F115" s="9"/>
      <c r="G115" s="9"/>
      <c r="H115" s="9"/>
      <c r="I115" s="7">
        <f t="shared" si="3"/>
        <v>0</v>
      </c>
      <c r="J115" t="e">
        <f t="shared" si="4"/>
        <v>#DIV/0!</v>
      </c>
    </row>
    <row r="116" spans="1:10">
      <c r="A116" s="8"/>
      <c r="B116" s="9"/>
      <c r="C116" s="9"/>
      <c r="D116" s="9"/>
      <c r="E116" s="9"/>
      <c r="F116" s="9"/>
      <c r="G116" s="9"/>
      <c r="H116" s="9"/>
      <c r="I116" s="7">
        <f t="shared" si="3"/>
        <v>0</v>
      </c>
      <c r="J116" t="e">
        <f t="shared" si="4"/>
        <v>#DIV/0!</v>
      </c>
    </row>
    <row r="117" spans="1:10">
      <c r="A117" s="8"/>
      <c r="B117" s="9"/>
      <c r="C117" s="9"/>
      <c r="D117" s="9"/>
      <c r="E117" s="9"/>
      <c r="F117" s="9"/>
      <c r="G117" s="9"/>
      <c r="H117" s="9"/>
      <c r="I117" s="7">
        <f t="shared" si="3"/>
        <v>0</v>
      </c>
      <c r="J117" t="e">
        <f t="shared" si="4"/>
        <v>#DIV/0!</v>
      </c>
    </row>
    <row r="118" spans="1:10">
      <c r="A118" s="8"/>
      <c r="B118" s="9"/>
      <c r="C118" s="9"/>
      <c r="D118" s="9"/>
      <c r="E118" s="9"/>
      <c r="F118" s="9"/>
      <c r="G118" s="9"/>
      <c r="H118" s="9"/>
      <c r="I118" s="7">
        <f t="shared" si="3"/>
        <v>0</v>
      </c>
      <c r="J118" t="e">
        <f t="shared" si="4"/>
        <v>#DIV/0!</v>
      </c>
    </row>
    <row r="119" spans="1:10">
      <c r="A119" s="8"/>
      <c r="B119" s="9"/>
      <c r="C119" s="9"/>
      <c r="D119" s="9"/>
      <c r="E119" s="9"/>
      <c r="F119" s="9"/>
      <c r="G119" s="9"/>
      <c r="H119" s="9"/>
      <c r="I119" s="7">
        <f t="shared" si="3"/>
        <v>0</v>
      </c>
      <c r="J119" t="e">
        <f t="shared" si="4"/>
        <v>#DIV/0!</v>
      </c>
    </row>
    <row r="120" spans="1:10">
      <c r="A120" s="8"/>
      <c r="B120" s="9"/>
      <c r="C120" s="9"/>
      <c r="D120" s="9"/>
      <c r="E120" s="9"/>
      <c r="F120" s="9"/>
      <c r="G120" s="9"/>
      <c r="H120" s="9"/>
      <c r="I120" s="7">
        <f t="shared" si="3"/>
        <v>0</v>
      </c>
      <c r="J120" t="e">
        <f t="shared" si="4"/>
        <v>#DIV/0!</v>
      </c>
    </row>
    <row r="121" spans="1:10">
      <c r="A121" s="8"/>
      <c r="B121" s="9"/>
      <c r="C121" s="9"/>
      <c r="D121" s="9"/>
      <c r="E121" s="9"/>
      <c r="F121" s="9"/>
      <c r="G121" s="9"/>
      <c r="H121" s="9"/>
      <c r="I121" s="7">
        <f t="shared" si="3"/>
        <v>0</v>
      </c>
      <c r="J121" t="e">
        <f t="shared" si="4"/>
        <v>#DIV/0!</v>
      </c>
    </row>
    <row r="122" spans="1:10">
      <c r="A122" s="8"/>
      <c r="B122" s="9"/>
      <c r="C122" s="9"/>
      <c r="D122" s="9"/>
      <c r="E122" s="9"/>
      <c r="F122" s="9"/>
      <c r="G122" s="9"/>
      <c r="H122" s="9"/>
      <c r="I122" s="7">
        <f t="shared" si="3"/>
        <v>0</v>
      </c>
      <c r="J122" t="e">
        <f t="shared" si="4"/>
        <v>#DIV/0!</v>
      </c>
    </row>
    <row r="123" spans="1:10">
      <c r="A123" s="8"/>
      <c r="B123" s="9"/>
      <c r="C123" s="9"/>
      <c r="D123" s="9"/>
      <c r="E123" s="9"/>
      <c r="F123" s="9"/>
      <c r="G123" s="9"/>
      <c r="H123" s="9"/>
      <c r="I123" s="7">
        <f t="shared" si="3"/>
        <v>0</v>
      </c>
      <c r="J123" t="e">
        <f t="shared" si="4"/>
        <v>#DIV/0!</v>
      </c>
    </row>
    <row r="124" spans="1:10">
      <c r="A124" s="8"/>
      <c r="B124" s="9"/>
      <c r="C124" s="9"/>
      <c r="D124" s="9"/>
      <c r="E124" s="9"/>
      <c r="F124" s="9"/>
      <c r="G124" s="9"/>
      <c r="H124" s="9"/>
      <c r="I124" s="7">
        <f t="shared" si="3"/>
        <v>0</v>
      </c>
      <c r="J124" t="e">
        <f t="shared" si="4"/>
        <v>#DIV/0!</v>
      </c>
    </row>
    <row r="125" spans="1:10">
      <c r="A125" s="8"/>
      <c r="B125" s="9"/>
      <c r="C125" s="9"/>
      <c r="D125" s="9"/>
      <c r="E125" s="9"/>
      <c r="F125" s="9"/>
      <c r="G125" s="9"/>
      <c r="H125" s="9"/>
      <c r="I125" s="7">
        <f t="shared" si="3"/>
        <v>0</v>
      </c>
      <c r="J125" t="e">
        <f t="shared" si="4"/>
        <v>#DIV/0!</v>
      </c>
    </row>
    <row r="126" spans="1:10">
      <c r="A126" s="8"/>
      <c r="B126" s="9"/>
      <c r="C126" s="9"/>
      <c r="D126" s="9"/>
      <c r="E126" s="9"/>
      <c r="F126" s="9"/>
      <c r="G126" s="9"/>
      <c r="H126" s="9"/>
      <c r="I126" s="7">
        <f t="shared" si="3"/>
        <v>0</v>
      </c>
      <c r="J126" t="e">
        <f t="shared" si="4"/>
        <v>#DIV/0!</v>
      </c>
    </row>
    <row r="127" spans="1:10">
      <c r="A127" s="8"/>
      <c r="B127" s="9"/>
      <c r="C127" s="9"/>
      <c r="D127" s="9"/>
      <c r="E127" s="9"/>
      <c r="F127" s="9"/>
      <c r="G127" s="9"/>
      <c r="H127" s="9"/>
      <c r="I127" s="7">
        <f t="shared" si="3"/>
        <v>0</v>
      </c>
      <c r="J127" t="e">
        <f t="shared" si="4"/>
        <v>#DIV/0!</v>
      </c>
    </row>
    <row r="128" spans="1:10">
      <c r="A128" s="8"/>
      <c r="B128" s="9"/>
      <c r="C128" s="9"/>
      <c r="D128" s="9"/>
      <c r="E128" s="9"/>
      <c r="F128" s="9"/>
      <c r="G128" s="9"/>
      <c r="H128" s="9"/>
      <c r="I128" s="7">
        <f t="shared" si="3"/>
        <v>0</v>
      </c>
      <c r="J128" t="e">
        <f t="shared" si="4"/>
        <v>#DIV/0!</v>
      </c>
    </row>
    <row r="129" spans="1:10">
      <c r="A129" s="8"/>
      <c r="B129" s="9"/>
      <c r="C129" s="9"/>
      <c r="D129" s="9"/>
      <c r="E129" s="9"/>
      <c r="F129" s="9"/>
      <c r="G129" s="9"/>
      <c r="H129" s="9"/>
      <c r="I129" s="7">
        <f t="shared" si="3"/>
        <v>0</v>
      </c>
      <c r="J129" t="e">
        <f t="shared" si="4"/>
        <v>#DIV/0!</v>
      </c>
    </row>
    <row r="130" spans="1:10">
      <c r="A130" s="8"/>
      <c r="B130" s="9"/>
      <c r="C130" s="9"/>
      <c r="D130" s="9"/>
      <c r="E130" s="9"/>
      <c r="F130" s="9"/>
      <c r="G130" s="9"/>
      <c r="H130" s="9"/>
      <c r="I130" s="7">
        <f t="shared" si="3"/>
        <v>0</v>
      </c>
      <c r="J130" t="e">
        <f t="shared" si="4"/>
        <v>#DIV/0!</v>
      </c>
    </row>
    <row r="131" spans="1:10">
      <c r="A131" s="8"/>
      <c r="B131" s="9"/>
      <c r="C131" s="9"/>
      <c r="D131" s="9"/>
      <c r="E131" s="9"/>
      <c r="F131" s="9"/>
      <c r="G131" s="9"/>
      <c r="H131" s="9"/>
      <c r="I131" s="7">
        <f t="shared" ref="I131:I194" si="5">G131*H131</f>
        <v>0</v>
      </c>
      <c r="J131" t="e">
        <f t="shared" ref="J131:J194" si="6">INT(D131/I131)</f>
        <v>#DIV/0!</v>
      </c>
    </row>
    <row r="132" spans="1:10">
      <c r="A132" s="8"/>
      <c r="B132" s="9"/>
      <c r="C132" s="9"/>
      <c r="D132" s="9"/>
      <c r="E132" s="9"/>
      <c r="F132" s="9"/>
      <c r="G132" s="9"/>
      <c r="H132" s="9"/>
      <c r="I132" s="7">
        <f t="shared" si="5"/>
        <v>0</v>
      </c>
      <c r="J132" t="e">
        <f t="shared" si="6"/>
        <v>#DIV/0!</v>
      </c>
    </row>
    <row r="133" spans="1:10">
      <c r="A133" s="8"/>
      <c r="B133" s="9"/>
      <c r="C133" s="9"/>
      <c r="D133" s="9"/>
      <c r="E133" s="9"/>
      <c r="F133" s="9"/>
      <c r="G133" s="9"/>
      <c r="H133" s="9"/>
      <c r="I133" s="7">
        <f t="shared" si="5"/>
        <v>0</v>
      </c>
      <c r="J133" t="e">
        <f t="shared" si="6"/>
        <v>#DIV/0!</v>
      </c>
    </row>
    <row r="134" spans="1:10">
      <c r="A134" s="8"/>
      <c r="B134" s="9"/>
      <c r="C134" s="9"/>
      <c r="D134" s="9"/>
      <c r="E134" s="9"/>
      <c r="F134" s="9"/>
      <c r="G134" s="9"/>
      <c r="H134" s="9"/>
      <c r="I134" s="7">
        <f t="shared" si="5"/>
        <v>0</v>
      </c>
      <c r="J134" t="e">
        <f t="shared" si="6"/>
        <v>#DIV/0!</v>
      </c>
    </row>
    <row r="135" spans="1:10">
      <c r="A135" s="8"/>
      <c r="B135" s="9"/>
      <c r="C135" s="9"/>
      <c r="D135" s="9"/>
      <c r="E135" s="9"/>
      <c r="F135" s="9"/>
      <c r="G135" s="9"/>
      <c r="H135" s="9"/>
      <c r="I135" s="7">
        <f t="shared" si="5"/>
        <v>0</v>
      </c>
      <c r="J135" t="e">
        <f t="shared" si="6"/>
        <v>#DIV/0!</v>
      </c>
    </row>
    <row r="136" spans="1:10">
      <c r="A136" s="8"/>
      <c r="B136" s="9"/>
      <c r="C136" s="9"/>
      <c r="D136" s="9"/>
      <c r="E136" s="9"/>
      <c r="F136" s="9"/>
      <c r="G136" s="9"/>
      <c r="H136" s="9"/>
      <c r="I136" s="7">
        <f t="shared" si="5"/>
        <v>0</v>
      </c>
      <c r="J136" t="e">
        <f t="shared" si="6"/>
        <v>#DIV/0!</v>
      </c>
    </row>
    <row r="137" spans="1:10">
      <c r="A137" s="8"/>
      <c r="B137" s="9"/>
      <c r="C137" s="9"/>
      <c r="D137" s="9"/>
      <c r="E137" s="9"/>
      <c r="F137" s="9"/>
      <c r="G137" s="9"/>
      <c r="H137" s="9"/>
      <c r="I137" s="7">
        <f t="shared" si="5"/>
        <v>0</v>
      </c>
      <c r="J137" t="e">
        <f t="shared" si="6"/>
        <v>#DIV/0!</v>
      </c>
    </row>
    <row r="138" spans="1:10">
      <c r="A138" s="8"/>
      <c r="B138" s="9"/>
      <c r="C138" s="9"/>
      <c r="D138" s="9"/>
      <c r="E138" s="9"/>
      <c r="F138" s="9"/>
      <c r="G138" s="9"/>
      <c r="H138" s="9"/>
      <c r="I138" s="7">
        <f t="shared" si="5"/>
        <v>0</v>
      </c>
      <c r="J138" t="e">
        <f t="shared" si="6"/>
        <v>#DIV/0!</v>
      </c>
    </row>
    <row r="139" spans="1:10">
      <c r="A139" s="8"/>
      <c r="B139" s="9"/>
      <c r="C139" s="9"/>
      <c r="D139" s="9"/>
      <c r="E139" s="9"/>
      <c r="F139" s="9"/>
      <c r="G139" s="9"/>
      <c r="H139" s="9"/>
      <c r="I139" s="7">
        <f t="shared" si="5"/>
        <v>0</v>
      </c>
      <c r="J139" t="e">
        <f t="shared" si="6"/>
        <v>#DIV/0!</v>
      </c>
    </row>
    <row r="140" spans="1:10">
      <c r="A140" s="8"/>
      <c r="B140" s="9"/>
      <c r="C140" s="9"/>
      <c r="D140" s="9"/>
      <c r="E140" s="9"/>
      <c r="F140" s="9"/>
      <c r="G140" s="9"/>
      <c r="H140" s="9"/>
      <c r="I140" s="7">
        <f t="shared" si="5"/>
        <v>0</v>
      </c>
      <c r="J140" t="e">
        <f t="shared" si="6"/>
        <v>#DIV/0!</v>
      </c>
    </row>
    <row r="141" spans="1:10">
      <c r="A141" s="8"/>
      <c r="B141" s="9"/>
      <c r="C141" s="9"/>
      <c r="D141" s="9"/>
      <c r="E141" s="9"/>
      <c r="F141" s="9"/>
      <c r="G141" s="9"/>
      <c r="H141" s="9"/>
      <c r="I141" s="7">
        <f t="shared" si="5"/>
        <v>0</v>
      </c>
      <c r="J141" t="e">
        <f t="shared" si="6"/>
        <v>#DIV/0!</v>
      </c>
    </row>
    <row r="142" spans="1:10">
      <c r="A142" s="8"/>
      <c r="B142" s="9"/>
      <c r="C142" s="9"/>
      <c r="D142" s="9"/>
      <c r="E142" s="9"/>
      <c r="F142" s="9"/>
      <c r="G142" s="9"/>
      <c r="H142" s="9"/>
      <c r="I142" s="7">
        <f t="shared" si="5"/>
        <v>0</v>
      </c>
      <c r="J142" t="e">
        <f t="shared" si="6"/>
        <v>#DIV/0!</v>
      </c>
    </row>
    <row r="143" spans="1:10">
      <c r="A143" s="8"/>
      <c r="B143" s="9"/>
      <c r="C143" s="9"/>
      <c r="D143" s="9"/>
      <c r="E143" s="9"/>
      <c r="F143" s="9"/>
      <c r="G143" s="9"/>
      <c r="H143" s="9"/>
      <c r="I143" s="7">
        <f t="shared" si="5"/>
        <v>0</v>
      </c>
      <c r="J143" t="e">
        <f t="shared" si="6"/>
        <v>#DIV/0!</v>
      </c>
    </row>
    <row r="144" spans="1:10">
      <c r="A144" s="8"/>
      <c r="B144" s="9"/>
      <c r="C144" s="9"/>
      <c r="D144" s="9"/>
      <c r="E144" s="9"/>
      <c r="F144" s="9"/>
      <c r="G144" s="9"/>
      <c r="H144" s="9"/>
      <c r="I144" s="7">
        <f t="shared" si="5"/>
        <v>0</v>
      </c>
      <c r="J144" t="e">
        <f t="shared" si="6"/>
        <v>#DIV/0!</v>
      </c>
    </row>
    <row r="145" spans="1:10">
      <c r="A145" s="8"/>
      <c r="B145" s="9"/>
      <c r="C145" s="9"/>
      <c r="D145" s="9"/>
      <c r="E145" s="9"/>
      <c r="F145" s="9"/>
      <c r="G145" s="9"/>
      <c r="H145" s="9"/>
      <c r="I145" s="7">
        <f t="shared" si="5"/>
        <v>0</v>
      </c>
      <c r="J145" t="e">
        <f t="shared" si="6"/>
        <v>#DIV/0!</v>
      </c>
    </row>
    <row r="146" spans="1:10">
      <c r="A146" s="8"/>
      <c r="B146" s="9"/>
      <c r="C146" s="9"/>
      <c r="D146" s="9"/>
      <c r="E146" s="9"/>
      <c r="F146" s="9"/>
      <c r="G146" s="9"/>
      <c r="H146" s="9"/>
      <c r="I146" s="7">
        <f t="shared" si="5"/>
        <v>0</v>
      </c>
      <c r="J146" t="e">
        <f t="shared" si="6"/>
        <v>#DIV/0!</v>
      </c>
    </row>
    <row r="147" spans="1:10">
      <c r="A147" s="8"/>
      <c r="B147" s="9"/>
      <c r="C147" s="9"/>
      <c r="D147" s="9"/>
      <c r="E147" s="9"/>
      <c r="F147" s="9"/>
      <c r="G147" s="9"/>
      <c r="H147" s="9"/>
      <c r="I147" s="7">
        <f t="shared" si="5"/>
        <v>0</v>
      </c>
      <c r="J147" t="e">
        <f t="shared" si="6"/>
        <v>#DIV/0!</v>
      </c>
    </row>
    <row r="148" spans="1:10">
      <c r="A148" s="8"/>
      <c r="B148" s="9"/>
      <c r="C148" s="9"/>
      <c r="D148" s="9"/>
      <c r="E148" s="9"/>
      <c r="F148" s="9"/>
      <c r="G148" s="9"/>
      <c r="H148" s="9"/>
      <c r="I148" s="7">
        <f t="shared" si="5"/>
        <v>0</v>
      </c>
      <c r="J148" t="e">
        <f t="shared" si="6"/>
        <v>#DIV/0!</v>
      </c>
    </row>
    <row r="149" spans="1:10">
      <c r="A149" s="8"/>
      <c r="B149" s="9"/>
      <c r="C149" s="9"/>
      <c r="D149" s="9"/>
      <c r="E149" s="9"/>
      <c r="F149" s="9"/>
      <c r="G149" s="9"/>
      <c r="H149" s="9"/>
      <c r="I149" s="7">
        <f t="shared" si="5"/>
        <v>0</v>
      </c>
      <c r="J149" t="e">
        <f t="shared" si="6"/>
        <v>#DIV/0!</v>
      </c>
    </row>
    <row r="150" spans="1:10">
      <c r="A150" s="8"/>
      <c r="B150" s="9"/>
      <c r="C150" s="9"/>
      <c r="D150" s="9"/>
      <c r="E150" s="9"/>
      <c r="F150" s="9"/>
      <c r="G150" s="9"/>
      <c r="H150" s="9"/>
      <c r="I150" s="7">
        <f t="shared" si="5"/>
        <v>0</v>
      </c>
      <c r="J150" t="e">
        <f t="shared" si="6"/>
        <v>#DIV/0!</v>
      </c>
    </row>
    <row r="151" spans="1:10">
      <c r="A151" s="8"/>
      <c r="B151" s="9"/>
      <c r="C151" s="9"/>
      <c r="D151" s="9"/>
      <c r="E151" s="9"/>
      <c r="F151" s="9"/>
      <c r="G151" s="9"/>
      <c r="H151" s="9"/>
      <c r="I151" s="7">
        <f t="shared" si="5"/>
        <v>0</v>
      </c>
      <c r="J151" t="e">
        <f t="shared" si="6"/>
        <v>#DIV/0!</v>
      </c>
    </row>
    <row r="152" spans="1:10">
      <c r="A152" s="8"/>
      <c r="B152" s="9"/>
      <c r="C152" s="9"/>
      <c r="D152" s="9"/>
      <c r="E152" s="9"/>
      <c r="F152" s="9"/>
      <c r="G152" s="9"/>
      <c r="H152" s="9"/>
      <c r="I152" s="7">
        <f t="shared" si="5"/>
        <v>0</v>
      </c>
      <c r="J152" t="e">
        <f t="shared" si="6"/>
        <v>#DIV/0!</v>
      </c>
    </row>
    <row r="153" spans="1:10">
      <c r="A153" s="8"/>
      <c r="B153" s="9"/>
      <c r="C153" s="9"/>
      <c r="D153" s="9"/>
      <c r="E153" s="9"/>
      <c r="F153" s="9"/>
      <c r="G153" s="9"/>
      <c r="H153" s="9"/>
      <c r="I153" s="7">
        <f t="shared" si="5"/>
        <v>0</v>
      </c>
      <c r="J153" t="e">
        <f t="shared" si="6"/>
        <v>#DIV/0!</v>
      </c>
    </row>
    <row r="154" spans="1:10">
      <c r="A154" s="8"/>
      <c r="B154" s="9"/>
      <c r="C154" s="9"/>
      <c r="D154" s="9"/>
      <c r="E154" s="9"/>
      <c r="F154" s="9"/>
      <c r="G154" s="9"/>
      <c r="H154" s="9"/>
      <c r="I154" s="7">
        <f t="shared" si="5"/>
        <v>0</v>
      </c>
      <c r="J154" t="e">
        <f t="shared" si="6"/>
        <v>#DIV/0!</v>
      </c>
    </row>
    <row r="155" spans="1:10">
      <c r="A155" s="8"/>
      <c r="B155" s="9"/>
      <c r="C155" s="9"/>
      <c r="D155" s="9"/>
      <c r="E155" s="9"/>
      <c r="F155" s="9"/>
      <c r="G155" s="9"/>
      <c r="H155" s="9"/>
      <c r="I155" s="7">
        <f t="shared" si="5"/>
        <v>0</v>
      </c>
      <c r="J155" t="e">
        <f t="shared" si="6"/>
        <v>#DIV/0!</v>
      </c>
    </row>
    <row r="156" spans="1:10">
      <c r="A156" s="8"/>
      <c r="B156" s="9"/>
      <c r="C156" s="9"/>
      <c r="D156" s="9"/>
      <c r="E156" s="9"/>
      <c r="F156" s="9"/>
      <c r="G156" s="9"/>
      <c r="H156" s="9"/>
      <c r="I156" s="7">
        <f t="shared" si="5"/>
        <v>0</v>
      </c>
      <c r="J156" t="e">
        <f t="shared" si="6"/>
        <v>#DIV/0!</v>
      </c>
    </row>
    <row r="157" spans="1:10">
      <c r="A157" s="8"/>
      <c r="B157" s="9"/>
      <c r="C157" s="9"/>
      <c r="D157" s="9"/>
      <c r="E157" s="9"/>
      <c r="F157" s="9"/>
      <c r="G157" s="9"/>
      <c r="H157" s="9"/>
      <c r="I157" s="7">
        <f t="shared" si="5"/>
        <v>0</v>
      </c>
      <c r="J157" t="e">
        <f t="shared" si="6"/>
        <v>#DIV/0!</v>
      </c>
    </row>
    <row r="158" spans="1:10">
      <c r="A158" s="8"/>
      <c r="B158" s="9"/>
      <c r="C158" s="9"/>
      <c r="D158" s="9"/>
      <c r="E158" s="9"/>
      <c r="F158" s="9"/>
      <c r="G158" s="9"/>
      <c r="H158" s="9"/>
      <c r="I158" s="7">
        <f t="shared" si="5"/>
        <v>0</v>
      </c>
      <c r="J158" t="e">
        <f t="shared" si="6"/>
        <v>#DIV/0!</v>
      </c>
    </row>
    <row r="159" spans="1:10">
      <c r="A159" s="8"/>
      <c r="B159" s="9"/>
      <c r="C159" s="9"/>
      <c r="D159" s="9"/>
      <c r="E159" s="9"/>
      <c r="F159" s="9"/>
      <c r="G159" s="9"/>
      <c r="H159" s="9"/>
      <c r="I159" s="7">
        <f t="shared" si="5"/>
        <v>0</v>
      </c>
      <c r="J159" t="e">
        <f t="shared" si="6"/>
        <v>#DIV/0!</v>
      </c>
    </row>
    <row r="160" spans="1:10">
      <c r="A160" s="8"/>
      <c r="B160" s="9"/>
      <c r="C160" s="9"/>
      <c r="D160" s="9"/>
      <c r="E160" s="9"/>
      <c r="F160" s="9"/>
      <c r="G160" s="9"/>
      <c r="H160" s="9"/>
      <c r="I160" s="7">
        <f t="shared" si="5"/>
        <v>0</v>
      </c>
      <c r="J160" t="e">
        <f t="shared" si="6"/>
        <v>#DIV/0!</v>
      </c>
    </row>
    <row r="161" spans="1:10">
      <c r="A161" s="8"/>
      <c r="B161" s="9"/>
      <c r="C161" s="9"/>
      <c r="D161" s="9"/>
      <c r="E161" s="9"/>
      <c r="F161" s="9"/>
      <c r="G161" s="9"/>
      <c r="H161" s="9"/>
      <c r="I161" s="7">
        <f t="shared" si="5"/>
        <v>0</v>
      </c>
      <c r="J161" t="e">
        <f t="shared" si="6"/>
        <v>#DIV/0!</v>
      </c>
    </row>
    <row r="162" spans="1:10">
      <c r="A162" s="8"/>
      <c r="B162" s="9"/>
      <c r="C162" s="9"/>
      <c r="D162" s="9"/>
      <c r="E162" s="9"/>
      <c r="F162" s="9"/>
      <c r="G162" s="9"/>
      <c r="H162" s="9"/>
      <c r="I162" s="7">
        <f t="shared" si="5"/>
        <v>0</v>
      </c>
      <c r="J162" t="e">
        <f t="shared" si="6"/>
        <v>#DIV/0!</v>
      </c>
    </row>
    <row r="163" spans="1:10">
      <c r="A163" s="8"/>
      <c r="B163" s="9"/>
      <c r="C163" s="9"/>
      <c r="D163" s="9"/>
      <c r="E163" s="9"/>
      <c r="F163" s="9"/>
      <c r="G163" s="9"/>
      <c r="H163" s="9"/>
      <c r="I163" s="7">
        <f t="shared" si="5"/>
        <v>0</v>
      </c>
      <c r="J163" t="e">
        <f t="shared" si="6"/>
        <v>#DIV/0!</v>
      </c>
    </row>
    <row r="164" spans="1:10">
      <c r="A164" s="8"/>
      <c r="B164" s="9"/>
      <c r="C164" s="9"/>
      <c r="D164" s="9"/>
      <c r="E164" s="9"/>
      <c r="F164" s="9"/>
      <c r="G164" s="9"/>
      <c r="H164" s="9"/>
      <c r="I164" s="7">
        <f t="shared" si="5"/>
        <v>0</v>
      </c>
      <c r="J164" t="e">
        <f t="shared" si="6"/>
        <v>#DIV/0!</v>
      </c>
    </row>
    <row r="165" spans="1:10">
      <c r="A165" s="8"/>
      <c r="B165" s="9"/>
      <c r="C165" s="9"/>
      <c r="D165" s="9"/>
      <c r="E165" s="9"/>
      <c r="F165" s="9"/>
      <c r="G165" s="9"/>
      <c r="H165" s="9"/>
      <c r="I165" s="7">
        <f t="shared" si="5"/>
        <v>0</v>
      </c>
      <c r="J165" t="e">
        <f t="shared" si="6"/>
        <v>#DIV/0!</v>
      </c>
    </row>
    <row r="166" spans="1:10">
      <c r="A166" s="8"/>
      <c r="B166" s="9"/>
      <c r="C166" s="9"/>
      <c r="D166" s="9"/>
      <c r="E166" s="9"/>
      <c r="F166" s="9"/>
      <c r="G166" s="9"/>
      <c r="H166" s="9"/>
      <c r="I166" s="7">
        <f t="shared" si="5"/>
        <v>0</v>
      </c>
      <c r="J166" t="e">
        <f t="shared" si="6"/>
        <v>#DIV/0!</v>
      </c>
    </row>
    <row r="167" spans="1:10">
      <c r="A167" s="8"/>
      <c r="B167" s="9"/>
      <c r="C167" s="9"/>
      <c r="D167" s="9"/>
      <c r="E167" s="9"/>
      <c r="F167" s="9"/>
      <c r="G167" s="9"/>
      <c r="H167" s="9"/>
      <c r="I167" s="7">
        <f t="shared" si="5"/>
        <v>0</v>
      </c>
      <c r="J167" t="e">
        <f t="shared" si="6"/>
        <v>#DIV/0!</v>
      </c>
    </row>
    <row r="168" spans="1:10">
      <c r="A168" s="8"/>
      <c r="B168" s="9"/>
      <c r="C168" s="9"/>
      <c r="D168" s="9"/>
      <c r="E168" s="9"/>
      <c r="F168" s="9"/>
      <c r="G168" s="9"/>
      <c r="H168" s="9"/>
      <c r="I168" s="7">
        <f t="shared" si="5"/>
        <v>0</v>
      </c>
      <c r="J168" t="e">
        <f t="shared" si="6"/>
        <v>#DIV/0!</v>
      </c>
    </row>
    <row r="169" spans="1:10">
      <c r="A169" s="8"/>
      <c r="B169" s="9"/>
      <c r="C169" s="9"/>
      <c r="D169" s="9"/>
      <c r="E169" s="9"/>
      <c r="F169" s="9"/>
      <c r="G169" s="9"/>
      <c r="H169" s="9"/>
      <c r="I169" s="7">
        <f t="shared" si="5"/>
        <v>0</v>
      </c>
      <c r="J169" t="e">
        <f t="shared" si="6"/>
        <v>#DIV/0!</v>
      </c>
    </row>
    <row r="170" spans="1:10">
      <c r="A170" s="8"/>
      <c r="B170" s="9"/>
      <c r="C170" s="9"/>
      <c r="D170" s="9"/>
      <c r="E170" s="9"/>
      <c r="F170" s="9"/>
      <c r="G170" s="9"/>
      <c r="H170" s="9"/>
      <c r="I170" s="7">
        <f t="shared" si="5"/>
        <v>0</v>
      </c>
      <c r="J170" t="e">
        <f t="shared" si="6"/>
        <v>#DIV/0!</v>
      </c>
    </row>
    <row r="171" spans="1:10">
      <c r="A171" s="8"/>
      <c r="B171" s="9"/>
      <c r="C171" s="9"/>
      <c r="D171" s="9"/>
      <c r="E171" s="9"/>
      <c r="F171" s="9"/>
      <c r="G171" s="9"/>
      <c r="H171" s="9"/>
      <c r="I171" s="7">
        <f t="shared" si="5"/>
        <v>0</v>
      </c>
      <c r="J171" t="e">
        <f t="shared" si="6"/>
        <v>#DIV/0!</v>
      </c>
    </row>
    <row r="172" spans="1:10">
      <c r="A172" s="8"/>
      <c r="B172" s="9"/>
      <c r="C172" s="9"/>
      <c r="D172" s="9"/>
      <c r="E172" s="9"/>
      <c r="F172" s="9"/>
      <c r="G172" s="9"/>
      <c r="H172" s="9"/>
      <c r="I172" s="7">
        <f t="shared" si="5"/>
        <v>0</v>
      </c>
      <c r="J172" t="e">
        <f t="shared" si="6"/>
        <v>#DIV/0!</v>
      </c>
    </row>
    <row r="173" spans="1:10">
      <c r="A173" s="8"/>
      <c r="B173" s="9"/>
      <c r="C173" s="9"/>
      <c r="D173" s="9"/>
      <c r="E173" s="9"/>
      <c r="F173" s="9"/>
      <c r="G173" s="9"/>
      <c r="H173" s="9"/>
      <c r="I173" s="7">
        <f t="shared" si="5"/>
        <v>0</v>
      </c>
      <c r="J173" t="e">
        <f t="shared" si="6"/>
        <v>#DIV/0!</v>
      </c>
    </row>
    <row r="174" spans="1:10">
      <c r="A174" s="8"/>
      <c r="B174" s="9"/>
      <c r="C174" s="9"/>
      <c r="D174" s="9"/>
      <c r="E174" s="9"/>
      <c r="F174" s="9"/>
      <c r="G174" s="9"/>
      <c r="H174" s="9"/>
      <c r="I174" s="7">
        <f t="shared" si="5"/>
        <v>0</v>
      </c>
      <c r="J174" t="e">
        <f t="shared" si="6"/>
        <v>#DIV/0!</v>
      </c>
    </row>
    <row r="175" spans="1:10">
      <c r="A175" s="8"/>
      <c r="B175" s="9"/>
      <c r="C175" s="9"/>
      <c r="D175" s="9"/>
      <c r="E175" s="9"/>
      <c r="F175" s="9"/>
      <c r="G175" s="9"/>
      <c r="H175" s="9"/>
      <c r="I175" s="7">
        <f t="shared" si="5"/>
        <v>0</v>
      </c>
      <c r="J175" t="e">
        <f t="shared" si="6"/>
        <v>#DIV/0!</v>
      </c>
    </row>
    <row r="176" spans="1:10">
      <c r="A176" s="8"/>
      <c r="B176" s="9"/>
      <c r="C176" s="9"/>
      <c r="D176" s="9"/>
      <c r="E176" s="9"/>
      <c r="F176" s="9"/>
      <c r="G176" s="9"/>
      <c r="H176" s="9"/>
      <c r="I176" s="7">
        <f t="shared" si="5"/>
        <v>0</v>
      </c>
      <c r="J176" t="e">
        <f t="shared" si="6"/>
        <v>#DIV/0!</v>
      </c>
    </row>
    <row r="177" spans="1:10">
      <c r="A177" s="8"/>
      <c r="B177" s="9"/>
      <c r="C177" s="9"/>
      <c r="D177" s="9"/>
      <c r="E177" s="9"/>
      <c r="F177" s="9"/>
      <c r="G177" s="9"/>
      <c r="H177" s="9"/>
      <c r="I177" s="7">
        <f t="shared" si="5"/>
        <v>0</v>
      </c>
      <c r="J177" t="e">
        <f t="shared" si="6"/>
        <v>#DIV/0!</v>
      </c>
    </row>
    <row r="178" spans="1:10">
      <c r="A178" s="8"/>
      <c r="B178" s="9"/>
      <c r="C178" s="9"/>
      <c r="D178" s="9"/>
      <c r="E178" s="9"/>
      <c r="F178" s="9"/>
      <c r="G178" s="9"/>
      <c r="H178" s="9"/>
      <c r="I178" s="7">
        <f t="shared" si="5"/>
        <v>0</v>
      </c>
      <c r="J178" t="e">
        <f t="shared" si="6"/>
        <v>#DIV/0!</v>
      </c>
    </row>
    <row r="179" spans="1:10">
      <c r="A179" s="8"/>
      <c r="B179" s="9"/>
      <c r="C179" s="9"/>
      <c r="D179" s="9"/>
      <c r="E179" s="9"/>
      <c r="F179" s="9"/>
      <c r="G179" s="9"/>
      <c r="H179" s="9"/>
      <c r="I179" s="7">
        <f t="shared" si="5"/>
        <v>0</v>
      </c>
      <c r="J179" t="e">
        <f t="shared" si="6"/>
        <v>#DIV/0!</v>
      </c>
    </row>
    <row r="180" spans="1:10">
      <c r="A180" s="8"/>
      <c r="B180" s="9"/>
      <c r="C180" s="9"/>
      <c r="D180" s="9"/>
      <c r="E180" s="9"/>
      <c r="F180" s="9"/>
      <c r="G180" s="9"/>
      <c r="H180" s="9"/>
      <c r="I180" s="7">
        <f t="shared" si="5"/>
        <v>0</v>
      </c>
      <c r="J180" t="e">
        <f t="shared" si="6"/>
        <v>#DIV/0!</v>
      </c>
    </row>
    <row r="181" spans="1:10">
      <c r="A181" s="8"/>
      <c r="B181" s="9"/>
      <c r="C181" s="9"/>
      <c r="D181" s="9"/>
      <c r="E181" s="9"/>
      <c r="F181" s="9"/>
      <c r="G181" s="9"/>
      <c r="H181" s="9"/>
      <c r="I181" s="7">
        <f t="shared" si="5"/>
        <v>0</v>
      </c>
      <c r="J181" t="e">
        <f t="shared" si="6"/>
        <v>#DIV/0!</v>
      </c>
    </row>
    <row r="182" spans="1:10">
      <c r="A182" s="8"/>
      <c r="B182" s="9"/>
      <c r="C182" s="9"/>
      <c r="D182" s="9"/>
      <c r="E182" s="9"/>
      <c r="F182" s="9"/>
      <c r="G182" s="9"/>
      <c r="H182" s="9"/>
      <c r="I182" s="7">
        <f t="shared" si="5"/>
        <v>0</v>
      </c>
      <c r="J182" t="e">
        <f t="shared" si="6"/>
        <v>#DIV/0!</v>
      </c>
    </row>
    <row r="183" spans="1:10">
      <c r="A183" s="8"/>
      <c r="B183" s="9"/>
      <c r="C183" s="9"/>
      <c r="D183" s="9"/>
      <c r="E183" s="9"/>
      <c r="F183" s="9"/>
      <c r="G183" s="9"/>
      <c r="H183" s="9"/>
      <c r="I183" s="7">
        <f t="shared" si="5"/>
        <v>0</v>
      </c>
      <c r="J183" t="e">
        <f t="shared" si="6"/>
        <v>#DIV/0!</v>
      </c>
    </row>
    <row r="184" spans="1:10">
      <c r="A184" s="8"/>
      <c r="B184" s="9"/>
      <c r="C184" s="9"/>
      <c r="D184" s="9"/>
      <c r="E184" s="9"/>
      <c r="F184" s="9"/>
      <c r="G184" s="9"/>
      <c r="H184" s="9"/>
      <c r="I184" s="7">
        <f t="shared" si="5"/>
        <v>0</v>
      </c>
      <c r="J184" t="e">
        <f t="shared" si="6"/>
        <v>#DIV/0!</v>
      </c>
    </row>
    <row r="185" spans="1:10">
      <c r="A185" s="8"/>
      <c r="B185" s="9"/>
      <c r="C185" s="9"/>
      <c r="D185" s="9"/>
      <c r="E185" s="9"/>
      <c r="F185" s="9"/>
      <c r="G185" s="9"/>
      <c r="H185" s="9"/>
      <c r="I185" s="7">
        <f t="shared" si="5"/>
        <v>0</v>
      </c>
      <c r="J185" t="e">
        <f t="shared" si="6"/>
        <v>#DIV/0!</v>
      </c>
    </row>
    <row r="186" spans="1:10">
      <c r="A186" s="8"/>
      <c r="B186" s="9"/>
      <c r="C186" s="9"/>
      <c r="D186" s="9"/>
      <c r="E186" s="9"/>
      <c r="F186" s="9"/>
      <c r="G186" s="9"/>
      <c r="H186" s="9"/>
      <c r="I186" s="7">
        <f t="shared" si="5"/>
        <v>0</v>
      </c>
      <c r="J186" t="e">
        <f t="shared" si="6"/>
        <v>#DIV/0!</v>
      </c>
    </row>
    <row r="187" spans="1:10">
      <c r="A187" s="8"/>
      <c r="B187" s="9"/>
      <c r="C187" s="9"/>
      <c r="D187" s="9"/>
      <c r="E187" s="9"/>
      <c r="F187" s="9"/>
      <c r="G187" s="9"/>
      <c r="H187" s="9"/>
      <c r="I187" s="7">
        <f t="shared" si="5"/>
        <v>0</v>
      </c>
      <c r="J187" t="e">
        <f t="shared" si="6"/>
        <v>#DIV/0!</v>
      </c>
    </row>
    <row r="188" spans="1:10">
      <c r="A188" s="8"/>
      <c r="B188" s="9"/>
      <c r="C188" s="9"/>
      <c r="D188" s="9"/>
      <c r="E188" s="9"/>
      <c r="F188" s="9"/>
      <c r="G188" s="9"/>
      <c r="H188" s="9"/>
      <c r="I188" s="7">
        <f t="shared" si="5"/>
        <v>0</v>
      </c>
      <c r="J188" t="e">
        <f t="shared" si="6"/>
        <v>#DIV/0!</v>
      </c>
    </row>
    <row r="189" spans="1:10">
      <c r="A189" s="8"/>
      <c r="B189" s="9"/>
      <c r="C189" s="9"/>
      <c r="D189" s="9"/>
      <c r="E189" s="9"/>
      <c r="F189" s="9"/>
      <c r="G189" s="9"/>
      <c r="H189" s="9"/>
      <c r="I189" s="7">
        <f t="shared" si="5"/>
        <v>0</v>
      </c>
      <c r="J189" t="e">
        <f t="shared" si="6"/>
        <v>#DIV/0!</v>
      </c>
    </row>
    <row r="190" spans="1:10">
      <c r="A190" s="8"/>
      <c r="B190" s="9"/>
      <c r="C190" s="9"/>
      <c r="D190" s="9"/>
      <c r="E190" s="9"/>
      <c r="F190" s="9"/>
      <c r="G190" s="9"/>
      <c r="H190" s="9"/>
      <c r="I190" s="7">
        <f t="shared" si="5"/>
        <v>0</v>
      </c>
      <c r="J190" t="e">
        <f t="shared" si="6"/>
        <v>#DIV/0!</v>
      </c>
    </row>
    <row r="191" spans="1:10">
      <c r="A191" s="8"/>
      <c r="B191" s="9"/>
      <c r="C191" s="9"/>
      <c r="D191" s="9"/>
      <c r="E191" s="9"/>
      <c r="F191" s="9"/>
      <c r="G191" s="9"/>
      <c r="H191" s="9"/>
      <c r="I191" s="7">
        <f t="shared" si="5"/>
        <v>0</v>
      </c>
      <c r="J191" t="e">
        <f t="shared" si="6"/>
        <v>#DIV/0!</v>
      </c>
    </row>
    <row r="192" spans="1:10">
      <c r="A192" s="8"/>
      <c r="B192" s="9"/>
      <c r="C192" s="9"/>
      <c r="D192" s="9"/>
      <c r="E192" s="9"/>
      <c r="F192" s="9"/>
      <c r="G192" s="9"/>
      <c r="H192" s="9"/>
      <c r="I192" s="7">
        <f t="shared" si="5"/>
        <v>0</v>
      </c>
      <c r="J192" t="e">
        <f t="shared" si="6"/>
        <v>#DIV/0!</v>
      </c>
    </row>
    <row r="193" spans="1:10">
      <c r="A193" s="8"/>
      <c r="B193" s="9"/>
      <c r="C193" s="9"/>
      <c r="D193" s="9"/>
      <c r="E193" s="9"/>
      <c r="F193" s="9"/>
      <c r="G193" s="9"/>
      <c r="H193" s="9"/>
      <c r="I193" s="7">
        <f t="shared" si="5"/>
        <v>0</v>
      </c>
      <c r="J193" t="e">
        <f t="shared" si="6"/>
        <v>#DIV/0!</v>
      </c>
    </row>
    <row r="194" spans="1:10">
      <c r="A194" s="8"/>
      <c r="B194" s="9"/>
      <c r="C194" s="9"/>
      <c r="D194" s="9"/>
      <c r="E194" s="9"/>
      <c r="F194" s="9"/>
      <c r="G194" s="9"/>
      <c r="H194" s="9"/>
      <c r="I194" s="7">
        <f t="shared" si="5"/>
        <v>0</v>
      </c>
      <c r="J194" t="e">
        <f t="shared" si="6"/>
        <v>#DIV/0!</v>
      </c>
    </row>
    <row r="195" spans="1:10">
      <c r="A195" s="8"/>
      <c r="B195" s="9"/>
      <c r="C195" s="9"/>
      <c r="D195" s="9"/>
      <c r="E195" s="9"/>
      <c r="F195" s="9"/>
      <c r="G195" s="9"/>
      <c r="H195" s="9"/>
      <c r="I195" s="7">
        <f t="shared" ref="I195:I258" si="7">G195*H195</f>
        <v>0</v>
      </c>
      <c r="J195" t="e">
        <f t="shared" ref="J195:J258" si="8">INT(D195/I195)</f>
        <v>#DIV/0!</v>
      </c>
    </row>
    <row r="196" spans="1:10">
      <c r="A196" s="8"/>
      <c r="B196" s="9"/>
      <c r="C196" s="9"/>
      <c r="D196" s="9"/>
      <c r="E196" s="9"/>
      <c r="F196" s="9"/>
      <c r="G196" s="9"/>
      <c r="H196" s="9"/>
      <c r="I196" s="7">
        <f t="shared" si="7"/>
        <v>0</v>
      </c>
      <c r="J196" t="e">
        <f t="shared" si="8"/>
        <v>#DIV/0!</v>
      </c>
    </row>
    <row r="197" spans="1:10">
      <c r="A197" s="8"/>
      <c r="B197" s="9"/>
      <c r="C197" s="9"/>
      <c r="D197" s="9"/>
      <c r="E197" s="9"/>
      <c r="F197" s="9"/>
      <c r="G197" s="9"/>
      <c r="H197" s="9"/>
      <c r="I197" s="7">
        <f t="shared" si="7"/>
        <v>0</v>
      </c>
      <c r="J197" t="e">
        <f t="shared" si="8"/>
        <v>#DIV/0!</v>
      </c>
    </row>
    <row r="198" spans="1:10">
      <c r="A198" s="8"/>
      <c r="B198" s="9"/>
      <c r="C198" s="9"/>
      <c r="D198" s="9"/>
      <c r="E198" s="9"/>
      <c r="F198" s="9"/>
      <c r="G198" s="9"/>
      <c r="H198" s="9"/>
      <c r="I198" s="7">
        <f t="shared" si="7"/>
        <v>0</v>
      </c>
      <c r="J198" t="e">
        <f t="shared" si="8"/>
        <v>#DIV/0!</v>
      </c>
    </row>
    <row r="199" spans="1:10">
      <c r="A199" s="8"/>
      <c r="B199" s="9"/>
      <c r="C199" s="9"/>
      <c r="D199" s="9"/>
      <c r="E199" s="9"/>
      <c r="F199" s="9"/>
      <c r="G199" s="9"/>
      <c r="H199" s="9"/>
      <c r="I199" s="7">
        <f t="shared" si="7"/>
        <v>0</v>
      </c>
      <c r="J199" t="e">
        <f t="shared" si="8"/>
        <v>#DIV/0!</v>
      </c>
    </row>
    <row r="200" spans="1:10">
      <c r="A200" s="8"/>
      <c r="B200" s="9"/>
      <c r="C200" s="9"/>
      <c r="D200" s="9"/>
      <c r="E200" s="9"/>
      <c r="F200" s="9"/>
      <c r="G200" s="9"/>
      <c r="H200" s="9"/>
      <c r="I200" s="7">
        <f t="shared" si="7"/>
        <v>0</v>
      </c>
      <c r="J200" t="e">
        <f t="shared" si="8"/>
        <v>#DIV/0!</v>
      </c>
    </row>
    <row r="201" spans="1:10">
      <c r="A201" s="8"/>
      <c r="B201" s="9"/>
      <c r="C201" s="9"/>
      <c r="D201" s="9"/>
      <c r="E201" s="9"/>
      <c r="F201" s="9"/>
      <c r="G201" s="9"/>
      <c r="H201" s="9"/>
      <c r="I201" s="7">
        <f t="shared" si="7"/>
        <v>0</v>
      </c>
      <c r="J201" t="e">
        <f t="shared" si="8"/>
        <v>#DIV/0!</v>
      </c>
    </row>
    <row r="202" spans="1:10">
      <c r="A202" s="8"/>
      <c r="B202" s="9"/>
      <c r="C202" s="9"/>
      <c r="D202" s="9"/>
      <c r="E202" s="9"/>
      <c r="F202" s="9"/>
      <c r="G202" s="9"/>
      <c r="H202" s="9"/>
      <c r="I202" s="7">
        <f t="shared" si="7"/>
        <v>0</v>
      </c>
      <c r="J202" t="e">
        <f t="shared" si="8"/>
        <v>#DIV/0!</v>
      </c>
    </row>
    <row r="203" spans="1:10">
      <c r="A203" s="8"/>
      <c r="B203" s="9"/>
      <c r="C203" s="9"/>
      <c r="D203" s="9"/>
      <c r="E203" s="9"/>
      <c r="F203" s="9"/>
      <c r="G203" s="9"/>
      <c r="H203" s="9"/>
      <c r="I203" s="7">
        <f t="shared" si="7"/>
        <v>0</v>
      </c>
      <c r="J203" t="e">
        <f t="shared" si="8"/>
        <v>#DIV/0!</v>
      </c>
    </row>
    <row r="204" spans="1:10">
      <c r="A204" s="8"/>
      <c r="B204" s="9"/>
      <c r="C204" s="9"/>
      <c r="D204" s="9"/>
      <c r="E204" s="9"/>
      <c r="F204" s="9"/>
      <c r="G204" s="9"/>
      <c r="H204" s="9"/>
      <c r="I204" s="7">
        <f t="shared" si="7"/>
        <v>0</v>
      </c>
      <c r="J204" t="e">
        <f t="shared" si="8"/>
        <v>#DIV/0!</v>
      </c>
    </row>
    <row r="205" spans="1:10">
      <c r="A205" s="8"/>
      <c r="B205" s="9"/>
      <c r="C205" s="9"/>
      <c r="D205" s="9"/>
      <c r="E205" s="9"/>
      <c r="F205" s="9"/>
      <c r="G205" s="9"/>
      <c r="H205" s="9"/>
      <c r="I205" s="7">
        <f t="shared" si="7"/>
        <v>0</v>
      </c>
      <c r="J205" t="e">
        <f t="shared" si="8"/>
        <v>#DIV/0!</v>
      </c>
    </row>
    <row r="206" spans="1:10">
      <c r="A206" s="8"/>
      <c r="B206" s="9"/>
      <c r="C206" s="9"/>
      <c r="D206" s="9"/>
      <c r="E206" s="9"/>
      <c r="F206" s="9"/>
      <c r="G206" s="9"/>
      <c r="H206" s="9"/>
      <c r="I206" s="7">
        <f t="shared" si="7"/>
        <v>0</v>
      </c>
      <c r="J206" t="e">
        <f t="shared" si="8"/>
        <v>#DIV/0!</v>
      </c>
    </row>
    <row r="207" spans="1:10">
      <c r="A207" s="8"/>
      <c r="B207" s="9"/>
      <c r="C207" s="9"/>
      <c r="D207" s="9"/>
      <c r="E207" s="9"/>
      <c r="F207" s="9"/>
      <c r="G207" s="9"/>
      <c r="H207" s="9"/>
      <c r="I207" s="7">
        <f t="shared" si="7"/>
        <v>0</v>
      </c>
      <c r="J207" t="e">
        <f t="shared" si="8"/>
        <v>#DIV/0!</v>
      </c>
    </row>
    <row r="208" spans="1:10">
      <c r="A208" s="8"/>
      <c r="B208" s="9"/>
      <c r="C208" s="9"/>
      <c r="D208" s="9"/>
      <c r="E208" s="9"/>
      <c r="F208" s="9"/>
      <c r="G208" s="9"/>
      <c r="H208" s="9"/>
      <c r="I208" s="7">
        <f t="shared" si="7"/>
        <v>0</v>
      </c>
      <c r="J208" t="e">
        <f t="shared" si="8"/>
        <v>#DIV/0!</v>
      </c>
    </row>
    <row r="209" spans="1:10">
      <c r="A209" s="8"/>
      <c r="B209" s="9"/>
      <c r="C209" s="9"/>
      <c r="D209" s="9"/>
      <c r="E209" s="9"/>
      <c r="F209" s="9"/>
      <c r="G209" s="9"/>
      <c r="H209" s="9"/>
      <c r="I209" s="7">
        <f t="shared" si="7"/>
        <v>0</v>
      </c>
      <c r="J209" t="e">
        <f t="shared" si="8"/>
        <v>#DIV/0!</v>
      </c>
    </row>
    <row r="210" spans="1:10">
      <c r="A210" s="8"/>
      <c r="B210" s="9"/>
      <c r="C210" s="9"/>
      <c r="D210" s="9"/>
      <c r="E210" s="9"/>
      <c r="F210" s="9"/>
      <c r="G210" s="9"/>
      <c r="H210" s="9"/>
      <c r="I210" s="7">
        <f t="shared" si="7"/>
        <v>0</v>
      </c>
      <c r="J210" t="e">
        <f t="shared" si="8"/>
        <v>#DIV/0!</v>
      </c>
    </row>
    <row r="211" spans="1:10">
      <c r="A211" s="8"/>
      <c r="B211" s="9"/>
      <c r="C211" s="9"/>
      <c r="D211" s="9"/>
      <c r="E211" s="9"/>
      <c r="F211" s="9"/>
      <c r="G211" s="9"/>
      <c r="H211" s="9"/>
      <c r="I211" s="7">
        <f t="shared" si="7"/>
        <v>0</v>
      </c>
      <c r="J211" t="e">
        <f t="shared" si="8"/>
        <v>#DIV/0!</v>
      </c>
    </row>
    <row r="212" spans="1:10">
      <c r="A212" s="8"/>
      <c r="B212" s="9"/>
      <c r="C212" s="9"/>
      <c r="D212" s="9"/>
      <c r="E212" s="9"/>
      <c r="F212" s="9"/>
      <c r="G212" s="9"/>
      <c r="H212" s="9"/>
      <c r="I212" s="7">
        <f t="shared" si="7"/>
        <v>0</v>
      </c>
      <c r="J212" t="e">
        <f t="shared" si="8"/>
        <v>#DIV/0!</v>
      </c>
    </row>
    <row r="213" spans="1:10">
      <c r="A213" s="8"/>
      <c r="B213" s="9"/>
      <c r="C213" s="9"/>
      <c r="D213" s="9"/>
      <c r="E213" s="9"/>
      <c r="F213" s="9"/>
      <c r="G213" s="9"/>
      <c r="H213" s="9"/>
      <c r="I213" s="7">
        <f t="shared" si="7"/>
        <v>0</v>
      </c>
      <c r="J213" t="e">
        <f t="shared" si="8"/>
        <v>#DIV/0!</v>
      </c>
    </row>
    <row r="214" spans="1:10">
      <c r="A214" s="8"/>
      <c r="B214" s="9"/>
      <c r="C214" s="9"/>
      <c r="D214" s="9"/>
      <c r="E214" s="9"/>
      <c r="F214" s="9"/>
      <c r="G214" s="9"/>
      <c r="H214" s="9"/>
      <c r="I214" s="7">
        <f t="shared" si="7"/>
        <v>0</v>
      </c>
      <c r="J214" t="e">
        <f t="shared" si="8"/>
        <v>#DIV/0!</v>
      </c>
    </row>
    <row r="215" spans="1:10">
      <c r="A215" s="8"/>
      <c r="B215" s="9"/>
      <c r="C215" s="9"/>
      <c r="D215" s="9"/>
      <c r="E215" s="9"/>
      <c r="F215" s="9"/>
      <c r="G215" s="9"/>
      <c r="H215" s="9"/>
      <c r="I215" s="7">
        <f t="shared" si="7"/>
        <v>0</v>
      </c>
      <c r="J215" t="e">
        <f t="shared" si="8"/>
        <v>#DIV/0!</v>
      </c>
    </row>
    <row r="216" spans="1:10">
      <c r="A216" s="8"/>
      <c r="B216" s="9"/>
      <c r="C216" s="9"/>
      <c r="D216" s="9"/>
      <c r="E216" s="9"/>
      <c r="F216" s="9"/>
      <c r="G216" s="9"/>
      <c r="H216" s="9"/>
      <c r="I216" s="7">
        <f t="shared" si="7"/>
        <v>0</v>
      </c>
      <c r="J216" t="e">
        <f t="shared" si="8"/>
        <v>#DIV/0!</v>
      </c>
    </row>
    <row r="217" spans="1:10">
      <c r="A217" s="8"/>
      <c r="B217" s="9"/>
      <c r="C217" s="9"/>
      <c r="D217" s="9"/>
      <c r="E217" s="9"/>
      <c r="F217" s="9"/>
      <c r="G217" s="9"/>
      <c r="H217" s="9"/>
      <c r="I217" s="7">
        <f t="shared" si="7"/>
        <v>0</v>
      </c>
      <c r="J217" t="e">
        <f t="shared" si="8"/>
        <v>#DIV/0!</v>
      </c>
    </row>
    <row r="218" spans="1:10">
      <c r="A218" s="8"/>
      <c r="B218" s="9"/>
      <c r="C218" s="9"/>
      <c r="D218" s="9"/>
      <c r="E218" s="9"/>
      <c r="F218" s="9"/>
      <c r="G218" s="9"/>
      <c r="H218" s="9"/>
      <c r="I218" s="7">
        <f t="shared" si="7"/>
        <v>0</v>
      </c>
      <c r="J218" t="e">
        <f t="shared" si="8"/>
        <v>#DIV/0!</v>
      </c>
    </row>
    <row r="219" spans="1:10">
      <c r="A219" s="8"/>
      <c r="B219" s="9"/>
      <c r="C219" s="9"/>
      <c r="D219" s="9"/>
      <c r="E219" s="9"/>
      <c r="F219" s="9"/>
      <c r="G219" s="9"/>
      <c r="H219" s="9"/>
      <c r="I219" s="7">
        <f t="shared" si="7"/>
        <v>0</v>
      </c>
      <c r="J219" t="e">
        <f t="shared" si="8"/>
        <v>#DIV/0!</v>
      </c>
    </row>
    <row r="220" spans="1:10">
      <c r="A220" s="8"/>
      <c r="B220" s="9"/>
      <c r="C220" s="9"/>
      <c r="D220" s="9"/>
      <c r="E220" s="9"/>
      <c r="F220" s="9"/>
      <c r="G220" s="9"/>
      <c r="H220" s="9"/>
      <c r="I220" s="7">
        <f t="shared" si="7"/>
        <v>0</v>
      </c>
      <c r="J220" t="e">
        <f t="shared" si="8"/>
        <v>#DIV/0!</v>
      </c>
    </row>
    <row r="221" spans="1:10">
      <c r="A221" s="8"/>
      <c r="B221" s="9"/>
      <c r="C221" s="9"/>
      <c r="D221" s="9"/>
      <c r="E221" s="9"/>
      <c r="F221" s="9"/>
      <c r="G221" s="9"/>
      <c r="H221" s="9"/>
      <c r="I221" s="7">
        <f t="shared" si="7"/>
        <v>0</v>
      </c>
      <c r="J221" t="e">
        <f t="shared" si="8"/>
        <v>#DIV/0!</v>
      </c>
    </row>
    <row r="222" spans="1:10">
      <c r="A222" s="8"/>
      <c r="B222" s="9"/>
      <c r="C222" s="9"/>
      <c r="D222" s="9"/>
      <c r="E222" s="9"/>
      <c r="F222" s="9"/>
      <c r="G222" s="9"/>
      <c r="H222" s="9"/>
      <c r="I222" s="7">
        <f t="shared" si="7"/>
        <v>0</v>
      </c>
      <c r="J222" t="e">
        <f t="shared" si="8"/>
        <v>#DIV/0!</v>
      </c>
    </row>
    <row r="223" spans="1:10">
      <c r="A223" s="8"/>
      <c r="B223" s="9"/>
      <c r="C223" s="9"/>
      <c r="D223" s="9"/>
      <c r="E223" s="9"/>
      <c r="F223" s="9"/>
      <c r="G223" s="9"/>
      <c r="H223" s="9"/>
      <c r="I223" s="7">
        <f t="shared" si="7"/>
        <v>0</v>
      </c>
      <c r="J223" t="e">
        <f t="shared" si="8"/>
        <v>#DIV/0!</v>
      </c>
    </row>
    <row r="224" spans="1:10">
      <c r="A224" s="8"/>
      <c r="B224" s="9"/>
      <c r="C224" s="9"/>
      <c r="D224" s="9"/>
      <c r="E224" s="9"/>
      <c r="F224" s="9"/>
      <c r="G224" s="9"/>
      <c r="H224" s="9"/>
      <c r="I224" s="7">
        <f t="shared" si="7"/>
        <v>0</v>
      </c>
      <c r="J224" t="e">
        <f t="shared" si="8"/>
        <v>#DIV/0!</v>
      </c>
    </row>
    <row r="225" spans="1:10">
      <c r="A225" s="8"/>
      <c r="B225" s="9"/>
      <c r="C225" s="9"/>
      <c r="D225" s="9"/>
      <c r="E225" s="9"/>
      <c r="F225" s="9"/>
      <c r="G225" s="9"/>
      <c r="H225" s="9"/>
      <c r="I225" s="7">
        <f t="shared" si="7"/>
        <v>0</v>
      </c>
      <c r="J225" t="e">
        <f t="shared" si="8"/>
        <v>#DIV/0!</v>
      </c>
    </row>
    <row r="226" spans="1:10">
      <c r="A226" s="8"/>
      <c r="B226" s="9"/>
      <c r="C226" s="9"/>
      <c r="D226" s="9"/>
      <c r="E226" s="9"/>
      <c r="F226" s="9"/>
      <c r="G226" s="9"/>
      <c r="H226" s="9"/>
      <c r="I226" s="7">
        <f t="shared" si="7"/>
        <v>0</v>
      </c>
      <c r="J226" t="e">
        <f t="shared" si="8"/>
        <v>#DIV/0!</v>
      </c>
    </row>
    <row r="227" spans="1:10">
      <c r="A227" s="8"/>
      <c r="B227" s="9"/>
      <c r="C227" s="9"/>
      <c r="D227" s="9"/>
      <c r="E227" s="9"/>
      <c r="F227" s="9"/>
      <c r="G227" s="9"/>
      <c r="H227" s="9"/>
      <c r="I227" s="7">
        <f t="shared" si="7"/>
        <v>0</v>
      </c>
      <c r="J227" t="e">
        <f t="shared" si="8"/>
        <v>#DIV/0!</v>
      </c>
    </row>
    <row r="228" spans="1:10">
      <c r="A228" s="8"/>
      <c r="B228" s="9"/>
      <c r="C228" s="9"/>
      <c r="D228" s="9"/>
      <c r="E228" s="9"/>
      <c r="F228" s="9"/>
      <c r="G228" s="9"/>
      <c r="H228" s="9"/>
      <c r="I228" s="7">
        <f t="shared" si="7"/>
        <v>0</v>
      </c>
      <c r="J228" t="e">
        <f t="shared" si="8"/>
        <v>#DIV/0!</v>
      </c>
    </row>
    <row r="229" spans="1:10">
      <c r="A229" s="8"/>
      <c r="B229" s="9"/>
      <c r="C229" s="9"/>
      <c r="D229" s="9"/>
      <c r="E229" s="9"/>
      <c r="F229" s="9"/>
      <c r="G229" s="9"/>
      <c r="H229" s="9"/>
      <c r="I229" s="7">
        <f t="shared" si="7"/>
        <v>0</v>
      </c>
      <c r="J229" t="e">
        <f t="shared" si="8"/>
        <v>#DIV/0!</v>
      </c>
    </row>
    <row r="230" spans="1:10">
      <c r="A230" s="8"/>
      <c r="B230" s="9"/>
      <c r="C230" s="9"/>
      <c r="D230" s="9"/>
      <c r="E230" s="9"/>
      <c r="F230" s="9"/>
      <c r="G230" s="9"/>
      <c r="H230" s="9"/>
      <c r="I230" s="7">
        <f t="shared" si="7"/>
        <v>0</v>
      </c>
      <c r="J230" t="e">
        <f t="shared" si="8"/>
        <v>#DIV/0!</v>
      </c>
    </row>
    <row r="231" spans="1:10">
      <c r="A231" s="8"/>
      <c r="B231" s="9"/>
      <c r="C231" s="9"/>
      <c r="D231" s="9"/>
      <c r="E231" s="9"/>
      <c r="F231" s="9"/>
      <c r="G231" s="9"/>
      <c r="H231" s="9"/>
      <c r="I231" s="7">
        <f t="shared" si="7"/>
        <v>0</v>
      </c>
      <c r="J231" t="e">
        <f t="shared" si="8"/>
        <v>#DIV/0!</v>
      </c>
    </row>
    <row r="232" spans="1:10">
      <c r="A232" s="8"/>
      <c r="B232" s="9"/>
      <c r="C232" s="9"/>
      <c r="D232" s="9"/>
      <c r="E232" s="9"/>
      <c r="F232" s="9"/>
      <c r="G232" s="9"/>
      <c r="H232" s="9"/>
      <c r="I232" s="7">
        <f t="shared" si="7"/>
        <v>0</v>
      </c>
      <c r="J232" t="e">
        <f t="shared" si="8"/>
        <v>#DIV/0!</v>
      </c>
    </row>
    <row r="233" spans="1:10">
      <c r="A233" s="8"/>
      <c r="B233" s="9"/>
      <c r="C233" s="9"/>
      <c r="D233" s="9"/>
      <c r="E233" s="9"/>
      <c r="F233" s="9"/>
      <c r="G233" s="9"/>
      <c r="H233" s="9"/>
      <c r="I233" s="7">
        <f t="shared" si="7"/>
        <v>0</v>
      </c>
      <c r="J233" t="e">
        <f t="shared" si="8"/>
        <v>#DIV/0!</v>
      </c>
    </row>
    <row r="234" spans="1:10">
      <c r="A234" s="8"/>
      <c r="B234" s="9"/>
      <c r="C234" s="9"/>
      <c r="D234" s="9"/>
      <c r="E234" s="9"/>
      <c r="F234" s="9"/>
      <c r="G234" s="9"/>
      <c r="H234" s="9"/>
      <c r="I234" s="7">
        <f t="shared" si="7"/>
        <v>0</v>
      </c>
      <c r="J234" t="e">
        <f t="shared" si="8"/>
        <v>#DIV/0!</v>
      </c>
    </row>
    <row r="235" spans="1:10">
      <c r="A235" s="8"/>
      <c r="B235" s="9"/>
      <c r="C235" s="9"/>
      <c r="D235" s="9"/>
      <c r="E235" s="9"/>
      <c r="F235" s="9"/>
      <c r="G235" s="9"/>
      <c r="H235" s="9"/>
      <c r="I235" s="7">
        <f t="shared" si="7"/>
        <v>0</v>
      </c>
      <c r="J235" t="e">
        <f t="shared" si="8"/>
        <v>#DIV/0!</v>
      </c>
    </row>
    <row r="236" spans="1:10">
      <c r="A236" s="8"/>
      <c r="B236" s="9"/>
      <c r="C236" s="9"/>
      <c r="D236" s="9"/>
      <c r="E236" s="9"/>
      <c r="F236" s="9"/>
      <c r="G236" s="9"/>
      <c r="H236" s="9"/>
      <c r="I236" s="7">
        <f t="shared" si="7"/>
        <v>0</v>
      </c>
      <c r="J236" t="e">
        <f t="shared" si="8"/>
        <v>#DIV/0!</v>
      </c>
    </row>
    <row r="237" spans="1:10">
      <c r="A237" s="8"/>
      <c r="B237" s="9"/>
      <c r="C237" s="9"/>
      <c r="D237" s="9"/>
      <c r="E237" s="9"/>
      <c r="F237" s="9"/>
      <c r="G237" s="9"/>
      <c r="H237" s="9"/>
      <c r="I237" s="7">
        <f t="shared" si="7"/>
        <v>0</v>
      </c>
      <c r="J237" t="e">
        <f t="shared" si="8"/>
        <v>#DIV/0!</v>
      </c>
    </row>
    <row r="238" spans="1:10">
      <c r="A238" s="8"/>
      <c r="B238" s="9"/>
      <c r="C238" s="9"/>
      <c r="D238" s="9"/>
      <c r="E238" s="9"/>
      <c r="F238" s="9"/>
      <c r="G238" s="9"/>
      <c r="H238" s="9"/>
      <c r="I238" s="7">
        <f t="shared" si="7"/>
        <v>0</v>
      </c>
      <c r="J238" t="e">
        <f t="shared" si="8"/>
        <v>#DIV/0!</v>
      </c>
    </row>
    <row r="239" spans="1:10">
      <c r="A239" s="8"/>
      <c r="B239" s="9"/>
      <c r="C239" s="9"/>
      <c r="D239" s="9"/>
      <c r="E239" s="9"/>
      <c r="F239" s="9"/>
      <c r="G239" s="9"/>
      <c r="H239" s="9"/>
      <c r="I239" s="7">
        <f t="shared" si="7"/>
        <v>0</v>
      </c>
      <c r="J239" t="e">
        <f t="shared" si="8"/>
        <v>#DIV/0!</v>
      </c>
    </row>
    <row r="240" spans="1:10">
      <c r="A240" s="8"/>
      <c r="B240" s="9"/>
      <c r="C240" s="9"/>
      <c r="D240" s="9"/>
      <c r="E240" s="9"/>
      <c r="F240" s="9"/>
      <c r="G240" s="9"/>
      <c r="H240" s="9"/>
      <c r="I240" s="7">
        <f t="shared" si="7"/>
        <v>0</v>
      </c>
      <c r="J240" t="e">
        <f t="shared" si="8"/>
        <v>#DIV/0!</v>
      </c>
    </row>
    <row r="241" spans="1:10">
      <c r="A241" s="8"/>
      <c r="B241" s="9"/>
      <c r="C241" s="9"/>
      <c r="D241" s="9"/>
      <c r="E241" s="9"/>
      <c r="F241" s="9"/>
      <c r="G241" s="9"/>
      <c r="H241" s="9"/>
      <c r="I241" s="7">
        <f t="shared" si="7"/>
        <v>0</v>
      </c>
      <c r="J241" t="e">
        <f t="shared" si="8"/>
        <v>#DIV/0!</v>
      </c>
    </row>
    <row r="242" spans="1:10">
      <c r="A242" s="8"/>
      <c r="B242" s="9"/>
      <c r="C242" s="9"/>
      <c r="D242" s="9"/>
      <c r="E242" s="9"/>
      <c r="F242" s="9"/>
      <c r="G242" s="9"/>
      <c r="H242" s="9"/>
      <c r="I242" s="7">
        <f t="shared" si="7"/>
        <v>0</v>
      </c>
      <c r="J242" t="e">
        <f t="shared" si="8"/>
        <v>#DIV/0!</v>
      </c>
    </row>
    <row r="243" spans="1:10">
      <c r="A243" s="8"/>
      <c r="B243" s="9"/>
      <c r="C243" s="9"/>
      <c r="D243" s="9"/>
      <c r="E243" s="9"/>
      <c r="F243" s="9"/>
      <c r="G243" s="9"/>
      <c r="H243" s="9"/>
      <c r="I243" s="7">
        <f t="shared" si="7"/>
        <v>0</v>
      </c>
      <c r="J243" t="e">
        <f t="shared" si="8"/>
        <v>#DIV/0!</v>
      </c>
    </row>
    <row r="244" spans="1:10">
      <c r="A244" s="8"/>
      <c r="B244" s="9"/>
      <c r="C244" s="9"/>
      <c r="D244" s="9"/>
      <c r="E244" s="9"/>
      <c r="F244" s="9"/>
      <c r="G244" s="9"/>
      <c r="H244" s="9"/>
      <c r="I244" s="7">
        <f t="shared" si="7"/>
        <v>0</v>
      </c>
      <c r="J244" t="e">
        <f t="shared" si="8"/>
        <v>#DIV/0!</v>
      </c>
    </row>
    <row r="245" spans="1:10">
      <c r="A245" s="8"/>
      <c r="B245" s="9"/>
      <c r="C245" s="9"/>
      <c r="D245" s="9"/>
      <c r="E245" s="9"/>
      <c r="F245" s="9"/>
      <c r="G245" s="9"/>
      <c r="H245" s="9"/>
      <c r="I245" s="7">
        <f t="shared" si="7"/>
        <v>0</v>
      </c>
      <c r="J245" t="e">
        <f t="shared" si="8"/>
        <v>#DIV/0!</v>
      </c>
    </row>
    <row r="246" spans="1:10">
      <c r="A246" s="8"/>
      <c r="B246" s="9"/>
      <c r="C246" s="9"/>
      <c r="D246" s="9"/>
      <c r="E246" s="9"/>
      <c r="F246" s="9"/>
      <c r="G246" s="9"/>
      <c r="H246" s="9"/>
      <c r="I246" s="7">
        <f t="shared" si="7"/>
        <v>0</v>
      </c>
      <c r="J246" t="e">
        <f t="shared" si="8"/>
        <v>#DIV/0!</v>
      </c>
    </row>
    <row r="247" spans="1:10">
      <c r="A247" s="8"/>
      <c r="B247" s="9"/>
      <c r="C247" s="9"/>
      <c r="D247" s="9"/>
      <c r="E247" s="9"/>
      <c r="F247" s="9"/>
      <c r="G247" s="9"/>
      <c r="H247" s="9"/>
      <c r="I247" s="7">
        <f t="shared" si="7"/>
        <v>0</v>
      </c>
      <c r="J247" t="e">
        <f t="shared" si="8"/>
        <v>#DIV/0!</v>
      </c>
    </row>
    <row r="248" spans="1:10">
      <c r="A248" s="8"/>
      <c r="B248" s="9"/>
      <c r="C248" s="9"/>
      <c r="D248" s="9"/>
      <c r="E248" s="9"/>
      <c r="F248" s="9"/>
      <c r="G248" s="9"/>
      <c r="H248" s="9"/>
      <c r="I248" s="7">
        <f t="shared" si="7"/>
        <v>0</v>
      </c>
      <c r="J248" t="e">
        <f t="shared" si="8"/>
        <v>#DIV/0!</v>
      </c>
    </row>
    <row r="249" spans="1:10">
      <c r="A249" s="8"/>
      <c r="B249" s="9"/>
      <c r="C249" s="9"/>
      <c r="D249" s="9"/>
      <c r="E249" s="9"/>
      <c r="F249" s="9"/>
      <c r="G249" s="9"/>
      <c r="H249" s="9"/>
      <c r="I249" s="7">
        <f t="shared" si="7"/>
        <v>0</v>
      </c>
      <c r="J249" t="e">
        <f t="shared" si="8"/>
        <v>#DIV/0!</v>
      </c>
    </row>
    <row r="250" spans="1:10">
      <c r="A250" s="8"/>
      <c r="B250" s="9"/>
      <c r="C250" s="9"/>
      <c r="D250" s="9"/>
      <c r="E250" s="9"/>
      <c r="F250" s="9"/>
      <c r="G250" s="9"/>
      <c r="H250" s="9"/>
      <c r="I250" s="7">
        <f t="shared" si="7"/>
        <v>0</v>
      </c>
      <c r="J250" t="e">
        <f t="shared" si="8"/>
        <v>#DIV/0!</v>
      </c>
    </row>
    <row r="251" spans="1:10">
      <c r="A251" s="8"/>
      <c r="B251" s="9"/>
      <c r="C251" s="9"/>
      <c r="D251" s="9"/>
      <c r="E251" s="9"/>
      <c r="F251" s="9"/>
      <c r="G251" s="9"/>
      <c r="H251" s="9"/>
      <c r="I251" s="7">
        <f t="shared" si="7"/>
        <v>0</v>
      </c>
      <c r="J251" t="e">
        <f t="shared" si="8"/>
        <v>#DIV/0!</v>
      </c>
    </row>
    <row r="252" spans="1:10">
      <c r="A252" s="8"/>
      <c r="B252" s="9"/>
      <c r="C252" s="9"/>
      <c r="D252" s="9"/>
      <c r="E252" s="9"/>
      <c r="F252" s="9"/>
      <c r="G252" s="9"/>
      <c r="H252" s="9"/>
      <c r="I252" s="7">
        <f t="shared" si="7"/>
        <v>0</v>
      </c>
      <c r="J252" t="e">
        <f t="shared" si="8"/>
        <v>#DIV/0!</v>
      </c>
    </row>
    <row r="253" spans="1:10">
      <c r="A253" s="8"/>
      <c r="B253" s="9"/>
      <c r="C253" s="9"/>
      <c r="D253" s="9"/>
      <c r="E253" s="9"/>
      <c r="F253" s="9"/>
      <c r="G253" s="9"/>
      <c r="H253" s="9"/>
      <c r="I253" s="7">
        <f t="shared" si="7"/>
        <v>0</v>
      </c>
      <c r="J253" t="e">
        <f t="shared" si="8"/>
        <v>#DIV/0!</v>
      </c>
    </row>
    <row r="254" spans="1:10">
      <c r="A254" s="8"/>
      <c r="B254" s="9"/>
      <c r="C254" s="9"/>
      <c r="D254" s="9"/>
      <c r="E254" s="9"/>
      <c r="F254" s="9"/>
      <c r="G254" s="9"/>
      <c r="H254" s="9"/>
      <c r="I254" s="7">
        <f t="shared" si="7"/>
        <v>0</v>
      </c>
      <c r="J254" t="e">
        <f t="shared" si="8"/>
        <v>#DIV/0!</v>
      </c>
    </row>
    <row r="255" spans="1:10">
      <c r="A255" s="8"/>
      <c r="B255" s="9"/>
      <c r="C255" s="9"/>
      <c r="D255" s="9"/>
      <c r="E255" s="9"/>
      <c r="F255" s="9"/>
      <c r="G255" s="9"/>
      <c r="H255" s="9"/>
      <c r="I255" s="7">
        <f t="shared" si="7"/>
        <v>0</v>
      </c>
      <c r="J255" t="e">
        <f t="shared" si="8"/>
        <v>#DIV/0!</v>
      </c>
    </row>
    <row r="256" spans="1:10">
      <c r="A256" s="8"/>
      <c r="B256" s="9"/>
      <c r="C256" s="9"/>
      <c r="D256" s="9"/>
      <c r="E256" s="9"/>
      <c r="F256" s="9"/>
      <c r="G256" s="9"/>
      <c r="H256" s="9"/>
      <c r="I256" s="7">
        <f t="shared" si="7"/>
        <v>0</v>
      </c>
      <c r="J256" t="e">
        <f t="shared" si="8"/>
        <v>#DIV/0!</v>
      </c>
    </row>
    <row r="257" spans="1:10">
      <c r="A257" s="8"/>
      <c r="B257" s="9"/>
      <c r="C257" s="9"/>
      <c r="D257" s="9"/>
      <c r="E257" s="9"/>
      <c r="F257" s="9"/>
      <c r="G257" s="9"/>
      <c r="H257" s="9"/>
      <c r="I257" s="7">
        <f t="shared" si="7"/>
        <v>0</v>
      </c>
      <c r="J257" t="e">
        <f t="shared" si="8"/>
        <v>#DIV/0!</v>
      </c>
    </row>
    <row r="258" spans="1:10">
      <c r="A258" s="8"/>
      <c r="B258" s="9"/>
      <c r="C258" s="9"/>
      <c r="D258" s="9"/>
      <c r="E258" s="9"/>
      <c r="F258" s="9"/>
      <c r="G258" s="9"/>
      <c r="H258" s="9"/>
      <c r="I258" s="7">
        <f t="shared" si="7"/>
        <v>0</v>
      </c>
      <c r="J258" t="e">
        <f t="shared" si="8"/>
        <v>#DIV/0!</v>
      </c>
    </row>
    <row r="259" spans="1:10">
      <c r="A259" s="8"/>
      <c r="B259" s="9"/>
      <c r="C259" s="9"/>
      <c r="D259" s="9"/>
      <c r="E259" s="9"/>
      <c r="F259" s="9"/>
      <c r="G259" s="9"/>
      <c r="H259" s="9"/>
      <c r="I259" s="7">
        <f t="shared" ref="I259:I322" si="9">G259*H259</f>
        <v>0</v>
      </c>
      <c r="J259" t="e">
        <f t="shared" ref="J259:J322" si="10">INT(D259/I259)</f>
        <v>#DIV/0!</v>
      </c>
    </row>
    <row r="260" spans="1:10">
      <c r="A260" s="8"/>
      <c r="B260" s="9"/>
      <c r="C260" s="9"/>
      <c r="D260" s="9"/>
      <c r="E260" s="9"/>
      <c r="F260" s="9"/>
      <c r="G260" s="9"/>
      <c r="H260" s="9"/>
      <c r="I260" s="7">
        <f t="shared" si="9"/>
        <v>0</v>
      </c>
      <c r="J260" t="e">
        <f t="shared" si="10"/>
        <v>#DIV/0!</v>
      </c>
    </row>
    <row r="261" spans="1:10">
      <c r="A261" s="8"/>
      <c r="B261" s="9"/>
      <c r="C261" s="9"/>
      <c r="D261" s="9"/>
      <c r="E261" s="9"/>
      <c r="F261" s="9"/>
      <c r="G261" s="9"/>
      <c r="H261" s="9"/>
      <c r="I261" s="7">
        <f t="shared" si="9"/>
        <v>0</v>
      </c>
      <c r="J261" t="e">
        <f t="shared" si="10"/>
        <v>#DIV/0!</v>
      </c>
    </row>
    <row r="262" spans="1:10">
      <c r="A262" s="8"/>
      <c r="B262" s="9"/>
      <c r="C262" s="9"/>
      <c r="D262" s="9"/>
      <c r="E262" s="9"/>
      <c r="F262" s="9"/>
      <c r="G262" s="9"/>
      <c r="H262" s="9"/>
      <c r="I262" s="7">
        <f t="shared" si="9"/>
        <v>0</v>
      </c>
      <c r="J262" t="e">
        <f t="shared" si="10"/>
        <v>#DIV/0!</v>
      </c>
    </row>
    <row r="263" spans="1:10">
      <c r="A263" s="8"/>
      <c r="B263" s="9"/>
      <c r="C263" s="9"/>
      <c r="D263" s="9"/>
      <c r="E263" s="9"/>
      <c r="F263" s="9"/>
      <c r="G263" s="9"/>
      <c r="H263" s="9"/>
      <c r="I263" s="7">
        <f t="shared" si="9"/>
        <v>0</v>
      </c>
      <c r="J263" t="e">
        <f t="shared" si="10"/>
        <v>#DIV/0!</v>
      </c>
    </row>
    <row r="264" spans="1:10">
      <c r="A264" s="8"/>
      <c r="B264" s="9"/>
      <c r="C264" s="9"/>
      <c r="D264" s="9"/>
      <c r="E264" s="9"/>
      <c r="F264" s="9"/>
      <c r="G264" s="9"/>
      <c r="H264" s="9"/>
      <c r="I264" s="7">
        <f t="shared" si="9"/>
        <v>0</v>
      </c>
      <c r="J264" t="e">
        <f t="shared" si="10"/>
        <v>#DIV/0!</v>
      </c>
    </row>
    <row r="265" spans="1:10">
      <c r="A265" s="8"/>
      <c r="B265" s="9"/>
      <c r="C265" s="9"/>
      <c r="D265" s="9"/>
      <c r="E265" s="9"/>
      <c r="F265" s="9"/>
      <c r="G265" s="9"/>
      <c r="H265" s="9"/>
      <c r="I265" s="7">
        <f t="shared" si="9"/>
        <v>0</v>
      </c>
      <c r="J265" t="e">
        <f t="shared" si="10"/>
        <v>#DIV/0!</v>
      </c>
    </row>
    <row r="266" spans="1:10">
      <c r="A266" s="8"/>
      <c r="B266" s="9"/>
      <c r="C266" s="9"/>
      <c r="D266" s="9"/>
      <c r="E266" s="9"/>
      <c r="F266" s="9"/>
      <c r="G266" s="9"/>
      <c r="H266" s="9"/>
      <c r="I266" s="7">
        <f t="shared" si="9"/>
        <v>0</v>
      </c>
      <c r="J266" t="e">
        <f t="shared" si="10"/>
        <v>#DIV/0!</v>
      </c>
    </row>
    <row r="267" spans="1:10">
      <c r="A267" s="8"/>
      <c r="B267" s="9"/>
      <c r="C267" s="9"/>
      <c r="D267" s="9"/>
      <c r="E267" s="9"/>
      <c r="F267" s="9"/>
      <c r="G267" s="9"/>
      <c r="H267" s="9"/>
      <c r="I267" s="7">
        <f t="shared" si="9"/>
        <v>0</v>
      </c>
      <c r="J267" t="e">
        <f t="shared" si="10"/>
        <v>#DIV/0!</v>
      </c>
    </row>
    <row r="268" spans="1:10">
      <c r="A268" s="8"/>
      <c r="B268" s="9"/>
      <c r="C268" s="9"/>
      <c r="D268" s="9"/>
      <c r="E268" s="9"/>
      <c r="F268" s="9"/>
      <c r="G268" s="9"/>
      <c r="H268" s="9"/>
      <c r="I268" s="7">
        <f t="shared" si="9"/>
        <v>0</v>
      </c>
      <c r="J268" t="e">
        <f t="shared" si="10"/>
        <v>#DIV/0!</v>
      </c>
    </row>
    <row r="269" spans="1:10">
      <c r="A269" s="8"/>
      <c r="B269" s="9"/>
      <c r="C269" s="9"/>
      <c r="D269" s="9"/>
      <c r="E269" s="9"/>
      <c r="F269" s="9"/>
      <c r="G269" s="9"/>
      <c r="H269" s="9"/>
      <c r="I269" s="7">
        <f t="shared" si="9"/>
        <v>0</v>
      </c>
      <c r="J269" t="e">
        <f t="shared" si="10"/>
        <v>#DIV/0!</v>
      </c>
    </row>
    <row r="270" spans="1:10">
      <c r="A270" s="8"/>
      <c r="B270" s="9"/>
      <c r="C270" s="9"/>
      <c r="D270" s="9"/>
      <c r="E270" s="9"/>
      <c r="F270" s="9"/>
      <c r="G270" s="9"/>
      <c r="H270" s="9"/>
      <c r="I270" s="7">
        <f t="shared" si="9"/>
        <v>0</v>
      </c>
      <c r="J270" t="e">
        <f t="shared" si="10"/>
        <v>#DIV/0!</v>
      </c>
    </row>
    <row r="271" spans="1:10">
      <c r="A271" s="8"/>
      <c r="B271" s="9"/>
      <c r="C271" s="9"/>
      <c r="D271" s="9"/>
      <c r="E271" s="9"/>
      <c r="F271" s="9"/>
      <c r="G271" s="9"/>
      <c r="H271" s="9"/>
      <c r="I271" s="7">
        <f t="shared" si="9"/>
        <v>0</v>
      </c>
      <c r="J271" t="e">
        <f t="shared" si="10"/>
        <v>#DIV/0!</v>
      </c>
    </row>
    <row r="272" spans="1:10">
      <c r="A272" s="8"/>
      <c r="B272" s="9"/>
      <c r="C272" s="9"/>
      <c r="D272" s="9"/>
      <c r="E272" s="9"/>
      <c r="F272" s="9"/>
      <c r="G272" s="9"/>
      <c r="H272" s="9"/>
      <c r="I272" s="7">
        <f t="shared" si="9"/>
        <v>0</v>
      </c>
      <c r="J272" t="e">
        <f t="shared" si="10"/>
        <v>#DIV/0!</v>
      </c>
    </row>
    <row r="273" spans="1:10">
      <c r="A273" s="8"/>
      <c r="B273" s="9"/>
      <c r="C273" s="9"/>
      <c r="D273" s="9"/>
      <c r="E273" s="9"/>
      <c r="F273" s="9"/>
      <c r="G273" s="9"/>
      <c r="H273" s="9"/>
      <c r="I273" s="7">
        <f t="shared" si="9"/>
        <v>0</v>
      </c>
      <c r="J273" t="e">
        <f t="shared" si="10"/>
        <v>#DIV/0!</v>
      </c>
    </row>
    <row r="274" spans="1:10">
      <c r="A274" s="8"/>
      <c r="B274" s="9"/>
      <c r="C274" s="9"/>
      <c r="D274" s="9"/>
      <c r="E274" s="9"/>
      <c r="F274" s="9"/>
      <c r="G274" s="9"/>
      <c r="H274" s="9"/>
      <c r="I274" s="7">
        <f t="shared" si="9"/>
        <v>0</v>
      </c>
      <c r="J274" t="e">
        <f t="shared" si="10"/>
        <v>#DIV/0!</v>
      </c>
    </row>
    <row r="275" spans="1:10">
      <c r="A275" s="8"/>
      <c r="B275" s="9"/>
      <c r="C275" s="9"/>
      <c r="D275" s="9"/>
      <c r="E275" s="9"/>
      <c r="F275" s="9"/>
      <c r="G275" s="9"/>
      <c r="H275" s="9"/>
      <c r="I275" s="7">
        <f t="shared" si="9"/>
        <v>0</v>
      </c>
      <c r="J275" t="e">
        <f t="shared" si="10"/>
        <v>#DIV/0!</v>
      </c>
    </row>
    <row r="276" spans="1:10">
      <c r="A276" s="8"/>
      <c r="B276" s="9"/>
      <c r="C276" s="9"/>
      <c r="D276" s="9"/>
      <c r="E276" s="9"/>
      <c r="F276" s="9"/>
      <c r="G276" s="9"/>
      <c r="H276" s="9"/>
      <c r="I276" s="7">
        <f t="shared" si="9"/>
        <v>0</v>
      </c>
      <c r="J276" t="e">
        <f t="shared" si="10"/>
        <v>#DIV/0!</v>
      </c>
    </row>
    <row r="277" spans="1:10">
      <c r="A277" s="8"/>
      <c r="B277" s="9"/>
      <c r="C277" s="9"/>
      <c r="D277" s="9"/>
      <c r="E277" s="9"/>
      <c r="F277" s="9"/>
      <c r="G277" s="9"/>
      <c r="H277" s="9"/>
      <c r="I277" s="7">
        <f t="shared" si="9"/>
        <v>0</v>
      </c>
      <c r="J277" t="e">
        <f t="shared" si="10"/>
        <v>#DIV/0!</v>
      </c>
    </row>
    <row r="278" spans="1:10">
      <c r="A278" s="8"/>
      <c r="B278" s="9"/>
      <c r="C278" s="9"/>
      <c r="D278" s="9"/>
      <c r="E278" s="9"/>
      <c r="F278" s="9"/>
      <c r="G278" s="9"/>
      <c r="H278" s="9"/>
      <c r="I278" s="7">
        <f t="shared" si="9"/>
        <v>0</v>
      </c>
      <c r="J278" t="e">
        <f t="shared" si="10"/>
        <v>#DIV/0!</v>
      </c>
    </row>
    <row r="279" spans="1:10">
      <c r="A279" s="8"/>
      <c r="B279" s="9"/>
      <c r="C279" s="9"/>
      <c r="D279" s="9"/>
      <c r="E279" s="9"/>
      <c r="F279" s="9"/>
      <c r="G279" s="9"/>
      <c r="H279" s="9"/>
      <c r="I279" s="7">
        <f t="shared" si="9"/>
        <v>0</v>
      </c>
      <c r="J279" t="e">
        <f t="shared" si="10"/>
        <v>#DIV/0!</v>
      </c>
    </row>
    <row r="280" spans="1:10">
      <c r="A280" s="8"/>
      <c r="B280" s="9"/>
      <c r="C280" s="9"/>
      <c r="D280" s="9"/>
      <c r="E280" s="9"/>
      <c r="F280" s="9"/>
      <c r="G280" s="9"/>
      <c r="H280" s="9"/>
      <c r="I280" s="7">
        <f t="shared" si="9"/>
        <v>0</v>
      </c>
      <c r="J280" t="e">
        <f t="shared" si="10"/>
        <v>#DIV/0!</v>
      </c>
    </row>
    <row r="281" spans="1:10">
      <c r="A281" s="8"/>
      <c r="B281" s="9"/>
      <c r="C281" s="9"/>
      <c r="D281" s="9"/>
      <c r="E281" s="9"/>
      <c r="F281" s="9"/>
      <c r="G281" s="9"/>
      <c r="H281" s="9"/>
      <c r="I281" s="7">
        <f t="shared" si="9"/>
        <v>0</v>
      </c>
      <c r="J281" t="e">
        <f t="shared" si="10"/>
        <v>#DIV/0!</v>
      </c>
    </row>
    <row r="282" spans="1:10">
      <c r="A282" s="8"/>
      <c r="B282" s="9"/>
      <c r="C282" s="9"/>
      <c r="D282" s="9"/>
      <c r="E282" s="9"/>
      <c r="F282" s="9"/>
      <c r="G282" s="9"/>
      <c r="H282" s="9"/>
      <c r="I282" s="7">
        <f t="shared" si="9"/>
        <v>0</v>
      </c>
      <c r="J282" t="e">
        <f t="shared" si="10"/>
        <v>#DIV/0!</v>
      </c>
    </row>
    <row r="283" spans="1:10">
      <c r="A283" s="8"/>
      <c r="B283" s="9"/>
      <c r="C283" s="9"/>
      <c r="D283" s="9"/>
      <c r="E283" s="9"/>
      <c r="F283" s="9"/>
      <c r="G283" s="9"/>
      <c r="H283" s="9"/>
      <c r="I283" s="7">
        <f t="shared" si="9"/>
        <v>0</v>
      </c>
      <c r="J283" t="e">
        <f t="shared" si="10"/>
        <v>#DIV/0!</v>
      </c>
    </row>
    <row r="284" spans="1:10">
      <c r="A284" s="8"/>
      <c r="B284" s="9"/>
      <c r="C284" s="9"/>
      <c r="D284" s="9"/>
      <c r="E284" s="9"/>
      <c r="F284" s="9"/>
      <c r="G284" s="9"/>
      <c r="H284" s="9"/>
      <c r="I284" s="7">
        <f t="shared" si="9"/>
        <v>0</v>
      </c>
      <c r="J284" t="e">
        <f t="shared" si="10"/>
        <v>#DIV/0!</v>
      </c>
    </row>
    <row r="285" spans="1:10">
      <c r="A285" s="8"/>
      <c r="B285" s="9"/>
      <c r="C285" s="9"/>
      <c r="D285" s="9"/>
      <c r="E285" s="9"/>
      <c r="F285" s="9"/>
      <c r="G285" s="9"/>
      <c r="H285" s="9"/>
      <c r="I285" s="7">
        <f t="shared" si="9"/>
        <v>0</v>
      </c>
      <c r="J285" t="e">
        <f t="shared" si="10"/>
        <v>#DIV/0!</v>
      </c>
    </row>
    <row r="286" spans="1:10">
      <c r="A286" s="8"/>
      <c r="B286" s="9"/>
      <c r="C286" s="9"/>
      <c r="D286" s="9"/>
      <c r="E286" s="9"/>
      <c r="F286" s="9"/>
      <c r="G286" s="9"/>
      <c r="H286" s="9"/>
      <c r="I286" s="7">
        <f t="shared" si="9"/>
        <v>0</v>
      </c>
      <c r="J286" t="e">
        <f t="shared" si="10"/>
        <v>#DIV/0!</v>
      </c>
    </row>
    <row r="287" spans="1:10">
      <c r="A287" s="8"/>
      <c r="B287" s="9"/>
      <c r="C287" s="9"/>
      <c r="D287" s="9"/>
      <c r="E287" s="9"/>
      <c r="F287" s="9"/>
      <c r="G287" s="9"/>
      <c r="H287" s="9"/>
      <c r="I287" s="7">
        <f t="shared" si="9"/>
        <v>0</v>
      </c>
      <c r="J287" t="e">
        <f t="shared" si="10"/>
        <v>#DIV/0!</v>
      </c>
    </row>
    <row r="288" spans="1:10">
      <c r="A288" s="8"/>
      <c r="B288" s="9"/>
      <c r="C288" s="9"/>
      <c r="D288" s="9"/>
      <c r="E288" s="9"/>
      <c r="F288" s="9"/>
      <c r="G288" s="9"/>
      <c r="H288" s="9"/>
      <c r="I288" s="7">
        <f t="shared" si="9"/>
        <v>0</v>
      </c>
      <c r="J288" t="e">
        <f t="shared" si="10"/>
        <v>#DIV/0!</v>
      </c>
    </row>
    <row r="289" spans="1:10">
      <c r="A289" s="8"/>
      <c r="B289" s="9"/>
      <c r="C289" s="9"/>
      <c r="D289" s="9"/>
      <c r="E289" s="9"/>
      <c r="F289" s="9"/>
      <c r="G289" s="9"/>
      <c r="H289" s="9"/>
      <c r="I289" s="7">
        <f t="shared" si="9"/>
        <v>0</v>
      </c>
      <c r="J289" t="e">
        <f t="shared" si="10"/>
        <v>#DIV/0!</v>
      </c>
    </row>
    <row r="290" spans="1:10">
      <c r="A290" s="8"/>
      <c r="B290" s="9"/>
      <c r="C290" s="9"/>
      <c r="D290" s="9"/>
      <c r="E290" s="9"/>
      <c r="F290" s="9"/>
      <c r="G290" s="9"/>
      <c r="H290" s="9"/>
      <c r="I290" s="7">
        <f t="shared" si="9"/>
        <v>0</v>
      </c>
      <c r="J290" t="e">
        <f t="shared" si="10"/>
        <v>#DIV/0!</v>
      </c>
    </row>
    <row r="291" spans="1:10">
      <c r="A291" s="8"/>
      <c r="B291" s="9"/>
      <c r="C291" s="9"/>
      <c r="D291" s="9"/>
      <c r="E291" s="9"/>
      <c r="F291" s="9"/>
      <c r="G291" s="9"/>
      <c r="H291" s="9"/>
      <c r="I291" s="7">
        <f t="shared" si="9"/>
        <v>0</v>
      </c>
      <c r="J291" t="e">
        <f t="shared" si="10"/>
        <v>#DIV/0!</v>
      </c>
    </row>
    <row r="292" spans="1:10">
      <c r="A292" s="8"/>
      <c r="B292" s="9"/>
      <c r="C292" s="9"/>
      <c r="D292" s="9"/>
      <c r="E292" s="9"/>
      <c r="F292" s="9"/>
      <c r="G292" s="9"/>
      <c r="H292" s="9"/>
      <c r="I292" s="7">
        <f t="shared" si="9"/>
        <v>0</v>
      </c>
      <c r="J292" t="e">
        <f t="shared" si="10"/>
        <v>#DIV/0!</v>
      </c>
    </row>
    <row r="293" spans="1:10">
      <c r="A293" s="8"/>
      <c r="B293" s="9"/>
      <c r="C293" s="9"/>
      <c r="D293" s="9"/>
      <c r="E293" s="9"/>
      <c r="F293" s="9"/>
      <c r="G293" s="9"/>
      <c r="H293" s="9"/>
      <c r="I293" s="7">
        <f t="shared" si="9"/>
        <v>0</v>
      </c>
      <c r="J293" t="e">
        <f t="shared" si="10"/>
        <v>#DIV/0!</v>
      </c>
    </row>
    <row r="294" spans="1:10">
      <c r="A294" s="8"/>
      <c r="B294" s="9"/>
      <c r="C294" s="9"/>
      <c r="D294" s="9"/>
      <c r="E294" s="9"/>
      <c r="F294" s="9"/>
      <c r="G294" s="9"/>
      <c r="H294" s="9"/>
      <c r="I294" s="7">
        <f t="shared" si="9"/>
        <v>0</v>
      </c>
      <c r="J294" t="e">
        <f t="shared" si="10"/>
        <v>#DIV/0!</v>
      </c>
    </row>
    <row r="295" spans="1:10">
      <c r="A295" s="8"/>
      <c r="B295" s="9"/>
      <c r="C295" s="9"/>
      <c r="D295" s="9"/>
      <c r="E295" s="9"/>
      <c r="F295" s="9"/>
      <c r="G295" s="9"/>
      <c r="H295" s="9"/>
      <c r="I295" s="7">
        <f t="shared" si="9"/>
        <v>0</v>
      </c>
      <c r="J295" t="e">
        <f t="shared" si="10"/>
        <v>#DIV/0!</v>
      </c>
    </row>
    <row r="296" spans="1:10">
      <c r="A296" s="8"/>
      <c r="B296" s="9"/>
      <c r="C296" s="9"/>
      <c r="D296" s="9"/>
      <c r="E296" s="9"/>
      <c r="F296" s="9"/>
      <c r="G296" s="9"/>
      <c r="H296" s="9"/>
      <c r="I296" s="7">
        <f t="shared" si="9"/>
        <v>0</v>
      </c>
      <c r="J296" t="e">
        <f t="shared" si="10"/>
        <v>#DIV/0!</v>
      </c>
    </row>
    <row r="297" spans="1:10">
      <c r="A297" s="8"/>
      <c r="B297" s="9"/>
      <c r="C297" s="9"/>
      <c r="D297" s="9"/>
      <c r="E297" s="9"/>
      <c r="F297" s="9"/>
      <c r="G297" s="9"/>
      <c r="H297" s="9"/>
      <c r="I297" s="7">
        <f t="shared" si="9"/>
        <v>0</v>
      </c>
      <c r="J297" t="e">
        <f t="shared" si="10"/>
        <v>#DIV/0!</v>
      </c>
    </row>
    <row r="298" spans="1:10">
      <c r="A298" s="8"/>
      <c r="B298" s="9"/>
      <c r="C298" s="9"/>
      <c r="D298" s="9"/>
      <c r="E298" s="9"/>
      <c r="F298" s="9"/>
      <c r="G298" s="9"/>
      <c r="H298" s="9"/>
      <c r="I298" s="7">
        <f t="shared" si="9"/>
        <v>0</v>
      </c>
      <c r="J298" t="e">
        <f t="shared" si="10"/>
        <v>#DIV/0!</v>
      </c>
    </row>
    <row r="299" spans="1:10">
      <c r="A299" s="8"/>
      <c r="B299" s="9"/>
      <c r="C299" s="9"/>
      <c r="D299" s="9"/>
      <c r="E299" s="9"/>
      <c r="F299" s="9"/>
      <c r="G299" s="9"/>
      <c r="H299" s="9"/>
      <c r="I299" s="7">
        <f t="shared" si="9"/>
        <v>0</v>
      </c>
      <c r="J299" t="e">
        <f t="shared" si="10"/>
        <v>#DIV/0!</v>
      </c>
    </row>
    <row r="300" spans="1:10">
      <c r="A300" s="8"/>
      <c r="B300" s="9"/>
      <c r="C300" s="9"/>
      <c r="D300" s="9"/>
      <c r="E300" s="9"/>
      <c r="F300" s="9"/>
      <c r="G300" s="9"/>
      <c r="H300" s="9"/>
      <c r="I300" s="7">
        <f t="shared" si="9"/>
        <v>0</v>
      </c>
      <c r="J300" t="e">
        <f t="shared" si="10"/>
        <v>#DIV/0!</v>
      </c>
    </row>
    <row r="301" spans="1:10">
      <c r="A301" s="8"/>
      <c r="B301" s="9"/>
      <c r="C301" s="9"/>
      <c r="D301" s="9"/>
      <c r="E301" s="9"/>
      <c r="F301" s="9"/>
      <c r="G301" s="9"/>
      <c r="H301" s="9"/>
      <c r="I301" s="7">
        <f t="shared" si="9"/>
        <v>0</v>
      </c>
      <c r="J301" t="e">
        <f t="shared" si="10"/>
        <v>#DIV/0!</v>
      </c>
    </row>
    <row r="302" spans="1:10">
      <c r="A302" s="8"/>
      <c r="B302" s="9"/>
      <c r="C302" s="9"/>
      <c r="D302" s="9"/>
      <c r="E302" s="9"/>
      <c r="F302" s="9"/>
      <c r="G302" s="9"/>
      <c r="H302" s="9"/>
      <c r="I302" s="7">
        <f t="shared" si="9"/>
        <v>0</v>
      </c>
      <c r="J302" t="e">
        <f t="shared" si="10"/>
        <v>#DIV/0!</v>
      </c>
    </row>
    <row r="303" spans="1:10">
      <c r="A303" s="8"/>
      <c r="B303" s="9"/>
      <c r="C303" s="9"/>
      <c r="D303" s="9"/>
      <c r="E303" s="9"/>
      <c r="F303" s="9"/>
      <c r="G303" s="9"/>
      <c r="H303" s="9"/>
      <c r="I303" s="7">
        <f t="shared" si="9"/>
        <v>0</v>
      </c>
      <c r="J303" t="e">
        <f t="shared" si="10"/>
        <v>#DIV/0!</v>
      </c>
    </row>
    <row r="304" spans="1:10">
      <c r="A304" s="8"/>
      <c r="B304" s="9"/>
      <c r="C304" s="9"/>
      <c r="D304" s="9"/>
      <c r="E304" s="9"/>
      <c r="F304" s="9"/>
      <c r="G304" s="9"/>
      <c r="H304" s="9"/>
      <c r="I304" s="7">
        <f t="shared" si="9"/>
        <v>0</v>
      </c>
      <c r="J304" t="e">
        <f t="shared" si="10"/>
        <v>#DIV/0!</v>
      </c>
    </row>
    <row r="305" spans="1:10">
      <c r="A305" s="8"/>
      <c r="B305" s="9"/>
      <c r="C305" s="9"/>
      <c r="D305" s="9"/>
      <c r="E305" s="9"/>
      <c r="F305" s="9"/>
      <c r="G305" s="9"/>
      <c r="H305" s="9"/>
      <c r="I305" s="7">
        <f t="shared" si="9"/>
        <v>0</v>
      </c>
      <c r="J305" t="e">
        <f t="shared" si="10"/>
        <v>#DIV/0!</v>
      </c>
    </row>
    <row r="306" spans="1:10">
      <c r="A306" s="8"/>
      <c r="B306" s="9"/>
      <c r="C306" s="9"/>
      <c r="D306" s="9"/>
      <c r="E306" s="9"/>
      <c r="F306" s="9"/>
      <c r="G306" s="9"/>
      <c r="H306" s="9"/>
      <c r="I306" s="7">
        <f t="shared" si="9"/>
        <v>0</v>
      </c>
      <c r="J306" t="e">
        <f t="shared" si="10"/>
        <v>#DIV/0!</v>
      </c>
    </row>
    <row r="307" spans="1:10">
      <c r="A307" s="8"/>
      <c r="B307" s="9"/>
      <c r="C307" s="9"/>
      <c r="D307" s="9"/>
      <c r="E307" s="9"/>
      <c r="F307" s="9"/>
      <c r="G307" s="9"/>
      <c r="H307" s="9"/>
      <c r="I307" s="7">
        <f t="shared" si="9"/>
        <v>0</v>
      </c>
      <c r="J307" t="e">
        <f t="shared" si="10"/>
        <v>#DIV/0!</v>
      </c>
    </row>
    <row r="308" spans="1:10">
      <c r="A308" s="8"/>
      <c r="B308" s="9"/>
      <c r="C308" s="9"/>
      <c r="D308" s="9"/>
      <c r="E308" s="9"/>
      <c r="F308" s="9"/>
      <c r="G308" s="9"/>
      <c r="H308" s="9"/>
      <c r="I308" s="7">
        <f t="shared" si="9"/>
        <v>0</v>
      </c>
      <c r="J308" t="e">
        <f t="shared" si="10"/>
        <v>#DIV/0!</v>
      </c>
    </row>
    <row r="309" spans="1:10">
      <c r="A309" s="8"/>
      <c r="B309" s="9"/>
      <c r="C309" s="9"/>
      <c r="D309" s="9"/>
      <c r="E309" s="9"/>
      <c r="F309" s="9"/>
      <c r="G309" s="9"/>
      <c r="H309" s="9"/>
      <c r="I309" s="7">
        <f t="shared" si="9"/>
        <v>0</v>
      </c>
      <c r="J309" t="e">
        <f t="shared" si="10"/>
        <v>#DIV/0!</v>
      </c>
    </row>
    <row r="310" spans="1:10">
      <c r="A310" s="8"/>
      <c r="B310" s="9"/>
      <c r="C310" s="9"/>
      <c r="D310" s="9"/>
      <c r="E310" s="9"/>
      <c r="F310" s="9"/>
      <c r="G310" s="9"/>
      <c r="H310" s="9"/>
      <c r="I310" s="7">
        <f t="shared" si="9"/>
        <v>0</v>
      </c>
      <c r="J310" t="e">
        <f t="shared" si="10"/>
        <v>#DIV/0!</v>
      </c>
    </row>
    <row r="311" spans="1:10">
      <c r="A311" s="8"/>
      <c r="B311" s="9"/>
      <c r="C311" s="9"/>
      <c r="D311" s="9"/>
      <c r="E311" s="9"/>
      <c r="F311" s="9"/>
      <c r="G311" s="9"/>
      <c r="H311" s="9"/>
      <c r="I311" s="7">
        <f t="shared" si="9"/>
        <v>0</v>
      </c>
      <c r="J311" t="e">
        <f t="shared" si="10"/>
        <v>#DIV/0!</v>
      </c>
    </row>
    <row r="312" spans="1:10">
      <c r="A312" s="8"/>
      <c r="B312" s="9"/>
      <c r="C312" s="9"/>
      <c r="D312" s="9"/>
      <c r="E312" s="9"/>
      <c r="F312" s="9"/>
      <c r="G312" s="9"/>
      <c r="H312" s="9"/>
      <c r="I312" s="7">
        <f t="shared" si="9"/>
        <v>0</v>
      </c>
      <c r="J312" t="e">
        <f t="shared" si="10"/>
        <v>#DIV/0!</v>
      </c>
    </row>
    <row r="313" spans="1:10">
      <c r="A313" s="8"/>
      <c r="B313" s="9"/>
      <c r="C313" s="9"/>
      <c r="D313" s="9"/>
      <c r="E313" s="9"/>
      <c r="F313" s="9"/>
      <c r="G313" s="9"/>
      <c r="H313" s="9"/>
      <c r="I313" s="7">
        <f t="shared" si="9"/>
        <v>0</v>
      </c>
      <c r="J313" t="e">
        <f t="shared" si="10"/>
        <v>#DIV/0!</v>
      </c>
    </row>
    <row r="314" spans="1:10">
      <c r="A314" s="8"/>
      <c r="B314" s="9"/>
      <c r="C314" s="9"/>
      <c r="D314" s="9"/>
      <c r="E314" s="9"/>
      <c r="F314" s="9"/>
      <c r="G314" s="9"/>
      <c r="H314" s="9"/>
      <c r="I314" s="7">
        <f t="shared" si="9"/>
        <v>0</v>
      </c>
      <c r="J314" t="e">
        <f t="shared" si="10"/>
        <v>#DIV/0!</v>
      </c>
    </row>
    <row r="315" spans="1:10">
      <c r="A315" s="8"/>
      <c r="B315" s="9"/>
      <c r="C315" s="9"/>
      <c r="D315" s="9"/>
      <c r="E315" s="9"/>
      <c r="F315" s="9"/>
      <c r="G315" s="9"/>
      <c r="H315" s="9"/>
      <c r="I315" s="7">
        <f t="shared" si="9"/>
        <v>0</v>
      </c>
      <c r="J315" t="e">
        <f t="shared" si="10"/>
        <v>#DIV/0!</v>
      </c>
    </row>
    <row r="316" spans="1:10">
      <c r="A316" s="8"/>
      <c r="B316" s="9"/>
      <c r="C316" s="9"/>
      <c r="D316" s="9"/>
      <c r="E316" s="9"/>
      <c r="F316" s="9"/>
      <c r="G316" s="9"/>
      <c r="H316" s="9"/>
      <c r="I316" s="7">
        <f t="shared" si="9"/>
        <v>0</v>
      </c>
      <c r="J316" t="e">
        <f t="shared" si="10"/>
        <v>#DIV/0!</v>
      </c>
    </row>
    <row r="317" spans="1:10">
      <c r="A317" s="8"/>
      <c r="B317" s="9"/>
      <c r="C317" s="9"/>
      <c r="D317" s="9"/>
      <c r="E317" s="9"/>
      <c r="F317" s="9"/>
      <c r="G317" s="9"/>
      <c r="H317" s="9"/>
      <c r="I317" s="7">
        <f t="shared" si="9"/>
        <v>0</v>
      </c>
      <c r="J317" t="e">
        <f t="shared" si="10"/>
        <v>#DIV/0!</v>
      </c>
    </row>
    <row r="318" spans="1:10">
      <c r="A318" s="8"/>
      <c r="B318" s="9"/>
      <c r="C318" s="9"/>
      <c r="D318" s="9"/>
      <c r="E318" s="9"/>
      <c r="F318" s="9"/>
      <c r="G318" s="9"/>
      <c r="H318" s="9"/>
      <c r="I318" s="7">
        <f t="shared" si="9"/>
        <v>0</v>
      </c>
      <c r="J318" t="e">
        <f t="shared" si="10"/>
        <v>#DIV/0!</v>
      </c>
    </row>
    <row r="319" spans="1:10">
      <c r="A319" s="8"/>
      <c r="B319" s="9"/>
      <c r="C319" s="9"/>
      <c r="D319" s="9"/>
      <c r="E319" s="9"/>
      <c r="F319" s="9"/>
      <c r="G319" s="9"/>
      <c r="H319" s="9"/>
      <c r="I319" s="7">
        <f t="shared" si="9"/>
        <v>0</v>
      </c>
      <c r="J319" t="e">
        <f t="shared" si="10"/>
        <v>#DIV/0!</v>
      </c>
    </row>
    <row r="320" spans="1:10">
      <c r="A320" s="8"/>
      <c r="B320" s="9"/>
      <c r="C320" s="9"/>
      <c r="D320" s="9"/>
      <c r="E320" s="9"/>
      <c r="F320" s="9"/>
      <c r="G320" s="9"/>
      <c r="H320" s="9"/>
      <c r="I320" s="7">
        <f t="shared" si="9"/>
        <v>0</v>
      </c>
      <c r="J320" t="e">
        <f t="shared" si="10"/>
        <v>#DIV/0!</v>
      </c>
    </row>
    <row r="321" spans="1:10">
      <c r="A321" s="8"/>
      <c r="B321" s="9"/>
      <c r="C321" s="9"/>
      <c r="D321" s="9"/>
      <c r="E321" s="9"/>
      <c r="F321" s="9"/>
      <c r="G321" s="9"/>
      <c r="H321" s="9"/>
      <c r="I321" s="7">
        <f t="shared" si="9"/>
        <v>0</v>
      </c>
      <c r="J321" t="e">
        <f t="shared" si="10"/>
        <v>#DIV/0!</v>
      </c>
    </row>
    <row r="322" spans="1:10">
      <c r="A322" s="8"/>
      <c r="B322" s="9"/>
      <c r="C322" s="9"/>
      <c r="D322" s="9"/>
      <c r="E322" s="9"/>
      <c r="F322" s="9"/>
      <c r="G322" s="9"/>
      <c r="H322" s="9"/>
      <c r="I322" s="7">
        <f t="shared" si="9"/>
        <v>0</v>
      </c>
      <c r="J322" t="e">
        <f t="shared" si="10"/>
        <v>#DIV/0!</v>
      </c>
    </row>
    <row r="323" spans="1:10">
      <c r="A323" s="8"/>
      <c r="B323" s="9"/>
      <c r="C323" s="9"/>
      <c r="D323" s="9"/>
      <c r="E323" s="9"/>
      <c r="F323" s="9"/>
      <c r="G323" s="9"/>
      <c r="H323" s="9"/>
      <c r="I323" s="7">
        <f t="shared" ref="I323:I386" si="11">G323*H323</f>
        <v>0</v>
      </c>
      <c r="J323" t="e">
        <f t="shared" ref="J323:J386" si="12">INT(D323/I323)</f>
        <v>#DIV/0!</v>
      </c>
    </row>
    <row r="324" spans="1:10">
      <c r="A324" s="8"/>
      <c r="B324" s="9"/>
      <c r="C324" s="9"/>
      <c r="D324" s="9"/>
      <c r="E324" s="9"/>
      <c r="F324" s="9"/>
      <c r="G324" s="9"/>
      <c r="H324" s="9"/>
      <c r="I324" s="7">
        <f t="shared" si="11"/>
        <v>0</v>
      </c>
      <c r="J324" t="e">
        <f t="shared" si="12"/>
        <v>#DIV/0!</v>
      </c>
    </row>
    <row r="325" spans="1:10">
      <c r="A325" s="8"/>
      <c r="B325" s="9"/>
      <c r="C325" s="9"/>
      <c r="D325" s="9"/>
      <c r="E325" s="9"/>
      <c r="F325" s="9"/>
      <c r="G325" s="9"/>
      <c r="H325" s="9"/>
      <c r="I325" s="7">
        <f t="shared" si="11"/>
        <v>0</v>
      </c>
      <c r="J325" t="e">
        <f t="shared" si="12"/>
        <v>#DIV/0!</v>
      </c>
    </row>
    <row r="326" spans="1:10">
      <c r="A326" s="8"/>
      <c r="B326" s="9"/>
      <c r="C326" s="9"/>
      <c r="D326" s="9"/>
      <c r="E326" s="9"/>
      <c r="F326" s="9"/>
      <c r="G326" s="9"/>
      <c r="H326" s="9"/>
      <c r="I326" s="7">
        <f t="shared" si="11"/>
        <v>0</v>
      </c>
      <c r="J326" t="e">
        <f t="shared" si="12"/>
        <v>#DIV/0!</v>
      </c>
    </row>
    <row r="327" spans="1:10">
      <c r="A327" s="8"/>
      <c r="B327" s="9"/>
      <c r="C327" s="9"/>
      <c r="D327" s="9"/>
      <c r="E327" s="9"/>
      <c r="F327" s="9"/>
      <c r="G327" s="9"/>
      <c r="H327" s="9"/>
      <c r="I327" s="7">
        <f t="shared" si="11"/>
        <v>0</v>
      </c>
      <c r="J327" t="e">
        <f t="shared" si="12"/>
        <v>#DIV/0!</v>
      </c>
    </row>
    <row r="328" spans="1:10">
      <c r="A328" s="8"/>
      <c r="B328" s="9"/>
      <c r="C328" s="9"/>
      <c r="D328" s="9"/>
      <c r="E328" s="9"/>
      <c r="F328" s="9"/>
      <c r="G328" s="9"/>
      <c r="H328" s="9"/>
      <c r="I328" s="7">
        <f t="shared" si="11"/>
        <v>0</v>
      </c>
      <c r="J328" t="e">
        <f t="shared" si="12"/>
        <v>#DIV/0!</v>
      </c>
    </row>
    <row r="329" spans="1:10">
      <c r="A329" s="8"/>
      <c r="B329" s="9"/>
      <c r="C329" s="9"/>
      <c r="D329" s="9"/>
      <c r="E329" s="9"/>
      <c r="F329" s="9"/>
      <c r="G329" s="9"/>
      <c r="H329" s="9"/>
      <c r="I329" s="7">
        <f t="shared" si="11"/>
        <v>0</v>
      </c>
      <c r="J329" t="e">
        <f t="shared" si="12"/>
        <v>#DIV/0!</v>
      </c>
    </row>
    <row r="330" spans="1:10">
      <c r="A330" s="8"/>
      <c r="B330" s="9"/>
      <c r="C330" s="9"/>
      <c r="D330" s="9"/>
      <c r="E330" s="9"/>
      <c r="F330" s="9"/>
      <c r="G330" s="9"/>
      <c r="H330" s="9"/>
      <c r="I330" s="7">
        <f t="shared" si="11"/>
        <v>0</v>
      </c>
      <c r="J330" t="e">
        <f t="shared" si="12"/>
        <v>#DIV/0!</v>
      </c>
    </row>
    <row r="331" spans="1:10">
      <c r="A331" s="8"/>
      <c r="B331" s="9"/>
      <c r="C331" s="9"/>
      <c r="D331" s="9"/>
      <c r="E331" s="9"/>
      <c r="F331" s="9"/>
      <c r="G331" s="9"/>
      <c r="H331" s="9"/>
      <c r="I331" s="7">
        <f t="shared" si="11"/>
        <v>0</v>
      </c>
      <c r="J331" t="e">
        <f t="shared" si="12"/>
        <v>#DIV/0!</v>
      </c>
    </row>
    <row r="332" spans="1:10">
      <c r="A332" s="8"/>
      <c r="B332" s="9"/>
      <c r="C332" s="9"/>
      <c r="D332" s="9"/>
      <c r="E332" s="9"/>
      <c r="F332" s="9"/>
      <c r="G332" s="9"/>
      <c r="H332" s="9"/>
      <c r="I332" s="7">
        <f t="shared" si="11"/>
        <v>0</v>
      </c>
      <c r="J332" t="e">
        <f t="shared" si="12"/>
        <v>#DIV/0!</v>
      </c>
    </row>
    <row r="333" spans="1:10">
      <c r="A333" s="8"/>
      <c r="B333" s="9"/>
      <c r="C333" s="9"/>
      <c r="D333" s="9"/>
      <c r="E333" s="9"/>
      <c r="F333" s="9"/>
      <c r="G333" s="9"/>
      <c r="H333" s="9"/>
      <c r="I333" s="7">
        <f t="shared" si="11"/>
        <v>0</v>
      </c>
      <c r="J333" t="e">
        <f t="shared" si="12"/>
        <v>#DIV/0!</v>
      </c>
    </row>
    <row r="334" spans="1:10">
      <c r="A334" s="8"/>
      <c r="B334" s="9"/>
      <c r="C334" s="9"/>
      <c r="D334" s="9"/>
      <c r="E334" s="9"/>
      <c r="F334" s="9"/>
      <c r="G334" s="9"/>
      <c r="H334" s="9"/>
      <c r="I334" s="7">
        <f t="shared" si="11"/>
        <v>0</v>
      </c>
      <c r="J334" t="e">
        <f t="shared" si="12"/>
        <v>#DIV/0!</v>
      </c>
    </row>
    <row r="335" spans="1:10">
      <c r="A335" s="8"/>
      <c r="B335" s="9"/>
      <c r="C335" s="9"/>
      <c r="D335" s="9"/>
      <c r="E335" s="9"/>
      <c r="F335" s="9"/>
      <c r="G335" s="9"/>
      <c r="H335" s="9"/>
      <c r="I335" s="7">
        <f t="shared" si="11"/>
        <v>0</v>
      </c>
      <c r="J335" t="e">
        <f t="shared" si="12"/>
        <v>#DIV/0!</v>
      </c>
    </row>
    <row r="336" spans="1:10">
      <c r="A336" s="8"/>
      <c r="B336" s="9"/>
      <c r="C336" s="9"/>
      <c r="D336" s="9"/>
      <c r="E336" s="9"/>
      <c r="F336" s="9"/>
      <c r="G336" s="9"/>
      <c r="H336" s="9"/>
      <c r="I336" s="7">
        <f t="shared" si="11"/>
        <v>0</v>
      </c>
      <c r="J336" t="e">
        <f t="shared" si="12"/>
        <v>#DIV/0!</v>
      </c>
    </row>
    <row r="337" spans="1:10">
      <c r="A337" s="8"/>
      <c r="B337" s="9"/>
      <c r="C337" s="9"/>
      <c r="D337" s="9"/>
      <c r="E337" s="9"/>
      <c r="F337" s="9"/>
      <c r="G337" s="9"/>
      <c r="H337" s="9"/>
      <c r="I337" s="7">
        <f t="shared" si="11"/>
        <v>0</v>
      </c>
      <c r="J337" t="e">
        <f t="shared" si="12"/>
        <v>#DIV/0!</v>
      </c>
    </row>
    <row r="338" spans="1:10">
      <c r="A338" s="8"/>
      <c r="B338" s="9"/>
      <c r="C338" s="9"/>
      <c r="D338" s="9"/>
      <c r="E338" s="9"/>
      <c r="F338" s="9"/>
      <c r="G338" s="9"/>
      <c r="H338" s="9"/>
      <c r="I338" s="7">
        <f t="shared" si="11"/>
        <v>0</v>
      </c>
      <c r="J338" t="e">
        <f t="shared" si="12"/>
        <v>#DIV/0!</v>
      </c>
    </row>
    <row r="339" spans="1:10">
      <c r="A339" s="8"/>
      <c r="B339" s="9"/>
      <c r="C339" s="9"/>
      <c r="D339" s="9"/>
      <c r="E339" s="9"/>
      <c r="F339" s="9"/>
      <c r="G339" s="9"/>
      <c r="H339" s="9"/>
      <c r="I339" s="7">
        <f t="shared" si="11"/>
        <v>0</v>
      </c>
      <c r="J339" t="e">
        <f t="shared" si="12"/>
        <v>#DIV/0!</v>
      </c>
    </row>
    <row r="340" spans="1:10">
      <c r="A340" s="8"/>
      <c r="B340" s="9"/>
      <c r="C340" s="9"/>
      <c r="D340" s="9"/>
      <c r="E340" s="9"/>
      <c r="F340" s="9"/>
      <c r="G340" s="9"/>
      <c r="H340" s="9"/>
      <c r="I340" s="7">
        <f t="shared" si="11"/>
        <v>0</v>
      </c>
      <c r="J340" t="e">
        <f t="shared" si="12"/>
        <v>#DIV/0!</v>
      </c>
    </row>
    <row r="341" spans="1:10">
      <c r="A341" s="8"/>
      <c r="B341" s="9"/>
      <c r="C341" s="9"/>
      <c r="D341" s="9"/>
      <c r="E341" s="9"/>
      <c r="F341" s="9"/>
      <c r="G341" s="9"/>
      <c r="H341" s="9"/>
      <c r="I341" s="7">
        <f t="shared" si="11"/>
        <v>0</v>
      </c>
      <c r="J341" t="e">
        <f t="shared" si="12"/>
        <v>#DIV/0!</v>
      </c>
    </row>
    <row r="342" spans="1:10">
      <c r="A342" s="8"/>
      <c r="B342" s="9"/>
      <c r="C342" s="9"/>
      <c r="D342" s="9"/>
      <c r="E342" s="9"/>
      <c r="F342" s="9"/>
      <c r="G342" s="9"/>
      <c r="H342" s="9"/>
      <c r="I342" s="7">
        <f t="shared" si="11"/>
        <v>0</v>
      </c>
      <c r="J342" t="e">
        <f t="shared" si="12"/>
        <v>#DIV/0!</v>
      </c>
    </row>
    <row r="343" spans="1:10">
      <c r="A343" s="8"/>
      <c r="B343" s="9"/>
      <c r="C343" s="9"/>
      <c r="D343" s="9"/>
      <c r="E343" s="9"/>
      <c r="F343" s="9"/>
      <c r="G343" s="9"/>
      <c r="H343" s="9"/>
      <c r="I343" s="7">
        <f t="shared" si="11"/>
        <v>0</v>
      </c>
      <c r="J343" t="e">
        <f t="shared" si="12"/>
        <v>#DIV/0!</v>
      </c>
    </row>
    <row r="344" spans="1:10">
      <c r="A344" s="8"/>
      <c r="B344" s="9"/>
      <c r="C344" s="9"/>
      <c r="D344" s="9"/>
      <c r="E344" s="9"/>
      <c r="F344" s="9"/>
      <c r="G344" s="9"/>
      <c r="H344" s="9"/>
      <c r="I344" s="7">
        <f t="shared" si="11"/>
        <v>0</v>
      </c>
      <c r="J344" t="e">
        <f t="shared" si="12"/>
        <v>#DIV/0!</v>
      </c>
    </row>
    <row r="345" spans="1:10">
      <c r="A345" s="8"/>
      <c r="B345" s="9"/>
      <c r="C345" s="9"/>
      <c r="D345" s="9"/>
      <c r="E345" s="9"/>
      <c r="F345" s="9"/>
      <c r="G345" s="9"/>
      <c r="H345" s="9"/>
      <c r="I345" s="7">
        <f t="shared" si="11"/>
        <v>0</v>
      </c>
      <c r="J345" t="e">
        <f t="shared" si="12"/>
        <v>#DIV/0!</v>
      </c>
    </row>
    <row r="346" spans="1:10">
      <c r="A346" s="8"/>
      <c r="B346" s="9"/>
      <c r="C346" s="9"/>
      <c r="D346" s="9"/>
      <c r="E346" s="9"/>
      <c r="F346" s="9"/>
      <c r="G346" s="9"/>
      <c r="H346" s="9"/>
      <c r="I346" s="7">
        <f t="shared" si="11"/>
        <v>0</v>
      </c>
      <c r="J346" t="e">
        <f t="shared" si="12"/>
        <v>#DIV/0!</v>
      </c>
    </row>
    <row r="347" spans="1:10">
      <c r="A347" s="8"/>
      <c r="B347" s="9"/>
      <c r="C347" s="9"/>
      <c r="D347" s="9"/>
      <c r="E347" s="9"/>
      <c r="F347" s="9"/>
      <c r="G347" s="9"/>
      <c r="H347" s="9"/>
      <c r="I347" s="7">
        <f t="shared" si="11"/>
        <v>0</v>
      </c>
      <c r="J347" t="e">
        <f t="shared" si="12"/>
        <v>#DIV/0!</v>
      </c>
    </row>
    <row r="348" spans="1:10">
      <c r="A348" s="8"/>
      <c r="B348" s="9"/>
      <c r="C348" s="9"/>
      <c r="D348" s="9"/>
      <c r="E348" s="9"/>
      <c r="F348" s="9"/>
      <c r="G348" s="9"/>
      <c r="H348" s="9"/>
      <c r="I348" s="7">
        <f t="shared" si="11"/>
        <v>0</v>
      </c>
      <c r="J348" t="e">
        <f t="shared" si="12"/>
        <v>#DIV/0!</v>
      </c>
    </row>
    <row r="349" spans="1:10">
      <c r="A349" s="8"/>
      <c r="B349" s="9"/>
      <c r="C349" s="9"/>
      <c r="D349" s="9"/>
      <c r="E349" s="9"/>
      <c r="F349" s="9"/>
      <c r="G349" s="9"/>
      <c r="H349" s="9"/>
      <c r="I349" s="7">
        <f t="shared" si="11"/>
        <v>0</v>
      </c>
      <c r="J349" t="e">
        <f t="shared" si="12"/>
        <v>#DIV/0!</v>
      </c>
    </row>
    <row r="350" spans="1:10">
      <c r="A350" s="8"/>
      <c r="B350" s="9"/>
      <c r="C350" s="9"/>
      <c r="D350" s="9"/>
      <c r="E350" s="9"/>
      <c r="F350" s="9"/>
      <c r="G350" s="9"/>
      <c r="H350" s="9"/>
      <c r="I350" s="7">
        <f t="shared" si="11"/>
        <v>0</v>
      </c>
      <c r="J350" t="e">
        <f t="shared" si="12"/>
        <v>#DIV/0!</v>
      </c>
    </row>
    <row r="351" spans="1:10">
      <c r="A351" s="8"/>
      <c r="B351" s="9"/>
      <c r="C351" s="9"/>
      <c r="D351" s="9"/>
      <c r="E351" s="9"/>
      <c r="F351" s="9"/>
      <c r="G351" s="9"/>
      <c r="H351" s="9"/>
      <c r="I351" s="7">
        <f t="shared" si="11"/>
        <v>0</v>
      </c>
      <c r="J351" t="e">
        <f t="shared" si="12"/>
        <v>#DIV/0!</v>
      </c>
    </row>
    <row r="352" spans="1:10">
      <c r="A352" s="8"/>
      <c r="B352" s="9"/>
      <c r="C352" s="9"/>
      <c r="D352" s="9"/>
      <c r="E352" s="9"/>
      <c r="F352" s="9"/>
      <c r="G352" s="9"/>
      <c r="H352" s="9"/>
      <c r="I352" s="7">
        <f t="shared" si="11"/>
        <v>0</v>
      </c>
      <c r="J352" t="e">
        <f t="shared" si="12"/>
        <v>#DIV/0!</v>
      </c>
    </row>
    <row r="353" spans="1:10">
      <c r="A353" s="8"/>
      <c r="B353" s="9"/>
      <c r="C353" s="9"/>
      <c r="D353" s="9"/>
      <c r="E353" s="9"/>
      <c r="F353" s="9"/>
      <c r="G353" s="9"/>
      <c r="H353" s="9"/>
      <c r="I353" s="7">
        <f t="shared" si="11"/>
        <v>0</v>
      </c>
      <c r="J353" t="e">
        <f t="shared" si="12"/>
        <v>#DIV/0!</v>
      </c>
    </row>
    <row r="354" spans="1:10">
      <c r="A354" s="8"/>
      <c r="B354" s="9"/>
      <c r="C354" s="9"/>
      <c r="D354" s="9"/>
      <c r="E354" s="9"/>
      <c r="F354" s="9"/>
      <c r="G354" s="9"/>
      <c r="H354" s="9"/>
      <c r="I354" s="7">
        <f t="shared" si="11"/>
        <v>0</v>
      </c>
      <c r="J354" t="e">
        <f t="shared" si="12"/>
        <v>#DIV/0!</v>
      </c>
    </row>
    <row r="355" spans="1:10">
      <c r="A355" s="8"/>
      <c r="B355" s="9"/>
      <c r="C355" s="9"/>
      <c r="D355" s="9"/>
      <c r="E355" s="9"/>
      <c r="F355" s="9"/>
      <c r="G355" s="9"/>
      <c r="H355" s="9"/>
      <c r="I355" s="7">
        <f t="shared" si="11"/>
        <v>0</v>
      </c>
      <c r="J355" t="e">
        <f t="shared" si="12"/>
        <v>#DIV/0!</v>
      </c>
    </row>
    <row r="356" spans="1:10">
      <c r="A356" s="8"/>
      <c r="B356" s="9"/>
      <c r="C356" s="9"/>
      <c r="D356" s="9"/>
      <c r="E356" s="9"/>
      <c r="F356" s="9"/>
      <c r="G356" s="9"/>
      <c r="H356" s="9"/>
      <c r="I356" s="7">
        <f t="shared" si="11"/>
        <v>0</v>
      </c>
      <c r="J356" t="e">
        <f t="shared" si="12"/>
        <v>#DIV/0!</v>
      </c>
    </row>
    <row r="357" spans="1:10">
      <c r="A357" s="8"/>
      <c r="B357" s="9"/>
      <c r="C357" s="9"/>
      <c r="D357" s="9"/>
      <c r="E357" s="9"/>
      <c r="F357" s="9"/>
      <c r="G357" s="9"/>
      <c r="H357" s="9"/>
      <c r="I357" s="7">
        <f t="shared" si="11"/>
        <v>0</v>
      </c>
      <c r="J357" t="e">
        <f t="shared" si="12"/>
        <v>#DIV/0!</v>
      </c>
    </row>
    <row r="358" spans="1:10">
      <c r="A358" s="8"/>
      <c r="B358" s="9"/>
      <c r="C358" s="9"/>
      <c r="D358" s="9"/>
      <c r="E358" s="9"/>
      <c r="F358" s="9"/>
      <c r="G358" s="9"/>
      <c r="H358" s="9"/>
      <c r="I358" s="7">
        <f t="shared" si="11"/>
        <v>0</v>
      </c>
      <c r="J358" t="e">
        <f t="shared" si="12"/>
        <v>#DIV/0!</v>
      </c>
    </row>
    <row r="359" spans="1:10">
      <c r="A359" s="8"/>
      <c r="B359" s="9"/>
      <c r="C359" s="9"/>
      <c r="D359" s="9"/>
      <c r="E359" s="9"/>
      <c r="F359" s="9"/>
      <c r="G359" s="9"/>
      <c r="H359" s="9"/>
      <c r="I359" s="7">
        <f t="shared" si="11"/>
        <v>0</v>
      </c>
      <c r="J359" t="e">
        <f t="shared" si="12"/>
        <v>#DIV/0!</v>
      </c>
    </row>
    <row r="360" spans="1:10">
      <c r="A360" s="8"/>
      <c r="B360" s="9"/>
      <c r="C360" s="9"/>
      <c r="D360" s="9"/>
      <c r="E360" s="9"/>
      <c r="F360" s="9"/>
      <c r="G360" s="9"/>
      <c r="H360" s="9"/>
      <c r="I360" s="7">
        <f t="shared" si="11"/>
        <v>0</v>
      </c>
      <c r="J360" t="e">
        <f t="shared" si="12"/>
        <v>#DIV/0!</v>
      </c>
    </row>
    <row r="361" spans="1:10">
      <c r="A361" s="8"/>
      <c r="B361" s="9"/>
      <c r="C361" s="9"/>
      <c r="D361" s="9"/>
      <c r="E361" s="9"/>
      <c r="F361" s="9"/>
      <c r="G361" s="9"/>
      <c r="H361" s="9"/>
      <c r="I361" s="7">
        <f t="shared" si="11"/>
        <v>0</v>
      </c>
      <c r="J361" t="e">
        <f t="shared" si="12"/>
        <v>#DIV/0!</v>
      </c>
    </row>
    <row r="362" spans="1:10">
      <c r="A362" s="8"/>
      <c r="B362" s="9"/>
      <c r="C362" s="9"/>
      <c r="D362" s="9"/>
      <c r="E362" s="9"/>
      <c r="F362" s="9"/>
      <c r="G362" s="9"/>
      <c r="H362" s="9"/>
      <c r="I362" s="7">
        <f t="shared" si="11"/>
        <v>0</v>
      </c>
      <c r="J362" t="e">
        <f t="shared" si="12"/>
        <v>#DIV/0!</v>
      </c>
    </row>
    <row r="363" spans="1:10">
      <c r="A363" s="8"/>
      <c r="B363" s="9"/>
      <c r="C363" s="9"/>
      <c r="D363" s="9"/>
      <c r="E363" s="9"/>
      <c r="F363" s="9"/>
      <c r="G363" s="9"/>
      <c r="H363" s="9"/>
      <c r="I363" s="7">
        <f t="shared" si="11"/>
        <v>0</v>
      </c>
      <c r="J363" t="e">
        <f t="shared" si="12"/>
        <v>#DIV/0!</v>
      </c>
    </row>
    <row r="364" spans="1:10">
      <c r="A364" s="8"/>
      <c r="B364" s="9"/>
      <c r="C364" s="9"/>
      <c r="D364" s="9"/>
      <c r="E364" s="9"/>
      <c r="F364" s="9"/>
      <c r="G364" s="9"/>
      <c r="H364" s="9"/>
      <c r="I364" s="7">
        <f t="shared" si="11"/>
        <v>0</v>
      </c>
      <c r="J364" t="e">
        <f t="shared" si="12"/>
        <v>#DIV/0!</v>
      </c>
    </row>
    <row r="365" spans="1:10">
      <c r="A365" s="8"/>
      <c r="B365" s="9"/>
      <c r="C365" s="9"/>
      <c r="D365" s="9"/>
      <c r="E365" s="9"/>
      <c r="F365" s="9"/>
      <c r="G365" s="9"/>
      <c r="H365" s="9"/>
      <c r="I365" s="7">
        <f t="shared" si="11"/>
        <v>0</v>
      </c>
      <c r="J365" t="e">
        <f t="shared" si="12"/>
        <v>#DIV/0!</v>
      </c>
    </row>
    <row r="366" spans="1:10">
      <c r="A366" s="8"/>
      <c r="B366" s="9"/>
      <c r="C366" s="9"/>
      <c r="D366" s="9"/>
      <c r="E366" s="9"/>
      <c r="F366" s="9"/>
      <c r="G366" s="9"/>
      <c r="H366" s="9"/>
      <c r="I366" s="7">
        <f t="shared" si="11"/>
        <v>0</v>
      </c>
      <c r="J366" t="e">
        <f t="shared" si="12"/>
        <v>#DIV/0!</v>
      </c>
    </row>
    <row r="367" spans="1:10">
      <c r="A367" s="8"/>
      <c r="B367" s="9"/>
      <c r="C367" s="9"/>
      <c r="D367" s="9"/>
      <c r="E367" s="9"/>
      <c r="F367" s="9"/>
      <c r="G367" s="9"/>
      <c r="H367" s="9"/>
      <c r="I367" s="7">
        <f t="shared" si="11"/>
        <v>0</v>
      </c>
      <c r="J367" t="e">
        <f t="shared" si="12"/>
        <v>#DIV/0!</v>
      </c>
    </row>
    <row r="368" spans="1:10">
      <c r="A368" s="8"/>
      <c r="B368" s="9"/>
      <c r="C368" s="9"/>
      <c r="D368" s="9"/>
      <c r="E368" s="9"/>
      <c r="F368" s="9"/>
      <c r="G368" s="9"/>
      <c r="H368" s="9"/>
      <c r="I368" s="7">
        <f t="shared" si="11"/>
        <v>0</v>
      </c>
      <c r="J368" t="e">
        <f t="shared" si="12"/>
        <v>#DIV/0!</v>
      </c>
    </row>
    <row r="369" spans="1:10">
      <c r="A369" s="8"/>
      <c r="B369" s="9"/>
      <c r="C369" s="9"/>
      <c r="D369" s="9"/>
      <c r="E369" s="9"/>
      <c r="F369" s="9"/>
      <c r="G369" s="9"/>
      <c r="H369" s="9"/>
      <c r="I369" s="7">
        <f t="shared" si="11"/>
        <v>0</v>
      </c>
      <c r="J369" t="e">
        <f t="shared" si="12"/>
        <v>#DIV/0!</v>
      </c>
    </row>
    <row r="370" spans="1:10">
      <c r="A370" s="8"/>
      <c r="B370" s="9"/>
      <c r="C370" s="9"/>
      <c r="D370" s="9"/>
      <c r="E370" s="9"/>
      <c r="F370" s="9"/>
      <c r="G370" s="9"/>
      <c r="H370" s="9"/>
      <c r="I370" s="7">
        <f t="shared" si="11"/>
        <v>0</v>
      </c>
      <c r="J370" t="e">
        <f t="shared" si="12"/>
        <v>#DIV/0!</v>
      </c>
    </row>
    <row r="371" spans="1:10">
      <c r="A371" s="8"/>
      <c r="B371" s="9"/>
      <c r="C371" s="9"/>
      <c r="D371" s="9"/>
      <c r="E371" s="9"/>
      <c r="F371" s="9"/>
      <c r="G371" s="9"/>
      <c r="H371" s="9"/>
      <c r="I371" s="7">
        <f t="shared" si="11"/>
        <v>0</v>
      </c>
      <c r="J371" t="e">
        <f t="shared" si="12"/>
        <v>#DIV/0!</v>
      </c>
    </row>
    <row r="372" spans="1:10">
      <c r="A372" s="8"/>
      <c r="B372" s="9"/>
      <c r="C372" s="9"/>
      <c r="D372" s="9"/>
      <c r="E372" s="9"/>
      <c r="F372" s="9"/>
      <c r="G372" s="9"/>
      <c r="H372" s="9"/>
      <c r="I372" s="7">
        <f t="shared" si="11"/>
        <v>0</v>
      </c>
      <c r="J372" t="e">
        <f t="shared" si="12"/>
        <v>#DIV/0!</v>
      </c>
    </row>
    <row r="373" spans="1:10">
      <c r="A373" s="8"/>
      <c r="B373" s="9"/>
      <c r="C373" s="9"/>
      <c r="D373" s="9"/>
      <c r="E373" s="9"/>
      <c r="F373" s="9"/>
      <c r="G373" s="9"/>
      <c r="H373" s="9"/>
      <c r="I373" s="7">
        <f t="shared" si="11"/>
        <v>0</v>
      </c>
      <c r="J373" t="e">
        <f t="shared" si="12"/>
        <v>#DIV/0!</v>
      </c>
    </row>
    <row r="374" spans="1:10">
      <c r="A374" s="8"/>
      <c r="B374" s="9"/>
      <c r="C374" s="9"/>
      <c r="D374" s="9"/>
      <c r="E374" s="9"/>
      <c r="F374" s="9"/>
      <c r="G374" s="9"/>
      <c r="H374" s="9"/>
      <c r="I374" s="7">
        <f t="shared" si="11"/>
        <v>0</v>
      </c>
      <c r="J374" t="e">
        <f t="shared" si="12"/>
        <v>#DIV/0!</v>
      </c>
    </row>
    <row r="375" spans="1:10">
      <c r="A375" s="8"/>
      <c r="B375" s="9"/>
      <c r="C375" s="9"/>
      <c r="D375" s="9"/>
      <c r="E375" s="9"/>
      <c r="F375" s="9"/>
      <c r="G375" s="9"/>
      <c r="H375" s="9"/>
      <c r="I375" s="7">
        <f t="shared" si="11"/>
        <v>0</v>
      </c>
      <c r="J375" t="e">
        <f t="shared" si="12"/>
        <v>#DIV/0!</v>
      </c>
    </row>
    <row r="376" spans="1:10">
      <c r="A376" s="8"/>
      <c r="B376" s="9"/>
      <c r="C376" s="9"/>
      <c r="D376" s="9"/>
      <c r="E376" s="9"/>
      <c r="F376" s="9"/>
      <c r="G376" s="9"/>
      <c r="H376" s="9"/>
      <c r="I376" s="7">
        <f t="shared" si="11"/>
        <v>0</v>
      </c>
      <c r="J376" t="e">
        <f t="shared" si="12"/>
        <v>#DIV/0!</v>
      </c>
    </row>
    <row r="377" spans="1:10">
      <c r="A377" s="8"/>
      <c r="B377" s="9"/>
      <c r="C377" s="9"/>
      <c r="D377" s="9"/>
      <c r="E377" s="9"/>
      <c r="F377" s="9"/>
      <c r="G377" s="9"/>
      <c r="H377" s="9"/>
      <c r="I377" s="7">
        <f t="shared" si="11"/>
        <v>0</v>
      </c>
      <c r="J377" t="e">
        <f t="shared" si="12"/>
        <v>#DIV/0!</v>
      </c>
    </row>
    <row r="378" spans="1:10">
      <c r="A378" s="8"/>
      <c r="B378" s="9"/>
      <c r="C378" s="9"/>
      <c r="D378" s="9"/>
      <c r="E378" s="9"/>
      <c r="F378" s="9"/>
      <c r="G378" s="9"/>
      <c r="H378" s="9"/>
      <c r="I378" s="7">
        <f t="shared" si="11"/>
        <v>0</v>
      </c>
      <c r="J378" t="e">
        <f t="shared" si="12"/>
        <v>#DIV/0!</v>
      </c>
    </row>
    <row r="379" spans="1:10">
      <c r="A379" s="8"/>
      <c r="B379" s="9"/>
      <c r="C379" s="9"/>
      <c r="D379" s="9"/>
      <c r="E379" s="9"/>
      <c r="F379" s="9"/>
      <c r="G379" s="9"/>
      <c r="H379" s="9"/>
      <c r="I379" s="7">
        <f t="shared" si="11"/>
        <v>0</v>
      </c>
      <c r="J379" t="e">
        <f t="shared" si="12"/>
        <v>#DIV/0!</v>
      </c>
    </row>
    <row r="380" spans="1:10">
      <c r="A380" s="8"/>
      <c r="B380" s="9"/>
      <c r="C380" s="9"/>
      <c r="D380" s="9"/>
      <c r="E380" s="9"/>
      <c r="F380" s="9"/>
      <c r="G380" s="9"/>
      <c r="H380" s="9"/>
      <c r="I380" s="7">
        <f t="shared" si="11"/>
        <v>0</v>
      </c>
      <c r="J380" t="e">
        <f t="shared" si="12"/>
        <v>#DIV/0!</v>
      </c>
    </row>
    <row r="381" spans="1:10">
      <c r="A381" s="8"/>
      <c r="B381" s="9"/>
      <c r="C381" s="9"/>
      <c r="D381" s="9"/>
      <c r="E381" s="9"/>
      <c r="F381" s="9"/>
      <c r="G381" s="9"/>
      <c r="H381" s="9"/>
      <c r="I381" s="7">
        <f t="shared" si="11"/>
        <v>0</v>
      </c>
      <c r="J381" t="e">
        <f t="shared" si="12"/>
        <v>#DIV/0!</v>
      </c>
    </row>
    <row r="382" spans="1:10">
      <c r="A382" s="8"/>
      <c r="B382" s="9"/>
      <c r="C382" s="9"/>
      <c r="D382" s="9"/>
      <c r="E382" s="9"/>
      <c r="F382" s="9"/>
      <c r="G382" s="9"/>
      <c r="H382" s="9"/>
      <c r="I382" s="7">
        <f t="shared" si="11"/>
        <v>0</v>
      </c>
      <c r="J382" t="e">
        <f t="shared" si="12"/>
        <v>#DIV/0!</v>
      </c>
    </row>
    <row r="383" spans="1:10">
      <c r="A383" s="8"/>
      <c r="B383" s="9"/>
      <c r="C383" s="9"/>
      <c r="D383" s="9"/>
      <c r="E383" s="9"/>
      <c r="F383" s="9"/>
      <c r="G383" s="9"/>
      <c r="H383" s="9"/>
      <c r="I383" s="7">
        <f t="shared" si="11"/>
        <v>0</v>
      </c>
      <c r="J383" t="e">
        <f t="shared" si="12"/>
        <v>#DIV/0!</v>
      </c>
    </row>
    <row r="384" spans="1:10">
      <c r="A384" s="8"/>
      <c r="B384" s="9"/>
      <c r="C384" s="9"/>
      <c r="D384" s="9"/>
      <c r="E384" s="9"/>
      <c r="F384" s="9"/>
      <c r="G384" s="9"/>
      <c r="H384" s="9"/>
      <c r="I384" s="7">
        <f t="shared" si="11"/>
        <v>0</v>
      </c>
      <c r="J384" t="e">
        <f t="shared" si="12"/>
        <v>#DIV/0!</v>
      </c>
    </row>
    <row r="385" spans="1:10">
      <c r="A385" s="8"/>
      <c r="B385" s="9"/>
      <c r="C385" s="9"/>
      <c r="D385" s="9"/>
      <c r="E385" s="9"/>
      <c r="F385" s="9"/>
      <c r="G385" s="9"/>
      <c r="H385" s="9"/>
      <c r="I385" s="7">
        <f t="shared" si="11"/>
        <v>0</v>
      </c>
      <c r="J385" t="e">
        <f t="shared" si="12"/>
        <v>#DIV/0!</v>
      </c>
    </row>
    <row r="386" spans="1:10">
      <c r="A386" s="8"/>
      <c r="B386" s="9"/>
      <c r="C386" s="9"/>
      <c r="D386" s="9"/>
      <c r="E386" s="9"/>
      <c r="F386" s="9"/>
      <c r="G386" s="9"/>
      <c r="H386" s="9"/>
      <c r="I386" s="7">
        <f t="shared" si="11"/>
        <v>0</v>
      </c>
      <c r="J386" t="e">
        <f t="shared" si="12"/>
        <v>#DIV/0!</v>
      </c>
    </row>
    <row r="387" spans="1:10">
      <c r="A387" s="8"/>
      <c r="B387" s="9"/>
      <c r="C387" s="9"/>
      <c r="D387" s="9"/>
      <c r="E387" s="9"/>
      <c r="F387" s="9"/>
      <c r="G387" s="9"/>
      <c r="H387" s="9"/>
      <c r="I387" s="7">
        <f t="shared" ref="I387:I450" si="13">G387*H387</f>
        <v>0</v>
      </c>
      <c r="J387" t="e">
        <f t="shared" ref="J387:J450" si="14">INT(D387/I387)</f>
        <v>#DIV/0!</v>
      </c>
    </row>
    <row r="388" spans="1:10">
      <c r="A388" s="8"/>
      <c r="B388" s="9"/>
      <c r="C388" s="9"/>
      <c r="D388" s="9"/>
      <c r="E388" s="9"/>
      <c r="F388" s="9"/>
      <c r="G388" s="9"/>
      <c r="H388" s="9"/>
      <c r="I388" s="7">
        <f t="shared" si="13"/>
        <v>0</v>
      </c>
      <c r="J388" t="e">
        <f t="shared" si="14"/>
        <v>#DIV/0!</v>
      </c>
    </row>
    <row r="389" spans="1:10">
      <c r="A389" s="8"/>
      <c r="B389" s="9"/>
      <c r="C389" s="9"/>
      <c r="D389" s="9"/>
      <c r="E389" s="9"/>
      <c r="F389" s="9"/>
      <c r="G389" s="9"/>
      <c r="H389" s="9"/>
      <c r="I389" s="7">
        <f t="shared" si="13"/>
        <v>0</v>
      </c>
      <c r="J389" t="e">
        <f t="shared" si="14"/>
        <v>#DIV/0!</v>
      </c>
    </row>
    <row r="390" spans="1:10">
      <c r="A390" s="8"/>
      <c r="B390" s="9"/>
      <c r="C390" s="9"/>
      <c r="D390" s="9"/>
      <c r="E390" s="9"/>
      <c r="F390" s="9"/>
      <c r="G390" s="9"/>
      <c r="H390" s="9"/>
      <c r="I390" s="7">
        <f t="shared" si="13"/>
        <v>0</v>
      </c>
      <c r="J390" t="e">
        <f t="shared" si="14"/>
        <v>#DIV/0!</v>
      </c>
    </row>
    <row r="391" spans="1:10">
      <c r="A391" s="8"/>
      <c r="B391" s="9"/>
      <c r="C391" s="9"/>
      <c r="D391" s="9"/>
      <c r="E391" s="9"/>
      <c r="F391" s="9"/>
      <c r="G391" s="9"/>
      <c r="H391" s="9"/>
      <c r="I391" s="7">
        <f t="shared" si="13"/>
        <v>0</v>
      </c>
      <c r="J391" t="e">
        <f t="shared" si="14"/>
        <v>#DIV/0!</v>
      </c>
    </row>
    <row r="392" spans="1:10">
      <c r="A392" s="8"/>
      <c r="B392" s="9"/>
      <c r="C392" s="9"/>
      <c r="D392" s="9"/>
      <c r="E392" s="9"/>
      <c r="F392" s="9"/>
      <c r="G392" s="9"/>
      <c r="H392" s="9"/>
      <c r="I392" s="7">
        <f t="shared" si="13"/>
        <v>0</v>
      </c>
      <c r="J392" t="e">
        <f t="shared" si="14"/>
        <v>#DIV/0!</v>
      </c>
    </row>
    <row r="393" spans="1:10">
      <c r="A393" s="8"/>
      <c r="B393" s="9"/>
      <c r="C393" s="9"/>
      <c r="D393" s="9"/>
      <c r="E393" s="9"/>
      <c r="F393" s="9"/>
      <c r="G393" s="9"/>
      <c r="H393" s="9"/>
      <c r="I393" s="7">
        <f t="shared" si="13"/>
        <v>0</v>
      </c>
      <c r="J393" t="e">
        <f t="shared" si="14"/>
        <v>#DIV/0!</v>
      </c>
    </row>
    <row r="394" spans="1:10">
      <c r="A394" s="8"/>
      <c r="B394" s="9"/>
      <c r="C394" s="9"/>
      <c r="D394" s="9"/>
      <c r="E394" s="9"/>
      <c r="F394" s="9"/>
      <c r="G394" s="9"/>
      <c r="H394" s="9"/>
      <c r="I394" s="7">
        <f t="shared" si="13"/>
        <v>0</v>
      </c>
      <c r="J394" t="e">
        <f t="shared" si="14"/>
        <v>#DIV/0!</v>
      </c>
    </row>
    <row r="395" spans="1:10">
      <c r="A395" s="8"/>
      <c r="B395" s="9"/>
      <c r="C395" s="9"/>
      <c r="D395" s="9"/>
      <c r="E395" s="9"/>
      <c r="F395" s="9"/>
      <c r="G395" s="9"/>
      <c r="H395" s="9"/>
      <c r="I395" s="7">
        <f t="shared" si="13"/>
        <v>0</v>
      </c>
      <c r="J395" t="e">
        <f t="shared" si="14"/>
        <v>#DIV/0!</v>
      </c>
    </row>
    <row r="396" spans="1:10">
      <c r="A396" s="8"/>
      <c r="B396" s="9"/>
      <c r="C396" s="9"/>
      <c r="D396" s="9"/>
      <c r="E396" s="9"/>
      <c r="F396" s="9"/>
      <c r="G396" s="9"/>
      <c r="H396" s="9"/>
      <c r="I396" s="7">
        <f t="shared" si="13"/>
        <v>0</v>
      </c>
      <c r="J396" t="e">
        <f t="shared" si="14"/>
        <v>#DIV/0!</v>
      </c>
    </row>
    <row r="397" spans="1:10">
      <c r="A397" s="8"/>
      <c r="B397" s="9"/>
      <c r="C397" s="9"/>
      <c r="D397" s="9"/>
      <c r="E397" s="9"/>
      <c r="F397" s="9"/>
      <c r="G397" s="9"/>
      <c r="H397" s="9"/>
      <c r="I397" s="7">
        <f t="shared" si="13"/>
        <v>0</v>
      </c>
      <c r="J397" t="e">
        <f t="shared" si="14"/>
        <v>#DIV/0!</v>
      </c>
    </row>
    <row r="398" spans="1:10">
      <c r="A398" s="8"/>
      <c r="B398" s="9"/>
      <c r="C398" s="9"/>
      <c r="D398" s="9"/>
      <c r="E398" s="9"/>
      <c r="F398" s="9"/>
      <c r="G398" s="9"/>
      <c r="H398" s="9"/>
      <c r="I398" s="7">
        <f t="shared" si="13"/>
        <v>0</v>
      </c>
      <c r="J398" t="e">
        <f t="shared" si="14"/>
        <v>#DIV/0!</v>
      </c>
    </row>
    <row r="399" spans="1:10">
      <c r="A399" s="8"/>
      <c r="B399" s="9"/>
      <c r="C399" s="9"/>
      <c r="D399" s="9"/>
      <c r="E399" s="9"/>
      <c r="F399" s="9"/>
      <c r="G399" s="9"/>
      <c r="H399" s="9"/>
      <c r="I399" s="7">
        <f t="shared" si="13"/>
        <v>0</v>
      </c>
      <c r="J399" t="e">
        <f t="shared" si="14"/>
        <v>#DIV/0!</v>
      </c>
    </row>
    <row r="400" spans="1:10">
      <c r="A400" s="8"/>
      <c r="B400" s="9"/>
      <c r="C400" s="9"/>
      <c r="D400" s="9"/>
      <c r="E400" s="9"/>
      <c r="F400" s="9"/>
      <c r="G400" s="9"/>
      <c r="H400" s="9"/>
      <c r="I400" s="7">
        <f t="shared" si="13"/>
        <v>0</v>
      </c>
      <c r="J400" t="e">
        <f t="shared" si="14"/>
        <v>#DIV/0!</v>
      </c>
    </row>
    <row r="401" spans="1:10">
      <c r="A401" s="8"/>
      <c r="B401" s="9"/>
      <c r="C401" s="9"/>
      <c r="D401" s="9"/>
      <c r="E401" s="9"/>
      <c r="F401" s="9"/>
      <c r="G401" s="9"/>
      <c r="H401" s="9"/>
      <c r="I401" s="7">
        <f t="shared" si="13"/>
        <v>0</v>
      </c>
      <c r="J401" t="e">
        <f t="shared" si="14"/>
        <v>#DIV/0!</v>
      </c>
    </row>
    <row r="402" spans="1:10">
      <c r="A402" s="8"/>
      <c r="B402" s="9"/>
      <c r="C402" s="9"/>
      <c r="D402" s="9"/>
      <c r="E402" s="9"/>
      <c r="F402" s="9"/>
      <c r="G402" s="9"/>
      <c r="H402" s="9"/>
      <c r="I402" s="7">
        <f t="shared" si="13"/>
        <v>0</v>
      </c>
      <c r="J402" t="e">
        <f t="shared" si="14"/>
        <v>#DIV/0!</v>
      </c>
    </row>
    <row r="403" spans="1:10">
      <c r="A403" s="8"/>
      <c r="B403" s="9"/>
      <c r="C403" s="9"/>
      <c r="D403" s="9"/>
      <c r="E403" s="9"/>
      <c r="F403" s="9"/>
      <c r="G403" s="9"/>
      <c r="H403" s="9"/>
      <c r="I403" s="7">
        <f t="shared" si="13"/>
        <v>0</v>
      </c>
      <c r="J403" t="e">
        <f t="shared" si="14"/>
        <v>#DIV/0!</v>
      </c>
    </row>
    <row r="404" spans="1:10">
      <c r="A404" s="8"/>
      <c r="B404" s="9"/>
      <c r="C404" s="9"/>
      <c r="D404" s="9"/>
      <c r="E404" s="9"/>
      <c r="F404" s="9"/>
      <c r="G404" s="9"/>
      <c r="H404" s="9"/>
      <c r="I404" s="7">
        <f t="shared" si="13"/>
        <v>0</v>
      </c>
      <c r="J404" t="e">
        <f t="shared" si="14"/>
        <v>#DIV/0!</v>
      </c>
    </row>
    <row r="405" spans="1:10">
      <c r="A405" s="8"/>
      <c r="B405" s="9"/>
      <c r="C405" s="9"/>
      <c r="D405" s="9"/>
      <c r="E405" s="9"/>
      <c r="F405" s="9"/>
      <c r="G405" s="9"/>
      <c r="H405" s="9"/>
      <c r="I405" s="7">
        <f t="shared" si="13"/>
        <v>0</v>
      </c>
      <c r="J405" t="e">
        <f t="shared" si="14"/>
        <v>#DIV/0!</v>
      </c>
    </row>
    <row r="406" spans="1:10">
      <c r="A406" s="8"/>
      <c r="B406" s="9"/>
      <c r="C406" s="9"/>
      <c r="D406" s="9"/>
      <c r="E406" s="9"/>
      <c r="F406" s="9"/>
      <c r="G406" s="9"/>
      <c r="H406" s="9"/>
      <c r="I406" s="7">
        <f t="shared" si="13"/>
        <v>0</v>
      </c>
      <c r="J406" t="e">
        <f t="shared" si="14"/>
        <v>#DIV/0!</v>
      </c>
    </row>
    <row r="407" spans="1:10">
      <c r="A407" s="8"/>
      <c r="B407" s="9"/>
      <c r="C407" s="9"/>
      <c r="D407" s="9"/>
      <c r="E407" s="9"/>
      <c r="F407" s="9"/>
      <c r="G407" s="9"/>
      <c r="H407" s="9"/>
      <c r="I407" s="7">
        <f t="shared" si="13"/>
        <v>0</v>
      </c>
      <c r="J407" t="e">
        <f t="shared" si="14"/>
        <v>#DIV/0!</v>
      </c>
    </row>
    <row r="408" spans="1:10">
      <c r="A408" s="8"/>
      <c r="B408" s="9"/>
      <c r="C408" s="9"/>
      <c r="D408" s="9"/>
      <c r="E408" s="9"/>
      <c r="F408" s="9"/>
      <c r="G408" s="9"/>
      <c r="H408" s="9"/>
      <c r="I408" s="7">
        <f t="shared" si="13"/>
        <v>0</v>
      </c>
      <c r="J408" t="e">
        <f t="shared" si="14"/>
        <v>#DIV/0!</v>
      </c>
    </row>
    <row r="409" spans="1:10">
      <c r="A409" s="8"/>
      <c r="B409" s="9"/>
      <c r="C409" s="9"/>
      <c r="D409" s="9"/>
      <c r="E409" s="9"/>
      <c r="F409" s="9"/>
      <c r="G409" s="9"/>
      <c r="H409" s="9"/>
      <c r="I409" s="7">
        <f t="shared" si="13"/>
        <v>0</v>
      </c>
      <c r="J409" t="e">
        <f t="shared" si="14"/>
        <v>#DIV/0!</v>
      </c>
    </row>
    <row r="410" spans="1:10">
      <c r="A410" s="8"/>
      <c r="B410" s="9"/>
      <c r="C410" s="9"/>
      <c r="D410" s="9"/>
      <c r="E410" s="9"/>
      <c r="F410" s="9"/>
      <c r="G410" s="9"/>
      <c r="H410" s="9"/>
      <c r="I410" s="7">
        <f t="shared" si="13"/>
        <v>0</v>
      </c>
      <c r="J410" t="e">
        <f t="shared" si="14"/>
        <v>#DIV/0!</v>
      </c>
    </row>
    <row r="411" spans="1:10">
      <c r="A411" s="8"/>
      <c r="B411" s="9"/>
      <c r="C411" s="9"/>
      <c r="D411" s="9"/>
      <c r="E411" s="9"/>
      <c r="F411" s="9"/>
      <c r="G411" s="9"/>
      <c r="H411" s="9"/>
      <c r="I411" s="7">
        <f t="shared" si="13"/>
        <v>0</v>
      </c>
      <c r="J411" t="e">
        <f t="shared" si="14"/>
        <v>#DIV/0!</v>
      </c>
    </row>
    <row r="412" spans="1:10">
      <c r="A412" s="8"/>
      <c r="B412" s="9"/>
      <c r="C412" s="9"/>
      <c r="D412" s="9"/>
      <c r="E412" s="9"/>
      <c r="F412" s="9"/>
      <c r="G412" s="9"/>
      <c r="H412" s="9"/>
      <c r="I412" s="7">
        <f t="shared" si="13"/>
        <v>0</v>
      </c>
      <c r="J412" t="e">
        <f t="shared" si="14"/>
        <v>#DIV/0!</v>
      </c>
    </row>
    <row r="413" spans="1:10">
      <c r="A413" s="8"/>
      <c r="B413" s="9"/>
      <c r="C413" s="9"/>
      <c r="D413" s="9"/>
      <c r="E413" s="9"/>
      <c r="F413" s="9"/>
      <c r="G413" s="9"/>
      <c r="H413" s="9"/>
      <c r="I413" s="7">
        <f t="shared" si="13"/>
        <v>0</v>
      </c>
      <c r="J413" t="e">
        <f t="shared" si="14"/>
        <v>#DIV/0!</v>
      </c>
    </row>
    <row r="414" spans="1:10">
      <c r="A414" s="8"/>
      <c r="B414" s="9"/>
      <c r="C414" s="9"/>
      <c r="D414" s="9"/>
      <c r="E414" s="9"/>
      <c r="F414" s="9"/>
      <c r="G414" s="9"/>
      <c r="H414" s="9"/>
      <c r="I414" s="7">
        <f t="shared" si="13"/>
        <v>0</v>
      </c>
      <c r="J414" t="e">
        <f t="shared" si="14"/>
        <v>#DIV/0!</v>
      </c>
    </row>
    <row r="415" spans="1:10">
      <c r="A415" s="8"/>
      <c r="B415" s="9"/>
      <c r="C415" s="9"/>
      <c r="D415" s="9"/>
      <c r="E415" s="9"/>
      <c r="F415" s="9"/>
      <c r="G415" s="9"/>
      <c r="H415" s="9"/>
      <c r="I415" s="7">
        <f t="shared" si="13"/>
        <v>0</v>
      </c>
      <c r="J415" t="e">
        <f t="shared" si="14"/>
        <v>#DIV/0!</v>
      </c>
    </row>
    <row r="416" spans="1:10">
      <c r="A416" s="8"/>
      <c r="B416" s="9"/>
      <c r="C416" s="9"/>
      <c r="D416" s="9"/>
      <c r="E416" s="9"/>
      <c r="F416" s="9"/>
      <c r="G416" s="9"/>
      <c r="H416" s="9"/>
      <c r="I416" s="7">
        <f t="shared" si="13"/>
        <v>0</v>
      </c>
      <c r="J416" t="e">
        <f t="shared" si="14"/>
        <v>#DIV/0!</v>
      </c>
    </row>
    <row r="417" spans="1:10">
      <c r="A417" s="8"/>
      <c r="B417" s="9"/>
      <c r="C417" s="9"/>
      <c r="D417" s="9"/>
      <c r="E417" s="9"/>
      <c r="F417" s="9"/>
      <c r="G417" s="9"/>
      <c r="H417" s="9"/>
      <c r="I417" s="7">
        <f t="shared" si="13"/>
        <v>0</v>
      </c>
      <c r="J417" t="e">
        <f t="shared" si="14"/>
        <v>#DIV/0!</v>
      </c>
    </row>
    <row r="418" spans="1:10">
      <c r="A418" s="8"/>
      <c r="B418" s="9"/>
      <c r="C418" s="9"/>
      <c r="D418" s="9"/>
      <c r="E418" s="9"/>
      <c r="F418" s="9"/>
      <c r="G418" s="9"/>
      <c r="H418" s="9"/>
      <c r="I418" s="7">
        <f t="shared" si="13"/>
        <v>0</v>
      </c>
      <c r="J418" t="e">
        <f t="shared" si="14"/>
        <v>#DIV/0!</v>
      </c>
    </row>
    <row r="419" spans="1:10">
      <c r="A419" s="8"/>
      <c r="B419" s="9"/>
      <c r="C419" s="9"/>
      <c r="D419" s="9"/>
      <c r="E419" s="9"/>
      <c r="F419" s="9"/>
      <c r="G419" s="9"/>
      <c r="H419" s="9"/>
      <c r="I419" s="7">
        <f t="shared" si="13"/>
        <v>0</v>
      </c>
      <c r="J419" t="e">
        <f t="shared" si="14"/>
        <v>#DIV/0!</v>
      </c>
    </row>
    <row r="420" spans="1:10">
      <c r="A420" s="8"/>
      <c r="B420" s="9"/>
      <c r="C420" s="9"/>
      <c r="D420" s="9"/>
      <c r="E420" s="9"/>
      <c r="F420" s="9"/>
      <c r="G420" s="9"/>
      <c r="H420" s="9"/>
      <c r="I420" s="7">
        <f t="shared" si="13"/>
        <v>0</v>
      </c>
      <c r="J420" t="e">
        <f t="shared" si="14"/>
        <v>#DIV/0!</v>
      </c>
    </row>
    <row r="421" spans="1:10">
      <c r="A421" s="8"/>
      <c r="B421" s="9"/>
      <c r="C421" s="9"/>
      <c r="D421" s="9"/>
      <c r="E421" s="9"/>
      <c r="F421" s="9"/>
      <c r="G421" s="9"/>
      <c r="H421" s="9"/>
      <c r="I421" s="7">
        <f t="shared" si="13"/>
        <v>0</v>
      </c>
      <c r="J421" t="e">
        <f t="shared" si="14"/>
        <v>#DIV/0!</v>
      </c>
    </row>
    <row r="422" spans="1:10">
      <c r="A422" s="8"/>
      <c r="B422" s="9"/>
      <c r="C422" s="9"/>
      <c r="D422" s="9"/>
      <c r="E422" s="9"/>
      <c r="F422" s="9"/>
      <c r="G422" s="9"/>
      <c r="H422" s="9"/>
      <c r="I422" s="7">
        <f t="shared" si="13"/>
        <v>0</v>
      </c>
      <c r="J422" t="e">
        <f t="shared" si="14"/>
        <v>#DIV/0!</v>
      </c>
    </row>
    <row r="423" spans="1:10">
      <c r="A423" s="8"/>
      <c r="B423" s="9"/>
      <c r="C423" s="9"/>
      <c r="D423" s="9"/>
      <c r="E423" s="9"/>
      <c r="F423" s="9"/>
      <c r="G423" s="9"/>
      <c r="H423" s="9"/>
      <c r="I423" s="7">
        <f t="shared" si="13"/>
        <v>0</v>
      </c>
      <c r="J423" t="e">
        <f t="shared" si="14"/>
        <v>#DIV/0!</v>
      </c>
    </row>
    <row r="424" spans="1:10">
      <c r="A424" s="8"/>
      <c r="B424" s="9"/>
      <c r="C424" s="9"/>
      <c r="D424" s="9"/>
      <c r="E424" s="9"/>
      <c r="F424" s="9"/>
      <c r="G424" s="9"/>
      <c r="H424" s="9"/>
      <c r="I424" s="7">
        <f t="shared" si="13"/>
        <v>0</v>
      </c>
      <c r="J424" t="e">
        <f t="shared" si="14"/>
        <v>#DIV/0!</v>
      </c>
    </row>
    <row r="425" spans="1:10">
      <c r="A425" s="8"/>
      <c r="B425" s="9"/>
      <c r="C425" s="9"/>
      <c r="D425" s="9"/>
      <c r="E425" s="9"/>
      <c r="F425" s="9"/>
      <c r="G425" s="9"/>
      <c r="H425" s="9"/>
      <c r="I425" s="7">
        <f t="shared" si="13"/>
        <v>0</v>
      </c>
      <c r="J425" t="e">
        <f t="shared" si="14"/>
        <v>#DIV/0!</v>
      </c>
    </row>
    <row r="426" spans="1:10">
      <c r="A426" s="8"/>
      <c r="B426" s="9"/>
      <c r="C426" s="9"/>
      <c r="D426" s="9"/>
      <c r="E426" s="9"/>
      <c r="F426" s="9"/>
      <c r="G426" s="9"/>
      <c r="H426" s="9"/>
      <c r="I426" s="7">
        <f t="shared" si="13"/>
        <v>0</v>
      </c>
      <c r="J426" t="e">
        <f t="shared" si="14"/>
        <v>#DIV/0!</v>
      </c>
    </row>
    <row r="427" spans="1:10">
      <c r="A427" s="8"/>
      <c r="B427" s="9"/>
      <c r="C427" s="9"/>
      <c r="D427" s="9"/>
      <c r="E427" s="9"/>
      <c r="F427" s="9"/>
      <c r="G427" s="9"/>
      <c r="H427" s="9"/>
      <c r="I427" s="7">
        <f t="shared" si="13"/>
        <v>0</v>
      </c>
      <c r="J427" t="e">
        <f t="shared" si="14"/>
        <v>#DIV/0!</v>
      </c>
    </row>
    <row r="428" spans="1:10">
      <c r="A428" s="8"/>
      <c r="B428" s="9"/>
      <c r="C428" s="9"/>
      <c r="D428" s="9"/>
      <c r="E428" s="9"/>
      <c r="F428" s="9"/>
      <c r="G428" s="9"/>
      <c r="H428" s="9"/>
      <c r="I428" s="7">
        <f t="shared" si="13"/>
        <v>0</v>
      </c>
      <c r="J428" t="e">
        <f t="shared" si="14"/>
        <v>#DIV/0!</v>
      </c>
    </row>
    <row r="429" spans="1:10">
      <c r="A429" s="8"/>
      <c r="B429" s="9"/>
      <c r="C429" s="9"/>
      <c r="D429" s="9"/>
      <c r="E429" s="9"/>
      <c r="F429" s="9"/>
      <c r="G429" s="9"/>
      <c r="H429" s="9"/>
      <c r="I429" s="7">
        <f t="shared" si="13"/>
        <v>0</v>
      </c>
      <c r="J429" t="e">
        <f t="shared" si="14"/>
        <v>#DIV/0!</v>
      </c>
    </row>
    <row r="430" spans="1:10">
      <c r="A430" s="8"/>
      <c r="B430" s="9"/>
      <c r="C430" s="9"/>
      <c r="D430" s="9"/>
      <c r="E430" s="9"/>
      <c r="F430" s="9"/>
      <c r="G430" s="9"/>
      <c r="H430" s="9"/>
      <c r="I430" s="7">
        <f t="shared" si="13"/>
        <v>0</v>
      </c>
      <c r="J430" t="e">
        <f t="shared" si="14"/>
        <v>#DIV/0!</v>
      </c>
    </row>
    <row r="431" spans="1:10">
      <c r="A431" s="8"/>
      <c r="B431" s="9"/>
      <c r="C431" s="9"/>
      <c r="D431" s="9"/>
      <c r="E431" s="9"/>
      <c r="F431" s="9"/>
      <c r="G431" s="9"/>
      <c r="H431" s="9"/>
      <c r="I431" s="7">
        <f t="shared" si="13"/>
        <v>0</v>
      </c>
      <c r="J431" t="e">
        <f t="shared" si="14"/>
        <v>#DIV/0!</v>
      </c>
    </row>
    <row r="432" spans="1:10">
      <c r="A432" s="8"/>
      <c r="B432" s="9"/>
      <c r="C432" s="9"/>
      <c r="D432" s="9"/>
      <c r="E432" s="9"/>
      <c r="F432" s="9"/>
      <c r="G432" s="9"/>
      <c r="H432" s="9"/>
      <c r="I432" s="7">
        <f t="shared" si="13"/>
        <v>0</v>
      </c>
      <c r="J432" t="e">
        <f t="shared" si="14"/>
        <v>#DIV/0!</v>
      </c>
    </row>
    <row r="433" spans="1:10">
      <c r="A433" s="8"/>
      <c r="B433" s="9"/>
      <c r="C433" s="9"/>
      <c r="D433" s="9"/>
      <c r="E433" s="9"/>
      <c r="F433" s="9"/>
      <c r="G433" s="9"/>
      <c r="H433" s="9"/>
      <c r="I433" s="7">
        <f t="shared" si="13"/>
        <v>0</v>
      </c>
      <c r="J433" t="e">
        <f t="shared" si="14"/>
        <v>#DIV/0!</v>
      </c>
    </row>
    <row r="434" spans="1:10">
      <c r="A434" s="8"/>
      <c r="B434" s="9"/>
      <c r="C434" s="9"/>
      <c r="D434" s="9"/>
      <c r="E434" s="9"/>
      <c r="F434" s="9"/>
      <c r="G434" s="9"/>
      <c r="H434" s="9"/>
      <c r="I434" s="7">
        <f t="shared" si="13"/>
        <v>0</v>
      </c>
      <c r="J434" t="e">
        <f t="shared" si="14"/>
        <v>#DIV/0!</v>
      </c>
    </row>
    <row r="435" spans="1:10">
      <c r="A435" s="8"/>
      <c r="B435" s="9"/>
      <c r="C435" s="9"/>
      <c r="D435" s="9"/>
      <c r="E435" s="9"/>
      <c r="F435" s="9"/>
      <c r="G435" s="9"/>
      <c r="H435" s="9"/>
      <c r="I435" s="7">
        <f t="shared" si="13"/>
        <v>0</v>
      </c>
      <c r="J435" t="e">
        <f t="shared" si="14"/>
        <v>#DIV/0!</v>
      </c>
    </row>
    <row r="436" spans="1:10">
      <c r="A436" s="8"/>
      <c r="B436" s="9"/>
      <c r="C436" s="9"/>
      <c r="D436" s="9"/>
      <c r="E436" s="9"/>
      <c r="F436" s="9"/>
      <c r="G436" s="9"/>
      <c r="H436" s="9"/>
      <c r="I436" s="7">
        <f t="shared" si="13"/>
        <v>0</v>
      </c>
      <c r="J436" t="e">
        <f t="shared" si="14"/>
        <v>#DIV/0!</v>
      </c>
    </row>
    <row r="437" spans="1:10">
      <c r="A437" s="8"/>
      <c r="B437" s="9"/>
      <c r="C437" s="9"/>
      <c r="D437" s="9"/>
      <c r="E437" s="9"/>
      <c r="F437" s="9"/>
      <c r="G437" s="9"/>
      <c r="H437" s="9"/>
      <c r="I437" s="7">
        <f t="shared" si="13"/>
        <v>0</v>
      </c>
      <c r="J437" t="e">
        <f t="shared" si="14"/>
        <v>#DIV/0!</v>
      </c>
    </row>
    <row r="438" spans="1:10">
      <c r="A438" s="8"/>
      <c r="B438" s="9"/>
      <c r="C438" s="9"/>
      <c r="D438" s="9"/>
      <c r="E438" s="9"/>
      <c r="F438" s="9"/>
      <c r="G438" s="9"/>
      <c r="H438" s="9"/>
      <c r="I438" s="7">
        <f t="shared" si="13"/>
        <v>0</v>
      </c>
      <c r="J438" t="e">
        <f t="shared" si="14"/>
        <v>#DIV/0!</v>
      </c>
    </row>
    <row r="439" spans="1:10">
      <c r="A439" s="8"/>
      <c r="B439" s="9"/>
      <c r="C439" s="9"/>
      <c r="D439" s="9"/>
      <c r="E439" s="9"/>
      <c r="F439" s="9"/>
      <c r="G439" s="9"/>
      <c r="H439" s="9"/>
      <c r="I439" s="7">
        <f t="shared" si="13"/>
        <v>0</v>
      </c>
      <c r="J439" t="e">
        <f t="shared" si="14"/>
        <v>#DIV/0!</v>
      </c>
    </row>
    <row r="440" spans="1:10">
      <c r="A440" s="8"/>
      <c r="B440" s="9"/>
      <c r="C440" s="9"/>
      <c r="D440" s="9"/>
      <c r="E440" s="9"/>
      <c r="F440" s="9"/>
      <c r="G440" s="9"/>
      <c r="H440" s="9"/>
      <c r="I440" s="7">
        <f t="shared" si="13"/>
        <v>0</v>
      </c>
      <c r="J440" t="e">
        <f t="shared" si="14"/>
        <v>#DIV/0!</v>
      </c>
    </row>
    <row r="441" spans="1:10">
      <c r="A441" s="8"/>
      <c r="B441" s="9"/>
      <c r="C441" s="9"/>
      <c r="D441" s="9"/>
      <c r="E441" s="9"/>
      <c r="F441" s="9"/>
      <c r="G441" s="9"/>
      <c r="H441" s="9"/>
      <c r="I441" s="7">
        <f t="shared" si="13"/>
        <v>0</v>
      </c>
      <c r="J441" t="e">
        <f t="shared" si="14"/>
        <v>#DIV/0!</v>
      </c>
    </row>
    <row r="442" spans="1:10">
      <c r="A442" s="8"/>
      <c r="B442" s="9"/>
      <c r="C442" s="9"/>
      <c r="D442" s="9"/>
      <c r="E442" s="9"/>
      <c r="F442" s="9"/>
      <c r="G442" s="9"/>
      <c r="H442" s="9"/>
      <c r="I442" s="7">
        <f t="shared" si="13"/>
        <v>0</v>
      </c>
      <c r="J442" t="e">
        <f t="shared" si="14"/>
        <v>#DIV/0!</v>
      </c>
    </row>
    <row r="443" spans="1:10">
      <c r="A443" s="8"/>
      <c r="B443" s="9"/>
      <c r="C443" s="9"/>
      <c r="D443" s="9"/>
      <c r="E443" s="9"/>
      <c r="F443" s="9"/>
      <c r="G443" s="9"/>
      <c r="H443" s="9"/>
      <c r="I443" s="7">
        <f t="shared" si="13"/>
        <v>0</v>
      </c>
      <c r="J443" t="e">
        <f t="shared" si="14"/>
        <v>#DIV/0!</v>
      </c>
    </row>
    <row r="444" spans="1:10">
      <c r="A444" s="8"/>
      <c r="B444" s="9"/>
      <c r="C444" s="9"/>
      <c r="D444" s="9"/>
      <c r="E444" s="9"/>
      <c r="F444" s="9"/>
      <c r="G444" s="9"/>
      <c r="H444" s="9"/>
      <c r="I444" s="7">
        <f t="shared" si="13"/>
        <v>0</v>
      </c>
      <c r="J444" t="e">
        <f t="shared" si="14"/>
        <v>#DIV/0!</v>
      </c>
    </row>
    <row r="445" spans="1:10">
      <c r="A445" s="8"/>
      <c r="B445" s="9"/>
      <c r="C445" s="9"/>
      <c r="D445" s="9"/>
      <c r="E445" s="9"/>
      <c r="F445" s="9"/>
      <c r="G445" s="9"/>
      <c r="H445" s="9"/>
      <c r="I445" s="7">
        <f t="shared" si="13"/>
        <v>0</v>
      </c>
      <c r="J445" t="e">
        <f t="shared" si="14"/>
        <v>#DIV/0!</v>
      </c>
    </row>
    <row r="446" spans="1:10">
      <c r="A446" s="8"/>
      <c r="B446" s="9"/>
      <c r="C446" s="9"/>
      <c r="D446" s="9"/>
      <c r="E446" s="9"/>
      <c r="F446" s="9"/>
      <c r="G446" s="9"/>
      <c r="H446" s="9"/>
      <c r="I446" s="7">
        <f t="shared" si="13"/>
        <v>0</v>
      </c>
      <c r="J446" t="e">
        <f t="shared" si="14"/>
        <v>#DIV/0!</v>
      </c>
    </row>
    <row r="447" spans="1:10">
      <c r="A447" s="8"/>
      <c r="B447" s="9"/>
      <c r="C447" s="9"/>
      <c r="D447" s="9"/>
      <c r="E447" s="9"/>
      <c r="F447" s="9"/>
      <c r="G447" s="9"/>
      <c r="H447" s="9"/>
      <c r="I447" s="7">
        <f t="shared" si="13"/>
        <v>0</v>
      </c>
      <c r="J447" t="e">
        <f t="shared" si="14"/>
        <v>#DIV/0!</v>
      </c>
    </row>
    <row r="448" spans="1:10">
      <c r="A448" s="8"/>
      <c r="B448" s="9"/>
      <c r="C448" s="9"/>
      <c r="D448" s="9"/>
      <c r="E448" s="9"/>
      <c r="F448" s="9"/>
      <c r="G448" s="9"/>
      <c r="H448" s="9"/>
      <c r="I448" s="7">
        <f t="shared" si="13"/>
        <v>0</v>
      </c>
      <c r="J448" t="e">
        <f t="shared" si="14"/>
        <v>#DIV/0!</v>
      </c>
    </row>
    <row r="449" spans="1:10">
      <c r="A449" s="8"/>
      <c r="B449" s="9"/>
      <c r="C449" s="9"/>
      <c r="D449" s="9"/>
      <c r="E449" s="9"/>
      <c r="F449" s="9"/>
      <c r="G449" s="9"/>
      <c r="H449" s="9"/>
      <c r="I449" s="7">
        <f t="shared" si="13"/>
        <v>0</v>
      </c>
      <c r="J449" t="e">
        <f t="shared" si="14"/>
        <v>#DIV/0!</v>
      </c>
    </row>
    <row r="450" spans="1:10">
      <c r="A450" s="8"/>
      <c r="B450" s="9"/>
      <c r="C450" s="9"/>
      <c r="D450" s="9"/>
      <c r="E450" s="9"/>
      <c r="F450" s="9"/>
      <c r="G450" s="9"/>
      <c r="H450" s="9"/>
      <c r="I450" s="7">
        <f t="shared" si="13"/>
        <v>0</v>
      </c>
      <c r="J450" t="e">
        <f t="shared" si="14"/>
        <v>#DIV/0!</v>
      </c>
    </row>
    <row r="451" spans="1:10">
      <c r="A451" s="8"/>
      <c r="B451" s="9"/>
      <c r="C451" s="9"/>
      <c r="D451" s="9"/>
      <c r="E451" s="9"/>
      <c r="F451" s="9"/>
      <c r="G451" s="9"/>
      <c r="H451" s="9"/>
      <c r="I451" s="7">
        <f t="shared" ref="I451:I514" si="15">G451*H451</f>
        <v>0</v>
      </c>
      <c r="J451" t="e">
        <f t="shared" ref="J451:J514" si="16">INT(D451/I451)</f>
        <v>#DIV/0!</v>
      </c>
    </row>
    <row r="452" spans="1:10">
      <c r="A452" s="8"/>
      <c r="B452" s="9"/>
      <c r="C452" s="9"/>
      <c r="D452" s="9"/>
      <c r="E452" s="9"/>
      <c r="F452" s="9"/>
      <c r="G452" s="9"/>
      <c r="H452" s="9"/>
      <c r="I452" s="7">
        <f t="shared" si="15"/>
        <v>0</v>
      </c>
      <c r="J452" t="e">
        <f t="shared" si="16"/>
        <v>#DIV/0!</v>
      </c>
    </row>
    <row r="453" spans="1:10">
      <c r="A453" s="8"/>
      <c r="B453" s="9"/>
      <c r="C453" s="9"/>
      <c r="D453" s="9"/>
      <c r="E453" s="9"/>
      <c r="F453" s="9"/>
      <c r="G453" s="9"/>
      <c r="H453" s="9"/>
      <c r="I453" s="7">
        <f t="shared" si="15"/>
        <v>0</v>
      </c>
      <c r="J453" t="e">
        <f t="shared" si="16"/>
        <v>#DIV/0!</v>
      </c>
    </row>
    <row r="454" spans="1:10">
      <c r="A454" s="8"/>
      <c r="B454" s="9"/>
      <c r="C454" s="9"/>
      <c r="D454" s="9"/>
      <c r="E454" s="9"/>
      <c r="F454" s="9"/>
      <c r="G454" s="9"/>
      <c r="H454" s="9"/>
      <c r="I454" s="7">
        <f t="shared" si="15"/>
        <v>0</v>
      </c>
      <c r="J454" t="e">
        <f t="shared" si="16"/>
        <v>#DIV/0!</v>
      </c>
    </row>
    <row r="455" spans="1:10">
      <c r="A455" s="8"/>
      <c r="B455" s="9"/>
      <c r="C455" s="9"/>
      <c r="D455" s="9"/>
      <c r="E455" s="9"/>
      <c r="F455" s="9"/>
      <c r="G455" s="9"/>
      <c r="H455" s="9"/>
      <c r="I455" s="7">
        <f t="shared" si="15"/>
        <v>0</v>
      </c>
      <c r="J455" t="e">
        <f t="shared" si="16"/>
        <v>#DIV/0!</v>
      </c>
    </row>
    <row r="456" spans="1:10">
      <c r="A456" s="8"/>
      <c r="B456" s="9"/>
      <c r="C456" s="9"/>
      <c r="D456" s="9"/>
      <c r="E456" s="9"/>
      <c r="F456" s="9"/>
      <c r="G456" s="9"/>
      <c r="H456" s="9"/>
      <c r="I456" s="7">
        <f t="shared" si="15"/>
        <v>0</v>
      </c>
      <c r="J456" t="e">
        <f t="shared" si="16"/>
        <v>#DIV/0!</v>
      </c>
    </row>
    <row r="457" spans="1:10">
      <c r="A457" s="8"/>
      <c r="B457" s="9"/>
      <c r="C457" s="9"/>
      <c r="D457" s="9"/>
      <c r="E457" s="9"/>
      <c r="F457" s="9"/>
      <c r="G457" s="9"/>
      <c r="H457" s="9"/>
      <c r="I457" s="7">
        <f t="shared" si="15"/>
        <v>0</v>
      </c>
      <c r="J457" t="e">
        <f t="shared" si="16"/>
        <v>#DIV/0!</v>
      </c>
    </row>
    <row r="458" spans="1:10">
      <c r="A458" s="8"/>
      <c r="B458" s="9"/>
      <c r="C458" s="9"/>
      <c r="D458" s="9"/>
      <c r="E458" s="9"/>
      <c r="F458" s="9"/>
      <c r="G458" s="9"/>
      <c r="H458" s="9"/>
      <c r="I458" s="7">
        <f t="shared" si="15"/>
        <v>0</v>
      </c>
      <c r="J458" t="e">
        <f t="shared" si="16"/>
        <v>#DIV/0!</v>
      </c>
    </row>
    <row r="459" spans="1:10">
      <c r="A459" s="8"/>
      <c r="B459" s="9"/>
      <c r="C459" s="9"/>
      <c r="D459" s="9"/>
      <c r="E459" s="9"/>
      <c r="F459" s="9"/>
      <c r="G459" s="9"/>
      <c r="H459" s="9"/>
      <c r="I459" s="7">
        <f t="shared" si="15"/>
        <v>0</v>
      </c>
      <c r="J459" t="e">
        <f t="shared" si="16"/>
        <v>#DIV/0!</v>
      </c>
    </row>
    <row r="460" spans="1:10">
      <c r="A460" s="8"/>
      <c r="B460" s="9"/>
      <c r="C460" s="9"/>
      <c r="D460" s="9"/>
      <c r="E460" s="9"/>
      <c r="F460" s="9"/>
      <c r="G460" s="9"/>
      <c r="H460" s="9"/>
      <c r="I460" s="7">
        <f t="shared" si="15"/>
        <v>0</v>
      </c>
      <c r="J460" t="e">
        <f t="shared" si="16"/>
        <v>#DIV/0!</v>
      </c>
    </row>
    <row r="461" spans="1:10">
      <c r="A461" s="8"/>
      <c r="B461" s="9"/>
      <c r="C461" s="9"/>
      <c r="D461" s="9"/>
      <c r="E461" s="9"/>
      <c r="F461" s="9"/>
      <c r="G461" s="9"/>
      <c r="H461" s="9"/>
      <c r="I461" s="7">
        <f t="shared" si="15"/>
        <v>0</v>
      </c>
      <c r="J461" t="e">
        <f t="shared" si="16"/>
        <v>#DIV/0!</v>
      </c>
    </row>
    <row r="462" spans="1:10">
      <c r="A462" s="8"/>
      <c r="B462" s="9"/>
      <c r="C462" s="9"/>
      <c r="D462" s="9"/>
      <c r="E462" s="9"/>
      <c r="F462" s="9"/>
      <c r="G462" s="9"/>
      <c r="H462" s="9"/>
      <c r="I462" s="7">
        <f t="shared" si="15"/>
        <v>0</v>
      </c>
      <c r="J462" t="e">
        <f t="shared" si="16"/>
        <v>#DIV/0!</v>
      </c>
    </row>
    <row r="463" spans="1:10">
      <c r="A463" s="8"/>
      <c r="B463" s="9"/>
      <c r="C463" s="9"/>
      <c r="D463" s="9"/>
      <c r="E463" s="9"/>
      <c r="F463" s="9"/>
      <c r="G463" s="9"/>
      <c r="H463" s="9"/>
      <c r="I463" s="7">
        <f t="shared" si="15"/>
        <v>0</v>
      </c>
      <c r="J463" t="e">
        <f t="shared" si="16"/>
        <v>#DIV/0!</v>
      </c>
    </row>
    <row r="464" spans="1:10">
      <c r="A464" s="8"/>
      <c r="B464" s="9"/>
      <c r="C464" s="9"/>
      <c r="D464" s="9"/>
      <c r="E464" s="9"/>
      <c r="F464" s="9"/>
      <c r="G464" s="9"/>
      <c r="H464" s="9"/>
      <c r="I464" s="7">
        <f t="shared" si="15"/>
        <v>0</v>
      </c>
      <c r="J464" t="e">
        <f t="shared" si="16"/>
        <v>#DIV/0!</v>
      </c>
    </row>
    <row r="465" spans="1:10">
      <c r="A465" s="8"/>
      <c r="B465" s="9"/>
      <c r="C465" s="9"/>
      <c r="D465" s="9"/>
      <c r="E465" s="9"/>
      <c r="F465" s="9"/>
      <c r="G465" s="9"/>
      <c r="H465" s="9"/>
      <c r="I465" s="7">
        <f t="shared" si="15"/>
        <v>0</v>
      </c>
      <c r="J465" t="e">
        <f t="shared" si="16"/>
        <v>#DIV/0!</v>
      </c>
    </row>
    <row r="466" spans="1:10">
      <c r="A466" s="8"/>
      <c r="B466" s="9"/>
      <c r="C466" s="9"/>
      <c r="D466" s="9"/>
      <c r="E466" s="9"/>
      <c r="F466" s="9"/>
      <c r="G466" s="9"/>
      <c r="H466" s="9"/>
      <c r="I466" s="7">
        <f t="shared" si="15"/>
        <v>0</v>
      </c>
      <c r="J466" t="e">
        <f t="shared" si="16"/>
        <v>#DIV/0!</v>
      </c>
    </row>
    <row r="467" spans="1:10">
      <c r="A467" s="8"/>
      <c r="B467" s="9"/>
      <c r="C467" s="9"/>
      <c r="D467" s="9"/>
      <c r="E467" s="9"/>
      <c r="F467" s="9"/>
      <c r="G467" s="9"/>
      <c r="H467" s="9"/>
      <c r="I467" s="7">
        <f t="shared" si="15"/>
        <v>0</v>
      </c>
      <c r="J467" t="e">
        <f t="shared" si="16"/>
        <v>#DIV/0!</v>
      </c>
    </row>
    <row r="468" spans="1:10">
      <c r="A468" s="8"/>
      <c r="B468" s="9"/>
      <c r="C468" s="9"/>
      <c r="D468" s="9"/>
      <c r="E468" s="9"/>
      <c r="F468" s="9"/>
      <c r="G468" s="9"/>
      <c r="H468" s="9"/>
      <c r="I468" s="7">
        <f t="shared" si="15"/>
        <v>0</v>
      </c>
      <c r="J468" t="e">
        <f t="shared" si="16"/>
        <v>#DIV/0!</v>
      </c>
    </row>
    <row r="469" spans="1:10">
      <c r="A469" s="8"/>
      <c r="B469" s="9"/>
      <c r="C469" s="9"/>
      <c r="D469" s="9"/>
      <c r="E469" s="9"/>
      <c r="F469" s="9"/>
      <c r="G469" s="9"/>
      <c r="H469" s="9"/>
      <c r="I469" s="7">
        <f t="shared" si="15"/>
        <v>0</v>
      </c>
      <c r="J469" t="e">
        <f t="shared" si="16"/>
        <v>#DIV/0!</v>
      </c>
    </row>
    <row r="470" spans="1:10">
      <c r="A470" s="8"/>
      <c r="B470" s="9"/>
      <c r="C470" s="9"/>
      <c r="D470" s="9"/>
      <c r="E470" s="9"/>
      <c r="F470" s="9"/>
      <c r="G470" s="9"/>
      <c r="H470" s="9"/>
      <c r="I470" s="7">
        <f t="shared" si="15"/>
        <v>0</v>
      </c>
      <c r="J470" t="e">
        <f t="shared" si="16"/>
        <v>#DIV/0!</v>
      </c>
    </row>
    <row r="471" spans="1:10">
      <c r="A471" s="8"/>
      <c r="B471" s="9"/>
      <c r="C471" s="9"/>
      <c r="D471" s="9"/>
      <c r="E471" s="9"/>
      <c r="F471" s="9"/>
      <c r="G471" s="9"/>
      <c r="H471" s="9"/>
      <c r="I471" s="7">
        <f t="shared" si="15"/>
        <v>0</v>
      </c>
      <c r="J471" t="e">
        <f t="shared" si="16"/>
        <v>#DIV/0!</v>
      </c>
    </row>
    <row r="472" spans="1:10">
      <c r="A472" s="8"/>
      <c r="B472" s="9"/>
      <c r="C472" s="9"/>
      <c r="D472" s="9"/>
      <c r="E472" s="9"/>
      <c r="F472" s="9"/>
      <c r="G472" s="9"/>
      <c r="H472" s="9"/>
      <c r="I472" s="7">
        <f t="shared" si="15"/>
        <v>0</v>
      </c>
      <c r="J472" t="e">
        <f t="shared" si="16"/>
        <v>#DIV/0!</v>
      </c>
    </row>
    <row r="473" spans="1:10">
      <c r="A473" s="8"/>
      <c r="B473" s="9"/>
      <c r="C473" s="9"/>
      <c r="D473" s="9"/>
      <c r="E473" s="9"/>
      <c r="F473" s="9"/>
      <c r="G473" s="9"/>
      <c r="H473" s="9"/>
      <c r="I473" s="7">
        <f t="shared" si="15"/>
        <v>0</v>
      </c>
      <c r="J473" t="e">
        <f t="shared" si="16"/>
        <v>#DIV/0!</v>
      </c>
    </row>
    <row r="474" spans="1:10">
      <c r="A474" s="8"/>
      <c r="B474" s="9"/>
      <c r="C474" s="9"/>
      <c r="D474" s="9"/>
      <c r="E474" s="9"/>
      <c r="F474" s="9"/>
      <c r="G474" s="9"/>
      <c r="H474" s="9"/>
      <c r="I474" s="7">
        <f t="shared" si="15"/>
        <v>0</v>
      </c>
      <c r="J474" t="e">
        <f t="shared" si="16"/>
        <v>#DIV/0!</v>
      </c>
    </row>
    <row r="475" spans="1:10">
      <c r="A475" s="8"/>
      <c r="B475" s="9"/>
      <c r="C475" s="9"/>
      <c r="D475" s="9"/>
      <c r="E475" s="9"/>
      <c r="F475" s="9"/>
      <c r="G475" s="9"/>
      <c r="H475" s="9"/>
      <c r="I475" s="7">
        <f t="shared" si="15"/>
        <v>0</v>
      </c>
      <c r="J475" t="e">
        <f t="shared" si="16"/>
        <v>#DIV/0!</v>
      </c>
    </row>
    <row r="476" spans="1:10">
      <c r="A476" s="8"/>
      <c r="B476" s="9"/>
      <c r="C476" s="9"/>
      <c r="D476" s="9"/>
      <c r="E476" s="9"/>
      <c r="F476" s="9"/>
      <c r="G476" s="9"/>
      <c r="H476" s="9"/>
      <c r="I476" s="7">
        <f t="shared" si="15"/>
        <v>0</v>
      </c>
      <c r="J476" t="e">
        <f t="shared" si="16"/>
        <v>#DIV/0!</v>
      </c>
    </row>
    <row r="477" spans="1:10">
      <c r="A477" s="8"/>
      <c r="B477" s="9"/>
      <c r="C477" s="9"/>
      <c r="D477" s="9"/>
      <c r="E477" s="9"/>
      <c r="F477" s="9"/>
      <c r="G477" s="9"/>
      <c r="H477" s="9"/>
      <c r="I477" s="7">
        <f t="shared" si="15"/>
        <v>0</v>
      </c>
      <c r="J477" t="e">
        <f t="shared" si="16"/>
        <v>#DIV/0!</v>
      </c>
    </row>
    <row r="478" spans="1:10">
      <c r="A478" s="8"/>
      <c r="B478" s="9"/>
      <c r="C478" s="9"/>
      <c r="D478" s="9"/>
      <c r="E478" s="9"/>
      <c r="F478" s="9"/>
      <c r="G478" s="9"/>
      <c r="H478" s="9"/>
      <c r="I478" s="7">
        <f t="shared" si="15"/>
        <v>0</v>
      </c>
      <c r="J478" t="e">
        <f t="shared" si="16"/>
        <v>#DIV/0!</v>
      </c>
    </row>
    <row r="479" spans="1:10">
      <c r="A479" s="8"/>
      <c r="B479" s="9"/>
      <c r="C479" s="9"/>
      <c r="D479" s="9"/>
      <c r="E479" s="9"/>
      <c r="F479" s="9"/>
      <c r="G479" s="9"/>
      <c r="H479" s="9"/>
      <c r="I479" s="7">
        <f t="shared" si="15"/>
        <v>0</v>
      </c>
      <c r="J479" t="e">
        <f t="shared" si="16"/>
        <v>#DIV/0!</v>
      </c>
    </row>
    <row r="480" spans="1:10">
      <c r="A480" s="8"/>
      <c r="B480" s="9"/>
      <c r="C480" s="9"/>
      <c r="D480" s="9"/>
      <c r="E480" s="9"/>
      <c r="F480" s="9"/>
      <c r="G480" s="9"/>
      <c r="H480" s="9"/>
      <c r="I480" s="7">
        <f t="shared" si="15"/>
        <v>0</v>
      </c>
      <c r="J480" t="e">
        <f t="shared" si="16"/>
        <v>#DIV/0!</v>
      </c>
    </row>
    <row r="481" spans="1:10">
      <c r="A481" s="8"/>
      <c r="B481" s="9"/>
      <c r="C481" s="9"/>
      <c r="D481" s="9"/>
      <c r="E481" s="9"/>
      <c r="F481" s="9"/>
      <c r="G481" s="9"/>
      <c r="H481" s="9"/>
      <c r="I481" s="7">
        <f t="shared" si="15"/>
        <v>0</v>
      </c>
      <c r="J481" t="e">
        <f t="shared" si="16"/>
        <v>#DIV/0!</v>
      </c>
    </row>
    <row r="482" spans="1:10">
      <c r="A482" s="8"/>
      <c r="B482" s="9"/>
      <c r="C482" s="9"/>
      <c r="D482" s="9"/>
      <c r="E482" s="9"/>
      <c r="F482" s="9"/>
      <c r="G482" s="9"/>
      <c r="H482" s="9"/>
      <c r="I482" s="7">
        <f t="shared" si="15"/>
        <v>0</v>
      </c>
      <c r="J482" t="e">
        <f t="shared" si="16"/>
        <v>#DIV/0!</v>
      </c>
    </row>
    <row r="483" spans="1:10">
      <c r="A483" s="8"/>
      <c r="B483" s="9"/>
      <c r="C483" s="9"/>
      <c r="D483" s="9"/>
      <c r="E483" s="9"/>
      <c r="F483" s="9"/>
      <c r="G483" s="9"/>
      <c r="H483" s="9"/>
      <c r="I483" s="7">
        <f t="shared" si="15"/>
        <v>0</v>
      </c>
      <c r="J483" t="e">
        <f t="shared" si="16"/>
        <v>#DIV/0!</v>
      </c>
    </row>
    <row r="484" spans="1:10">
      <c r="A484" s="8"/>
      <c r="B484" s="9"/>
      <c r="C484" s="9"/>
      <c r="D484" s="9"/>
      <c r="E484" s="9"/>
      <c r="F484" s="9"/>
      <c r="G484" s="9"/>
      <c r="H484" s="9"/>
      <c r="I484" s="7">
        <f t="shared" si="15"/>
        <v>0</v>
      </c>
      <c r="J484" t="e">
        <f t="shared" si="16"/>
        <v>#DIV/0!</v>
      </c>
    </row>
    <row r="485" spans="1:10">
      <c r="A485" s="8"/>
      <c r="B485" s="9"/>
      <c r="C485" s="9"/>
      <c r="D485" s="9"/>
      <c r="E485" s="9"/>
      <c r="F485" s="9"/>
      <c r="G485" s="9"/>
      <c r="H485" s="9"/>
      <c r="I485" s="7">
        <f t="shared" si="15"/>
        <v>0</v>
      </c>
      <c r="J485" t="e">
        <f t="shared" si="16"/>
        <v>#DIV/0!</v>
      </c>
    </row>
    <row r="486" spans="1:10">
      <c r="A486" s="8"/>
      <c r="B486" s="9"/>
      <c r="C486" s="9"/>
      <c r="D486" s="9"/>
      <c r="E486" s="9"/>
      <c r="F486" s="9"/>
      <c r="G486" s="9"/>
      <c r="H486" s="9"/>
      <c r="I486" s="7">
        <f t="shared" si="15"/>
        <v>0</v>
      </c>
      <c r="J486" t="e">
        <f t="shared" si="16"/>
        <v>#DIV/0!</v>
      </c>
    </row>
    <row r="487" spans="1:10">
      <c r="A487" s="8"/>
      <c r="B487" s="9"/>
      <c r="C487" s="9"/>
      <c r="D487" s="9"/>
      <c r="E487" s="9"/>
      <c r="F487" s="9"/>
      <c r="G487" s="9"/>
      <c r="H487" s="9"/>
      <c r="I487" s="7">
        <f t="shared" si="15"/>
        <v>0</v>
      </c>
      <c r="J487" t="e">
        <f t="shared" si="16"/>
        <v>#DIV/0!</v>
      </c>
    </row>
    <row r="488" spans="1:10">
      <c r="A488" s="8"/>
      <c r="B488" s="9"/>
      <c r="C488" s="9"/>
      <c r="D488" s="9"/>
      <c r="E488" s="9"/>
      <c r="F488" s="9"/>
      <c r="G488" s="9"/>
      <c r="H488" s="9"/>
      <c r="I488" s="7">
        <f t="shared" si="15"/>
        <v>0</v>
      </c>
      <c r="J488" t="e">
        <f t="shared" si="16"/>
        <v>#DIV/0!</v>
      </c>
    </row>
    <row r="489" spans="1:10">
      <c r="A489" s="8"/>
      <c r="B489" s="9"/>
      <c r="C489" s="9"/>
      <c r="D489" s="9"/>
      <c r="E489" s="9"/>
      <c r="F489" s="9"/>
      <c r="G489" s="9"/>
      <c r="H489" s="9"/>
      <c r="I489" s="7">
        <f t="shared" si="15"/>
        <v>0</v>
      </c>
      <c r="J489" t="e">
        <f t="shared" si="16"/>
        <v>#DIV/0!</v>
      </c>
    </row>
    <row r="490" spans="1:10">
      <c r="A490" s="8"/>
      <c r="B490" s="9"/>
      <c r="C490" s="9"/>
      <c r="D490" s="9"/>
      <c r="E490" s="9"/>
      <c r="F490" s="9"/>
      <c r="G490" s="9"/>
      <c r="H490" s="9"/>
      <c r="I490" s="7">
        <f t="shared" si="15"/>
        <v>0</v>
      </c>
      <c r="J490" t="e">
        <f t="shared" si="16"/>
        <v>#DIV/0!</v>
      </c>
    </row>
    <row r="491" spans="1:10">
      <c r="A491" s="8"/>
      <c r="B491" s="9"/>
      <c r="C491" s="9"/>
      <c r="D491" s="9"/>
      <c r="E491" s="9"/>
      <c r="F491" s="9"/>
      <c r="G491" s="9"/>
      <c r="H491" s="9"/>
      <c r="I491" s="7">
        <f t="shared" si="15"/>
        <v>0</v>
      </c>
      <c r="J491" t="e">
        <f t="shared" si="16"/>
        <v>#DIV/0!</v>
      </c>
    </row>
    <row r="492" spans="1:10">
      <c r="A492" s="8"/>
      <c r="B492" s="9"/>
      <c r="C492" s="9"/>
      <c r="D492" s="9"/>
      <c r="E492" s="9"/>
      <c r="F492" s="9"/>
      <c r="G492" s="9"/>
      <c r="H492" s="9"/>
      <c r="I492" s="7">
        <f t="shared" si="15"/>
        <v>0</v>
      </c>
      <c r="J492" t="e">
        <f t="shared" si="16"/>
        <v>#DIV/0!</v>
      </c>
    </row>
    <row r="493" spans="1:10">
      <c r="A493" s="8"/>
      <c r="B493" s="9"/>
      <c r="C493" s="9"/>
      <c r="D493" s="9"/>
      <c r="E493" s="9"/>
      <c r="F493" s="9"/>
      <c r="G493" s="9"/>
      <c r="H493" s="9"/>
      <c r="I493" s="7">
        <f t="shared" si="15"/>
        <v>0</v>
      </c>
      <c r="J493" t="e">
        <f t="shared" si="16"/>
        <v>#DIV/0!</v>
      </c>
    </row>
    <row r="494" spans="1:10">
      <c r="A494" s="8"/>
      <c r="B494" s="9"/>
      <c r="C494" s="9"/>
      <c r="D494" s="9"/>
      <c r="E494" s="9"/>
      <c r="F494" s="9"/>
      <c r="G494" s="9"/>
      <c r="H494" s="9"/>
      <c r="I494" s="7">
        <f t="shared" si="15"/>
        <v>0</v>
      </c>
      <c r="J494" t="e">
        <f t="shared" si="16"/>
        <v>#DIV/0!</v>
      </c>
    </row>
    <row r="495" spans="1:10">
      <c r="A495" s="8"/>
      <c r="B495" s="9"/>
      <c r="C495" s="9"/>
      <c r="D495" s="9"/>
      <c r="E495" s="9"/>
      <c r="F495" s="9"/>
      <c r="G495" s="9"/>
      <c r="H495" s="9"/>
      <c r="I495" s="7">
        <f t="shared" si="15"/>
        <v>0</v>
      </c>
      <c r="J495" t="e">
        <f t="shared" si="16"/>
        <v>#DIV/0!</v>
      </c>
    </row>
    <row r="496" spans="1:10">
      <c r="A496" s="8"/>
      <c r="B496" s="9"/>
      <c r="C496" s="9"/>
      <c r="D496" s="9"/>
      <c r="E496" s="9"/>
      <c r="F496" s="9"/>
      <c r="G496" s="9"/>
      <c r="H496" s="9"/>
      <c r="I496" s="7">
        <f t="shared" si="15"/>
        <v>0</v>
      </c>
      <c r="J496" t="e">
        <f t="shared" si="16"/>
        <v>#DIV/0!</v>
      </c>
    </row>
    <row r="497" spans="1:10">
      <c r="A497" s="8"/>
      <c r="B497" s="9"/>
      <c r="C497" s="9"/>
      <c r="D497" s="9"/>
      <c r="E497" s="9"/>
      <c r="F497" s="9"/>
      <c r="G497" s="9"/>
      <c r="H497" s="9"/>
      <c r="I497" s="7">
        <f t="shared" si="15"/>
        <v>0</v>
      </c>
      <c r="J497" t="e">
        <f t="shared" si="16"/>
        <v>#DIV/0!</v>
      </c>
    </row>
    <row r="498" spans="1:10">
      <c r="A498" s="8"/>
      <c r="B498" s="9"/>
      <c r="C498" s="9"/>
      <c r="D498" s="9"/>
      <c r="E498" s="9"/>
      <c r="F498" s="9"/>
      <c r="G498" s="9"/>
      <c r="H498" s="9"/>
      <c r="I498" s="7">
        <f t="shared" si="15"/>
        <v>0</v>
      </c>
      <c r="J498" t="e">
        <f t="shared" si="16"/>
        <v>#DIV/0!</v>
      </c>
    </row>
    <row r="499" spans="1:10">
      <c r="A499" s="8"/>
      <c r="B499" s="9"/>
      <c r="C499" s="9"/>
      <c r="D499" s="9"/>
      <c r="E499" s="9"/>
      <c r="F499" s="9"/>
      <c r="G499" s="9"/>
      <c r="H499" s="9"/>
      <c r="I499" s="7">
        <f t="shared" si="15"/>
        <v>0</v>
      </c>
      <c r="J499" t="e">
        <f t="shared" si="16"/>
        <v>#DIV/0!</v>
      </c>
    </row>
    <row r="500" spans="1:10">
      <c r="A500" s="8"/>
      <c r="B500" s="9"/>
      <c r="C500" s="9"/>
      <c r="D500" s="9"/>
      <c r="E500" s="9"/>
      <c r="F500" s="9"/>
      <c r="G500" s="9"/>
      <c r="H500" s="9"/>
      <c r="I500" s="7">
        <f t="shared" si="15"/>
        <v>0</v>
      </c>
      <c r="J500" t="e">
        <f t="shared" si="16"/>
        <v>#DIV/0!</v>
      </c>
    </row>
    <row r="501" spans="1:10">
      <c r="A501" s="8"/>
      <c r="B501" s="9"/>
      <c r="C501" s="9"/>
      <c r="D501" s="9"/>
      <c r="E501" s="9"/>
      <c r="F501" s="9"/>
      <c r="G501" s="9"/>
      <c r="H501" s="9"/>
      <c r="I501" s="7">
        <f t="shared" si="15"/>
        <v>0</v>
      </c>
      <c r="J501" t="e">
        <f t="shared" si="16"/>
        <v>#DIV/0!</v>
      </c>
    </row>
    <row r="502" spans="1:10">
      <c r="A502" s="8"/>
      <c r="B502" s="9"/>
      <c r="C502" s="9"/>
      <c r="D502" s="9"/>
      <c r="E502" s="9"/>
      <c r="F502" s="9"/>
      <c r="G502" s="9"/>
      <c r="H502" s="9"/>
      <c r="I502" s="7">
        <f t="shared" si="15"/>
        <v>0</v>
      </c>
      <c r="J502" t="e">
        <f t="shared" si="16"/>
        <v>#DIV/0!</v>
      </c>
    </row>
    <row r="503" spans="1:10">
      <c r="A503" s="8"/>
      <c r="B503" s="9"/>
      <c r="C503" s="9"/>
      <c r="D503" s="9"/>
      <c r="E503" s="9"/>
      <c r="F503" s="9"/>
      <c r="G503" s="9"/>
      <c r="H503" s="9"/>
      <c r="I503" s="7">
        <f t="shared" si="15"/>
        <v>0</v>
      </c>
      <c r="J503" t="e">
        <f t="shared" si="16"/>
        <v>#DIV/0!</v>
      </c>
    </row>
    <row r="504" spans="1:10">
      <c r="A504" s="8"/>
      <c r="B504" s="9"/>
      <c r="C504" s="9"/>
      <c r="D504" s="9"/>
      <c r="E504" s="9"/>
      <c r="F504" s="9"/>
      <c r="G504" s="9"/>
      <c r="H504" s="9"/>
      <c r="I504" s="7">
        <f t="shared" si="15"/>
        <v>0</v>
      </c>
      <c r="J504" t="e">
        <f t="shared" si="16"/>
        <v>#DIV/0!</v>
      </c>
    </row>
    <row r="505" spans="1:10">
      <c r="A505" s="8"/>
      <c r="B505" s="9"/>
      <c r="C505" s="9"/>
      <c r="D505" s="9"/>
      <c r="E505" s="9"/>
      <c r="F505" s="9"/>
      <c r="G505" s="9"/>
      <c r="H505" s="9"/>
      <c r="I505" s="7">
        <f t="shared" si="15"/>
        <v>0</v>
      </c>
      <c r="J505" t="e">
        <f t="shared" si="16"/>
        <v>#DIV/0!</v>
      </c>
    </row>
    <row r="506" spans="1:10">
      <c r="A506" s="8"/>
      <c r="B506" s="9"/>
      <c r="C506" s="9"/>
      <c r="D506" s="9"/>
      <c r="E506" s="9"/>
      <c r="F506" s="9"/>
      <c r="G506" s="9"/>
      <c r="H506" s="9"/>
      <c r="I506" s="7">
        <f t="shared" si="15"/>
        <v>0</v>
      </c>
      <c r="J506" t="e">
        <f t="shared" si="16"/>
        <v>#DIV/0!</v>
      </c>
    </row>
    <row r="507" spans="1:10">
      <c r="A507" s="8"/>
      <c r="B507" s="9"/>
      <c r="C507" s="9"/>
      <c r="D507" s="9"/>
      <c r="E507" s="9"/>
      <c r="F507" s="9"/>
      <c r="G507" s="9"/>
      <c r="H507" s="9"/>
      <c r="I507" s="7">
        <f t="shared" si="15"/>
        <v>0</v>
      </c>
      <c r="J507" t="e">
        <f t="shared" si="16"/>
        <v>#DIV/0!</v>
      </c>
    </row>
    <row r="508" spans="1:10">
      <c r="A508" s="8"/>
      <c r="B508" s="9"/>
      <c r="C508" s="9"/>
      <c r="D508" s="9"/>
      <c r="E508" s="9"/>
      <c r="F508" s="9"/>
      <c r="G508" s="9"/>
      <c r="H508" s="9"/>
      <c r="I508" s="7">
        <f t="shared" si="15"/>
        <v>0</v>
      </c>
      <c r="J508" t="e">
        <f t="shared" si="16"/>
        <v>#DIV/0!</v>
      </c>
    </row>
    <row r="509" spans="1:10">
      <c r="A509" s="8"/>
      <c r="B509" s="9"/>
      <c r="C509" s="9"/>
      <c r="D509" s="9"/>
      <c r="E509" s="9"/>
      <c r="F509" s="9"/>
      <c r="G509" s="9"/>
      <c r="H509" s="9"/>
      <c r="I509" s="7">
        <f t="shared" si="15"/>
        <v>0</v>
      </c>
      <c r="J509" t="e">
        <f t="shared" si="16"/>
        <v>#DIV/0!</v>
      </c>
    </row>
    <row r="510" spans="1:10">
      <c r="A510" s="8"/>
      <c r="B510" s="9"/>
      <c r="C510" s="9"/>
      <c r="D510" s="9"/>
      <c r="E510" s="9"/>
      <c r="F510" s="9"/>
      <c r="G510" s="9"/>
      <c r="H510" s="9"/>
      <c r="I510" s="7">
        <f t="shared" si="15"/>
        <v>0</v>
      </c>
      <c r="J510" t="e">
        <f t="shared" si="16"/>
        <v>#DIV/0!</v>
      </c>
    </row>
    <row r="511" spans="1:10">
      <c r="A511" s="8"/>
      <c r="B511" s="9"/>
      <c r="C511" s="9"/>
      <c r="D511" s="9"/>
      <c r="E511" s="9"/>
      <c r="F511" s="9"/>
      <c r="G511" s="9"/>
      <c r="H511" s="9"/>
      <c r="I511" s="7">
        <f t="shared" si="15"/>
        <v>0</v>
      </c>
      <c r="J511" t="e">
        <f t="shared" si="16"/>
        <v>#DIV/0!</v>
      </c>
    </row>
    <row r="512" spans="1:10">
      <c r="A512" s="8"/>
      <c r="B512" s="9"/>
      <c r="C512" s="9"/>
      <c r="D512" s="9"/>
      <c r="E512" s="9"/>
      <c r="F512" s="9"/>
      <c r="G512" s="9"/>
      <c r="H512" s="9"/>
      <c r="I512" s="7">
        <f t="shared" si="15"/>
        <v>0</v>
      </c>
      <c r="J512" t="e">
        <f t="shared" si="16"/>
        <v>#DIV/0!</v>
      </c>
    </row>
    <row r="513" spans="1:10">
      <c r="A513" s="8"/>
      <c r="B513" s="9"/>
      <c r="C513" s="9"/>
      <c r="D513" s="9"/>
      <c r="E513" s="9"/>
      <c r="F513" s="9"/>
      <c r="G513" s="9"/>
      <c r="H513" s="9"/>
      <c r="I513" s="7">
        <f t="shared" si="15"/>
        <v>0</v>
      </c>
      <c r="J513" t="e">
        <f t="shared" si="16"/>
        <v>#DIV/0!</v>
      </c>
    </row>
    <row r="514" spans="1:10">
      <c r="A514" s="8"/>
      <c r="B514" s="9"/>
      <c r="C514" s="9"/>
      <c r="D514" s="9"/>
      <c r="E514" s="9"/>
      <c r="F514" s="9"/>
      <c r="G514" s="9"/>
      <c r="H514" s="9"/>
      <c r="I514" s="7">
        <f t="shared" si="15"/>
        <v>0</v>
      </c>
      <c r="J514" t="e">
        <f t="shared" si="16"/>
        <v>#DIV/0!</v>
      </c>
    </row>
    <row r="515" spans="1:10">
      <c r="A515" s="8"/>
      <c r="B515" s="9"/>
      <c r="C515" s="9"/>
      <c r="D515" s="9"/>
      <c r="E515" s="9"/>
      <c r="F515" s="9"/>
      <c r="G515" s="9"/>
      <c r="H515" s="9"/>
      <c r="I515" s="7">
        <f t="shared" ref="I515:I578" si="17">G515*H515</f>
        <v>0</v>
      </c>
      <c r="J515" t="e">
        <f t="shared" ref="J515:J578" si="18">INT(D515/I515)</f>
        <v>#DIV/0!</v>
      </c>
    </row>
    <row r="516" spans="1:10">
      <c r="A516" s="8"/>
      <c r="B516" s="9"/>
      <c r="C516" s="9"/>
      <c r="D516" s="9"/>
      <c r="E516" s="9"/>
      <c r="F516" s="9"/>
      <c r="G516" s="9"/>
      <c r="H516" s="9"/>
      <c r="I516" s="7">
        <f t="shared" si="17"/>
        <v>0</v>
      </c>
      <c r="J516" t="e">
        <f t="shared" si="18"/>
        <v>#DIV/0!</v>
      </c>
    </row>
    <row r="517" spans="1:10">
      <c r="A517" s="8"/>
      <c r="B517" s="9"/>
      <c r="C517" s="9"/>
      <c r="D517" s="9"/>
      <c r="E517" s="9"/>
      <c r="F517" s="9"/>
      <c r="G517" s="9"/>
      <c r="H517" s="9"/>
      <c r="I517" s="7">
        <f t="shared" si="17"/>
        <v>0</v>
      </c>
      <c r="J517" t="e">
        <f t="shared" si="18"/>
        <v>#DIV/0!</v>
      </c>
    </row>
    <row r="518" spans="1:10">
      <c r="A518" s="8"/>
      <c r="B518" s="9"/>
      <c r="C518" s="9"/>
      <c r="D518" s="9"/>
      <c r="E518" s="9"/>
      <c r="F518" s="9"/>
      <c r="G518" s="9"/>
      <c r="H518" s="9"/>
      <c r="I518" s="7">
        <f t="shared" si="17"/>
        <v>0</v>
      </c>
      <c r="J518" t="e">
        <f t="shared" si="18"/>
        <v>#DIV/0!</v>
      </c>
    </row>
    <row r="519" spans="1:10">
      <c r="A519" s="8"/>
      <c r="B519" s="9"/>
      <c r="C519" s="9"/>
      <c r="D519" s="9"/>
      <c r="E519" s="9"/>
      <c r="F519" s="9"/>
      <c r="G519" s="9"/>
      <c r="H519" s="9"/>
      <c r="I519" s="7">
        <f t="shared" si="17"/>
        <v>0</v>
      </c>
      <c r="J519" t="e">
        <f t="shared" si="18"/>
        <v>#DIV/0!</v>
      </c>
    </row>
    <row r="520" spans="1:10">
      <c r="A520" s="8"/>
      <c r="B520" s="9"/>
      <c r="C520" s="9"/>
      <c r="D520" s="9"/>
      <c r="E520" s="9"/>
      <c r="F520" s="9"/>
      <c r="G520" s="9"/>
      <c r="H520" s="9"/>
      <c r="I520" s="7">
        <f t="shared" si="17"/>
        <v>0</v>
      </c>
      <c r="J520" t="e">
        <f t="shared" si="18"/>
        <v>#DIV/0!</v>
      </c>
    </row>
    <row r="521" spans="1:10">
      <c r="A521" s="8"/>
      <c r="B521" s="9"/>
      <c r="C521" s="9"/>
      <c r="D521" s="9"/>
      <c r="E521" s="9"/>
      <c r="F521" s="9"/>
      <c r="G521" s="9"/>
      <c r="H521" s="9"/>
      <c r="I521" s="7">
        <f t="shared" si="17"/>
        <v>0</v>
      </c>
      <c r="J521" t="e">
        <f t="shared" si="18"/>
        <v>#DIV/0!</v>
      </c>
    </row>
    <row r="522" spans="1:10">
      <c r="A522" s="8"/>
      <c r="B522" s="9"/>
      <c r="C522" s="9"/>
      <c r="D522" s="9"/>
      <c r="E522" s="9"/>
      <c r="F522" s="9"/>
      <c r="G522" s="9"/>
      <c r="H522" s="9"/>
      <c r="I522" s="7">
        <f t="shared" si="17"/>
        <v>0</v>
      </c>
      <c r="J522" t="e">
        <f t="shared" si="18"/>
        <v>#DIV/0!</v>
      </c>
    </row>
    <row r="523" spans="1:10">
      <c r="A523" s="8"/>
      <c r="B523" s="9"/>
      <c r="C523" s="9"/>
      <c r="D523" s="9"/>
      <c r="E523" s="9"/>
      <c r="F523" s="9"/>
      <c r="G523" s="9"/>
      <c r="H523" s="9"/>
      <c r="I523" s="7">
        <f t="shared" si="17"/>
        <v>0</v>
      </c>
      <c r="J523" t="e">
        <f t="shared" si="18"/>
        <v>#DIV/0!</v>
      </c>
    </row>
    <row r="524" spans="1:10">
      <c r="A524" s="8"/>
      <c r="B524" s="9"/>
      <c r="C524" s="9"/>
      <c r="D524" s="9"/>
      <c r="E524" s="9"/>
      <c r="F524" s="9"/>
      <c r="G524" s="9"/>
      <c r="H524" s="9"/>
      <c r="I524" s="7">
        <f t="shared" si="17"/>
        <v>0</v>
      </c>
      <c r="J524" t="e">
        <f t="shared" si="18"/>
        <v>#DIV/0!</v>
      </c>
    </row>
    <row r="525" spans="1:10">
      <c r="A525" s="8"/>
      <c r="B525" s="9"/>
      <c r="C525" s="9"/>
      <c r="D525" s="9"/>
      <c r="E525" s="9"/>
      <c r="F525" s="9"/>
      <c r="G525" s="9"/>
      <c r="H525" s="9"/>
      <c r="I525" s="7">
        <f t="shared" si="17"/>
        <v>0</v>
      </c>
      <c r="J525" t="e">
        <f t="shared" si="18"/>
        <v>#DIV/0!</v>
      </c>
    </row>
    <row r="526" spans="1:10">
      <c r="A526" s="8"/>
      <c r="B526" s="9"/>
      <c r="C526" s="9"/>
      <c r="D526" s="9"/>
      <c r="E526" s="9"/>
      <c r="F526" s="9"/>
      <c r="G526" s="9"/>
      <c r="H526" s="9"/>
      <c r="I526" s="7">
        <f t="shared" si="17"/>
        <v>0</v>
      </c>
      <c r="J526" t="e">
        <f t="shared" si="18"/>
        <v>#DIV/0!</v>
      </c>
    </row>
    <row r="527" spans="1:10">
      <c r="A527" s="8"/>
      <c r="B527" s="9"/>
      <c r="C527" s="9"/>
      <c r="D527" s="9"/>
      <c r="E527" s="9"/>
      <c r="F527" s="9"/>
      <c r="G527" s="9"/>
      <c r="H527" s="9"/>
      <c r="I527" s="7">
        <f t="shared" si="17"/>
        <v>0</v>
      </c>
      <c r="J527" t="e">
        <f t="shared" si="18"/>
        <v>#DIV/0!</v>
      </c>
    </row>
    <row r="528" spans="1:10">
      <c r="A528" s="8"/>
      <c r="B528" s="9"/>
      <c r="C528" s="9"/>
      <c r="D528" s="9"/>
      <c r="E528" s="9"/>
      <c r="F528" s="9"/>
      <c r="G528" s="9"/>
      <c r="H528" s="9"/>
      <c r="I528" s="7">
        <f t="shared" si="17"/>
        <v>0</v>
      </c>
      <c r="J528" t="e">
        <f t="shared" si="18"/>
        <v>#DIV/0!</v>
      </c>
    </row>
    <row r="529" spans="1:10">
      <c r="A529" s="8"/>
      <c r="B529" s="9"/>
      <c r="C529" s="9"/>
      <c r="D529" s="9"/>
      <c r="E529" s="9"/>
      <c r="F529" s="9"/>
      <c r="G529" s="9"/>
      <c r="H529" s="9"/>
      <c r="I529" s="7">
        <f t="shared" si="17"/>
        <v>0</v>
      </c>
      <c r="J529" t="e">
        <f t="shared" si="18"/>
        <v>#DIV/0!</v>
      </c>
    </row>
    <row r="530" spans="1:10">
      <c r="A530" s="8"/>
      <c r="B530" s="9"/>
      <c r="C530" s="9"/>
      <c r="D530" s="9"/>
      <c r="E530" s="9"/>
      <c r="F530" s="9"/>
      <c r="G530" s="9"/>
      <c r="H530" s="9"/>
      <c r="I530" s="7">
        <f t="shared" si="17"/>
        <v>0</v>
      </c>
      <c r="J530" t="e">
        <f t="shared" si="18"/>
        <v>#DIV/0!</v>
      </c>
    </row>
    <row r="531" spans="1:10">
      <c r="A531" s="8"/>
      <c r="B531" s="9"/>
      <c r="C531" s="9"/>
      <c r="D531" s="9"/>
      <c r="E531" s="9"/>
      <c r="F531" s="9"/>
      <c r="G531" s="9"/>
      <c r="H531" s="9"/>
      <c r="I531" s="7">
        <f t="shared" si="17"/>
        <v>0</v>
      </c>
      <c r="J531" t="e">
        <f t="shared" si="18"/>
        <v>#DIV/0!</v>
      </c>
    </row>
    <row r="532" spans="1:10">
      <c r="A532" s="8"/>
      <c r="B532" s="9"/>
      <c r="C532" s="9"/>
      <c r="D532" s="9"/>
      <c r="E532" s="9"/>
      <c r="F532" s="9"/>
      <c r="G532" s="9"/>
      <c r="H532" s="9"/>
      <c r="I532" s="7">
        <f t="shared" si="17"/>
        <v>0</v>
      </c>
      <c r="J532" t="e">
        <f t="shared" si="18"/>
        <v>#DIV/0!</v>
      </c>
    </row>
    <row r="533" spans="1:10">
      <c r="A533" s="8"/>
      <c r="B533" s="9"/>
      <c r="C533" s="9"/>
      <c r="D533" s="9"/>
      <c r="E533" s="9"/>
      <c r="F533" s="9"/>
      <c r="G533" s="9"/>
      <c r="H533" s="9"/>
      <c r="I533" s="7">
        <f t="shared" si="17"/>
        <v>0</v>
      </c>
      <c r="J533" t="e">
        <f t="shared" si="18"/>
        <v>#DIV/0!</v>
      </c>
    </row>
    <row r="534" spans="1:10">
      <c r="A534" s="8"/>
      <c r="B534" s="9"/>
      <c r="C534" s="9"/>
      <c r="D534" s="9"/>
      <c r="E534" s="9"/>
      <c r="F534" s="9"/>
      <c r="G534" s="9"/>
      <c r="H534" s="9"/>
      <c r="I534" s="7">
        <f t="shared" si="17"/>
        <v>0</v>
      </c>
      <c r="J534" t="e">
        <f t="shared" si="18"/>
        <v>#DIV/0!</v>
      </c>
    </row>
    <row r="535" spans="1:10">
      <c r="A535" s="8"/>
      <c r="B535" s="9"/>
      <c r="C535" s="9"/>
      <c r="D535" s="9"/>
      <c r="E535" s="9"/>
      <c r="F535" s="9"/>
      <c r="G535" s="9"/>
      <c r="H535" s="9"/>
      <c r="I535" s="7">
        <f t="shared" si="17"/>
        <v>0</v>
      </c>
      <c r="J535" t="e">
        <f t="shared" si="18"/>
        <v>#DIV/0!</v>
      </c>
    </row>
    <row r="536" spans="1:10">
      <c r="A536" s="8"/>
      <c r="B536" s="9"/>
      <c r="C536" s="9"/>
      <c r="D536" s="9"/>
      <c r="E536" s="9"/>
      <c r="F536" s="9"/>
      <c r="G536" s="9"/>
      <c r="H536" s="9"/>
      <c r="I536" s="7">
        <f t="shared" si="17"/>
        <v>0</v>
      </c>
      <c r="J536" t="e">
        <f t="shared" si="18"/>
        <v>#DIV/0!</v>
      </c>
    </row>
    <row r="537" spans="1:10">
      <c r="A537" s="8"/>
      <c r="B537" s="9"/>
      <c r="C537" s="9"/>
      <c r="D537" s="9"/>
      <c r="E537" s="9"/>
      <c r="F537" s="9"/>
      <c r="G537" s="9"/>
      <c r="H537" s="9"/>
      <c r="I537" s="7">
        <f t="shared" si="17"/>
        <v>0</v>
      </c>
      <c r="J537" t="e">
        <f t="shared" si="18"/>
        <v>#DIV/0!</v>
      </c>
    </row>
    <row r="538" spans="1:10">
      <c r="A538" s="8"/>
      <c r="B538" s="9"/>
      <c r="C538" s="9"/>
      <c r="D538" s="9"/>
      <c r="E538" s="9"/>
      <c r="F538" s="9"/>
      <c r="G538" s="9"/>
      <c r="H538" s="9"/>
      <c r="I538" s="7">
        <f t="shared" si="17"/>
        <v>0</v>
      </c>
      <c r="J538" t="e">
        <f t="shared" si="18"/>
        <v>#DIV/0!</v>
      </c>
    </row>
    <row r="539" spans="1:10">
      <c r="A539" s="8"/>
      <c r="B539" s="9"/>
      <c r="C539" s="9"/>
      <c r="D539" s="9"/>
      <c r="E539" s="9"/>
      <c r="F539" s="9"/>
      <c r="G539" s="9"/>
      <c r="H539" s="9"/>
      <c r="I539" s="7">
        <f t="shared" si="17"/>
        <v>0</v>
      </c>
      <c r="J539" t="e">
        <f t="shared" si="18"/>
        <v>#DIV/0!</v>
      </c>
    </row>
    <row r="540" spans="1:10">
      <c r="A540" s="8"/>
      <c r="B540" s="9"/>
      <c r="C540" s="9"/>
      <c r="D540" s="9"/>
      <c r="E540" s="9"/>
      <c r="F540" s="9"/>
      <c r="G540" s="9"/>
      <c r="H540" s="9"/>
      <c r="I540" s="7">
        <f t="shared" si="17"/>
        <v>0</v>
      </c>
      <c r="J540" t="e">
        <f t="shared" si="18"/>
        <v>#DIV/0!</v>
      </c>
    </row>
    <row r="541" spans="1:10">
      <c r="A541" s="8"/>
      <c r="B541" s="9"/>
      <c r="C541" s="9"/>
      <c r="D541" s="9"/>
      <c r="E541" s="9"/>
      <c r="F541" s="9"/>
      <c r="G541" s="9"/>
      <c r="H541" s="9"/>
      <c r="I541" s="7">
        <f t="shared" si="17"/>
        <v>0</v>
      </c>
      <c r="J541" t="e">
        <f t="shared" si="18"/>
        <v>#DIV/0!</v>
      </c>
    </row>
    <row r="542" spans="1:10">
      <c r="A542" s="8"/>
      <c r="B542" s="9"/>
      <c r="C542" s="9"/>
      <c r="D542" s="9"/>
      <c r="E542" s="9"/>
      <c r="F542" s="9"/>
      <c r="G542" s="9"/>
      <c r="H542" s="9"/>
      <c r="I542" s="7">
        <f t="shared" si="17"/>
        <v>0</v>
      </c>
      <c r="J542" t="e">
        <f t="shared" si="18"/>
        <v>#DIV/0!</v>
      </c>
    </row>
    <row r="543" spans="1:10">
      <c r="A543" s="8"/>
      <c r="B543" s="9"/>
      <c r="C543" s="9"/>
      <c r="D543" s="9"/>
      <c r="E543" s="9"/>
      <c r="F543" s="9"/>
      <c r="G543" s="9"/>
      <c r="H543" s="9"/>
      <c r="I543" s="7">
        <f t="shared" si="17"/>
        <v>0</v>
      </c>
      <c r="J543" t="e">
        <f t="shared" si="18"/>
        <v>#DIV/0!</v>
      </c>
    </row>
    <row r="544" spans="1:10">
      <c r="A544" s="8"/>
      <c r="B544" s="9"/>
      <c r="C544" s="9"/>
      <c r="D544" s="9"/>
      <c r="E544" s="9"/>
      <c r="F544" s="9"/>
      <c r="G544" s="9"/>
      <c r="H544" s="9"/>
      <c r="I544" s="7">
        <f t="shared" si="17"/>
        <v>0</v>
      </c>
      <c r="J544" t="e">
        <f t="shared" si="18"/>
        <v>#DIV/0!</v>
      </c>
    </row>
    <row r="545" spans="1:10">
      <c r="A545" s="8"/>
      <c r="B545" s="9"/>
      <c r="C545" s="9"/>
      <c r="D545" s="9"/>
      <c r="E545" s="9"/>
      <c r="F545" s="9"/>
      <c r="G545" s="9"/>
      <c r="H545" s="9"/>
      <c r="I545" s="7">
        <f t="shared" si="17"/>
        <v>0</v>
      </c>
      <c r="J545" t="e">
        <f t="shared" si="18"/>
        <v>#DIV/0!</v>
      </c>
    </row>
    <row r="546" spans="1:10">
      <c r="A546" s="8"/>
      <c r="B546" s="9"/>
      <c r="C546" s="9"/>
      <c r="D546" s="9"/>
      <c r="E546" s="9"/>
      <c r="F546" s="9"/>
      <c r="G546" s="9"/>
      <c r="H546" s="9"/>
      <c r="I546" s="7">
        <f t="shared" si="17"/>
        <v>0</v>
      </c>
      <c r="J546" t="e">
        <f t="shared" si="18"/>
        <v>#DIV/0!</v>
      </c>
    </row>
    <row r="547" spans="1:10">
      <c r="A547" s="8"/>
      <c r="B547" s="9"/>
      <c r="C547" s="9"/>
      <c r="D547" s="9"/>
      <c r="E547" s="9"/>
      <c r="F547" s="9"/>
      <c r="G547" s="9"/>
      <c r="H547" s="9"/>
      <c r="I547" s="7">
        <f t="shared" si="17"/>
        <v>0</v>
      </c>
      <c r="J547" t="e">
        <f t="shared" si="18"/>
        <v>#DIV/0!</v>
      </c>
    </row>
    <row r="548" spans="1:10">
      <c r="A548" s="8"/>
      <c r="B548" s="9"/>
      <c r="C548" s="9"/>
      <c r="D548" s="9"/>
      <c r="E548" s="9"/>
      <c r="F548" s="9"/>
      <c r="G548" s="9"/>
      <c r="H548" s="9"/>
      <c r="I548" s="7">
        <f t="shared" si="17"/>
        <v>0</v>
      </c>
      <c r="J548" t="e">
        <f t="shared" si="18"/>
        <v>#DIV/0!</v>
      </c>
    </row>
    <row r="549" spans="1:10">
      <c r="A549" s="8"/>
      <c r="B549" s="9"/>
      <c r="C549" s="9"/>
      <c r="D549" s="9"/>
      <c r="E549" s="9"/>
      <c r="F549" s="9"/>
      <c r="G549" s="9"/>
      <c r="H549" s="9"/>
      <c r="I549" s="7">
        <f t="shared" si="17"/>
        <v>0</v>
      </c>
      <c r="J549" t="e">
        <f t="shared" si="18"/>
        <v>#DIV/0!</v>
      </c>
    </row>
    <row r="550" spans="1:10">
      <c r="A550" s="8"/>
      <c r="B550" s="9"/>
      <c r="C550" s="9"/>
      <c r="D550" s="9"/>
      <c r="E550" s="9"/>
      <c r="F550" s="9"/>
      <c r="G550" s="9"/>
      <c r="H550" s="9"/>
      <c r="I550" s="7">
        <f t="shared" si="17"/>
        <v>0</v>
      </c>
      <c r="J550" t="e">
        <f t="shared" si="18"/>
        <v>#DIV/0!</v>
      </c>
    </row>
    <row r="551" spans="1:10">
      <c r="A551" s="8"/>
      <c r="B551" s="9"/>
      <c r="C551" s="9"/>
      <c r="D551" s="9"/>
      <c r="E551" s="9"/>
      <c r="F551" s="9"/>
      <c r="G551" s="9"/>
      <c r="H551" s="9"/>
      <c r="I551" s="7">
        <f t="shared" si="17"/>
        <v>0</v>
      </c>
      <c r="J551" t="e">
        <f t="shared" si="18"/>
        <v>#DIV/0!</v>
      </c>
    </row>
    <row r="552" spans="1:10">
      <c r="A552" s="8"/>
      <c r="B552" s="9"/>
      <c r="C552" s="9"/>
      <c r="D552" s="9"/>
      <c r="E552" s="9"/>
      <c r="F552" s="9"/>
      <c r="G552" s="9"/>
      <c r="H552" s="9"/>
      <c r="I552" s="7">
        <f t="shared" si="17"/>
        <v>0</v>
      </c>
      <c r="J552" t="e">
        <f t="shared" si="18"/>
        <v>#DIV/0!</v>
      </c>
    </row>
    <row r="553" spans="1:10">
      <c r="A553" s="8"/>
      <c r="B553" s="9"/>
      <c r="C553" s="9"/>
      <c r="D553" s="9"/>
      <c r="E553" s="9"/>
      <c r="F553" s="9"/>
      <c r="G553" s="9"/>
      <c r="H553" s="9"/>
      <c r="I553" s="7">
        <f t="shared" si="17"/>
        <v>0</v>
      </c>
      <c r="J553" t="e">
        <f t="shared" si="18"/>
        <v>#DIV/0!</v>
      </c>
    </row>
    <row r="554" spans="1:10">
      <c r="A554" s="8"/>
      <c r="B554" s="9"/>
      <c r="C554" s="9"/>
      <c r="D554" s="9"/>
      <c r="E554" s="9"/>
      <c r="F554" s="9"/>
      <c r="G554" s="9"/>
      <c r="H554" s="9"/>
      <c r="I554" s="7">
        <f t="shared" si="17"/>
        <v>0</v>
      </c>
      <c r="J554" t="e">
        <f t="shared" si="18"/>
        <v>#DIV/0!</v>
      </c>
    </row>
    <row r="555" spans="1:10">
      <c r="A555" s="8"/>
      <c r="B555" s="9"/>
      <c r="C555" s="9"/>
      <c r="D555" s="9"/>
      <c r="E555" s="9"/>
      <c r="F555" s="9"/>
      <c r="G555" s="9"/>
      <c r="H555" s="9"/>
      <c r="I555" s="7">
        <f t="shared" si="17"/>
        <v>0</v>
      </c>
      <c r="J555" t="e">
        <f t="shared" si="18"/>
        <v>#DIV/0!</v>
      </c>
    </row>
    <row r="556" spans="1:10">
      <c r="A556" s="8"/>
      <c r="B556" s="9"/>
      <c r="C556" s="9"/>
      <c r="D556" s="9"/>
      <c r="E556" s="9"/>
      <c r="F556" s="9"/>
      <c r="G556" s="9"/>
      <c r="H556" s="9"/>
      <c r="I556" s="7">
        <f t="shared" si="17"/>
        <v>0</v>
      </c>
      <c r="J556" t="e">
        <f t="shared" si="18"/>
        <v>#DIV/0!</v>
      </c>
    </row>
    <row r="557" spans="1:10">
      <c r="A557" s="8"/>
      <c r="B557" s="9"/>
      <c r="C557" s="9"/>
      <c r="D557" s="9"/>
      <c r="E557" s="9"/>
      <c r="F557" s="9"/>
      <c r="G557" s="9"/>
      <c r="H557" s="9"/>
      <c r="I557" s="7">
        <f t="shared" si="17"/>
        <v>0</v>
      </c>
      <c r="J557" t="e">
        <f t="shared" si="18"/>
        <v>#DIV/0!</v>
      </c>
    </row>
    <row r="558" spans="1:10">
      <c r="A558" s="8"/>
      <c r="B558" s="9"/>
      <c r="C558" s="9"/>
      <c r="D558" s="9"/>
      <c r="E558" s="9"/>
      <c r="F558" s="9"/>
      <c r="G558" s="9"/>
      <c r="H558" s="9"/>
      <c r="I558" s="7">
        <f t="shared" si="17"/>
        <v>0</v>
      </c>
      <c r="J558" t="e">
        <f t="shared" si="18"/>
        <v>#DIV/0!</v>
      </c>
    </row>
    <row r="559" spans="1:10">
      <c r="A559" s="8"/>
      <c r="B559" s="9"/>
      <c r="C559" s="9"/>
      <c r="D559" s="9"/>
      <c r="E559" s="9"/>
      <c r="F559" s="9"/>
      <c r="G559" s="9"/>
      <c r="H559" s="9"/>
      <c r="I559" s="7">
        <f t="shared" si="17"/>
        <v>0</v>
      </c>
      <c r="J559" t="e">
        <f t="shared" si="18"/>
        <v>#DIV/0!</v>
      </c>
    </row>
    <row r="560" spans="1:10">
      <c r="A560" s="8"/>
      <c r="B560" s="9"/>
      <c r="C560" s="9"/>
      <c r="D560" s="9"/>
      <c r="E560" s="9"/>
      <c r="F560" s="9"/>
      <c r="G560" s="9"/>
      <c r="H560" s="9"/>
      <c r="I560" s="7">
        <f t="shared" si="17"/>
        <v>0</v>
      </c>
      <c r="J560" t="e">
        <f t="shared" si="18"/>
        <v>#DIV/0!</v>
      </c>
    </row>
    <row r="561" spans="1:10">
      <c r="A561" s="8"/>
      <c r="B561" s="9"/>
      <c r="C561" s="9"/>
      <c r="D561" s="9"/>
      <c r="E561" s="9"/>
      <c r="F561" s="9"/>
      <c r="G561" s="9"/>
      <c r="H561" s="9"/>
      <c r="I561" s="7">
        <f t="shared" si="17"/>
        <v>0</v>
      </c>
      <c r="J561" t="e">
        <f t="shared" si="18"/>
        <v>#DIV/0!</v>
      </c>
    </row>
    <row r="562" spans="1:10">
      <c r="A562" s="8"/>
      <c r="B562" s="9"/>
      <c r="C562" s="9"/>
      <c r="D562" s="9"/>
      <c r="E562" s="9"/>
      <c r="F562" s="9"/>
      <c r="G562" s="9"/>
      <c r="H562" s="9"/>
      <c r="I562" s="7">
        <f t="shared" si="17"/>
        <v>0</v>
      </c>
      <c r="J562" t="e">
        <f t="shared" si="18"/>
        <v>#DIV/0!</v>
      </c>
    </row>
    <row r="563" spans="1:10">
      <c r="A563" s="8"/>
      <c r="B563" s="9"/>
      <c r="C563" s="9"/>
      <c r="D563" s="9"/>
      <c r="E563" s="9"/>
      <c r="F563" s="9"/>
      <c r="G563" s="9"/>
      <c r="H563" s="9"/>
      <c r="I563" s="7">
        <f t="shared" si="17"/>
        <v>0</v>
      </c>
      <c r="J563" t="e">
        <f t="shared" si="18"/>
        <v>#DIV/0!</v>
      </c>
    </row>
    <row r="564" spans="1:10">
      <c r="A564" s="8"/>
      <c r="B564" s="9"/>
      <c r="C564" s="9"/>
      <c r="D564" s="9"/>
      <c r="E564" s="9"/>
      <c r="F564" s="9"/>
      <c r="G564" s="9"/>
      <c r="H564" s="9"/>
      <c r="I564" s="7">
        <f t="shared" si="17"/>
        <v>0</v>
      </c>
      <c r="J564" t="e">
        <f t="shared" si="18"/>
        <v>#DIV/0!</v>
      </c>
    </row>
    <row r="565" spans="1:10">
      <c r="A565" s="8"/>
      <c r="B565" s="9"/>
      <c r="C565" s="9"/>
      <c r="D565" s="9"/>
      <c r="E565" s="9"/>
      <c r="F565" s="9"/>
      <c r="G565" s="9"/>
      <c r="H565" s="9"/>
      <c r="I565" s="7">
        <f t="shared" si="17"/>
        <v>0</v>
      </c>
      <c r="J565" t="e">
        <f t="shared" si="18"/>
        <v>#DIV/0!</v>
      </c>
    </row>
    <row r="566" spans="1:10">
      <c r="A566" s="8"/>
      <c r="B566" s="9"/>
      <c r="C566" s="9"/>
      <c r="D566" s="9"/>
      <c r="E566" s="9"/>
      <c r="F566" s="9"/>
      <c r="G566" s="9"/>
      <c r="H566" s="9"/>
      <c r="I566" s="7">
        <f t="shared" si="17"/>
        <v>0</v>
      </c>
      <c r="J566" t="e">
        <f t="shared" si="18"/>
        <v>#DIV/0!</v>
      </c>
    </row>
    <row r="567" spans="1:10">
      <c r="A567" s="8"/>
      <c r="B567" s="9"/>
      <c r="C567" s="9"/>
      <c r="D567" s="9"/>
      <c r="E567" s="9"/>
      <c r="F567" s="9"/>
      <c r="G567" s="9"/>
      <c r="H567" s="9"/>
      <c r="I567" s="7">
        <f t="shared" si="17"/>
        <v>0</v>
      </c>
      <c r="J567" t="e">
        <f t="shared" si="18"/>
        <v>#DIV/0!</v>
      </c>
    </row>
    <row r="568" spans="1:10">
      <c r="A568" s="8"/>
      <c r="B568" s="9"/>
      <c r="C568" s="9"/>
      <c r="D568" s="9"/>
      <c r="E568" s="9"/>
      <c r="F568" s="9"/>
      <c r="G568" s="9"/>
      <c r="H568" s="9"/>
      <c r="I568" s="7">
        <f t="shared" si="17"/>
        <v>0</v>
      </c>
      <c r="J568" t="e">
        <f t="shared" si="18"/>
        <v>#DIV/0!</v>
      </c>
    </row>
    <row r="569" spans="1:10">
      <c r="A569" s="8"/>
      <c r="B569" s="9"/>
      <c r="C569" s="9"/>
      <c r="D569" s="9"/>
      <c r="E569" s="9"/>
      <c r="F569" s="9"/>
      <c r="G569" s="9"/>
      <c r="H569" s="9"/>
      <c r="I569" s="7">
        <f t="shared" si="17"/>
        <v>0</v>
      </c>
      <c r="J569" t="e">
        <f t="shared" si="18"/>
        <v>#DIV/0!</v>
      </c>
    </row>
    <row r="570" spans="1:10">
      <c r="A570" s="8"/>
      <c r="B570" s="9"/>
      <c r="C570" s="9"/>
      <c r="D570" s="9"/>
      <c r="E570" s="9"/>
      <c r="F570" s="9"/>
      <c r="G570" s="9"/>
      <c r="H570" s="9"/>
      <c r="I570" s="7">
        <f t="shared" si="17"/>
        <v>0</v>
      </c>
      <c r="J570" t="e">
        <f t="shared" si="18"/>
        <v>#DIV/0!</v>
      </c>
    </row>
    <row r="571" spans="1:10">
      <c r="A571" s="8"/>
      <c r="B571" s="9"/>
      <c r="C571" s="9"/>
      <c r="D571" s="9"/>
      <c r="E571" s="9"/>
      <c r="F571" s="9"/>
      <c r="G571" s="9"/>
      <c r="H571" s="9"/>
      <c r="I571" s="7">
        <f t="shared" si="17"/>
        <v>0</v>
      </c>
      <c r="J571" t="e">
        <f t="shared" si="18"/>
        <v>#DIV/0!</v>
      </c>
    </row>
    <row r="572" spans="1:10">
      <c r="A572" s="8"/>
      <c r="B572" s="9"/>
      <c r="C572" s="9"/>
      <c r="D572" s="9"/>
      <c r="E572" s="9"/>
      <c r="F572" s="9"/>
      <c r="G572" s="9"/>
      <c r="H572" s="9"/>
      <c r="I572" s="7">
        <f t="shared" si="17"/>
        <v>0</v>
      </c>
      <c r="J572" t="e">
        <f t="shared" si="18"/>
        <v>#DIV/0!</v>
      </c>
    </row>
    <row r="573" spans="1:10">
      <c r="A573" s="8"/>
      <c r="B573" s="9"/>
      <c r="C573" s="9"/>
      <c r="D573" s="9"/>
      <c r="E573" s="9"/>
      <c r="F573" s="9"/>
      <c r="G573" s="9"/>
      <c r="H573" s="9"/>
      <c r="I573" s="7">
        <f t="shared" si="17"/>
        <v>0</v>
      </c>
      <c r="J573" t="e">
        <f t="shared" si="18"/>
        <v>#DIV/0!</v>
      </c>
    </row>
    <row r="574" spans="1:10">
      <c r="A574" s="8"/>
      <c r="B574" s="9"/>
      <c r="C574" s="9"/>
      <c r="D574" s="9"/>
      <c r="E574" s="9"/>
      <c r="F574" s="9"/>
      <c r="G574" s="9"/>
      <c r="H574" s="9"/>
      <c r="I574" s="7">
        <f t="shared" si="17"/>
        <v>0</v>
      </c>
      <c r="J574" t="e">
        <f t="shared" si="18"/>
        <v>#DIV/0!</v>
      </c>
    </row>
    <row r="575" spans="1:10">
      <c r="A575" s="8"/>
      <c r="B575" s="9"/>
      <c r="C575" s="9"/>
      <c r="D575" s="9"/>
      <c r="E575" s="9"/>
      <c r="F575" s="9"/>
      <c r="G575" s="9"/>
      <c r="H575" s="9"/>
      <c r="I575" s="7">
        <f t="shared" si="17"/>
        <v>0</v>
      </c>
      <c r="J575" t="e">
        <f t="shared" si="18"/>
        <v>#DIV/0!</v>
      </c>
    </row>
    <row r="576" spans="1:10">
      <c r="A576" s="8"/>
      <c r="B576" s="9"/>
      <c r="C576" s="9"/>
      <c r="D576" s="9"/>
      <c r="E576" s="9"/>
      <c r="F576" s="9"/>
      <c r="G576" s="9"/>
      <c r="H576" s="9"/>
      <c r="I576" s="7">
        <f t="shared" si="17"/>
        <v>0</v>
      </c>
      <c r="J576" t="e">
        <f t="shared" si="18"/>
        <v>#DIV/0!</v>
      </c>
    </row>
    <row r="577" spans="1:10">
      <c r="A577" s="8"/>
      <c r="B577" s="9"/>
      <c r="C577" s="9"/>
      <c r="D577" s="9"/>
      <c r="E577" s="9"/>
      <c r="F577" s="9"/>
      <c r="G577" s="9"/>
      <c r="H577" s="9"/>
      <c r="I577" s="7">
        <f t="shared" si="17"/>
        <v>0</v>
      </c>
      <c r="J577" t="e">
        <f t="shared" si="18"/>
        <v>#DIV/0!</v>
      </c>
    </row>
    <row r="578" spans="1:10">
      <c r="A578" s="8"/>
      <c r="B578" s="9"/>
      <c r="C578" s="9"/>
      <c r="D578" s="9"/>
      <c r="E578" s="9"/>
      <c r="F578" s="9"/>
      <c r="G578" s="9"/>
      <c r="H578" s="9"/>
      <c r="I578" s="7">
        <f t="shared" si="17"/>
        <v>0</v>
      </c>
      <c r="J578" t="e">
        <f t="shared" si="18"/>
        <v>#DIV/0!</v>
      </c>
    </row>
    <row r="579" spans="1:10">
      <c r="A579" s="8"/>
      <c r="B579" s="9"/>
      <c r="C579" s="9"/>
      <c r="D579" s="9"/>
      <c r="E579" s="9"/>
      <c r="F579" s="9"/>
      <c r="G579" s="9"/>
      <c r="H579" s="9"/>
      <c r="I579" s="7">
        <f t="shared" ref="I579:I609" si="19">G579*H579</f>
        <v>0</v>
      </c>
      <c r="J579" t="e">
        <f t="shared" ref="J579:J609" si="20">INT(D579/I579)</f>
        <v>#DIV/0!</v>
      </c>
    </row>
    <row r="580" spans="1:10">
      <c r="A580" s="8"/>
      <c r="B580" s="9"/>
      <c r="C580" s="9"/>
      <c r="D580" s="9"/>
      <c r="E580" s="9"/>
      <c r="F580" s="9"/>
      <c r="G580" s="9"/>
      <c r="H580" s="9"/>
      <c r="I580" s="7">
        <f t="shared" si="19"/>
        <v>0</v>
      </c>
      <c r="J580" t="e">
        <f t="shared" si="20"/>
        <v>#DIV/0!</v>
      </c>
    </row>
    <row r="581" spans="1:10">
      <c r="A581" s="8"/>
      <c r="B581" s="9"/>
      <c r="C581" s="9"/>
      <c r="D581" s="9"/>
      <c r="E581" s="9"/>
      <c r="F581" s="9"/>
      <c r="G581" s="9"/>
      <c r="H581" s="9"/>
      <c r="I581" s="7">
        <f t="shared" si="19"/>
        <v>0</v>
      </c>
      <c r="J581" t="e">
        <f t="shared" si="20"/>
        <v>#DIV/0!</v>
      </c>
    </row>
    <row r="582" spans="1:10">
      <c r="A582" s="8"/>
      <c r="B582" s="9"/>
      <c r="C582" s="9"/>
      <c r="D582" s="9"/>
      <c r="E582" s="9"/>
      <c r="F582" s="9"/>
      <c r="G582" s="9"/>
      <c r="H582" s="9"/>
      <c r="I582" s="7">
        <f t="shared" si="19"/>
        <v>0</v>
      </c>
      <c r="J582" t="e">
        <f t="shared" si="20"/>
        <v>#DIV/0!</v>
      </c>
    </row>
    <row r="583" spans="1:10">
      <c r="A583" s="8"/>
      <c r="B583" s="9"/>
      <c r="C583" s="9"/>
      <c r="D583" s="9"/>
      <c r="E583" s="9"/>
      <c r="F583" s="9"/>
      <c r="G583" s="9"/>
      <c r="H583" s="9"/>
      <c r="I583" s="7">
        <f t="shared" si="19"/>
        <v>0</v>
      </c>
      <c r="J583" t="e">
        <f t="shared" si="20"/>
        <v>#DIV/0!</v>
      </c>
    </row>
    <row r="584" spans="1:10">
      <c r="A584" s="8"/>
      <c r="B584" s="9"/>
      <c r="C584" s="9"/>
      <c r="D584" s="9"/>
      <c r="E584" s="9"/>
      <c r="F584" s="9"/>
      <c r="G584" s="9"/>
      <c r="H584" s="9"/>
      <c r="I584" s="7">
        <f t="shared" si="19"/>
        <v>0</v>
      </c>
      <c r="J584" t="e">
        <f t="shared" si="20"/>
        <v>#DIV/0!</v>
      </c>
    </row>
    <row r="585" spans="1:10">
      <c r="A585" s="8"/>
      <c r="B585" s="9"/>
      <c r="C585" s="9"/>
      <c r="D585" s="9"/>
      <c r="E585" s="9"/>
      <c r="F585" s="9"/>
      <c r="G585" s="9"/>
      <c r="H585" s="9"/>
      <c r="I585" s="7">
        <f t="shared" si="19"/>
        <v>0</v>
      </c>
      <c r="J585" t="e">
        <f t="shared" si="20"/>
        <v>#DIV/0!</v>
      </c>
    </row>
    <row r="586" spans="1:10">
      <c r="A586" s="8"/>
      <c r="B586" s="9"/>
      <c r="C586" s="9"/>
      <c r="D586" s="9"/>
      <c r="E586" s="9"/>
      <c r="F586" s="9"/>
      <c r="G586" s="9"/>
      <c r="H586" s="9"/>
      <c r="I586" s="7">
        <f t="shared" si="19"/>
        <v>0</v>
      </c>
      <c r="J586" t="e">
        <f t="shared" si="20"/>
        <v>#DIV/0!</v>
      </c>
    </row>
    <row r="587" spans="1:10">
      <c r="A587" s="8"/>
      <c r="B587" s="9"/>
      <c r="C587" s="9"/>
      <c r="D587" s="9"/>
      <c r="E587" s="9"/>
      <c r="F587" s="9"/>
      <c r="G587" s="9"/>
      <c r="H587" s="9"/>
      <c r="I587" s="7">
        <f t="shared" si="19"/>
        <v>0</v>
      </c>
      <c r="J587" t="e">
        <f t="shared" si="20"/>
        <v>#DIV/0!</v>
      </c>
    </row>
    <row r="588" spans="1:10">
      <c r="A588" s="8"/>
      <c r="B588" s="9"/>
      <c r="C588" s="9"/>
      <c r="D588" s="9"/>
      <c r="E588" s="9"/>
      <c r="F588" s="9"/>
      <c r="G588" s="9"/>
      <c r="H588" s="9"/>
      <c r="I588" s="7">
        <f t="shared" si="19"/>
        <v>0</v>
      </c>
      <c r="J588" t="e">
        <f t="shared" si="20"/>
        <v>#DIV/0!</v>
      </c>
    </row>
    <row r="589" spans="1:10">
      <c r="A589" s="8"/>
      <c r="B589" s="9"/>
      <c r="C589" s="9"/>
      <c r="D589" s="9"/>
      <c r="E589" s="9"/>
      <c r="F589" s="9"/>
      <c r="G589" s="9"/>
      <c r="H589" s="9"/>
      <c r="I589" s="7">
        <f t="shared" si="19"/>
        <v>0</v>
      </c>
      <c r="J589" t="e">
        <f t="shared" si="20"/>
        <v>#DIV/0!</v>
      </c>
    </row>
    <row r="590" spans="1:10">
      <c r="A590" s="8"/>
      <c r="B590" s="9"/>
      <c r="C590" s="9"/>
      <c r="D590" s="9"/>
      <c r="E590" s="9"/>
      <c r="F590" s="9"/>
      <c r="G590" s="9"/>
      <c r="H590" s="9"/>
      <c r="I590" s="7">
        <f t="shared" si="19"/>
        <v>0</v>
      </c>
      <c r="J590" t="e">
        <f t="shared" si="20"/>
        <v>#DIV/0!</v>
      </c>
    </row>
    <row r="591" spans="1:10">
      <c r="A591" s="8"/>
      <c r="B591" s="9"/>
      <c r="C591" s="9"/>
      <c r="D591" s="9"/>
      <c r="E591" s="9"/>
      <c r="F591" s="9"/>
      <c r="G591" s="9"/>
      <c r="H591" s="9"/>
      <c r="I591" s="7">
        <f t="shared" si="19"/>
        <v>0</v>
      </c>
      <c r="J591" t="e">
        <f t="shared" si="20"/>
        <v>#DIV/0!</v>
      </c>
    </row>
    <row r="592" spans="1:10">
      <c r="A592" s="8"/>
      <c r="B592" s="9"/>
      <c r="C592" s="9"/>
      <c r="D592" s="9"/>
      <c r="E592" s="9"/>
      <c r="F592" s="9"/>
      <c r="G592" s="9"/>
      <c r="H592" s="9"/>
      <c r="I592" s="7">
        <f t="shared" si="19"/>
        <v>0</v>
      </c>
      <c r="J592" t="e">
        <f t="shared" si="20"/>
        <v>#DIV/0!</v>
      </c>
    </row>
    <row r="593" spans="1:10">
      <c r="A593" s="8"/>
      <c r="B593" s="9"/>
      <c r="C593" s="9"/>
      <c r="D593" s="9"/>
      <c r="E593" s="9"/>
      <c r="F593" s="9"/>
      <c r="G593" s="9"/>
      <c r="H593" s="9"/>
      <c r="I593" s="7">
        <f t="shared" si="19"/>
        <v>0</v>
      </c>
      <c r="J593" t="e">
        <f t="shared" si="20"/>
        <v>#DIV/0!</v>
      </c>
    </row>
    <row r="594" spans="1:10">
      <c r="A594" s="8"/>
      <c r="B594" s="9"/>
      <c r="C594" s="9"/>
      <c r="D594" s="9"/>
      <c r="E594" s="9"/>
      <c r="F594" s="9"/>
      <c r="G594" s="9"/>
      <c r="H594" s="9"/>
      <c r="I594" s="7">
        <f t="shared" si="19"/>
        <v>0</v>
      </c>
      <c r="J594" t="e">
        <f t="shared" si="20"/>
        <v>#DIV/0!</v>
      </c>
    </row>
    <row r="595" spans="1:10">
      <c r="A595" s="8"/>
      <c r="B595" s="9"/>
      <c r="C595" s="9"/>
      <c r="D595" s="9"/>
      <c r="E595" s="9"/>
      <c r="F595" s="9"/>
      <c r="G595" s="9"/>
      <c r="H595" s="9"/>
      <c r="I595" s="7">
        <f t="shared" si="19"/>
        <v>0</v>
      </c>
      <c r="J595" t="e">
        <f t="shared" si="20"/>
        <v>#DIV/0!</v>
      </c>
    </row>
    <row r="596" spans="1:10">
      <c r="A596" s="8"/>
      <c r="B596" s="9"/>
      <c r="C596" s="9"/>
      <c r="D596" s="9"/>
      <c r="E596" s="9"/>
      <c r="F596" s="9"/>
      <c r="G596" s="9"/>
      <c r="H596" s="9"/>
      <c r="I596" s="7">
        <f t="shared" si="19"/>
        <v>0</v>
      </c>
      <c r="J596" t="e">
        <f t="shared" si="20"/>
        <v>#DIV/0!</v>
      </c>
    </row>
    <row r="597" spans="1:10">
      <c r="A597" s="8"/>
      <c r="B597" s="9"/>
      <c r="C597" s="9"/>
      <c r="D597" s="9"/>
      <c r="E597" s="9"/>
      <c r="F597" s="9"/>
      <c r="G597" s="9"/>
      <c r="H597" s="9"/>
      <c r="I597" s="7">
        <f t="shared" si="19"/>
        <v>0</v>
      </c>
      <c r="J597" t="e">
        <f t="shared" si="20"/>
        <v>#DIV/0!</v>
      </c>
    </row>
    <row r="598" spans="1:10">
      <c r="A598" s="8"/>
      <c r="B598" s="9"/>
      <c r="C598" s="9"/>
      <c r="D598" s="9"/>
      <c r="E598" s="9"/>
      <c r="F598" s="9"/>
      <c r="G598" s="9"/>
      <c r="H598" s="9"/>
      <c r="I598" s="7">
        <f t="shared" si="19"/>
        <v>0</v>
      </c>
      <c r="J598" t="e">
        <f t="shared" si="20"/>
        <v>#DIV/0!</v>
      </c>
    </row>
    <row r="599" spans="1:10">
      <c r="A599" s="8"/>
      <c r="B599" s="9"/>
      <c r="C599" s="9"/>
      <c r="D599" s="9"/>
      <c r="E599" s="9"/>
      <c r="F599" s="9"/>
      <c r="G599" s="9"/>
      <c r="H599" s="9"/>
      <c r="I599" s="7">
        <f t="shared" si="19"/>
        <v>0</v>
      </c>
      <c r="J599" t="e">
        <f t="shared" si="20"/>
        <v>#DIV/0!</v>
      </c>
    </row>
    <row r="600" spans="1:10">
      <c r="A600" s="8"/>
      <c r="B600" s="9"/>
      <c r="C600" s="9"/>
      <c r="D600" s="9"/>
      <c r="E600" s="9"/>
      <c r="F600" s="9"/>
      <c r="G600" s="9"/>
      <c r="H600" s="9"/>
      <c r="I600" s="7">
        <f t="shared" si="19"/>
        <v>0</v>
      </c>
      <c r="J600" t="e">
        <f t="shared" si="20"/>
        <v>#DIV/0!</v>
      </c>
    </row>
    <row r="601" spans="1:10">
      <c r="A601" s="8"/>
      <c r="B601" s="9"/>
      <c r="C601" s="9"/>
      <c r="D601" s="9"/>
      <c r="E601" s="9"/>
      <c r="F601" s="9"/>
      <c r="G601" s="9"/>
      <c r="H601" s="9"/>
      <c r="I601" s="7">
        <f t="shared" si="19"/>
        <v>0</v>
      </c>
      <c r="J601" t="e">
        <f t="shared" si="20"/>
        <v>#DIV/0!</v>
      </c>
    </row>
    <row r="602" spans="1:10">
      <c r="A602" s="8"/>
      <c r="B602" s="9"/>
      <c r="C602" s="9"/>
      <c r="D602" s="9"/>
      <c r="E602" s="9"/>
      <c r="F602" s="9"/>
      <c r="G602" s="9"/>
      <c r="H602" s="9"/>
      <c r="I602" s="7">
        <f t="shared" si="19"/>
        <v>0</v>
      </c>
      <c r="J602" t="e">
        <f t="shared" si="20"/>
        <v>#DIV/0!</v>
      </c>
    </row>
    <row r="603" spans="1:10">
      <c r="A603" s="8"/>
      <c r="B603" s="9"/>
      <c r="C603" s="9"/>
      <c r="D603" s="9"/>
      <c r="E603" s="9"/>
      <c r="F603" s="9"/>
      <c r="G603" s="9"/>
      <c r="H603" s="9"/>
      <c r="I603" s="7">
        <f t="shared" si="19"/>
        <v>0</v>
      </c>
      <c r="J603" t="e">
        <f t="shared" si="20"/>
        <v>#DIV/0!</v>
      </c>
    </row>
    <row r="604" spans="1:10">
      <c r="A604" s="8"/>
      <c r="B604" s="9"/>
      <c r="C604" s="9"/>
      <c r="D604" s="9"/>
      <c r="E604" s="9"/>
      <c r="F604" s="9"/>
      <c r="G604" s="9"/>
      <c r="H604" s="9"/>
      <c r="I604" s="7">
        <f t="shared" si="19"/>
        <v>0</v>
      </c>
      <c r="J604" t="e">
        <f t="shared" si="20"/>
        <v>#DIV/0!</v>
      </c>
    </row>
    <row r="605" spans="1:10">
      <c r="A605" s="8"/>
      <c r="B605" s="9"/>
      <c r="C605" s="9"/>
      <c r="D605" s="9"/>
      <c r="E605" s="9"/>
      <c r="F605" s="9"/>
      <c r="G605" s="9"/>
      <c r="H605" s="9"/>
      <c r="I605" s="7">
        <f t="shared" si="19"/>
        <v>0</v>
      </c>
      <c r="J605" t="e">
        <f t="shared" si="20"/>
        <v>#DIV/0!</v>
      </c>
    </row>
    <row r="606" spans="1:10">
      <c r="A606" s="8"/>
      <c r="B606" s="9"/>
      <c r="C606" s="9"/>
      <c r="D606" s="9"/>
      <c r="E606" s="9"/>
      <c r="F606" s="9"/>
      <c r="G606" s="9"/>
      <c r="H606" s="9"/>
      <c r="I606" s="7">
        <f t="shared" si="19"/>
        <v>0</v>
      </c>
      <c r="J606" t="e">
        <f t="shared" si="20"/>
        <v>#DIV/0!</v>
      </c>
    </row>
    <row r="607" spans="1:10">
      <c r="A607" s="8"/>
      <c r="B607" s="9"/>
      <c r="C607" s="9"/>
      <c r="D607" s="9"/>
      <c r="E607" s="9"/>
      <c r="F607" s="9"/>
      <c r="G607" s="9"/>
      <c r="H607" s="9"/>
      <c r="I607" s="7">
        <f t="shared" si="19"/>
        <v>0</v>
      </c>
      <c r="J607" t="e">
        <f t="shared" si="20"/>
        <v>#DIV/0!</v>
      </c>
    </row>
    <row r="608" spans="1:10">
      <c r="A608" s="8"/>
      <c r="B608" s="9"/>
      <c r="C608" s="9"/>
      <c r="D608" s="9"/>
      <c r="E608" s="9"/>
      <c r="F608" s="9"/>
      <c r="G608" s="9"/>
      <c r="H608" s="9"/>
      <c r="I608" s="7">
        <f t="shared" si="19"/>
        <v>0</v>
      </c>
      <c r="J608" t="e">
        <f t="shared" si="20"/>
        <v>#DIV/0!</v>
      </c>
    </row>
    <row r="609" spans="1:10">
      <c r="A609" s="8"/>
      <c r="B609" s="9"/>
      <c r="C609" s="9"/>
      <c r="D609" s="9"/>
      <c r="E609" s="9"/>
      <c r="F609" s="9"/>
      <c r="G609" s="9"/>
      <c r="H609" s="9"/>
      <c r="I609" s="7">
        <f t="shared" si="19"/>
        <v>0</v>
      </c>
      <c r="J609" t="e">
        <f t="shared" si="20"/>
        <v>#DIV/0!</v>
      </c>
    </row>
    <row r="610" spans="1:10">
      <c r="A610" s="8"/>
      <c r="B610" s="9"/>
      <c r="C610" s="9"/>
      <c r="D610" s="9"/>
      <c r="E610" s="9"/>
      <c r="F610" s="9"/>
      <c r="G610" s="9"/>
      <c r="H610" s="9"/>
      <c r="I610" s="10"/>
    </row>
    <row r="611" spans="1:10">
      <c r="A611" s="8"/>
      <c r="B611" s="9"/>
      <c r="C611" s="9"/>
      <c r="D611" s="9"/>
      <c r="E611" s="9"/>
      <c r="F611" s="9"/>
      <c r="G611" s="9"/>
      <c r="H611" s="9"/>
      <c r="I611" s="10"/>
    </row>
    <row r="612" spans="1:10">
      <c r="A612" s="8"/>
      <c r="B612" s="9"/>
      <c r="C612" s="9"/>
      <c r="D612" s="9"/>
      <c r="E612" s="9"/>
      <c r="F612" s="9"/>
      <c r="G612" s="9"/>
      <c r="H612" s="9"/>
      <c r="I612" s="10"/>
    </row>
    <row r="613" spans="1:10">
      <c r="A613" s="8"/>
      <c r="B613" s="9"/>
      <c r="C613" s="9"/>
      <c r="D613" s="9"/>
      <c r="E613" s="9"/>
      <c r="F613" s="9"/>
      <c r="G613" s="9"/>
      <c r="H613" s="9"/>
      <c r="I613" s="10"/>
    </row>
    <row r="614" spans="1:10">
      <c r="A614" s="8"/>
      <c r="B614" s="9"/>
      <c r="C614" s="9"/>
      <c r="D614" s="9"/>
      <c r="E614" s="9"/>
      <c r="F614" s="9"/>
      <c r="G614" s="9"/>
      <c r="H614" s="9"/>
      <c r="I614" s="10"/>
    </row>
    <row r="615" spans="1:10">
      <c r="A615" s="8"/>
      <c r="B615" s="9"/>
      <c r="C615" s="9"/>
      <c r="D615" s="9"/>
      <c r="E615" s="9"/>
      <c r="F615" s="9"/>
      <c r="G615" s="9"/>
      <c r="H615" s="9"/>
      <c r="I615" s="10"/>
    </row>
    <row r="616" spans="1:10">
      <c r="A616" s="8"/>
      <c r="B616" s="9"/>
      <c r="C616" s="9"/>
      <c r="D616" s="9"/>
      <c r="E616" s="9"/>
      <c r="F616" s="9"/>
      <c r="G616" s="9"/>
      <c r="H616" s="9"/>
      <c r="I616" s="10"/>
    </row>
    <row r="617" spans="1:10">
      <c r="A617" s="8"/>
      <c r="B617" s="9"/>
      <c r="C617" s="9"/>
      <c r="D617" s="9"/>
      <c r="E617" s="9"/>
      <c r="F617" s="9"/>
      <c r="G617" s="9"/>
      <c r="H617" s="9"/>
      <c r="I617" s="10"/>
    </row>
    <row r="618" spans="1:10">
      <c r="A618" s="8"/>
      <c r="B618" s="9"/>
      <c r="C618" s="9"/>
      <c r="D618" s="9"/>
      <c r="E618" s="9"/>
      <c r="F618" s="9"/>
      <c r="G618" s="9"/>
      <c r="H618" s="9"/>
      <c r="I618" s="10"/>
    </row>
    <row r="619" spans="1:10">
      <c r="A619" s="8"/>
      <c r="B619" s="9"/>
      <c r="C619" s="9"/>
      <c r="D619" s="9"/>
      <c r="E619" s="9"/>
      <c r="F619" s="9"/>
      <c r="G619" s="9"/>
      <c r="H619" s="9"/>
      <c r="I619" s="10"/>
    </row>
    <row r="620" spans="1:10">
      <c r="A620" s="8"/>
      <c r="B620" s="9"/>
      <c r="C620" s="9"/>
      <c r="D620" s="9"/>
      <c r="E620" s="9"/>
      <c r="F620" s="9"/>
      <c r="G620" s="9"/>
      <c r="H620" s="9"/>
      <c r="I620" s="10"/>
    </row>
    <row r="621" spans="1:10">
      <c r="A621" s="8"/>
      <c r="B621" s="9"/>
      <c r="C621" s="9"/>
      <c r="D621" s="9"/>
      <c r="E621" s="9"/>
      <c r="F621" s="9"/>
      <c r="G621" s="9"/>
      <c r="H621" s="9"/>
      <c r="I621" s="10"/>
    </row>
    <row r="622" spans="1:10">
      <c r="A622" s="8"/>
      <c r="B622" s="9"/>
      <c r="C622" s="9"/>
      <c r="D622" s="9"/>
      <c r="E622" s="9"/>
      <c r="F622" s="9"/>
      <c r="G622" s="9"/>
      <c r="H622" s="9"/>
      <c r="I622" s="10"/>
    </row>
    <row r="623" spans="1:10">
      <c r="A623" s="8"/>
      <c r="B623" s="9"/>
      <c r="C623" s="9"/>
      <c r="D623" s="9"/>
      <c r="E623" s="9"/>
      <c r="F623" s="9"/>
      <c r="G623" s="9"/>
      <c r="H623" s="9"/>
      <c r="I623" s="10"/>
    </row>
    <row r="624" spans="1:10">
      <c r="A624" s="8"/>
      <c r="B624" s="9"/>
      <c r="C624" s="9"/>
      <c r="D624" s="9"/>
      <c r="E624" s="9"/>
      <c r="F624" s="9"/>
      <c r="G624" s="9"/>
      <c r="H624" s="9"/>
      <c r="I624" s="10"/>
    </row>
    <row r="625" spans="1:9">
      <c r="A625" s="8"/>
      <c r="B625" s="9"/>
      <c r="C625" s="9"/>
      <c r="D625" s="9"/>
      <c r="E625" s="9"/>
      <c r="F625" s="9"/>
      <c r="G625" s="9"/>
      <c r="H625" s="9"/>
      <c r="I625" s="10"/>
    </row>
    <row r="626" spans="1:9">
      <c r="A626" s="8"/>
      <c r="B626" s="9"/>
      <c r="C626" s="9"/>
      <c r="D626" s="9"/>
      <c r="E626" s="9"/>
      <c r="F626" s="9"/>
      <c r="G626" s="9"/>
      <c r="H626" s="9"/>
      <c r="I626" s="10"/>
    </row>
    <row r="627" spans="1:9">
      <c r="A627" s="8"/>
      <c r="B627" s="9"/>
      <c r="C627" s="9"/>
      <c r="D627" s="9"/>
      <c r="E627" s="9"/>
      <c r="F627" s="9"/>
      <c r="G627" s="9"/>
      <c r="H627" s="9"/>
      <c r="I627" s="10"/>
    </row>
    <row r="628" spans="1:9">
      <c r="A628" s="8"/>
      <c r="B628" s="9"/>
      <c r="C628" s="9"/>
      <c r="D628" s="9"/>
      <c r="E628" s="9"/>
      <c r="F628" s="9"/>
      <c r="G628" s="9"/>
      <c r="H628" s="9"/>
      <c r="I628" s="10"/>
    </row>
    <row r="629" spans="1:9">
      <c r="A629" s="8"/>
      <c r="B629" s="9"/>
      <c r="C629" s="9"/>
      <c r="D629" s="9"/>
      <c r="E629" s="9"/>
      <c r="F629" s="9"/>
      <c r="G629" s="9"/>
      <c r="H629" s="9"/>
      <c r="I629" s="10"/>
    </row>
    <row r="630" spans="1:9">
      <c r="A630" s="8"/>
      <c r="B630" s="9"/>
      <c r="C630" s="9"/>
      <c r="D630" s="9"/>
      <c r="E630" s="9"/>
      <c r="F630" s="9"/>
      <c r="G630" s="9"/>
      <c r="H630" s="9"/>
      <c r="I630" s="10"/>
    </row>
    <row r="631" spans="1:9">
      <c r="A631" s="8"/>
      <c r="B631" s="9"/>
      <c r="C631" s="9"/>
      <c r="D631" s="9"/>
      <c r="E631" s="9"/>
      <c r="F631" s="9"/>
      <c r="G631" s="9"/>
      <c r="H631" s="9"/>
      <c r="I631" s="10"/>
    </row>
    <row r="632" spans="1:9">
      <c r="A632" s="8"/>
      <c r="B632" s="9"/>
      <c r="C632" s="9"/>
      <c r="D632" s="9"/>
      <c r="E632" s="9"/>
      <c r="F632" s="9"/>
      <c r="G632" s="9"/>
      <c r="H632" s="9"/>
      <c r="I632" s="10"/>
    </row>
    <row r="633" spans="1:9">
      <c r="A633" s="8"/>
      <c r="B633" s="9"/>
      <c r="C633" s="9"/>
      <c r="D633" s="9"/>
      <c r="E633" s="9"/>
      <c r="F633" s="9"/>
      <c r="G633" s="9"/>
      <c r="H633" s="9"/>
      <c r="I633" s="10"/>
    </row>
    <row r="634" spans="1:9">
      <c r="A634" s="8"/>
      <c r="B634" s="9"/>
      <c r="C634" s="9"/>
      <c r="D634" s="9"/>
      <c r="E634" s="9"/>
      <c r="F634" s="9"/>
      <c r="G634" s="9"/>
      <c r="H634" s="9"/>
      <c r="I634" s="10"/>
    </row>
    <row r="635" spans="1:9">
      <c r="A635" s="8"/>
      <c r="B635" s="9"/>
      <c r="C635" s="9"/>
      <c r="D635" s="9"/>
      <c r="E635" s="9"/>
      <c r="F635" s="9"/>
      <c r="G635" s="9"/>
      <c r="H635" s="9"/>
      <c r="I635" s="10"/>
    </row>
    <row r="636" spans="1:9">
      <c r="A636" s="8"/>
      <c r="B636" s="9"/>
      <c r="C636" s="9"/>
      <c r="D636" s="9"/>
      <c r="E636" s="9"/>
      <c r="F636" s="9"/>
      <c r="G636" s="9"/>
      <c r="H636" s="9"/>
      <c r="I636" s="10"/>
    </row>
    <row r="637" spans="1:9">
      <c r="A637" s="8"/>
      <c r="B637" s="9"/>
      <c r="C637" s="9"/>
      <c r="D637" s="9"/>
      <c r="E637" s="9"/>
      <c r="F637" s="9"/>
      <c r="G637" s="9"/>
      <c r="H637" s="9"/>
      <c r="I637" s="10"/>
    </row>
    <row r="638" spans="1:9">
      <c r="A638" s="8"/>
      <c r="B638" s="9"/>
      <c r="C638" s="9"/>
      <c r="D638" s="9"/>
      <c r="E638" s="9"/>
      <c r="F638" s="9"/>
      <c r="G638" s="9"/>
      <c r="H638" s="9"/>
      <c r="I638" s="10"/>
    </row>
    <row r="639" spans="1:9">
      <c r="A639" s="8"/>
      <c r="B639" s="9"/>
      <c r="C639" s="9"/>
      <c r="D639" s="9"/>
      <c r="E639" s="9"/>
      <c r="F639" s="9"/>
      <c r="G639" s="9"/>
      <c r="H639" s="9"/>
      <c r="I639" s="10"/>
    </row>
    <row r="640" spans="1:9">
      <c r="A640" s="8"/>
      <c r="B640" s="9"/>
      <c r="C640" s="9"/>
      <c r="D640" s="9"/>
      <c r="E640" s="9"/>
      <c r="F640" s="9"/>
      <c r="G640" s="9"/>
      <c r="H640" s="9"/>
      <c r="I640" s="10"/>
    </row>
    <row r="641" spans="1:9">
      <c r="A641" s="8"/>
      <c r="B641" s="9"/>
      <c r="C641" s="9"/>
      <c r="D641" s="9"/>
      <c r="E641" s="9"/>
      <c r="F641" s="9"/>
      <c r="G641" s="9"/>
      <c r="H641" s="9"/>
      <c r="I641" s="10"/>
    </row>
    <row r="642" spans="1:9">
      <c r="A642" s="8"/>
      <c r="B642" s="9"/>
      <c r="C642" s="9"/>
      <c r="D642" s="9"/>
      <c r="E642" s="9"/>
      <c r="F642" s="9"/>
      <c r="G642" s="9"/>
      <c r="H642" s="9"/>
      <c r="I642" s="10"/>
    </row>
    <row r="643" spans="1:9">
      <c r="A643" s="8"/>
      <c r="B643" s="9"/>
      <c r="C643" s="9"/>
      <c r="D643" s="9"/>
      <c r="E643" s="9"/>
      <c r="F643" s="9"/>
      <c r="G643" s="9"/>
      <c r="H643" s="9"/>
      <c r="I643" s="10"/>
    </row>
    <row r="644" spans="1:9">
      <c r="A644" s="8"/>
      <c r="B644" s="9"/>
      <c r="C644" s="9"/>
      <c r="D644" s="9"/>
      <c r="E644" s="9"/>
      <c r="F644" s="9"/>
      <c r="G644" s="9"/>
      <c r="H644" s="9"/>
      <c r="I644" s="10"/>
    </row>
    <row r="645" spans="1:9">
      <c r="A645" s="8"/>
      <c r="B645" s="9"/>
      <c r="C645" s="9"/>
      <c r="D645" s="9"/>
      <c r="E645" s="9"/>
      <c r="F645" s="9"/>
      <c r="G645" s="9"/>
      <c r="H645" s="9"/>
      <c r="I645" s="10"/>
    </row>
    <row r="646" spans="1:9">
      <c r="A646" s="8"/>
      <c r="B646" s="9"/>
      <c r="C646" s="9"/>
      <c r="D646" s="9"/>
      <c r="E646" s="9"/>
      <c r="F646" s="9"/>
      <c r="G646" s="9"/>
      <c r="H646" s="9"/>
      <c r="I646" s="10"/>
    </row>
    <row r="647" spans="1:9">
      <c r="A647" s="8"/>
      <c r="B647" s="9"/>
      <c r="C647" s="9"/>
      <c r="D647" s="9"/>
      <c r="E647" s="9"/>
      <c r="F647" s="9"/>
      <c r="G647" s="9"/>
      <c r="H647" s="9"/>
      <c r="I647" s="10"/>
    </row>
    <row r="648" spans="1:9">
      <c r="A648" s="8"/>
      <c r="B648" s="9"/>
      <c r="C648" s="9"/>
      <c r="D648" s="9"/>
      <c r="E648" s="9"/>
      <c r="F648" s="9"/>
      <c r="G648" s="9"/>
      <c r="H648" s="9"/>
      <c r="I648" s="10"/>
    </row>
    <row r="649" spans="1:9">
      <c r="A649" s="8"/>
      <c r="B649" s="9"/>
      <c r="C649" s="9"/>
      <c r="D649" s="9"/>
      <c r="E649" s="9"/>
      <c r="F649" s="9"/>
      <c r="G649" s="9"/>
      <c r="H649" s="9"/>
      <c r="I649" s="10"/>
    </row>
    <row r="650" spans="1:9">
      <c r="A650" s="8"/>
      <c r="B650" s="9"/>
      <c r="C650" s="9"/>
      <c r="D650" s="9"/>
      <c r="E650" s="9"/>
      <c r="F650" s="9"/>
      <c r="G650" s="9"/>
      <c r="H650" s="9"/>
      <c r="I650" s="10"/>
    </row>
    <row r="651" spans="1:9">
      <c r="A651" s="8"/>
      <c r="B651" s="9"/>
      <c r="C651" s="9"/>
      <c r="D651" s="9"/>
      <c r="E651" s="9"/>
      <c r="F651" s="9"/>
      <c r="G651" s="9"/>
      <c r="H651" s="9"/>
      <c r="I651" s="10"/>
    </row>
    <row r="652" spans="1:9">
      <c r="A652" s="8"/>
      <c r="B652" s="9"/>
      <c r="C652" s="9"/>
      <c r="D652" s="9"/>
      <c r="E652" s="9"/>
      <c r="F652" s="9"/>
      <c r="G652" s="9"/>
      <c r="H652" s="9"/>
      <c r="I652" s="10"/>
    </row>
    <row r="653" spans="1:9">
      <c r="A653" s="8"/>
      <c r="B653" s="9"/>
      <c r="C653" s="9"/>
      <c r="D653" s="9"/>
      <c r="E653" s="9"/>
      <c r="F653" s="9"/>
      <c r="G653" s="9"/>
      <c r="H653" s="9"/>
      <c r="I653" s="10"/>
    </row>
    <row r="654" spans="1:9">
      <c r="A654" s="8"/>
      <c r="B654" s="9"/>
      <c r="C654" s="9"/>
      <c r="D654" s="9"/>
      <c r="E654" s="9"/>
      <c r="F654" s="9"/>
      <c r="G654" s="9"/>
      <c r="H654" s="9"/>
      <c r="I654" s="10"/>
    </row>
    <row r="655" spans="1:9">
      <c r="A655" s="8"/>
      <c r="B655" s="9"/>
      <c r="C655" s="9"/>
      <c r="D655" s="9"/>
      <c r="E655" s="9"/>
      <c r="F655" s="9"/>
      <c r="G655" s="9"/>
      <c r="H655" s="9"/>
      <c r="I655" s="10"/>
    </row>
    <row r="656" spans="1:9">
      <c r="A656" s="8"/>
      <c r="B656" s="9"/>
      <c r="C656" s="9"/>
      <c r="D656" s="9"/>
      <c r="E656" s="9"/>
      <c r="F656" s="9"/>
      <c r="G656" s="9"/>
      <c r="H656" s="9"/>
      <c r="I656" s="10"/>
    </row>
    <row r="657" spans="1:9">
      <c r="A657" s="8"/>
      <c r="B657" s="9"/>
      <c r="C657" s="9"/>
      <c r="D657" s="9"/>
      <c r="E657" s="9"/>
      <c r="F657" s="9"/>
      <c r="G657" s="9"/>
      <c r="H657" s="9"/>
      <c r="I657" s="10"/>
    </row>
    <row r="658" spans="1:9">
      <c r="A658" s="8"/>
      <c r="B658" s="9"/>
      <c r="C658" s="9"/>
      <c r="D658" s="9"/>
      <c r="E658" s="9"/>
      <c r="F658" s="9"/>
      <c r="G658" s="9"/>
      <c r="H658" s="9"/>
      <c r="I658" s="10"/>
    </row>
    <row r="659" spans="1:9">
      <c r="A659" s="8"/>
      <c r="B659" s="9"/>
      <c r="C659" s="9"/>
      <c r="D659" s="9"/>
      <c r="E659" s="9"/>
      <c r="F659" s="9"/>
      <c r="G659" s="9"/>
      <c r="H659" s="9"/>
      <c r="I659" s="10"/>
    </row>
    <row r="660" spans="1:9">
      <c r="A660" s="8"/>
      <c r="B660" s="9"/>
      <c r="C660" s="9"/>
      <c r="D660" s="9"/>
      <c r="E660" s="9"/>
      <c r="F660" s="9"/>
      <c r="G660" s="9"/>
      <c r="H660" s="9"/>
      <c r="I660" s="10"/>
    </row>
    <row r="661" spans="1:9">
      <c r="A661" s="8"/>
      <c r="B661" s="9"/>
      <c r="C661" s="9"/>
      <c r="D661" s="9"/>
      <c r="E661" s="9"/>
      <c r="F661" s="9"/>
      <c r="G661" s="9"/>
      <c r="H661" s="9"/>
      <c r="I661" s="10"/>
    </row>
    <row r="662" spans="1:9">
      <c r="A662" s="8"/>
      <c r="B662" s="9"/>
      <c r="C662" s="9"/>
      <c r="D662" s="9"/>
      <c r="E662" s="9"/>
      <c r="F662" s="9"/>
      <c r="G662" s="9"/>
      <c r="H662" s="9"/>
      <c r="I662" s="10"/>
    </row>
    <row r="663" spans="1:9">
      <c r="A663" s="8"/>
      <c r="B663" s="9"/>
      <c r="C663" s="9"/>
      <c r="D663" s="9"/>
      <c r="E663" s="9"/>
      <c r="F663" s="9"/>
      <c r="G663" s="9"/>
      <c r="H663" s="9"/>
      <c r="I663" s="10"/>
    </row>
    <row r="664" spans="1:9">
      <c r="A664" s="8"/>
      <c r="B664" s="9"/>
      <c r="C664" s="9"/>
      <c r="D664" s="9"/>
      <c r="E664" s="9"/>
      <c r="F664" s="9"/>
      <c r="G664" s="9"/>
      <c r="H664" s="9"/>
      <c r="I664" s="10"/>
    </row>
    <row r="665" spans="1:9">
      <c r="A665" s="8"/>
      <c r="B665" s="9"/>
      <c r="C665" s="9"/>
      <c r="D665" s="9"/>
      <c r="E665" s="9"/>
      <c r="F665" s="9"/>
      <c r="G665" s="9"/>
      <c r="H665" s="9"/>
      <c r="I665" s="10"/>
    </row>
    <row r="666" spans="1:9">
      <c r="A666" s="8"/>
      <c r="B666" s="9"/>
      <c r="C666" s="9"/>
      <c r="D666" s="9"/>
      <c r="E666" s="9"/>
      <c r="F666" s="9"/>
      <c r="G666" s="9"/>
      <c r="H666" s="9"/>
      <c r="I666" s="10"/>
    </row>
    <row r="667" spans="1:9">
      <c r="A667" s="8"/>
      <c r="B667" s="9"/>
      <c r="C667" s="9"/>
      <c r="D667" s="9"/>
      <c r="E667" s="9"/>
      <c r="F667" s="9"/>
      <c r="G667" s="9"/>
      <c r="H667" s="9"/>
      <c r="I667" s="10"/>
    </row>
    <row r="668" spans="1:9">
      <c r="A668" s="8"/>
      <c r="B668" s="9"/>
      <c r="C668" s="9"/>
      <c r="D668" s="9"/>
      <c r="E668" s="9"/>
      <c r="F668" s="9"/>
      <c r="G668" s="9"/>
      <c r="H668" s="9"/>
      <c r="I668" s="10"/>
    </row>
    <row r="669" spans="1:9">
      <c r="A669" s="8"/>
      <c r="B669" s="9"/>
      <c r="C669" s="9"/>
      <c r="D669" s="9"/>
      <c r="E669" s="9"/>
      <c r="F669" s="9"/>
      <c r="G669" s="9"/>
      <c r="H669" s="9"/>
      <c r="I669" s="10"/>
    </row>
    <row r="670" spans="1:9">
      <c r="A670" s="8"/>
      <c r="B670" s="9"/>
      <c r="C670" s="9"/>
      <c r="D670" s="9"/>
      <c r="E670" s="9"/>
      <c r="F670" s="9"/>
      <c r="G670" s="9"/>
      <c r="H670" s="9"/>
      <c r="I670" s="10"/>
    </row>
    <row r="671" spans="1:9">
      <c r="A671" s="8"/>
      <c r="B671" s="9"/>
      <c r="C671" s="9"/>
      <c r="D671" s="9"/>
      <c r="E671" s="9"/>
      <c r="F671" s="9"/>
      <c r="G671" s="9"/>
      <c r="H671" s="9"/>
      <c r="I671" s="10"/>
    </row>
    <row r="672" spans="1:9">
      <c r="A672" s="8"/>
      <c r="B672" s="9"/>
      <c r="C672" s="9"/>
      <c r="D672" s="9"/>
      <c r="E672" s="9"/>
      <c r="F672" s="9"/>
      <c r="G672" s="9"/>
      <c r="H672" s="9"/>
      <c r="I672" s="10"/>
    </row>
    <row r="673" spans="1:9">
      <c r="A673" s="8"/>
      <c r="B673" s="9"/>
      <c r="C673" s="9"/>
      <c r="D673" s="9"/>
      <c r="E673" s="9"/>
      <c r="F673" s="9"/>
      <c r="G673" s="9"/>
      <c r="H673" s="9"/>
      <c r="I673" s="10"/>
    </row>
    <row r="674" spans="1:9">
      <c r="A674" s="8"/>
      <c r="B674" s="9"/>
      <c r="C674" s="9"/>
      <c r="D674" s="9"/>
      <c r="E674" s="9"/>
      <c r="F674" s="9"/>
      <c r="G674" s="9"/>
      <c r="H674" s="9"/>
      <c r="I674" s="10"/>
    </row>
    <row r="675" spans="1:9">
      <c r="A675" s="8"/>
      <c r="B675" s="9"/>
      <c r="C675" s="9"/>
      <c r="D675" s="9"/>
      <c r="E675" s="9"/>
      <c r="F675" s="9"/>
      <c r="G675" s="9"/>
      <c r="H675" s="9"/>
      <c r="I675" s="10"/>
    </row>
    <row r="676" spans="1:9">
      <c r="A676" s="8"/>
      <c r="B676" s="9"/>
      <c r="C676" s="9"/>
      <c r="D676" s="9"/>
      <c r="E676" s="9"/>
      <c r="F676" s="9"/>
      <c r="G676" s="9"/>
      <c r="H676" s="9"/>
      <c r="I676" s="10"/>
    </row>
    <row r="677" spans="1:9">
      <c r="A677" s="8"/>
      <c r="B677" s="9"/>
      <c r="C677" s="9"/>
      <c r="D677" s="9"/>
      <c r="E677" s="9"/>
      <c r="F677" s="9"/>
      <c r="G677" s="9"/>
      <c r="H677" s="9"/>
      <c r="I677" s="10"/>
    </row>
    <row r="678" spans="1:9">
      <c r="A678" s="8"/>
      <c r="B678" s="9"/>
      <c r="C678" s="9"/>
      <c r="D678" s="9"/>
      <c r="E678" s="9"/>
      <c r="F678" s="9"/>
      <c r="G678" s="9"/>
      <c r="H678" s="9"/>
      <c r="I678" s="10"/>
    </row>
    <row r="679" spans="1:9">
      <c r="A679" s="8"/>
      <c r="B679" s="9"/>
      <c r="C679" s="9"/>
      <c r="D679" s="9"/>
      <c r="E679" s="9"/>
      <c r="F679" s="9"/>
      <c r="G679" s="9"/>
      <c r="H679" s="9"/>
      <c r="I679" s="10"/>
    </row>
    <row r="680" spans="1:9">
      <c r="A680" s="8"/>
      <c r="B680" s="9"/>
      <c r="C680" s="9"/>
      <c r="D680" s="9"/>
      <c r="E680" s="9"/>
      <c r="F680" s="9"/>
      <c r="G680" s="9"/>
      <c r="H680" s="9"/>
      <c r="I680" s="10"/>
    </row>
    <row r="681" spans="1:9">
      <c r="A681" s="8"/>
      <c r="B681" s="9"/>
      <c r="C681" s="9"/>
      <c r="D681" s="9"/>
      <c r="E681" s="9"/>
      <c r="F681" s="9"/>
      <c r="G681" s="9"/>
      <c r="H681" s="9"/>
      <c r="I681" s="10"/>
    </row>
    <row r="682" spans="1:9">
      <c r="A682" s="8"/>
      <c r="B682" s="9"/>
      <c r="C682" s="9"/>
      <c r="D682" s="9"/>
      <c r="E682" s="9"/>
      <c r="F682" s="9"/>
      <c r="G682" s="9"/>
      <c r="H682" s="9"/>
      <c r="I682" s="10"/>
    </row>
    <row r="683" spans="1:9">
      <c r="A683" s="8"/>
      <c r="B683" s="9"/>
      <c r="C683" s="9"/>
      <c r="D683" s="9"/>
      <c r="E683" s="9"/>
      <c r="F683" s="9"/>
      <c r="G683" s="9"/>
      <c r="H683" s="9"/>
      <c r="I683" s="10"/>
    </row>
    <row r="684" spans="1:9">
      <c r="A684" s="8"/>
      <c r="B684" s="9"/>
      <c r="C684" s="9"/>
      <c r="D684" s="9"/>
      <c r="E684" s="9"/>
      <c r="F684" s="9"/>
      <c r="G684" s="9"/>
      <c r="H684" s="9"/>
      <c r="I684" s="10"/>
    </row>
    <row r="685" spans="1:9">
      <c r="A685" s="8"/>
      <c r="B685" s="9"/>
      <c r="C685" s="9"/>
      <c r="D685" s="9"/>
      <c r="E685" s="9"/>
      <c r="F685" s="9"/>
      <c r="G685" s="9"/>
      <c r="H685" s="9"/>
      <c r="I685" s="10"/>
    </row>
    <row r="686" spans="1:9">
      <c r="A686" s="8"/>
      <c r="B686" s="9"/>
      <c r="C686" s="9"/>
      <c r="D686" s="9"/>
      <c r="E686" s="9"/>
      <c r="F686" s="9"/>
      <c r="G686" s="9"/>
      <c r="H686" s="9"/>
      <c r="I686" s="10"/>
    </row>
    <row r="687" spans="1:9">
      <c r="A687" s="8"/>
      <c r="B687" s="9"/>
      <c r="C687" s="9"/>
      <c r="D687" s="9"/>
      <c r="E687" s="9"/>
      <c r="F687" s="9"/>
      <c r="G687" s="9"/>
      <c r="H687" s="9"/>
      <c r="I687" s="10"/>
    </row>
    <row r="688" spans="1:9">
      <c r="A688" s="8"/>
      <c r="B688" s="9"/>
      <c r="C688" s="9"/>
      <c r="D688" s="9"/>
      <c r="E688" s="9"/>
      <c r="F688" s="9"/>
      <c r="G688" s="9"/>
      <c r="H688" s="9"/>
      <c r="I688" s="10"/>
    </row>
    <row r="689" spans="1:9">
      <c r="A689" s="8"/>
      <c r="B689" s="9"/>
      <c r="C689" s="9"/>
      <c r="D689" s="9"/>
      <c r="E689" s="9"/>
      <c r="F689" s="9"/>
      <c r="G689" s="9"/>
      <c r="H689" s="9"/>
      <c r="I689" s="10"/>
    </row>
    <row r="690" spans="1:9">
      <c r="A690" s="8"/>
      <c r="B690" s="9"/>
      <c r="C690" s="9"/>
      <c r="D690" s="9"/>
      <c r="E690" s="9"/>
      <c r="F690" s="9"/>
      <c r="G690" s="9"/>
      <c r="H690" s="9"/>
      <c r="I690" s="10"/>
    </row>
    <row r="691" spans="1:9">
      <c r="A691" s="8"/>
      <c r="B691" s="9"/>
      <c r="C691" s="9"/>
      <c r="D691" s="9"/>
      <c r="E691" s="9"/>
      <c r="F691" s="9"/>
      <c r="G691" s="9"/>
      <c r="H691" s="9"/>
      <c r="I691" s="10"/>
    </row>
    <row r="692" spans="1:9">
      <c r="A692" s="8"/>
      <c r="B692" s="9"/>
      <c r="C692" s="9"/>
      <c r="D692" s="9"/>
      <c r="E692" s="9"/>
      <c r="F692" s="9"/>
      <c r="G692" s="9"/>
      <c r="H692" s="9"/>
      <c r="I692" s="10"/>
    </row>
    <row r="693" spans="1:9">
      <c r="A693" s="8"/>
      <c r="B693" s="9"/>
      <c r="C693" s="9"/>
      <c r="D693" s="9"/>
      <c r="E693" s="9"/>
      <c r="F693" s="9"/>
      <c r="G693" s="9"/>
      <c r="H693" s="9"/>
      <c r="I693" s="10"/>
    </row>
    <row r="694" spans="1:9">
      <c r="A694" s="8"/>
      <c r="B694" s="9"/>
      <c r="C694" s="9"/>
      <c r="D694" s="9"/>
      <c r="E694" s="9"/>
      <c r="F694" s="9"/>
      <c r="G694" s="9"/>
      <c r="H694" s="9"/>
      <c r="I694" s="10"/>
    </row>
    <row r="695" spans="1:9">
      <c r="A695" s="8"/>
      <c r="B695" s="9"/>
      <c r="C695" s="9"/>
      <c r="D695" s="9"/>
      <c r="E695" s="9"/>
      <c r="F695" s="9"/>
      <c r="G695" s="9"/>
      <c r="H695" s="9"/>
      <c r="I695" s="10"/>
    </row>
    <row r="696" spans="1:9">
      <c r="A696" s="8"/>
      <c r="B696" s="9"/>
      <c r="C696" s="9"/>
      <c r="D696" s="9"/>
      <c r="E696" s="9"/>
      <c r="F696" s="9"/>
      <c r="G696" s="9"/>
      <c r="H696" s="9"/>
      <c r="I696" s="10"/>
    </row>
    <row r="697" spans="1:9">
      <c r="A697" s="8"/>
      <c r="B697" s="9"/>
      <c r="C697" s="9"/>
      <c r="D697" s="9"/>
      <c r="E697" s="9"/>
      <c r="F697" s="9"/>
      <c r="G697" s="9"/>
      <c r="H697" s="9"/>
      <c r="I697" s="10"/>
    </row>
    <row r="698" spans="1:9">
      <c r="A698" s="8"/>
      <c r="B698" s="9"/>
      <c r="C698" s="9"/>
      <c r="D698" s="9"/>
      <c r="E698" s="9"/>
      <c r="F698" s="9"/>
      <c r="G698" s="9"/>
      <c r="H698" s="9"/>
      <c r="I698" s="10"/>
    </row>
    <row r="699" spans="1:9">
      <c r="A699" s="8"/>
      <c r="B699" s="9"/>
      <c r="C699" s="9"/>
      <c r="D699" s="9"/>
      <c r="E699" s="9"/>
      <c r="F699" s="9"/>
      <c r="G699" s="9"/>
      <c r="H699" s="9"/>
      <c r="I699" s="10"/>
    </row>
    <row r="700" spans="1:9">
      <c r="A700" s="8"/>
      <c r="B700" s="9"/>
      <c r="C700" s="9"/>
      <c r="D700" s="9"/>
      <c r="E700" s="9"/>
      <c r="F700" s="9"/>
      <c r="G700" s="9"/>
      <c r="H700" s="9"/>
      <c r="I700" s="10"/>
    </row>
    <row r="701" spans="1:9">
      <c r="A701" s="8"/>
      <c r="B701" s="9"/>
      <c r="C701" s="9"/>
      <c r="D701" s="9"/>
      <c r="E701" s="9"/>
      <c r="F701" s="9"/>
      <c r="G701" s="9"/>
      <c r="H701" s="9"/>
      <c r="I701" s="10"/>
    </row>
    <row r="702" spans="1:9">
      <c r="A702" s="8"/>
      <c r="B702" s="9"/>
      <c r="C702" s="9"/>
      <c r="D702" s="9"/>
      <c r="E702" s="9"/>
      <c r="F702" s="9"/>
      <c r="G702" s="9"/>
      <c r="H702" s="9"/>
      <c r="I702" s="10"/>
    </row>
    <row r="703" spans="1:9">
      <c r="A703" s="8"/>
      <c r="B703" s="9"/>
      <c r="C703" s="9"/>
      <c r="D703" s="9"/>
      <c r="E703" s="9"/>
      <c r="F703" s="9"/>
      <c r="G703" s="9"/>
      <c r="H703" s="9"/>
      <c r="I703" s="10"/>
    </row>
    <row r="704" spans="1:9">
      <c r="A704" s="8"/>
      <c r="B704" s="9"/>
      <c r="C704" s="9"/>
      <c r="D704" s="9"/>
      <c r="E704" s="9"/>
      <c r="F704" s="9"/>
      <c r="G704" s="9"/>
      <c r="H704" s="9"/>
      <c r="I704" s="10"/>
    </row>
    <row r="705" spans="1:9">
      <c r="A705" s="8"/>
      <c r="B705" s="9"/>
      <c r="C705" s="9"/>
      <c r="D705" s="9"/>
      <c r="E705" s="9"/>
      <c r="F705" s="9"/>
      <c r="G705" s="9"/>
      <c r="H705" s="9"/>
      <c r="I705" s="10"/>
    </row>
    <row r="706" spans="1:9">
      <c r="A706" s="8"/>
      <c r="B706" s="9"/>
      <c r="C706" s="9"/>
      <c r="D706" s="9"/>
      <c r="E706" s="9"/>
      <c r="F706" s="9"/>
      <c r="G706" s="9"/>
      <c r="H706" s="9"/>
      <c r="I706" s="10"/>
    </row>
    <row r="707" spans="1:9">
      <c r="A707" s="8"/>
      <c r="B707" s="9"/>
      <c r="C707" s="9"/>
      <c r="D707" s="9"/>
      <c r="E707" s="9"/>
      <c r="F707" s="9"/>
      <c r="G707" s="9"/>
      <c r="H707" s="9"/>
      <c r="I707" s="10"/>
    </row>
    <row r="708" spans="1:9">
      <c r="A708" s="8"/>
      <c r="B708" s="9"/>
      <c r="C708" s="9"/>
      <c r="D708" s="9"/>
      <c r="E708" s="9"/>
      <c r="F708" s="9"/>
      <c r="G708" s="9"/>
      <c r="H708" s="9"/>
      <c r="I708" s="10"/>
    </row>
    <row r="709" spans="1:9">
      <c r="A709" s="8"/>
      <c r="B709" s="9"/>
      <c r="C709" s="9"/>
      <c r="D709" s="9"/>
      <c r="E709" s="9"/>
      <c r="F709" s="9"/>
      <c r="G709" s="9"/>
      <c r="H709" s="9"/>
      <c r="I709" s="10"/>
    </row>
    <row r="710" spans="1:9">
      <c r="A710" s="8"/>
      <c r="B710" s="9"/>
      <c r="C710" s="9"/>
      <c r="D710" s="9"/>
      <c r="E710" s="9"/>
      <c r="F710" s="9"/>
      <c r="G710" s="9"/>
      <c r="H710" s="9"/>
      <c r="I710" s="10"/>
    </row>
    <row r="711" spans="1:9">
      <c r="A711" s="8"/>
      <c r="B711" s="9"/>
      <c r="C711" s="9"/>
      <c r="D711" s="9"/>
      <c r="E711" s="9"/>
      <c r="F711" s="9"/>
      <c r="G711" s="9"/>
      <c r="H711" s="9"/>
      <c r="I711" s="10"/>
    </row>
    <row r="712" spans="1:9">
      <c r="A712" s="8"/>
      <c r="B712" s="9"/>
      <c r="C712" s="9"/>
      <c r="D712" s="9"/>
      <c r="E712" s="9"/>
      <c r="F712" s="9"/>
      <c r="G712" s="9"/>
      <c r="H712" s="9"/>
      <c r="I712" s="10"/>
    </row>
    <row r="713" spans="1:9">
      <c r="A713" s="8"/>
      <c r="B713" s="9"/>
      <c r="C713" s="9"/>
      <c r="D713" s="9"/>
      <c r="E713" s="9"/>
      <c r="F713" s="9"/>
      <c r="G713" s="9"/>
      <c r="H713" s="9"/>
      <c r="I713" s="10"/>
    </row>
    <row r="714" spans="1:9">
      <c r="A714" s="8"/>
      <c r="B714" s="9"/>
      <c r="C714" s="9"/>
      <c r="D714" s="9"/>
      <c r="E714" s="9"/>
      <c r="F714" s="9"/>
      <c r="G714" s="9"/>
      <c r="H714" s="9"/>
      <c r="I714" s="10"/>
    </row>
    <row r="715" spans="1:9">
      <c r="A715" s="8"/>
      <c r="B715" s="9"/>
      <c r="C715" s="9"/>
      <c r="D715" s="9"/>
      <c r="E715" s="9"/>
      <c r="F715" s="9"/>
      <c r="G715" s="9"/>
      <c r="H715" s="9"/>
      <c r="I715" s="10"/>
    </row>
    <row r="716" spans="1:9">
      <c r="A716" s="8"/>
      <c r="B716" s="9"/>
      <c r="C716" s="9"/>
      <c r="D716" s="9"/>
      <c r="E716" s="9"/>
      <c r="F716" s="9"/>
      <c r="G716" s="9"/>
      <c r="H716" s="9"/>
      <c r="I716" s="10"/>
    </row>
    <row r="717" spans="1:9">
      <c r="A717" s="8"/>
      <c r="B717" s="9"/>
      <c r="C717" s="9"/>
      <c r="D717" s="9"/>
      <c r="E717" s="9"/>
      <c r="F717" s="9"/>
      <c r="G717" s="9"/>
      <c r="H717" s="9"/>
      <c r="I717" s="10"/>
    </row>
    <row r="718" spans="1:9">
      <c r="A718" s="8"/>
      <c r="B718" s="9"/>
      <c r="C718" s="9"/>
      <c r="D718" s="9"/>
      <c r="E718" s="9"/>
      <c r="F718" s="9"/>
      <c r="G718" s="9"/>
      <c r="H718" s="9"/>
      <c r="I718" s="10"/>
    </row>
    <row r="719" spans="1:9">
      <c r="A719" s="8"/>
      <c r="B719" s="9"/>
      <c r="C719" s="9"/>
      <c r="D719" s="9"/>
      <c r="E719" s="9"/>
      <c r="F719" s="9"/>
      <c r="G719" s="9"/>
      <c r="H719" s="9"/>
      <c r="I719" s="10"/>
    </row>
    <row r="720" spans="1:9">
      <c r="A720" s="8"/>
      <c r="B720" s="9"/>
      <c r="C720" s="9"/>
      <c r="D720" s="9"/>
      <c r="E720" s="9"/>
      <c r="F720" s="9"/>
      <c r="G720" s="9"/>
      <c r="H720" s="9"/>
      <c r="I720" s="10"/>
    </row>
    <row r="721" spans="1:9">
      <c r="A721" s="8"/>
      <c r="B721" s="9"/>
      <c r="C721" s="9"/>
      <c r="D721" s="9"/>
      <c r="E721" s="9"/>
      <c r="F721" s="9"/>
      <c r="G721" s="9"/>
      <c r="H721" s="9"/>
      <c r="I721" s="10"/>
    </row>
    <row r="722" spans="1:9">
      <c r="A722" s="8"/>
      <c r="B722" s="9"/>
      <c r="C722" s="9"/>
      <c r="D722" s="9"/>
      <c r="E722" s="9"/>
      <c r="F722" s="9"/>
      <c r="G722" s="9"/>
      <c r="H722" s="9"/>
      <c r="I722" s="10"/>
    </row>
    <row r="723" spans="1:9">
      <c r="A723" s="8"/>
      <c r="B723" s="9"/>
      <c r="C723" s="9"/>
      <c r="D723" s="9"/>
      <c r="E723" s="9"/>
      <c r="F723" s="9"/>
      <c r="G723" s="9"/>
      <c r="H723" s="9"/>
      <c r="I723" s="10"/>
    </row>
    <row r="724" spans="1:9">
      <c r="A724" s="8"/>
      <c r="B724" s="9"/>
      <c r="C724" s="9"/>
      <c r="D724" s="9"/>
      <c r="E724" s="9"/>
      <c r="F724" s="9"/>
      <c r="G724" s="9"/>
      <c r="H724" s="9"/>
      <c r="I724" s="10"/>
    </row>
    <row r="725" spans="1:9">
      <c r="A725" s="8"/>
      <c r="B725" s="9"/>
      <c r="C725" s="9"/>
      <c r="D725" s="9"/>
      <c r="E725" s="9"/>
      <c r="F725" s="9"/>
      <c r="G725" s="9"/>
      <c r="H725" s="9"/>
      <c r="I725" s="10"/>
    </row>
    <row r="726" spans="1:9">
      <c r="A726" s="8"/>
      <c r="B726" s="9"/>
      <c r="C726" s="9"/>
      <c r="D726" s="9"/>
      <c r="E726" s="9"/>
      <c r="F726" s="9"/>
      <c r="G726" s="9"/>
      <c r="H726" s="9"/>
      <c r="I726" s="10"/>
    </row>
    <row r="727" spans="1:9">
      <c r="A727" s="8"/>
      <c r="B727" s="9"/>
      <c r="C727" s="9"/>
      <c r="D727" s="9"/>
      <c r="E727" s="9"/>
      <c r="F727" s="9"/>
      <c r="G727" s="9"/>
      <c r="H727" s="9"/>
      <c r="I727" s="10"/>
    </row>
    <row r="728" spans="1:9">
      <c r="A728" s="8"/>
      <c r="B728" s="9"/>
      <c r="C728" s="9"/>
      <c r="D728" s="9"/>
      <c r="E728" s="9"/>
      <c r="F728" s="9"/>
      <c r="G728" s="9"/>
      <c r="H728" s="9"/>
      <c r="I728" s="10"/>
    </row>
    <row r="729" spans="1:9">
      <c r="A729" s="8"/>
      <c r="B729" s="9"/>
      <c r="C729" s="9"/>
      <c r="D729" s="9"/>
      <c r="E729" s="9"/>
      <c r="F729" s="9"/>
      <c r="G729" s="9"/>
      <c r="H729" s="9"/>
      <c r="I729" s="10"/>
    </row>
    <row r="730" spans="1:9">
      <c r="A730" s="8"/>
      <c r="B730" s="9"/>
      <c r="C730" s="9"/>
      <c r="D730" s="9"/>
      <c r="E730" s="9"/>
      <c r="F730" s="9"/>
      <c r="G730" s="9"/>
      <c r="H730" s="9"/>
      <c r="I730" s="10"/>
    </row>
    <row r="731" spans="1:9">
      <c r="A731" s="8"/>
      <c r="B731" s="9"/>
      <c r="C731" s="9"/>
      <c r="D731" s="9"/>
      <c r="E731" s="9"/>
      <c r="F731" s="9"/>
      <c r="G731" s="9"/>
      <c r="H731" s="9"/>
      <c r="I731" s="10"/>
    </row>
    <row r="732" spans="1:9">
      <c r="A732" s="8"/>
      <c r="B732" s="9"/>
      <c r="C732" s="9"/>
      <c r="D732" s="9"/>
      <c r="E732" s="9"/>
      <c r="F732" s="9"/>
      <c r="G732" s="9"/>
      <c r="H732" s="9"/>
      <c r="I732" s="10"/>
    </row>
    <row r="733" spans="1:9">
      <c r="A733" s="8"/>
      <c r="B733" s="9"/>
      <c r="C733" s="9"/>
      <c r="D733" s="9"/>
      <c r="E733" s="9"/>
      <c r="F733" s="9"/>
      <c r="G733" s="9"/>
      <c r="H733" s="9"/>
      <c r="I733" s="10"/>
    </row>
    <row r="734" spans="1:9">
      <c r="A734" s="8"/>
      <c r="B734" s="9"/>
      <c r="C734" s="9"/>
      <c r="D734" s="9"/>
      <c r="E734" s="9"/>
      <c r="F734" s="9"/>
      <c r="G734" s="9"/>
      <c r="H734" s="9"/>
      <c r="I734" s="10"/>
    </row>
    <row r="735" spans="1:9">
      <c r="A735" s="8"/>
      <c r="B735" s="9"/>
      <c r="C735" s="9"/>
      <c r="D735" s="9"/>
      <c r="E735" s="9"/>
      <c r="F735" s="9"/>
      <c r="G735" s="9"/>
      <c r="H735" s="9"/>
      <c r="I735" s="10"/>
    </row>
    <row r="736" spans="1:9">
      <c r="A736" s="8"/>
      <c r="B736" s="9"/>
      <c r="C736" s="9"/>
      <c r="D736" s="9"/>
      <c r="E736" s="9"/>
      <c r="F736" s="9"/>
      <c r="G736" s="9"/>
      <c r="H736" s="9"/>
      <c r="I736" s="10"/>
    </row>
    <row r="737" spans="1:9">
      <c r="A737" s="8"/>
      <c r="B737" s="9"/>
      <c r="C737" s="9"/>
      <c r="D737" s="9"/>
      <c r="E737" s="9"/>
      <c r="F737" s="9"/>
      <c r="G737" s="9"/>
      <c r="H737" s="9"/>
      <c r="I737" s="10"/>
    </row>
    <row r="738" spans="1:9">
      <c r="A738" s="8"/>
      <c r="B738" s="9"/>
      <c r="C738" s="9"/>
      <c r="D738" s="9"/>
      <c r="E738" s="9"/>
      <c r="F738" s="9"/>
      <c r="G738" s="9"/>
      <c r="H738" s="9"/>
      <c r="I738" s="10"/>
    </row>
    <row r="739" spans="1:9">
      <c r="A739" s="8"/>
      <c r="B739" s="9"/>
      <c r="C739" s="9"/>
      <c r="D739" s="9"/>
      <c r="E739" s="9"/>
      <c r="F739" s="9"/>
      <c r="G739" s="9"/>
      <c r="H739" s="9"/>
      <c r="I739" s="10"/>
    </row>
    <row r="740" spans="1:9">
      <c r="A740" s="8"/>
      <c r="B740" s="9"/>
      <c r="C740" s="9"/>
      <c r="D740" s="9"/>
      <c r="E740" s="9"/>
      <c r="F740" s="9"/>
      <c r="G740" s="9"/>
      <c r="H740" s="9"/>
      <c r="I740" s="10"/>
    </row>
    <row r="741" spans="1:9">
      <c r="A741" s="8"/>
      <c r="B741" s="9"/>
      <c r="C741" s="9"/>
      <c r="D741" s="9"/>
      <c r="E741" s="9"/>
      <c r="F741" s="9"/>
      <c r="G741" s="9"/>
      <c r="H741" s="9"/>
      <c r="I741" s="10"/>
    </row>
    <row r="742" spans="1:9">
      <c r="A742" s="8"/>
      <c r="B742" s="9"/>
      <c r="C742" s="9"/>
      <c r="D742" s="9"/>
      <c r="E742" s="9"/>
      <c r="F742" s="9"/>
      <c r="G742" s="9"/>
      <c r="H742" s="9"/>
      <c r="I742" s="10"/>
    </row>
    <row r="743" spans="1:9">
      <c r="A743" s="8"/>
      <c r="B743" s="9"/>
      <c r="C743" s="9"/>
      <c r="D743" s="9"/>
      <c r="E743" s="9"/>
      <c r="F743" s="9"/>
      <c r="G743" s="9"/>
      <c r="H743" s="9"/>
      <c r="I743" s="10"/>
    </row>
    <row r="744" spans="1:9">
      <c r="A744" s="8"/>
      <c r="B744" s="9"/>
      <c r="C744" s="9"/>
      <c r="D744" s="9"/>
      <c r="E744" s="9"/>
      <c r="F744" s="9"/>
      <c r="G744" s="9"/>
      <c r="H744" s="9"/>
      <c r="I744" s="10"/>
    </row>
    <row r="745" spans="1:9">
      <c r="A745" s="8"/>
      <c r="B745" s="9"/>
      <c r="C745" s="9"/>
      <c r="D745" s="9"/>
      <c r="E745" s="9"/>
      <c r="F745" s="9"/>
      <c r="G745" s="9"/>
      <c r="H745" s="9"/>
      <c r="I745" s="10"/>
    </row>
    <row r="746" spans="1:9">
      <c r="A746" s="8"/>
      <c r="B746" s="9"/>
      <c r="C746" s="9"/>
      <c r="D746" s="9"/>
      <c r="E746" s="9"/>
      <c r="F746" s="9"/>
      <c r="G746" s="9"/>
      <c r="H746" s="9"/>
      <c r="I746" s="10"/>
    </row>
    <row r="747" spans="1:9">
      <c r="A747" s="8"/>
      <c r="B747" s="9"/>
      <c r="C747" s="9"/>
      <c r="D747" s="9"/>
      <c r="E747" s="9"/>
      <c r="F747" s="9"/>
      <c r="G747" s="9"/>
      <c r="H747" s="9"/>
      <c r="I747" s="10"/>
    </row>
    <row r="748" spans="1:9">
      <c r="A748" s="8"/>
      <c r="B748" s="9"/>
      <c r="C748" s="9"/>
      <c r="D748" s="9"/>
      <c r="E748" s="9"/>
      <c r="F748" s="9"/>
      <c r="G748" s="9"/>
      <c r="H748" s="9"/>
      <c r="I748" s="10"/>
    </row>
    <row r="749" spans="1:9">
      <c r="A749" s="8"/>
      <c r="B749" s="9"/>
      <c r="C749" s="9"/>
      <c r="D749" s="9"/>
      <c r="E749" s="9"/>
      <c r="F749" s="9"/>
      <c r="G749" s="9"/>
      <c r="H749" s="9"/>
      <c r="I749" s="10"/>
    </row>
    <row r="750" spans="1:9">
      <c r="A750" s="8"/>
      <c r="B750" s="9"/>
      <c r="C750" s="9"/>
      <c r="D750" s="9"/>
      <c r="E750" s="9"/>
      <c r="F750" s="9"/>
      <c r="G750" s="9"/>
      <c r="H750" s="9"/>
      <c r="I750" s="10"/>
    </row>
    <row r="751" spans="1:9">
      <c r="A751" s="8"/>
      <c r="B751" s="9"/>
      <c r="C751" s="9"/>
      <c r="D751" s="9"/>
      <c r="E751" s="9"/>
      <c r="F751" s="9"/>
      <c r="G751" s="9"/>
      <c r="H751" s="9"/>
      <c r="I751" s="10"/>
    </row>
    <row r="752" spans="1:9">
      <c r="A752" s="8"/>
      <c r="B752" s="9"/>
      <c r="C752" s="9"/>
      <c r="D752" s="9"/>
      <c r="E752" s="9"/>
      <c r="F752" s="9"/>
      <c r="G752" s="9"/>
      <c r="H752" s="9"/>
      <c r="I752" s="10"/>
    </row>
    <row r="753" spans="1:9">
      <c r="A753" s="8"/>
      <c r="B753" s="9"/>
      <c r="C753" s="9"/>
      <c r="D753" s="9"/>
      <c r="E753" s="9"/>
      <c r="F753" s="9"/>
      <c r="G753" s="9"/>
      <c r="H753" s="9"/>
      <c r="I753" s="10"/>
    </row>
    <row r="754" spans="1:9">
      <c r="A754" s="8"/>
      <c r="B754" s="9"/>
      <c r="C754" s="9"/>
      <c r="D754" s="9"/>
      <c r="E754" s="9"/>
      <c r="F754" s="9"/>
      <c r="G754" s="9"/>
      <c r="H754" s="9"/>
      <c r="I754" s="10"/>
    </row>
    <row r="755" spans="1:9">
      <c r="A755" s="8"/>
      <c r="B755" s="9"/>
      <c r="C755" s="9"/>
      <c r="D755" s="9"/>
      <c r="E755" s="9"/>
      <c r="F755" s="9"/>
      <c r="G755" s="9"/>
      <c r="H755" s="9"/>
      <c r="I755" s="10"/>
    </row>
    <row r="756" spans="1:9">
      <c r="A756" s="8"/>
      <c r="B756" s="9"/>
      <c r="C756" s="9"/>
      <c r="D756" s="9"/>
      <c r="E756" s="9"/>
      <c r="F756" s="9"/>
      <c r="G756" s="9"/>
      <c r="H756" s="9"/>
      <c r="I756" s="10"/>
    </row>
    <row r="757" spans="1:9">
      <c r="A757" s="8"/>
      <c r="B757" s="9"/>
      <c r="C757" s="9"/>
      <c r="D757" s="9"/>
      <c r="E757" s="9"/>
      <c r="F757" s="9"/>
      <c r="G757" s="9"/>
      <c r="H757" s="9"/>
      <c r="I757" s="10"/>
    </row>
    <row r="758" spans="1:9">
      <c r="A758" s="8"/>
      <c r="B758" s="9"/>
      <c r="C758" s="9"/>
      <c r="D758" s="9"/>
      <c r="E758" s="9"/>
      <c r="F758" s="9"/>
      <c r="G758" s="9"/>
      <c r="H758" s="9"/>
      <c r="I758" s="10"/>
    </row>
    <row r="759" spans="1:9">
      <c r="A759" s="8"/>
      <c r="B759" s="9"/>
      <c r="C759" s="9"/>
      <c r="D759" s="9"/>
      <c r="E759" s="9"/>
      <c r="F759" s="9"/>
      <c r="G759" s="9"/>
      <c r="H759" s="9"/>
      <c r="I759" s="10"/>
    </row>
    <row r="760" spans="1:9">
      <c r="A760" s="8"/>
      <c r="B760" s="9"/>
      <c r="C760" s="9"/>
      <c r="D760" s="9"/>
      <c r="E760" s="9"/>
      <c r="F760" s="9"/>
      <c r="G760" s="9"/>
      <c r="H760" s="9"/>
      <c r="I760" s="10"/>
    </row>
    <row r="761" spans="1:9">
      <c r="A761" s="8"/>
      <c r="B761" s="9"/>
      <c r="C761" s="9"/>
      <c r="D761" s="9"/>
      <c r="E761" s="9"/>
      <c r="F761" s="9"/>
      <c r="G761" s="9"/>
      <c r="H761" s="9"/>
      <c r="I761" s="10"/>
    </row>
    <row r="762" spans="1:9">
      <c r="A762" s="8"/>
      <c r="B762" s="9"/>
      <c r="C762" s="9"/>
      <c r="D762" s="9"/>
      <c r="E762" s="9"/>
      <c r="F762" s="9"/>
      <c r="G762" s="9"/>
      <c r="H762" s="9"/>
      <c r="I762" s="10"/>
    </row>
    <row r="763" spans="1:9">
      <c r="A763" s="8"/>
      <c r="B763" s="9"/>
      <c r="C763" s="9"/>
      <c r="D763" s="9"/>
      <c r="E763" s="9"/>
      <c r="F763" s="9"/>
      <c r="G763" s="9"/>
      <c r="H763" s="9"/>
      <c r="I763" s="10"/>
    </row>
    <row r="764" spans="1:9">
      <c r="A764" s="8"/>
      <c r="B764" s="9"/>
      <c r="C764" s="9"/>
      <c r="D764" s="9"/>
      <c r="E764" s="9"/>
      <c r="F764" s="9"/>
      <c r="G764" s="9"/>
      <c r="H764" s="9"/>
      <c r="I764" s="10"/>
    </row>
    <row r="765" spans="1:9">
      <c r="A765" s="8"/>
      <c r="B765" s="9"/>
      <c r="C765" s="9"/>
      <c r="D765" s="9"/>
      <c r="E765" s="9"/>
      <c r="F765" s="9"/>
      <c r="G765" s="9"/>
      <c r="H765" s="9"/>
      <c r="I765" s="10"/>
    </row>
    <row r="766" spans="1:9">
      <c r="A766" s="8"/>
      <c r="B766" s="9"/>
      <c r="C766" s="9"/>
      <c r="D766" s="9"/>
      <c r="E766" s="9"/>
      <c r="F766" s="9"/>
      <c r="G766" s="9"/>
      <c r="H766" s="9"/>
      <c r="I766" s="10"/>
    </row>
    <row r="767" spans="1:9">
      <c r="A767" s="8"/>
      <c r="B767" s="9"/>
      <c r="C767" s="9"/>
      <c r="D767" s="9"/>
      <c r="E767" s="9"/>
      <c r="F767" s="9"/>
      <c r="G767" s="9"/>
      <c r="H767" s="9"/>
      <c r="I767" s="10"/>
    </row>
    <row r="768" spans="1:9">
      <c r="A768" s="8"/>
      <c r="B768" s="9"/>
      <c r="C768" s="9"/>
      <c r="D768" s="9"/>
      <c r="E768" s="9"/>
      <c r="F768" s="9"/>
      <c r="G768" s="9"/>
      <c r="H768" s="9"/>
      <c r="I768" s="10"/>
    </row>
    <row r="769" spans="1:9">
      <c r="A769" s="8"/>
      <c r="B769" s="9"/>
      <c r="C769" s="9"/>
      <c r="D769" s="9"/>
      <c r="E769" s="9"/>
      <c r="F769" s="9"/>
      <c r="G769" s="9"/>
      <c r="H769" s="9"/>
      <c r="I769" s="10"/>
    </row>
    <row r="770" spans="1:9">
      <c r="A770" s="8"/>
      <c r="B770" s="9"/>
      <c r="C770" s="9"/>
      <c r="D770" s="9"/>
      <c r="E770" s="9"/>
      <c r="F770" s="9"/>
      <c r="G770" s="9"/>
      <c r="H770" s="9"/>
      <c r="I770" s="10"/>
    </row>
    <row r="771" spans="1:9">
      <c r="A771" s="8"/>
      <c r="B771" s="9"/>
      <c r="C771" s="9"/>
      <c r="D771" s="9"/>
      <c r="E771" s="9"/>
      <c r="F771" s="9"/>
      <c r="G771" s="9"/>
      <c r="H771" s="9"/>
      <c r="I771" s="10"/>
    </row>
    <row r="772" spans="1:9">
      <c r="A772" s="8"/>
      <c r="B772" s="9"/>
      <c r="C772" s="9"/>
      <c r="D772" s="9"/>
      <c r="E772" s="9"/>
      <c r="F772" s="9"/>
      <c r="G772" s="9"/>
      <c r="H772" s="9"/>
      <c r="I772" s="10"/>
    </row>
    <row r="773" spans="1:9">
      <c r="A773" s="8"/>
      <c r="B773" s="9"/>
      <c r="C773" s="9"/>
      <c r="D773" s="9"/>
      <c r="E773" s="9"/>
      <c r="F773" s="9"/>
      <c r="G773" s="9"/>
      <c r="H773" s="9"/>
      <c r="I773" s="10"/>
    </row>
    <row r="774" spans="1:9">
      <c r="A774" s="8"/>
      <c r="B774" s="9"/>
      <c r="C774" s="9"/>
      <c r="D774" s="9"/>
      <c r="E774" s="9"/>
      <c r="F774" s="9"/>
      <c r="G774" s="9"/>
      <c r="H774" s="9"/>
      <c r="I774" s="10"/>
    </row>
    <row r="775" spans="1:9">
      <c r="A775" s="8"/>
      <c r="B775" s="9"/>
      <c r="C775" s="9"/>
      <c r="D775" s="9"/>
      <c r="E775" s="9"/>
      <c r="F775" s="9"/>
      <c r="G775" s="9"/>
      <c r="H775" s="9"/>
      <c r="I775" s="10"/>
    </row>
    <row r="776" spans="1:9">
      <c r="A776" s="8"/>
      <c r="B776" s="9"/>
      <c r="C776" s="9"/>
      <c r="D776" s="9"/>
      <c r="E776" s="9"/>
      <c r="F776" s="9"/>
      <c r="G776" s="9"/>
      <c r="H776" s="9"/>
      <c r="I776" s="10"/>
    </row>
    <row r="777" spans="1:9">
      <c r="A777" s="8"/>
      <c r="B777" s="9"/>
      <c r="C777" s="9"/>
      <c r="D777" s="9"/>
      <c r="E777" s="9"/>
      <c r="F777" s="9"/>
      <c r="G777" s="9"/>
      <c r="H777" s="9"/>
      <c r="I777" s="10"/>
    </row>
    <row r="778" spans="1:9">
      <c r="A778" s="8"/>
      <c r="B778" s="9"/>
      <c r="C778" s="9"/>
      <c r="D778" s="9"/>
      <c r="E778" s="9"/>
      <c r="F778" s="9"/>
      <c r="G778" s="9"/>
      <c r="H778" s="9"/>
      <c r="I778" s="10"/>
    </row>
    <row r="779" spans="1:9">
      <c r="A779" s="8"/>
      <c r="B779" s="9"/>
      <c r="C779" s="9"/>
      <c r="D779" s="9"/>
      <c r="E779" s="9"/>
      <c r="F779" s="9"/>
      <c r="G779" s="9"/>
      <c r="H779" s="9"/>
      <c r="I779" s="10"/>
    </row>
    <row r="780" spans="1:9">
      <c r="A780" s="8"/>
      <c r="B780" s="9"/>
      <c r="C780" s="9"/>
      <c r="D780" s="9"/>
      <c r="E780" s="9"/>
      <c r="F780" s="9"/>
      <c r="G780" s="9"/>
      <c r="H780" s="9"/>
      <c r="I780" s="10"/>
    </row>
    <row r="781" spans="1:9">
      <c r="A781" s="8"/>
      <c r="B781" s="9"/>
      <c r="C781" s="9"/>
      <c r="D781" s="9"/>
      <c r="E781" s="9"/>
      <c r="F781" s="9"/>
      <c r="G781" s="9"/>
      <c r="H781" s="9"/>
      <c r="I781" s="10"/>
    </row>
    <row r="782" spans="1:9">
      <c r="A782" s="8"/>
      <c r="B782" s="9"/>
      <c r="C782" s="9"/>
      <c r="D782" s="9"/>
      <c r="E782" s="9"/>
      <c r="F782" s="9"/>
      <c r="G782" s="9"/>
      <c r="H782" s="9"/>
      <c r="I782" s="10"/>
    </row>
    <row r="783" spans="1:9">
      <c r="A783" s="8"/>
      <c r="B783" s="9"/>
      <c r="C783" s="9"/>
      <c r="D783" s="9"/>
      <c r="E783" s="9"/>
      <c r="F783" s="9"/>
      <c r="G783" s="9"/>
      <c r="H783" s="9"/>
      <c r="I783" s="10"/>
    </row>
    <row r="784" spans="1:9">
      <c r="A784" s="8"/>
      <c r="B784" s="9"/>
      <c r="C784" s="9"/>
      <c r="D784" s="9"/>
      <c r="E784" s="9"/>
      <c r="F784" s="9"/>
      <c r="G784" s="9"/>
      <c r="H784" s="9"/>
      <c r="I784" s="10"/>
    </row>
    <row r="785" spans="1:9">
      <c r="A785" s="8"/>
      <c r="B785" s="9"/>
      <c r="C785" s="9"/>
      <c r="D785" s="9"/>
      <c r="E785" s="9"/>
      <c r="F785" s="9"/>
      <c r="G785" s="9"/>
      <c r="H785" s="9"/>
      <c r="I785" s="10"/>
    </row>
    <row r="786" spans="1:9">
      <c r="A786" s="8"/>
      <c r="B786" s="9"/>
      <c r="C786" s="9"/>
      <c r="D786" s="9"/>
      <c r="E786" s="9"/>
      <c r="F786" s="9"/>
      <c r="G786" s="9"/>
      <c r="H786" s="9"/>
      <c r="I786" s="10"/>
    </row>
    <row r="787" spans="1:9">
      <c r="A787" s="8"/>
      <c r="B787" s="9"/>
      <c r="C787" s="9"/>
      <c r="D787" s="9"/>
      <c r="E787" s="9"/>
      <c r="F787" s="9"/>
      <c r="G787" s="9"/>
      <c r="H787" s="9"/>
      <c r="I787" s="10"/>
    </row>
    <row r="788" spans="1:9">
      <c r="A788" s="8"/>
      <c r="B788" s="9"/>
      <c r="C788" s="9"/>
      <c r="D788" s="9"/>
      <c r="E788" s="9"/>
      <c r="F788" s="9"/>
      <c r="G788" s="9"/>
      <c r="H788" s="9"/>
      <c r="I788" s="10"/>
    </row>
    <row r="789" spans="1:9">
      <c r="A789" s="8"/>
      <c r="B789" s="9"/>
      <c r="C789" s="9"/>
      <c r="D789" s="9"/>
      <c r="E789" s="9"/>
      <c r="F789" s="9"/>
      <c r="G789" s="9"/>
      <c r="H789" s="9"/>
      <c r="I789" s="10"/>
    </row>
    <row r="790" spans="1:9">
      <c r="A790" s="8"/>
      <c r="B790" s="9"/>
      <c r="C790" s="9"/>
      <c r="D790" s="9"/>
      <c r="E790" s="9"/>
      <c r="F790" s="9"/>
      <c r="G790" s="9"/>
      <c r="H790" s="9"/>
      <c r="I790" s="10"/>
    </row>
    <row r="791" spans="1:9">
      <c r="A791" s="8"/>
      <c r="B791" s="9"/>
      <c r="C791" s="9"/>
      <c r="D791" s="9"/>
      <c r="E791" s="9"/>
      <c r="F791" s="9"/>
      <c r="G791" s="9"/>
      <c r="H791" s="9"/>
      <c r="I791" s="10"/>
    </row>
    <row r="792" spans="1:9">
      <c r="A792" s="8"/>
      <c r="B792" s="9"/>
      <c r="C792" s="9"/>
      <c r="D792" s="9"/>
      <c r="E792" s="9"/>
      <c r="F792" s="9"/>
      <c r="G792" s="9"/>
      <c r="H792" s="9"/>
      <c r="I792" s="10"/>
    </row>
    <row r="793" spans="1:9">
      <c r="A793" s="8"/>
      <c r="B793" s="9"/>
      <c r="C793" s="9"/>
      <c r="D793" s="9"/>
      <c r="E793" s="9"/>
      <c r="F793" s="9"/>
      <c r="G793" s="9"/>
      <c r="H793" s="9"/>
      <c r="I793" s="10"/>
    </row>
    <row r="794" spans="1:9">
      <c r="A794" s="8"/>
      <c r="B794" s="9"/>
      <c r="C794" s="9"/>
      <c r="D794" s="9"/>
      <c r="E794" s="9"/>
      <c r="F794" s="9"/>
      <c r="G794" s="9"/>
      <c r="H794" s="9"/>
      <c r="I794" s="10"/>
    </row>
    <row r="795" spans="1:9">
      <c r="A795" s="8"/>
      <c r="B795" s="9"/>
      <c r="C795" s="9"/>
      <c r="D795" s="9"/>
      <c r="E795" s="9"/>
      <c r="F795" s="9"/>
      <c r="G795" s="9"/>
      <c r="H795" s="9"/>
      <c r="I795" s="10"/>
    </row>
    <row r="796" spans="1:9">
      <c r="A796" s="8"/>
      <c r="B796" s="9"/>
      <c r="C796" s="9"/>
      <c r="D796" s="9"/>
      <c r="E796" s="9"/>
      <c r="F796" s="9"/>
      <c r="G796" s="9"/>
      <c r="H796" s="9"/>
      <c r="I796" s="10"/>
    </row>
    <row r="797" spans="1:9">
      <c r="A797" s="8"/>
      <c r="B797" s="9"/>
      <c r="C797" s="9"/>
      <c r="D797" s="9"/>
      <c r="E797" s="9"/>
      <c r="F797" s="9"/>
      <c r="G797" s="9"/>
      <c r="H797" s="9"/>
      <c r="I797" s="10"/>
    </row>
    <row r="798" spans="1:9">
      <c r="A798" s="8"/>
      <c r="B798" s="9"/>
      <c r="C798" s="9"/>
      <c r="D798" s="9"/>
      <c r="E798" s="9"/>
      <c r="F798" s="9"/>
      <c r="G798" s="9"/>
      <c r="H798" s="9"/>
      <c r="I798" s="10"/>
    </row>
    <row r="799" spans="1:9">
      <c r="A799" s="8"/>
      <c r="B799" s="9"/>
      <c r="C799" s="9"/>
      <c r="D799" s="9"/>
      <c r="E799" s="9"/>
      <c r="F799" s="9"/>
      <c r="G799" s="9"/>
      <c r="H799" s="9"/>
      <c r="I799" s="10"/>
    </row>
    <row r="800" spans="1:9">
      <c r="A800" s="8"/>
      <c r="B800" s="9"/>
      <c r="C800" s="9"/>
      <c r="D800" s="9"/>
      <c r="E800" s="9"/>
      <c r="F800" s="9"/>
      <c r="G800" s="9"/>
      <c r="H800" s="9"/>
      <c r="I800" s="10"/>
    </row>
    <row r="801" spans="1:9">
      <c r="A801" s="8"/>
      <c r="B801" s="9"/>
      <c r="C801" s="9"/>
      <c r="D801" s="9"/>
      <c r="E801" s="9"/>
      <c r="F801" s="9"/>
      <c r="G801" s="9"/>
      <c r="H801" s="9"/>
      <c r="I801" s="10"/>
    </row>
    <row r="802" spans="1:9">
      <c r="A802" s="8"/>
      <c r="B802" s="9"/>
      <c r="C802" s="9"/>
      <c r="D802" s="9"/>
      <c r="E802" s="9"/>
      <c r="F802" s="9"/>
      <c r="G802" s="9"/>
      <c r="H802" s="9"/>
      <c r="I802" s="10"/>
    </row>
    <row r="803" spans="1:9">
      <c r="A803" s="8"/>
      <c r="B803" s="9"/>
      <c r="C803" s="9"/>
      <c r="D803" s="9"/>
      <c r="E803" s="9"/>
      <c r="F803" s="9"/>
      <c r="G803" s="9"/>
      <c r="H803" s="9"/>
      <c r="I803" s="10"/>
    </row>
    <row r="804" spans="1:9">
      <c r="A804" s="8"/>
      <c r="B804" s="9"/>
      <c r="C804" s="9"/>
      <c r="D804" s="9"/>
      <c r="E804" s="9"/>
      <c r="F804" s="9"/>
      <c r="G804" s="9"/>
      <c r="H804" s="9"/>
      <c r="I804" s="10"/>
    </row>
    <row r="805" spans="1:9">
      <c r="A805" s="8"/>
      <c r="B805" s="9"/>
      <c r="C805" s="9"/>
      <c r="D805" s="9"/>
      <c r="E805" s="9"/>
      <c r="F805" s="9"/>
      <c r="G805" s="9"/>
      <c r="H805" s="9"/>
      <c r="I805" s="10"/>
    </row>
    <row r="806" spans="1:9">
      <c r="A806" s="8"/>
      <c r="B806" s="9"/>
      <c r="C806" s="9"/>
      <c r="D806" s="9"/>
      <c r="E806" s="9"/>
      <c r="F806" s="9"/>
      <c r="G806" s="9"/>
      <c r="H806" s="9"/>
      <c r="I806" s="10"/>
    </row>
    <row r="807" spans="1:9">
      <c r="A807" s="8"/>
      <c r="B807" s="9"/>
      <c r="C807" s="9"/>
      <c r="D807" s="9"/>
      <c r="E807" s="9"/>
      <c r="F807" s="9"/>
      <c r="G807" s="9"/>
      <c r="H807" s="9"/>
      <c r="I807" s="10"/>
    </row>
    <row r="808" spans="1:9">
      <c r="A808" s="8"/>
      <c r="B808" s="9"/>
      <c r="C808" s="9"/>
      <c r="D808" s="9"/>
      <c r="E808" s="9"/>
      <c r="F808" s="9"/>
      <c r="G808" s="9"/>
      <c r="H808" s="9"/>
      <c r="I808" s="10"/>
    </row>
    <row r="809" spans="1:9">
      <c r="A809" s="8"/>
      <c r="B809" s="9"/>
      <c r="C809" s="9"/>
      <c r="D809" s="9"/>
      <c r="E809" s="9"/>
      <c r="F809" s="9"/>
      <c r="G809" s="9"/>
      <c r="H809" s="9"/>
      <c r="I809" s="10"/>
    </row>
    <row r="810" spans="1:9">
      <c r="A810" s="8"/>
      <c r="B810" s="9"/>
      <c r="C810" s="9"/>
      <c r="D810" s="9"/>
      <c r="E810" s="9"/>
      <c r="F810" s="9"/>
      <c r="G810" s="9"/>
      <c r="H810" s="9"/>
      <c r="I810" s="10"/>
    </row>
    <row r="811" spans="1:9">
      <c r="A811" s="8"/>
      <c r="B811" s="9"/>
      <c r="C811" s="9"/>
      <c r="D811" s="9"/>
      <c r="E811" s="9"/>
      <c r="F811" s="9"/>
      <c r="G811" s="9"/>
      <c r="H811" s="9"/>
      <c r="I811" s="10"/>
    </row>
    <row r="812" spans="1:9">
      <c r="A812" s="8"/>
      <c r="B812" s="9"/>
      <c r="C812" s="9"/>
      <c r="D812" s="9"/>
      <c r="E812" s="9"/>
      <c r="F812" s="9"/>
      <c r="G812" s="9"/>
      <c r="H812" s="9"/>
      <c r="I812" s="10"/>
    </row>
    <row r="813" spans="1:9">
      <c r="A813" s="8"/>
      <c r="B813" s="9"/>
      <c r="C813" s="9"/>
      <c r="D813" s="9"/>
      <c r="E813" s="9"/>
      <c r="F813" s="9"/>
      <c r="G813" s="9"/>
      <c r="H813" s="9"/>
      <c r="I813" s="10"/>
    </row>
    <row r="814" spans="1:9">
      <c r="A814" s="8"/>
      <c r="B814" s="9"/>
      <c r="C814" s="9"/>
      <c r="D814" s="9"/>
      <c r="E814" s="9"/>
      <c r="F814" s="9"/>
      <c r="G814" s="9"/>
      <c r="H814" s="9"/>
      <c r="I814" s="10"/>
    </row>
    <row r="815" spans="1:9">
      <c r="A815" s="8"/>
      <c r="B815" s="9"/>
      <c r="C815" s="9"/>
      <c r="D815" s="9"/>
      <c r="E815" s="9"/>
      <c r="F815" s="9"/>
      <c r="G815" s="9"/>
      <c r="H815" s="9"/>
      <c r="I815" s="10"/>
    </row>
    <row r="816" spans="1:9">
      <c r="A816" s="8"/>
      <c r="B816" s="9"/>
      <c r="C816" s="9"/>
      <c r="D816" s="9"/>
      <c r="E816" s="9"/>
      <c r="F816" s="9"/>
      <c r="G816" s="9"/>
      <c r="H816" s="9"/>
      <c r="I816" s="10"/>
    </row>
    <row r="817" spans="1:9">
      <c r="A817" s="8"/>
      <c r="B817" s="9"/>
      <c r="C817" s="9"/>
      <c r="D817" s="9"/>
      <c r="E817" s="9"/>
      <c r="F817" s="9"/>
      <c r="G817" s="9"/>
      <c r="H817" s="9"/>
      <c r="I817" s="10"/>
    </row>
    <row r="818" spans="1:9">
      <c r="A818" s="8"/>
      <c r="B818" s="9"/>
      <c r="C818" s="9"/>
      <c r="D818" s="9"/>
      <c r="E818" s="9"/>
      <c r="F818" s="9"/>
      <c r="G818" s="9"/>
      <c r="H818" s="9"/>
      <c r="I818" s="10"/>
    </row>
    <row r="819" spans="1:9">
      <c r="A819" s="8"/>
      <c r="B819" s="9"/>
      <c r="C819" s="9"/>
      <c r="D819" s="9"/>
      <c r="E819" s="9"/>
      <c r="F819" s="9"/>
      <c r="G819" s="9"/>
      <c r="H819" s="9"/>
      <c r="I819" s="10"/>
    </row>
    <row r="820" spans="1:9">
      <c r="A820" s="8"/>
      <c r="B820" s="9"/>
      <c r="C820" s="9"/>
      <c r="D820" s="9"/>
      <c r="E820" s="9"/>
      <c r="F820" s="9"/>
      <c r="G820" s="9"/>
      <c r="H820" s="9"/>
      <c r="I820" s="10"/>
    </row>
    <row r="821" spans="1:9">
      <c r="A821" s="8"/>
      <c r="B821" s="9"/>
      <c r="C821" s="9"/>
      <c r="D821" s="9"/>
      <c r="E821" s="9"/>
      <c r="F821" s="9"/>
      <c r="G821" s="9"/>
      <c r="H821" s="9"/>
      <c r="I821" s="10"/>
    </row>
    <row r="822" spans="1:9">
      <c r="A822" s="8"/>
      <c r="B822" s="9"/>
      <c r="C822" s="9"/>
      <c r="D822" s="9"/>
      <c r="E822" s="9"/>
      <c r="F822" s="9"/>
      <c r="G822" s="9"/>
      <c r="H822" s="9"/>
      <c r="I822" s="10"/>
    </row>
    <row r="823" spans="1:9">
      <c r="A823" s="8"/>
      <c r="B823" s="9"/>
      <c r="C823" s="9"/>
      <c r="D823" s="9"/>
      <c r="E823" s="9"/>
      <c r="F823" s="9"/>
      <c r="G823" s="9"/>
      <c r="H823" s="9"/>
      <c r="I823" s="10"/>
    </row>
    <row r="824" spans="1:9">
      <c r="A824" s="8"/>
      <c r="B824" s="9"/>
      <c r="C824" s="9"/>
      <c r="D824" s="9"/>
      <c r="E824" s="9"/>
      <c r="F824" s="9"/>
      <c r="G824" s="9"/>
      <c r="H824" s="9"/>
      <c r="I824" s="10"/>
    </row>
    <row r="825" spans="1:9">
      <c r="A825" s="8"/>
      <c r="B825" s="9"/>
      <c r="C825" s="9"/>
      <c r="D825" s="9"/>
      <c r="E825" s="9"/>
      <c r="F825" s="9"/>
      <c r="G825" s="9"/>
      <c r="H825" s="9"/>
      <c r="I825" s="10"/>
    </row>
    <row r="826" spans="1:9">
      <c r="A826" s="8"/>
      <c r="B826" s="9"/>
      <c r="C826" s="9"/>
      <c r="D826" s="9"/>
      <c r="E826" s="9"/>
      <c r="F826" s="9"/>
      <c r="G826" s="9"/>
      <c r="H826" s="9"/>
      <c r="I826" s="10"/>
    </row>
    <row r="827" spans="1:9">
      <c r="A827" s="8"/>
      <c r="B827" s="9"/>
      <c r="C827" s="9"/>
      <c r="D827" s="9"/>
      <c r="E827" s="9"/>
      <c r="F827" s="9"/>
      <c r="G827" s="9"/>
      <c r="H827" s="9"/>
      <c r="I827" s="10"/>
    </row>
    <row r="828" spans="1:9">
      <c r="A828" s="8"/>
      <c r="B828" s="9"/>
      <c r="C828" s="9"/>
      <c r="D828" s="9"/>
      <c r="E828" s="9"/>
      <c r="F828" s="9"/>
      <c r="G828" s="9"/>
      <c r="H828" s="9"/>
      <c r="I828" s="10"/>
    </row>
    <row r="829" spans="1:9">
      <c r="A829" s="8"/>
      <c r="B829" s="9"/>
      <c r="C829" s="9"/>
      <c r="D829" s="9"/>
      <c r="E829" s="9"/>
      <c r="F829" s="9"/>
      <c r="G829" s="9"/>
      <c r="H829" s="9"/>
      <c r="I829" s="10"/>
    </row>
    <row r="830" spans="1:9">
      <c r="A830" s="8"/>
      <c r="B830" s="9"/>
      <c r="C830" s="9"/>
      <c r="D830" s="9"/>
      <c r="E830" s="9"/>
      <c r="F830" s="9"/>
      <c r="G830" s="9"/>
      <c r="H830" s="9"/>
      <c r="I830" s="10"/>
    </row>
    <row r="831" spans="1:9">
      <c r="A831" s="8"/>
      <c r="B831" s="9"/>
      <c r="C831" s="9"/>
      <c r="D831" s="9"/>
      <c r="E831" s="9"/>
      <c r="F831" s="9"/>
      <c r="G831" s="9"/>
      <c r="H831" s="9"/>
      <c r="I831" s="10"/>
    </row>
    <row r="832" spans="1:9">
      <c r="A832" s="8"/>
      <c r="B832" s="9"/>
      <c r="C832" s="9"/>
      <c r="D832" s="9"/>
      <c r="E832" s="9"/>
      <c r="F832" s="9"/>
      <c r="G832" s="9"/>
      <c r="H832" s="9"/>
      <c r="I832" s="10"/>
    </row>
    <row r="833" spans="1:9">
      <c r="A833" s="8"/>
      <c r="B833" s="9"/>
      <c r="C833" s="9"/>
      <c r="D833" s="9"/>
      <c r="E833" s="9"/>
      <c r="F833" s="9"/>
      <c r="G833" s="9"/>
      <c r="H833" s="9"/>
      <c r="I833" s="10"/>
    </row>
    <row r="834" spans="1:9">
      <c r="A834" s="8"/>
      <c r="B834" s="9"/>
      <c r="C834" s="9"/>
      <c r="D834" s="9"/>
      <c r="E834" s="9"/>
      <c r="F834" s="9"/>
      <c r="G834" s="9"/>
      <c r="H834" s="9"/>
      <c r="I834" s="10"/>
    </row>
    <row r="835" spans="1:9">
      <c r="A835" s="8"/>
      <c r="B835" s="9"/>
      <c r="C835" s="9"/>
      <c r="D835" s="9"/>
      <c r="E835" s="9"/>
      <c r="F835" s="9"/>
      <c r="G835" s="9"/>
      <c r="H835" s="9"/>
      <c r="I835" s="10"/>
    </row>
    <row r="836" spans="1:9">
      <c r="A836" s="8"/>
      <c r="B836" s="9"/>
      <c r="C836" s="9"/>
      <c r="D836" s="9"/>
      <c r="E836" s="9"/>
      <c r="F836" s="9"/>
      <c r="G836" s="9"/>
      <c r="H836" s="9"/>
      <c r="I836" s="10"/>
    </row>
    <row r="837" spans="1:9">
      <c r="A837" s="8"/>
      <c r="B837" s="9"/>
      <c r="C837" s="9"/>
      <c r="D837" s="9"/>
      <c r="E837" s="9"/>
      <c r="F837" s="9"/>
      <c r="G837" s="9"/>
      <c r="H837" s="9"/>
      <c r="I837" s="10"/>
    </row>
    <row r="838" spans="1:9">
      <c r="A838" s="8"/>
      <c r="B838" s="9"/>
      <c r="C838" s="9"/>
      <c r="D838" s="9"/>
      <c r="E838" s="9"/>
      <c r="F838" s="9"/>
      <c r="G838" s="9"/>
      <c r="H838" s="9"/>
      <c r="I838" s="10"/>
    </row>
    <row r="839" spans="1:9">
      <c r="A839" s="8"/>
      <c r="B839" s="9"/>
      <c r="C839" s="9"/>
      <c r="D839" s="9"/>
      <c r="E839" s="9"/>
      <c r="F839" s="9"/>
      <c r="G839" s="9"/>
      <c r="H839" s="9"/>
      <c r="I839" s="10"/>
    </row>
    <row r="840" spans="1:9">
      <c r="A840" s="8"/>
      <c r="B840" s="9"/>
      <c r="C840" s="9"/>
      <c r="D840" s="9"/>
      <c r="E840" s="9"/>
      <c r="F840" s="9"/>
      <c r="G840" s="9"/>
      <c r="H840" s="9"/>
      <c r="I840" s="10"/>
    </row>
    <row r="841" spans="1:9">
      <c r="A841" s="8"/>
      <c r="B841" s="9"/>
      <c r="C841" s="9"/>
      <c r="D841" s="9"/>
      <c r="E841" s="9"/>
      <c r="F841" s="9"/>
      <c r="G841" s="9"/>
      <c r="H841" s="9"/>
      <c r="I841" s="10"/>
    </row>
    <row r="842" spans="1:9">
      <c r="A842" s="8"/>
      <c r="B842" s="9"/>
      <c r="C842" s="9"/>
      <c r="D842" s="9"/>
      <c r="E842" s="9"/>
      <c r="F842" s="9"/>
      <c r="G842" s="9"/>
      <c r="H842" s="9"/>
      <c r="I842" s="10"/>
    </row>
    <row r="843" spans="1:9">
      <c r="A843" s="8"/>
      <c r="B843" s="9"/>
      <c r="C843" s="9"/>
      <c r="D843" s="9"/>
      <c r="E843" s="9"/>
      <c r="F843" s="9"/>
      <c r="G843" s="9"/>
      <c r="H843" s="9"/>
      <c r="I843" s="10"/>
    </row>
    <row r="844" spans="1:9">
      <c r="A844" s="8"/>
      <c r="B844" s="9"/>
      <c r="C844" s="9"/>
      <c r="D844" s="9"/>
      <c r="E844" s="9"/>
      <c r="F844" s="9"/>
      <c r="G844" s="9"/>
      <c r="H844" s="9"/>
      <c r="I844" s="10"/>
    </row>
    <row r="845" spans="1:9">
      <c r="A845" s="8"/>
      <c r="B845" s="9"/>
      <c r="C845" s="9"/>
      <c r="D845" s="9"/>
      <c r="E845" s="9"/>
      <c r="F845" s="9"/>
      <c r="G845" s="9"/>
      <c r="H845" s="9"/>
      <c r="I845" s="10"/>
    </row>
    <row r="846" spans="1:9">
      <c r="A846" s="8"/>
      <c r="B846" s="9"/>
      <c r="C846" s="9"/>
      <c r="D846" s="9"/>
      <c r="E846" s="9"/>
      <c r="F846" s="9"/>
      <c r="G846" s="9"/>
      <c r="H846" s="9"/>
      <c r="I846" s="10"/>
    </row>
    <row r="847" spans="1:9">
      <c r="A847" s="8"/>
      <c r="B847" s="9"/>
      <c r="C847" s="9"/>
      <c r="D847" s="9"/>
      <c r="E847" s="9"/>
      <c r="F847" s="9"/>
      <c r="G847" s="9"/>
      <c r="H847" s="9"/>
      <c r="I847" s="10"/>
    </row>
    <row r="848" spans="1:9">
      <c r="A848" s="8"/>
      <c r="B848" s="9"/>
      <c r="C848" s="9"/>
      <c r="D848" s="9"/>
      <c r="E848" s="9"/>
      <c r="F848" s="9"/>
      <c r="G848" s="9"/>
      <c r="H848" s="9"/>
      <c r="I848" s="10"/>
    </row>
    <row r="849" spans="1:9">
      <c r="A849" s="8"/>
      <c r="B849" s="9"/>
      <c r="C849" s="9"/>
      <c r="D849" s="9"/>
      <c r="E849" s="9"/>
      <c r="F849" s="9"/>
      <c r="G849" s="9"/>
      <c r="H849" s="9"/>
      <c r="I849" s="10"/>
    </row>
    <row r="850" spans="1:9">
      <c r="A850" s="8"/>
      <c r="B850" s="9"/>
      <c r="C850" s="9"/>
      <c r="D850" s="9"/>
      <c r="E850" s="9"/>
      <c r="F850" s="9"/>
      <c r="G850" s="9"/>
      <c r="H850" s="9"/>
      <c r="I850" s="10"/>
    </row>
    <row r="851" spans="1:9">
      <c r="A851" s="8"/>
      <c r="B851" s="9"/>
      <c r="C851" s="9"/>
      <c r="D851" s="9"/>
      <c r="E851" s="9"/>
      <c r="F851" s="9"/>
      <c r="G851" s="9"/>
      <c r="H851" s="9"/>
      <c r="I851" s="10"/>
    </row>
    <row r="852" spans="1:9">
      <c r="A852" s="8"/>
      <c r="B852" s="9"/>
      <c r="C852" s="9"/>
      <c r="D852" s="9"/>
      <c r="E852" s="9"/>
      <c r="F852" s="9"/>
      <c r="G852" s="9"/>
      <c r="H852" s="9"/>
      <c r="I852" s="10"/>
    </row>
    <row r="853" spans="1:9">
      <c r="A853" s="8"/>
      <c r="B853" s="9"/>
      <c r="C853" s="9"/>
      <c r="D853" s="9"/>
      <c r="E853" s="9"/>
      <c r="F853" s="9"/>
      <c r="G853" s="9"/>
      <c r="H853" s="9"/>
      <c r="I853" s="10"/>
    </row>
    <row r="854" spans="1:9">
      <c r="A854" s="8"/>
      <c r="B854" s="9"/>
      <c r="C854" s="9"/>
      <c r="D854" s="9"/>
      <c r="E854" s="9"/>
      <c r="F854" s="9"/>
      <c r="G854" s="9"/>
      <c r="H854" s="9"/>
      <c r="I854" s="10"/>
    </row>
    <row r="855" spans="1:9">
      <c r="A855" s="8"/>
      <c r="B855" s="9"/>
      <c r="C855" s="9"/>
      <c r="D855" s="9"/>
      <c r="E855" s="9"/>
      <c r="F855" s="9"/>
      <c r="G855" s="9"/>
      <c r="H855" s="9"/>
      <c r="I855" s="10"/>
    </row>
    <row r="856" spans="1:9">
      <c r="A856" s="8"/>
      <c r="B856" s="9"/>
      <c r="C856" s="9"/>
      <c r="D856" s="9"/>
      <c r="E856" s="9"/>
      <c r="F856" s="9"/>
      <c r="G856" s="9"/>
      <c r="H856" s="9"/>
      <c r="I856" s="10"/>
    </row>
    <row r="857" spans="1:9">
      <c r="A857" s="8"/>
      <c r="B857" s="9"/>
      <c r="C857" s="9"/>
      <c r="D857" s="9"/>
      <c r="E857" s="9"/>
      <c r="F857" s="9"/>
      <c r="G857" s="9"/>
      <c r="H857" s="9"/>
      <c r="I857" s="10"/>
    </row>
    <row r="858" spans="1:9">
      <c r="A858" s="8"/>
      <c r="B858" s="9"/>
      <c r="C858" s="9"/>
      <c r="D858" s="9"/>
      <c r="E858" s="9"/>
      <c r="F858" s="9"/>
      <c r="G858" s="9"/>
      <c r="H858" s="9"/>
      <c r="I858" s="10"/>
    </row>
    <row r="859" spans="1:9">
      <c r="A859" s="8"/>
      <c r="B859" s="9"/>
      <c r="C859" s="9"/>
      <c r="D859" s="9"/>
      <c r="E859" s="9"/>
      <c r="F859" s="9"/>
      <c r="G859" s="9"/>
      <c r="H859" s="9"/>
      <c r="I859" s="10"/>
    </row>
    <row r="860" spans="1:9">
      <c r="A860" s="8"/>
      <c r="B860" s="9"/>
      <c r="C860" s="9"/>
      <c r="D860" s="9"/>
      <c r="E860" s="9"/>
      <c r="F860" s="9"/>
      <c r="G860" s="9"/>
      <c r="H860" s="9"/>
      <c r="I860" s="10"/>
    </row>
    <row r="861" spans="1:9">
      <c r="A861" s="8"/>
      <c r="B861" s="9"/>
      <c r="C861" s="9"/>
      <c r="D861" s="9"/>
      <c r="E861" s="9"/>
      <c r="F861" s="9"/>
      <c r="G861" s="9"/>
      <c r="H861" s="9"/>
      <c r="I861" s="10"/>
    </row>
    <row r="862" spans="1:9">
      <c r="A862" s="8"/>
      <c r="B862" s="9"/>
      <c r="C862" s="9"/>
      <c r="D862" s="9"/>
      <c r="E862" s="9"/>
      <c r="F862" s="9"/>
      <c r="G862" s="9"/>
      <c r="H862" s="9"/>
      <c r="I862" s="10"/>
    </row>
    <row r="863" spans="1:9">
      <c r="A863" s="8"/>
      <c r="B863" s="9"/>
      <c r="C863" s="9"/>
      <c r="D863" s="9"/>
      <c r="E863" s="9"/>
      <c r="F863" s="9"/>
      <c r="G863" s="9"/>
      <c r="H863" s="9"/>
      <c r="I863" s="10"/>
    </row>
    <row r="864" spans="1:9">
      <c r="A864" s="8"/>
      <c r="B864" s="9"/>
      <c r="C864" s="9"/>
      <c r="D864" s="9"/>
      <c r="E864" s="9"/>
      <c r="F864" s="9"/>
      <c r="G864" s="9"/>
      <c r="H864" s="9"/>
      <c r="I864" s="10"/>
    </row>
    <row r="865" spans="1:9">
      <c r="A865" s="8"/>
      <c r="B865" s="9"/>
      <c r="C865" s="9"/>
      <c r="D865" s="9"/>
      <c r="E865" s="9"/>
      <c r="F865" s="9"/>
      <c r="G865" s="9"/>
      <c r="H865" s="9"/>
      <c r="I865" s="10"/>
    </row>
    <row r="866" spans="1:9">
      <c r="A866" s="8"/>
      <c r="B866" s="9"/>
      <c r="C866" s="9"/>
      <c r="D866" s="9"/>
      <c r="E866" s="9"/>
      <c r="F866" s="9"/>
      <c r="G866" s="9"/>
      <c r="H866" s="9"/>
      <c r="I866" s="10"/>
    </row>
    <row r="867" spans="1:9">
      <c r="A867" s="8"/>
      <c r="B867" s="9"/>
      <c r="C867" s="9"/>
      <c r="D867" s="9"/>
      <c r="E867" s="9"/>
      <c r="F867" s="9"/>
      <c r="G867" s="9"/>
      <c r="H867" s="9"/>
      <c r="I867" s="10"/>
    </row>
    <row r="868" spans="1:9">
      <c r="A868" s="8"/>
      <c r="B868" s="9"/>
      <c r="C868" s="9"/>
      <c r="D868" s="9"/>
      <c r="E868" s="9"/>
      <c r="F868" s="9"/>
      <c r="G868" s="9"/>
      <c r="H868" s="9"/>
      <c r="I868" s="10"/>
    </row>
    <row r="869" spans="1:9">
      <c r="A869" s="8"/>
      <c r="B869" s="9"/>
      <c r="C869" s="9"/>
      <c r="D869" s="9"/>
      <c r="E869" s="9"/>
      <c r="F869" s="9"/>
      <c r="G869" s="9"/>
      <c r="H869" s="9"/>
      <c r="I869" s="10"/>
    </row>
    <row r="870" spans="1:9">
      <c r="A870" s="8"/>
      <c r="B870" s="9"/>
      <c r="C870" s="9"/>
      <c r="D870" s="9"/>
      <c r="E870" s="9"/>
      <c r="F870" s="9"/>
      <c r="G870" s="9"/>
      <c r="H870" s="9"/>
      <c r="I870" s="10"/>
    </row>
    <row r="871" spans="1:9">
      <c r="A871" s="8"/>
      <c r="B871" s="9"/>
      <c r="C871" s="9"/>
      <c r="D871" s="9"/>
      <c r="E871" s="9"/>
      <c r="F871" s="9"/>
      <c r="G871" s="9"/>
      <c r="H871" s="9"/>
      <c r="I871" s="10"/>
    </row>
    <row r="872" spans="1:9">
      <c r="A872" s="8"/>
      <c r="B872" s="9"/>
      <c r="C872" s="9"/>
      <c r="D872" s="9"/>
      <c r="E872" s="9"/>
      <c r="F872" s="9"/>
      <c r="G872" s="9"/>
      <c r="H872" s="9"/>
      <c r="I872" s="10"/>
    </row>
    <row r="873" spans="1:9">
      <c r="A873" s="8"/>
      <c r="B873" s="9"/>
      <c r="C873" s="9"/>
      <c r="D873" s="9"/>
      <c r="E873" s="9"/>
      <c r="F873" s="9"/>
      <c r="G873" s="9"/>
      <c r="H873" s="9"/>
      <c r="I873" s="10"/>
    </row>
    <row r="874" spans="1:9">
      <c r="A874" s="8"/>
      <c r="B874" s="9"/>
      <c r="C874" s="9"/>
      <c r="D874" s="9"/>
      <c r="E874" s="9"/>
      <c r="F874" s="9"/>
      <c r="G874" s="9"/>
      <c r="H874" s="9"/>
      <c r="I874" s="10"/>
    </row>
    <row r="875" spans="1:9">
      <c r="A875" s="8"/>
      <c r="B875" s="9"/>
      <c r="C875" s="9"/>
      <c r="D875" s="9"/>
      <c r="E875" s="9"/>
      <c r="F875" s="9"/>
      <c r="G875" s="9"/>
      <c r="H875" s="9"/>
      <c r="I875" s="10"/>
    </row>
    <row r="876" spans="1:9">
      <c r="A876" s="8"/>
      <c r="B876" s="9"/>
      <c r="C876" s="9"/>
      <c r="D876" s="9"/>
      <c r="E876" s="9"/>
      <c r="F876" s="9"/>
      <c r="G876" s="9"/>
      <c r="H876" s="9"/>
      <c r="I876" s="10"/>
    </row>
    <row r="877" spans="1:9">
      <c r="A877" s="8"/>
      <c r="B877" s="9"/>
      <c r="C877" s="9"/>
      <c r="D877" s="9"/>
      <c r="E877" s="9"/>
      <c r="F877" s="9"/>
      <c r="G877" s="9"/>
      <c r="H877" s="9"/>
      <c r="I877" s="10"/>
    </row>
    <row r="878" spans="1:9">
      <c r="A878" s="8"/>
      <c r="B878" s="9"/>
      <c r="C878" s="9"/>
      <c r="D878" s="9"/>
      <c r="E878" s="9"/>
      <c r="F878" s="9"/>
      <c r="G878" s="9"/>
      <c r="H878" s="9"/>
      <c r="I878" s="10"/>
    </row>
    <row r="879" spans="1:9">
      <c r="A879" s="8"/>
      <c r="B879" s="9"/>
      <c r="C879" s="9"/>
      <c r="D879" s="9"/>
      <c r="E879" s="9"/>
      <c r="F879" s="9"/>
      <c r="G879" s="9"/>
      <c r="H879" s="9"/>
      <c r="I879" s="10"/>
    </row>
    <row r="880" spans="1:9">
      <c r="A880" s="8"/>
      <c r="B880" s="9"/>
      <c r="C880" s="9"/>
      <c r="D880" s="9"/>
      <c r="E880" s="9"/>
      <c r="F880" s="9"/>
      <c r="G880" s="9"/>
      <c r="H880" s="9"/>
      <c r="I880" s="10"/>
    </row>
    <row r="881" spans="1:9">
      <c r="A881" s="8"/>
      <c r="B881" s="9"/>
      <c r="C881" s="9"/>
      <c r="D881" s="9"/>
      <c r="E881" s="9"/>
      <c r="F881" s="9"/>
      <c r="G881" s="9"/>
      <c r="H881" s="9"/>
      <c r="I881" s="10"/>
    </row>
    <row r="882" spans="1:9">
      <c r="A882" s="8"/>
      <c r="B882" s="9"/>
      <c r="C882" s="9"/>
      <c r="D882" s="9"/>
      <c r="E882" s="9"/>
      <c r="F882" s="9"/>
      <c r="G882" s="9"/>
      <c r="H882" s="9"/>
      <c r="I882" s="10"/>
    </row>
    <row r="883" spans="1:9">
      <c r="A883" s="8"/>
      <c r="B883" s="9"/>
      <c r="C883" s="9"/>
      <c r="D883" s="9"/>
      <c r="E883" s="9"/>
      <c r="F883" s="9"/>
      <c r="G883" s="9"/>
      <c r="H883" s="9"/>
      <c r="I883" s="10"/>
    </row>
    <row r="884" spans="1:9">
      <c r="A884" s="8"/>
      <c r="B884" s="9"/>
      <c r="C884" s="9"/>
      <c r="D884" s="9"/>
      <c r="E884" s="9"/>
      <c r="F884" s="9"/>
      <c r="G884" s="9"/>
      <c r="H884" s="9"/>
      <c r="I884" s="10"/>
    </row>
    <row r="885" spans="1:9">
      <c r="A885" s="8"/>
      <c r="B885" s="9"/>
      <c r="C885" s="9"/>
      <c r="D885" s="9"/>
      <c r="E885" s="9"/>
      <c r="F885" s="9"/>
      <c r="G885" s="9"/>
      <c r="H885" s="9"/>
      <c r="I885" s="10"/>
    </row>
    <row r="886" spans="1:9">
      <c r="A886" s="8"/>
      <c r="B886" s="9"/>
      <c r="C886" s="9"/>
      <c r="D886" s="9"/>
      <c r="E886" s="9"/>
      <c r="F886" s="9"/>
      <c r="G886" s="9"/>
      <c r="H886" s="9"/>
      <c r="I886" s="10"/>
    </row>
    <row r="887" spans="1:9">
      <c r="A887" s="8"/>
      <c r="B887" s="9"/>
      <c r="C887" s="9"/>
      <c r="D887" s="9"/>
      <c r="E887" s="9"/>
      <c r="F887" s="9"/>
      <c r="G887" s="9"/>
      <c r="H887" s="9"/>
      <c r="I887" s="10"/>
    </row>
    <row r="888" spans="1:9">
      <c r="A888" s="8"/>
      <c r="B888" s="9"/>
      <c r="C888" s="9"/>
      <c r="D888" s="9"/>
      <c r="E888" s="9"/>
      <c r="F888" s="9"/>
      <c r="G888" s="9"/>
      <c r="H888" s="9"/>
      <c r="I888" s="10"/>
    </row>
    <row r="889" spans="1:9">
      <c r="A889" s="8"/>
      <c r="B889" s="9"/>
      <c r="C889" s="9"/>
      <c r="D889" s="9"/>
      <c r="E889" s="9"/>
      <c r="F889" s="9"/>
      <c r="G889" s="9"/>
      <c r="H889" s="9"/>
      <c r="I889" s="10"/>
    </row>
    <row r="890" spans="1:9">
      <c r="A890" s="8"/>
      <c r="B890" s="9"/>
      <c r="C890" s="9"/>
      <c r="D890" s="9"/>
      <c r="E890" s="9"/>
      <c r="F890" s="9"/>
      <c r="G890" s="9"/>
      <c r="H890" s="9"/>
      <c r="I890" s="10"/>
    </row>
    <row r="891" spans="1:9">
      <c r="A891" s="8"/>
      <c r="B891" s="9"/>
      <c r="C891" s="9"/>
      <c r="D891" s="9"/>
      <c r="E891" s="9"/>
      <c r="F891" s="9"/>
      <c r="G891" s="9"/>
      <c r="H891" s="9"/>
      <c r="I891" s="10"/>
    </row>
    <row r="892" spans="1:9">
      <c r="A892" s="8"/>
      <c r="B892" s="9"/>
      <c r="C892" s="9"/>
      <c r="D892" s="9"/>
      <c r="E892" s="9"/>
      <c r="F892" s="9"/>
      <c r="G892" s="9"/>
      <c r="H892" s="9"/>
      <c r="I892" s="10"/>
    </row>
    <row r="893" spans="1:9">
      <c r="A893" s="8"/>
      <c r="B893" s="9"/>
      <c r="C893" s="9"/>
      <c r="D893" s="9"/>
      <c r="E893" s="9"/>
      <c r="F893" s="9"/>
      <c r="G893" s="9"/>
      <c r="H893" s="9"/>
      <c r="I893" s="10"/>
    </row>
    <row r="894" spans="1:9">
      <c r="A894" s="8"/>
      <c r="B894" s="9"/>
      <c r="C894" s="9"/>
      <c r="D894" s="9"/>
      <c r="E894" s="9"/>
      <c r="F894" s="9"/>
      <c r="G894" s="9"/>
      <c r="H894" s="9"/>
      <c r="I894" s="10"/>
    </row>
    <row r="895" spans="1:9">
      <c r="A895" s="8"/>
      <c r="B895" s="9"/>
      <c r="C895" s="9"/>
      <c r="D895" s="9"/>
      <c r="E895" s="9"/>
      <c r="F895" s="9"/>
      <c r="G895" s="9"/>
      <c r="H895" s="9"/>
      <c r="I895" s="10"/>
    </row>
    <row r="896" spans="1:9">
      <c r="A896" s="8"/>
      <c r="B896" s="9"/>
      <c r="C896" s="9"/>
      <c r="D896" s="9"/>
      <c r="E896" s="9"/>
      <c r="F896" s="9"/>
      <c r="G896" s="9"/>
      <c r="H896" s="9"/>
      <c r="I896" s="10"/>
    </row>
    <row r="897" spans="1:9">
      <c r="A897" s="8"/>
      <c r="B897" s="9"/>
      <c r="C897" s="9"/>
      <c r="D897" s="9"/>
      <c r="E897" s="9"/>
      <c r="F897" s="9"/>
      <c r="G897" s="9"/>
      <c r="H897" s="9"/>
      <c r="I897" s="10"/>
    </row>
    <row r="898" spans="1:9">
      <c r="A898" s="8"/>
      <c r="B898" s="9"/>
      <c r="C898" s="9"/>
      <c r="D898" s="9"/>
      <c r="E898" s="9"/>
      <c r="F898" s="9"/>
      <c r="G898" s="9"/>
      <c r="H898" s="9"/>
      <c r="I898" s="10"/>
    </row>
    <row r="899" spans="1:9">
      <c r="A899" s="8"/>
      <c r="B899" s="9"/>
      <c r="C899" s="9"/>
      <c r="D899" s="9"/>
      <c r="E899" s="9"/>
      <c r="F899" s="9"/>
      <c r="G899" s="9"/>
      <c r="H899" s="9"/>
      <c r="I899" s="10"/>
    </row>
    <row r="900" spans="1:9">
      <c r="A900" s="8"/>
      <c r="B900" s="9"/>
      <c r="C900" s="9"/>
      <c r="D900" s="9"/>
      <c r="E900" s="9"/>
      <c r="F900" s="9"/>
      <c r="G900" s="9"/>
      <c r="H900" s="9"/>
      <c r="I900" s="10"/>
    </row>
    <row r="901" spans="1:9">
      <c r="A901" s="8"/>
      <c r="B901" s="9"/>
      <c r="C901" s="9"/>
      <c r="D901" s="9"/>
      <c r="E901" s="9"/>
      <c r="F901" s="9"/>
      <c r="G901" s="9"/>
      <c r="H901" s="9"/>
      <c r="I901" s="10"/>
    </row>
    <row r="902" spans="1:9">
      <c r="A902" s="8"/>
      <c r="B902" s="9"/>
      <c r="C902" s="9"/>
      <c r="D902" s="9"/>
      <c r="E902" s="9"/>
      <c r="F902" s="9"/>
      <c r="G902" s="9"/>
      <c r="H902" s="9"/>
      <c r="I902" s="10"/>
    </row>
    <row r="903" spans="1:9">
      <c r="A903" s="8"/>
      <c r="B903" s="9"/>
      <c r="C903" s="9"/>
      <c r="D903" s="9"/>
      <c r="E903" s="9"/>
      <c r="F903" s="9"/>
      <c r="G903" s="9"/>
      <c r="H903" s="9"/>
      <c r="I903" s="10"/>
    </row>
    <row r="904" spans="1:9">
      <c r="A904" s="8"/>
      <c r="B904" s="9"/>
      <c r="C904" s="9"/>
      <c r="D904" s="9"/>
      <c r="E904" s="9"/>
      <c r="F904" s="9"/>
      <c r="G904" s="9"/>
      <c r="H904" s="9"/>
      <c r="I904" s="10"/>
    </row>
    <row r="905" spans="1:9">
      <c r="A905" s="8"/>
      <c r="B905" s="9"/>
      <c r="C905" s="9"/>
      <c r="D905" s="9"/>
      <c r="E905" s="9"/>
      <c r="F905" s="9"/>
      <c r="G905" s="9"/>
      <c r="H905" s="9"/>
      <c r="I905" s="10"/>
    </row>
    <row r="906" spans="1:9">
      <c r="A906" s="8"/>
      <c r="B906" s="9"/>
      <c r="C906" s="9"/>
      <c r="D906" s="9"/>
      <c r="E906" s="9"/>
      <c r="F906" s="9"/>
      <c r="G906" s="9"/>
      <c r="H906" s="9"/>
      <c r="I906" s="10"/>
    </row>
    <row r="907" spans="1:9">
      <c r="A907" s="8"/>
      <c r="B907" s="9"/>
      <c r="C907" s="9"/>
      <c r="D907" s="9"/>
      <c r="E907" s="9"/>
      <c r="F907" s="9"/>
      <c r="G907" s="9"/>
      <c r="H907" s="9"/>
      <c r="I907" s="10"/>
    </row>
    <row r="908" spans="1:9">
      <c r="A908" s="8"/>
      <c r="B908" s="9"/>
      <c r="C908" s="9"/>
      <c r="D908" s="9"/>
      <c r="E908" s="9"/>
      <c r="F908" s="9"/>
      <c r="G908" s="9"/>
      <c r="H908" s="9"/>
      <c r="I908" s="10"/>
    </row>
    <row r="909" spans="1:9">
      <c r="A909" s="8"/>
      <c r="B909" s="9"/>
      <c r="C909" s="9"/>
      <c r="D909" s="9"/>
      <c r="E909" s="9"/>
      <c r="F909" s="9"/>
      <c r="G909" s="9"/>
      <c r="H909" s="9"/>
      <c r="I909" s="10"/>
    </row>
    <row r="910" spans="1:9">
      <c r="A910" s="8"/>
      <c r="B910" s="9"/>
      <c r="C910" s="9"/>
      <c r="D910" s="9"/>
      <c r="E910" s="9"/>
      <c r="F910" s="9"/>
      <c r="G910" s="9"/>
      <c r="H910" s="9"/>
      <c r="I910" s="10"/>
    </row>
    <row r="911" spans="1:9">
      <c r="A911" s="8"/>
      <c r="B911" s="9"/>
      <c r="C911" s="9"/>
      <c r="D911" s="9"/>
      <c r="E911" s="9"/>
      <c r="F911" s="9"/>
      <c r="G911" s="9"/>
      <c r="H911" s="9"/>
      <c r="I911" s="10"/>
    </row>
    <row r="912" spans="1:9">
      <c r="A912" s="8"/>
      <c r="B912" s="9"/>
      <c r="C912" s="9"/>
      <c r="D912" s="9"/>
      <c r="E912" s="9"/>
      <c r="F912" s="9"/>
      <c r="G912" s="9"/>
      <c r="H912" s="9"/>
      <c r="I912" s="10"/>
    </row>
    <row r="913" spans="1:9">
      <c r="A913" s="8"/>
      <c r="B913" s="9"/>
      <c r="C913" s="9"/>
      <c r="D913" s="9"/>
      <c r="E913" s="9"/>
      <c r="F913" s="9"/>
      <c r="G913" s="9"/>
      <c r="H913" s="9"/>
      <c r="I913" s="10"/>
    </row>
    <row r="914" spans="1:9">
      <c r="A914" s="8"/>
      <c r="B914" s="9"/>
      <c r="C914" s="9"/>
      <c r="D914" s="9"/>
      <c r="E914" s="9"/>
      <c r="F914" s="9"/>
      <c r="G914" s="9"/>
      <c r="H914" s="9"/>
      <c r="I914" s="10"/>
    </row>
    <row r="915" spans="1:9">
      <c r="A915" s="8"/>
      <c r="B915" s="9"/>
      <c r="C915" s="9"/>
      <c r="D915" s="9"/>
      <c r="E915" s="9"/>
      <c r="F915" s="9"/>
      <c r="G915" s="9"/>
      <c r="H915" s="9"/>
      <c r="I915" s="10"/>
    </row>
    <row r="916" spans="1:9">
      <c r="A916" s="8"/>
      <c r="B916" s="9"/>
      <c r="C916" s="9"/>
      <c r="D916" s="9"/>
      <c r="E916" s="9"/>
      <c r="F916" s="9"/>
      <c r="G916" s="9"/>
      <c r="H916" s="9"/>
      <c r="I916" s="10"/>
    </row>
    <row r="917" spans="1:9">
      <c r="A917" s="8"/>
      <c r="B917" s="9"/>
      <c r="C917" s="9"/>
      <c r="D917" s="9"/>
      <c r="E917" s="9"/>
      <c r="F917" s="9"/>
      <c r="G917" s="9"/>
      <c r="H917" s="9"/>
      <c r="I917" s="10"/>
    </row>
    <row r="918" spans="1:9">
      <c r="A918" s="8"/>
      <c r="B918" s="9"/>
      <c r="C918" s="9"/>
      <c r="D918" s="9"/>
      <c r="E918" s="9"/>
      <c r="F918" s="9"/>
      <c r="G918" s="9"/>
      <c r="H918" s="9"/>
      <c r="I918" s="10"/>
    </row>
    <row r="919" spans="1:9">
      <c r="A919" s="8"/>
      <c r="B919" s="9"/>
      <c r="C919" s="9"/>
      <c r="D919" s="9"/>
      <c r="E919" s="9"/>
      <c r="F919" s="9"/>
      <c r="G919" s="9"/>
      <c r="H919" s="9"/>
      <c r="I919" s="10"/>
    </row>
    <row r="920" spans="1:9">
      <c r="A920" s="8"/>
      <c r="B920" s="9"/>
      <c r="C920" s="9"/>
      <c r="D920" s="9"/>
      <c r="E920" s="9"/>
      <c r="F920" s="9"/>
      <c r="G920" s="9"/>
      <c r="H920" s="9"/>
      <c r="I920" s="10"/>
    </row>
    <row r="921" spans="1:9">
      <c r="A921" s="8"/>
      <c r="B921" s="9"/>
      <c r="C921" s="9"/>
      <c r="D921" s="9"/>
      <c r="E921" s="9"/>
      <c r="F921" s="9"/>
      <c r="G921" s="9"/>
      <c r="H921" s="9"/>
      <c r="I921" s="10"/>
    </row>
    <row r="922" spans="1:9">
      <c r="A922" s="8"/>
      <c r="B922" s="9"/>
      <c r="C922" s="9"/>
      <c r="D922" s="9"/>
      <c r="E922" s="9"/>
      <c r="F922" s="9"/>
      <c r="G922" s="9"/>
      <c r="H922" s="9"/>
      <c r="I922" s="10"/>
    </row>
    <row r="923" spans="1:9">
      <c r="A923" s="8"/>
      <c r="B923" s="9"/>
      <c r="C923" s="9"/>
      <c r="D923" s="9"/>
      <c r="E923" s="9"/>
      <c r="F923" s="9"/>
      <c r="G923" s="9"/>
      <c r="H923" s="9"/>
      <c r="I923" s="10"/>
    </row>
    <row r="924" spans="1:9">
      <c r="A924" s="8"/>
      <c r="B924" s="9"/>
      <c r="C924" s="9"/>
      <c r="D924" s="9"/>
      <c r="E924" s="9"/>
      <c r="F924" s="9"/>
      <c r="G924" s="9"/>
      <c r="H924" s="9"/>
      <c r="I924" s="10"/>
    </row>
    <row r="925" spans="1:9">
      <c r="A925" s="8"/>
      <c r="B925" s="9"/>
      <c r="C925" s="9"/>
      <c r="D925" s="9"/>
      <c r="E925" s="9"/>
      <c r="F925" s="9"/>
      <c r="G925" s="9"/>
      <c r="H925" s="9"/>
      <c r="I925" s="10"/>
    </row>
    <row r="926" spans="1:9">
      <c r="A926" s="8"/>
      <c r="B926" s="9"/>
      <c r="C926" s="9"/>
      <c r="D926" s="9"/>
      <c r="E926" s="9"/>
      <c r="F926" s="9"/>
      <c r="G926" s="9"/>
      <c r="H926" s="9"/>
      <c r="I926" s="10"/>
    </row>
    <row r="927" spans="1:9">
      <c r="A927" s="8"/>
      <c r="B927" s="9"/>
      <c r="C927" s="9"/>
      <c r="D927" s="9"/>
      <c r="E927" s="9"/>
      <c r="F927" s="9"/>
      <c r="G927" s="9"/>
      <c r="H927" s="9"/>
      <c r="I927" s="10"/>
    </row>
    <row r="928" spans="1:9">
      <c r="A928" s="8"/>
      <c r="B928" s="9"/>
      <c r="C928" s="9"/>
      <c r="D928" s="9"/>
      <c r="E928" s="9"/>
      <c r="F928" s="9"/>
      <c r="G928" s="9"/>
      <c r="H928" s="9"/>
      <c r="I928" s="10"/>
    </row>
    <row r="929" spans="1:9">
      <c r="A929" s="8"/>
      <c r="B929" s="9"/>
      <c r="C929" s="9"/>
      <c r="D929" s="9"/>
      <c r="E929" s="9"/>
      <c r="F929" s="9"/>
      <c r="G929" s="9"/>
      <c r="H929" s="9"/>
      <c r="I929" s="10"/>
    </row>
    <row r="930" spans="1:9">
      <c r="A930" s="8"/>
      <c r="B930" s="9"/>
      <c r="C930" s="9"/>
      <c r="D930" s="9"/>
      <c r="E930" s="9"/>
      <c r="F930" s="9"/>
      <c r="G930" s="9"/>
      <c r="H930" s="9"/>
      <c r="I930" s="10"/>
    </row>
    <row r="931" spans="1:9">
      <c r="A931" s="8"/>
      <c r="B931" s="9"/>
      <c r="C931" s="9"/>
      <c r="D931" s="9"/>
      <c r="E931" s="9"/>
      <c r="F931" s="9"/>
      <c r="G931" s="9"/>
      <c r="H931" s="9"/>
      <c r="I931" s="10"/>
    </row>
    <row r="932" spans="1:9">
      <c r="A932" s="8"/>
      <c r="B932" s="9"/>
      <c r="C932" s="9"/>
      <c r="D932" s="9"/>
      <c r="E932" s="9"/>
      <c r="F932" s="9"/>
      <c r="G932" s="9"/>
      <c r="H932" s="9"/>
      <c r="I932" s="10"/>
    </row>
    <row r="933" spans="1:9">
      <c r="A933" s="8"/>
      <c r="B933" s="9"/>
      <c r="C933" s="9"/>
      <c r="D933" s="9"/>
      <c r="E933" s="9"/>
      <c r="F933" s="9"/>
      <c r="G933" s="9"/>
      <c r="H933" s="9"/>
      <c r="I933" s="10"/>
    </row>
    <row r="934" spans="1:9">
      <c r="A934" s="8"/>
      <c r="B934" s="9"/>
      <c r="C934" s="9"/>
      <c r="D934" s="9"/>
      <c r="E934" s="9"/>
      <c r="F934" s="9"/>
      <c r="G934" s="9"/>
      <c r="H934" s="9"/>
      <c r="I934" s="10"/>
    </row>
    <row r="935" spans="1:9">
      <c r="A935" s="8"/>
      <c r="B935" s="9"/>
      <c r="C935" s="9"/>
      <c r="D935" s="9"/>
      <c r="E935" s="9"/>
      <c r="F935" s="9"/>
      <c r="G935" s="9"/>
      <c r="H935" s="9"/>
      <c r="I935" s="10"/>
    </row>
    <row r="936" spans="1:9">
      <c r="A936" s="8"/>
      <c r="B936" s="9"/>
      <c r="C936" s="9"/>
      <c r="D936" s="9"/>
      <c r="E936" s="9"/>
      <c r="F936" s="9"/>
      <c r="G936" s="9"/>
      <c r="H936" s="9"/>
      <c r="I936" s="10"/>
    </row>
    <row r="937" spans="1:9">
      <c r="A937" s="8"/>
      <c r="B937" s="9"/>
      <c r="C937" s="9"/>
      <c r="D937" s="9"/>
      <c r="E937" s="9"/>
      <c r="F937" s="9"/>
      <c r="G937" s="9"/>
      <c r="H937" s="9"/>
      <c r="I937" s="10"/>
    </row>
    <row r="938" spans="1:9">
      <c r="A938" s="8"/>
      <c r="B938" s="9"/>
      <c r="C938" s="9"/>
      <c r="D938" s="9"/>
      <c r="E938" s="9"/>
      <c r="F938" s="9"/>
      <c r="G938" s="9"/>
      <c r="H938" s="9"/>
      <c r="I938" s="10"/>
    </row>
    <row r="939" spans="1:9">
      <c r="A939" s="8"/>
      <c r="B939" s="9"/>
      <c r="C939" s="9"/>
      <c r="D939" s="9"/>
      <c r="E939" s="9"/>
      <c r="F939" s="9"/>
      <c r="G939" s="9"/>
      <c r="H939" s="9"/>
      <c r="I939" s="10"/>
    </row>
    <row r="940" spans="1:9">
      <c r="A940" s="8"/>
      <c r="B940" s="9"/>
      <c r="C940" s="9"/>
      <c r="D940" s="9"/>
      <c r="E940" s="9"/>
      <c r="F940" s="9"/>
      <c r="G940" s="9"/>
      <c r="H940" s="9"/>
      <c r="I940" s="10"/>
    </row>
    <row r="941" spans="1:9">
      <c r="A941" s="8"/>
      <c r="B941" s="9"/>
      <c r="C941" s="9"/>
      <c r="D941" s="9"/>
      <c r="E941" s="9"/>
      <c r="F941" s="9"/>
      <c r="G941" s="9"/>
      <c r="H941" s="9"/>
      <c r="I941" s="10"/>
    </row>
    <row r="942" spans="1:9">
      <c r="A942" s="8"/>
      <c r="B942" s="9"/>
      <c r="C942" s="9"/>
      <c r="D942" s="9"/>
      <c r="E942" s="9"/>
      <c r="F942" s="9"/>
      <c r="G942" s="9"/>
      <c r="H942" s="9"/>
      <c r="I942" s="10"/>
    </row>
    <row r="943" spans="1:9">
      <c r="A943" s="8"/>
      <c r="B943" s="9"/>
      <c r="C943" s="9"/>
      <c r="D943" s="9"/>
      <c r="E943" s="9"/>
      <c r="F943" s="9"/>
      <c r="G943" s="9"/>
      <c r="H943" s="9"/>
      <c r="I943" s="10"/>
    </row>
    <row r="944" spans="1:9">
      <c r="A944" s="8"/>
      <c r="B944" s="9"/>
      <c r="C944" s="9"/>
      <c r="D944" s="9"/>
      <c r="E944" s="9"/>
      <c r="F944" s="9"/>
      <c r="G944" s="9"/>
      <c r="H944" s="9"/>
      <c r="I944" s="10"/>
    </row>
    <row r="945" spans="1:9">
      <c r="A945" s="8"/>
      <c r="B945" s="9"/>
      <c r="C945" s="9"/>
      <c r="D945" s="9"/>
      <c r="E945" s="9"/>
      <c r="F945" s="9"/>
      <c r="G945" s="9"/>
      <c r="H945" s="9"/>
      <c r="I945" s="10"/>
    </row>
    <row r="946" spans="1:9">
      <c r="A946" s="8"/>
      <c r="B946" s="9"/>
      <c r="C946" s="9"/>
      <c r="D946" s="9"/>
      <c r="E946" s="9"/>
      <c r="F946" s="9"/>
      <c r="G946" s="9"/>
      <c r="H946" s="9"/>
      <c r="I946" s="10"/>
    </row>
    <row r="947" spans="1:9">
      <c r="A947" s="8"/>
      <c r="B947" s="9"/>
      <c r="C947" s="9"/>
      <c r="D947" s="9"/>
      <c r="E947" s="9"/>
      <c r="F947" s="9"/>
      <c r="G947" s="9"/>
      <c r="H947" s="9"/>
      <c r="I947" s="10"/>
    </row>
    <row r="948" spans="1:9">
      <c r="A948" s="8"/>
      <c r="B948" s="9"/>
      <c r="C948" s="9"/>
      <c r="D948" s="9"/>
      <c r="E948" s="9"/>
      <c r="F948" s="9"/>
      <c r="G948" s="9"/>
      <c r="H948" s="9"/>
      <c r="I948" s="10"/>
    </row>
    <row r="949" spans="1:9">
      <c r="A949" s="8"/>
      <c r="B949" s="9"/>
      <c r="C949" s="9"/>
      <c r="D949" s="9"/>
      <c r="E949" s="9"/>
      <c r="F949" s="9"/>
      <c r="G949" s="9"/>
      <c r="H949" s="9"/>
      <c r="I949" s="10"/>
    </row>
    <row r="950" spans="1:9">
      <c r="A950" s="8"/>
      <c r="B950" s="9"/>
      <c r="C950" s="9"/>
      <c r="D950" s="9"/>
      <c r="E950" s="9"/>
      <c r="F950" s="9"/>
      <c r="G950" s="9"/>
      <c r="H950" s="9"/>
      <c r="I950" s="10"/>
    </row>
    <row r="951" spans="1:9">
      <c r="A951" s="8"/>
      <c r="B951" s="9"/>
      <c r="C951" s="9"/>
      <c r="D951" s="9"/>
      <c r="E951" s="9"/>
      <c r="F951" s="9"/>
      <c r="G951" s="9"/>
      <c r="H951" s="9"/>
      <c r="I951" s="10"/>
    </row>
    <row r="952" spans="1:9">
      <c r="A952" s="8"/>
      <c r="B952" s="9"/>
      <c r="C952" s="9"/>
      <c r="D952" s="9"/>
      <c r="E952" s="9"/>
      <c r="F952" s="9"/>
      <c r="G952" s="9"/>
      <c r="H952" s="9"/>
      <c r="I952" s="10"/>
    </row>
    <row r="953" spans="1:9">
      <c r="A953" s="8"/>
      <c r="B953" s="9"/>
      <c r="C953" s="9"/>
      <c r="D953" s="9"/>
      <c r="E953" s="9"/>
      <c r="F953" s="9"/>
      <c r="G953" s="9"/>
      <c r="H953" s="9"/>
      <c r="I953" s="10"/>
    </row>
    <row r="954" spans="1:9">
      <c r="A954" s="8"/>
      <c r="B954" s="9"/>
      <c r="C954" s="9"/>
      <c r="D954" s="9"/>
      <c r="E954" s="9"/>
      <c r="F954" s="9"/>
      <c r="G954" s="9"/>
      <c r="H954" s="9"/>
      <c r="I954" s="10"/>
    </row>
    <row r="955" spans="1:9">
      <c r="A955" s="8"/>
      <c r="B955" s="9"/>
      <c r="C955" s="9"/>
      <c r="D955" s="9"/>
      <c r="E955" s="9"/>
      <c r="F955" s="9"/>
      <c r="G955" s="9"/>
      <c r="H955" s="9"/>
      <c r="I955" s="10"/>
    </row>
    <row r="956" spans="1:9">
      <c r="A956" s="8"/>
      <c r="B956" s="9"/>
      <c r="C956" s="9"/>
      <c r="D956" s="9"/>
      <c r="E956" s="9"/>
      <c r="F956" s="9"/>
      <c r="G956" s="9"/>
      <c r="H956" s="9"/>
      <c r="I956" s="10"/>
    </row>
    <row r="957" spans="1:9">
      <c r="A957" s="8"/>
      <c r="B957" s="9"/>
      <c r="C957" s="9"/>
      <c r="D957" s="9"/>
      <c r="E957" s="9"/>
      <c r="F957" s="9"/>
      <c r="G957" s="9"/>
      <c r="H957" s="9"/>
      <c r="I957" s="10"/>
    </row>
    <row r="958" spans="1:9">
      <c r="A958" s="8"/>
      <c r="B958" s="9"/>
      <c r="C958" s="9"/>
      <c r="D958" s="9"/>
      <c r="E958" s="9"/>
      <c r="F958" s="9"/>
      <c r="G958" s="9"/>
      <c r="H958" s="9"/>
      <c r="I958" s="10"/>
    </row>
    <row r="959" spans="1:9">
      <c r="A959" s="8"/>
      <c r="B959" s="9"/>
      <c r="C959" s="9"/>
      <c r="D959" s="9"/>
      <c r="E959" s="9"/>
      <c r="F959" s="9"/>
      <c r="G959" s="9"/>
      <c r="H959" s="9"/>
      <c r="I959" s="10"/>
    </row>
    <row r="960" spans="1:9">
      <c r="A960" s="8"/>
      <c r="B960" s="9"/>
      <c r="C960" s="9"/>
      <c r="D960" s="9"/>
      <c r="E960" s="9"/>
      <c r="F960" s="9"/>
      <c r="G960" s="9"/>
      <c r="H960" s="9"/>
      <c r="I960" s="10"/>
    </row>
    <row r="961" spans="1:9">
      <c r="A961" s="8"/>
      <c r="B961" s="9"/>
      <c r="C961" s="9"/>
      <c r="D961" s="9"/>
      <c r="E961" s="9"/>
      <c r="F961" s="9"/>
      <c r="G961" s="9"/>
      <c r="H961" s="9"/>
      <c r="I961" s="10"/>
    </row>
    <row r="962" spans="1:9">
      <c r="A962" s="8"/>
      <c r="B962" s="9"/>
      <c r="C962" s="9"/>
      <c r="D962" s="9"/>
      <c r="E962" s="9"/>
      <c r="F962" s="9"/>
      <c r="G962" s="9"/>
      <c r="H962" s="9"/>
      <c r="I962" s="10"/>
    </row>
    <row r="963" spans="1:9">
      <c r="A963" s="8"/>
      <c r="B963" s="9"/>
      <c r="C963" s="9"/>
      <c r="D963" s="9"/>
      <c r="E963" s="9"/>
      <c r="F963" s="9"/>
      <c r="G963" s="9"/>
      <c r="H963" s="9"/>
      <c r="I963" s="10"/>
    </row>
    <row r="964" spans="1:9">
      <c r="A964" s="8"/>
      <c r="B964" s="9"/>
      <c r="C964" s="9"/>
      <c r="D964" s="9"/>
      <c r="E964" s="9"/>
      <c r="F964" s="9"/>
      <c r="G964" s="9"/>
      <c r="H964" s="9"/>
      <c r="I964" s="10"/>
    </row>
    <row r="965" spans="1:9">
      <c r="A965" s="8"/>
      <c r="B965" s="9"/>
      <c r="C965" s="9"/>
      <c r="D965" s="9"/>
      <c r="E965" s="9"/>
      <c r="F965" s="9"/>
      <c r="G965" s="9"/>
      <c r="H965" s="9"/>
      <c r="I965" s="10"/>
    </row>
    <row r="966" spans="1:9">
      <c r="A966" s="8"/>
      <c r="B966" s="9"/>
      <c r="C966" s="9"/>
      <c r="D966" s="9"/>
      <c r="E966" s="9"/>
      <c r="F966" s="9"/>
      <c r="G966" s="9"/>
      <c r="H966" s="9"/>
      <c r="I966" s="10"/>
    </row>
    <row r="967" spans="1:9">
      <c r="A967" s="8"/>
      <c r="B967" s="9"/>
      <c r="C967" s="9"/>
      <c r="D967" s="9"/>
      <c r="E967" s="9"/>
      <c r="F967" s="9"/>
      <c r="G967" s="9"/>
      <c r="H967" s="9"/>
      <c r="I967" s="10"/>
    </row>
    <row r="968" spans="1:9">
      <c r="A968" s="8"/>
      <c r="B968" s="9"/>
      <c r="C968" s="9"/>
      <c r="D968" s="9"/>
      <c r="E968" s="9"/>
      <c r="F968" s="9"/>
      <c r="G968" s="9"/>
      <c r="H968" s="9"/>
      <c r="I968" s="10"/>
    </row>
    <row r="969" spans="1:9">
      <c r="A969" s="8"/>
      <c r="B969" s="9"/>
      <c r="C969" s="9"/>
      <c r="D969" s="9"/>
      <c r="E969" s="9"/>
      <c r="F969" s="9"/>
      <c r="G969" s="9"/>
      <c r="H969" s="9"/>
      <c r="I969" s="10"/>
    </row>
    <row r="970" spans="1:9">
      <c r="A970" s="8"/>
      <c r="B970" s="9"/>
      <c r="C970" s="9"/>
      <c r="D970" s="9"/>
      <c r="E970" s="9"/>
      <c r="F970" s="9"/>
      <c r="G970" s="9"/>
      <c r="H970" s="9"/>
      <c r="I970" s="10"/>
    </row>
    <row r="971" spans="1:9">
      <c r="A971" s="8"/>
      <c r="B971" s="9"/>
      <c r="C971" s="9"/>
      <c r="D971" s="9"/>
      <c r="E971" s="9"/>
      <c r="F971" s="9"/>
      <c r="G971" s="9"/>
      <c r="H971" s="9"/>
      <c r="I971" s="10"/>
    </row>
    <row r="972" spans="1:9">
      <c r="A972" s="8"/>
      <c r="B972" s="9"/>
      <c r="C972" s="9"/>
      <c r="D972" s="9"/>
      <c r="E972" s="9"/>
      <c r="F972" s="9"/>
      <c r="G972" s="9"/>
      <c r="H972" s="9"/>
      <c r="I972" s="10"/>
    </row>
    <row r="973" spans="1:9">
      <c r="A973" s="8"/>
      <c r="B973" s="9"/>
      <c r="C973" s="9"/>
      <c r="D973" s="9"/>
      <c r="E973" s="9"/>
      <c r="F973" s="9"/>
      <c r="G973" s="9"/>
      <c r="H973" s="9"/>
      <c r="I973" s="10"/>
    </row>
    <row r="974" spans="1:9">
      <c r="A974" s="8"/>
      <c r="B974" s="9"/>
      <c r="C974" s="9"/>
      <c r="D974" s="9"/>
      <c r="E974" s="9"/>
      <c r="F974" s="9"/>
      <c r="G974" s="9"/>
      <c r="H974" s="9"/>
      <c r="I974" s="10"/>
    </row>
    <row r="975" spans="1:9">
      <c r="A975" s="8"/>
      <c r="B975" s="9"/>
      <c r="C975" s="9"/>
      <c r="D975" s="9"/>
      <c r="E975" s="9"/>
      <c r="F975" s="9"/>
      <c r="G975" s="9"/>
      <c r="H975" s="9"/>
      <c r="I975" s="10"/>
    </row>
    <row r="976" spans="1:9">
      <c r="A976" s="8"/>
      <c r="B976" s="9"/>
      <c r="C976" s="9"/>
      <c r="D976" s="9"/>
      <c r="E976" s="9"/>
      <c r="F976" s="9"/>
      <c r="G976" s="9"/>
      <c r="H976" s="9"/>
      <c r="I976" s="10"/>
    </row>
    <row r="977" spans="1:9">
      <c r="A977" s="8"/>
      <c r="B977" s="9"/>
      <c r="C977" s="9"/>
      <c r="D977" s="9"/>
      <c r="E977" s="9"/>
      <c r="F977" s="9"/>
      <c r="G977" s="9"/>
      <c r="H977" s="9"/>
      <c r="I977" s="10"/>
    </row>
    <row r="978" spans="1:9">
      <c r="A978" s="8"/>
      <c r="B978" s="9"/>
      <c r="C978" s="9"/>
      <c r="D978" s="9"/>
      <c r="E978" s="9"/>
      <c r="F978" s="9"/>
      <c r="G978" s="9"/>
      <c r="H978" s="9"/>
      <c r="I978" s="10"/>
    </row>
    <row r="979" spans="1:9">
      <c r="A979" s="8"/>
      <c r="B979" s="9"/>
      <c r="C979" s="9"/>
      <c r="D979" s="9"/>
      <c r="E979" s="9"/>
      <c r="F979" s="9"/>
      <c r="G979" s="9"/>
      <c r="H979" s="9"/>
      <c r="I979" s="10"/>
    </row>
    <row r="980" spans="1:9">
      <c r="A980" s="8"/>
      <c r="B980" s="9"/>
      <c r="C980" s="9"/>
      <c r="D980" s="9"/>
      <c r="E980" s="9"/>
      <c r="F980" s="9"/>
      <c r="G980" s="9"/>
      <c r="H980" s="9"/>
      <c r="I980" s="10"/>
    </row>
    <row r="981" spans="1:9">
      <c r="A981" s="8"/>
      <c r="B981" s="9"/>
      <c r="C981" s="9"/>
      <c r="D981" s="9"/>
      <c r="E981" s="9"/>
      <c r="F981" s="9"/>
      <c r="G981" s="9"/>
      <c r="H981" s="9"/>
      <c r="I981" s="10"/>
    </row>
    <row r="982" spans="1:9">
      <c r="A982" s="8"/>
      <c r="B982" s="9"/>
      <c r="C982" s="9"/>
      <c r="D982" s="9"/>
      <c r="E982" s="9"/>
      <c r="F982" s="9"/>
      <c r="G982" s="9"/>
      <c r="H982" s="9"/>
      <c r="I982" s="10"/>
    </row>
    <row r="983" spans="1:9">
      <c r="A983" s="8"/>
      <c r="B983" s="9"/>
      <c r="C983" s="9"/>
      <c r="D983" s="9"/>
      <c r="E983" s="9"/>
      <c r="F983" s="9"/>
      <c r="G983" s="9"/>
      <c r="H983" s="9"/>
      <c r="I983" s="10"/>
    </row>
    <row r="984" spans="1:9">
      <c r="A984" s="8"/>
      <c r="B984" s="9"/>
      <c r="C984" s="9"/>
      <c r="D984" s="9"/>
      <c r="E984" s="9"/>
      <c r="F984" s="9"/>
      <c r="G984" s="9"/>
      <c r="H984" s="9"/>
      <c r="I984" s="10"/>
    </row>
    <row r="985" spans="1:9">
      <c r="A985" s="8"/>
      <c r="B985" s="9"/>
      <c r="C985" s="9"/>
      <c r="D985" s="9"/>
      <c r="E985" s="9"/>
      <c r="F985" s="9"/>
      <c r="G985" s="9"/>
      <c r="H985" s="9"/>
      <c r="I985" s="10"/>
    </row>
    <row r="986" spans="1:9">
      <c r="A986" s="8"/>
      <c r="B986" s="9"/>
      <c r="C986" s="9"/>
      <c r="D986" s="9"/>
      <c r="E986" s="9"/>
      <c r="F986" s="9"/>
      <c r="G986" s="9"/>
      <c r="H986" s="9"/>
      <c r="I986" s="10"/>
    </row>
    <row r="987" spans="1:9">
      <c r="A987" s="8"/>
      <c r="B987" s="9"/>
      <c r="C987" s="9"/>
      <c r="D987" s="9"/>
      <c r="E987" s="9"/>
      <c r="F987" s="9"/>
      <c r="G987" s="9"/>
      <c r="H987" s="9"/>
      <c r="I987" s="10"/>
    </row>
    <row r="988" spans="1:9">
      <c r="A988" s="8"/>
      <c r="B988" s="9"/>
      <c r="C988" s="9"/>
      <c r="D988" s="9"/>
      <c r="E988" s="9"/>
      <c r="F988" s="9"/>
      <c r="G988" s="9"/>
      <c r="H988" s="9"/>
      <c r="I988" s="10"/>
    </row>
    <row r="989" spans="1:9">
      <c r="A989" s="8"/>
      <c r="B989" s="9"/>
      <c r="C989" s="9"/>
      <c r="D989" s="9"/>
      <c r="E989" s="9"/>
      <c r="F989" s="9"/>
      <c r="G989" s="9"/>
      <c r="H989" s="9"/>
      <c r="I989" s="10"/>
    </row>
    <row r="990" spans="1:9">
      <c r="A990" s="8"/>
      <c r="B990" s="9"/>
      <c r="C990" s="9"/>
      <c r="D990" s="9"/>
      <c r="E990" s="9"/>
      <c r="F990" s="9"/>
      <c r="G990" s="9"/>
      <c r="H990" s="9"/>
      <c r="I990" s="10"/>
    </row>
    <row r="991" spans="1:9">
      <c r="A991" s="8"/>
      <c r="B991" s="9"/>
      <c r="C991" s="9"/>
      <c r="D991" s="9"/>
      <c r="E991" s="9"/>
      <c r="F991" s="9"/>
      <c r="G991" s="9"/>
      <c r="H991" s="9"/>
      <c r="I991" s="10"/>
    </row>
    <row r="992" spans="1:9">
      <c r="A992" s="8"/>
      <c r="B992" s="9"/>
      <c r="C992" s="9"/>
      <c r="D992" s="9"/>
      <c r="E992" s="9"/>
      <c r="F992" s="9"/>
      <c r="G992" s="9"/>
      <c r="H992" s="9"/>
      <c r="I992" s="10"/>
    </row>
    <row r="993" spans="1:9">
      <c r="A993" s="8"/>
      <c r="B993" s="9"/>
      <c r="C993" s="9"/>
      <c r="D993" s="9"/>
      <c r="E993" s="9"/>
      <c r="F993" s="9"/>
      <c r="G993" s="9"/>
      <c r="H993" s="9"/>
      <c r="I993" s="10"/>
    </row>
    <row r="994" spans="1:9">
      <c r="A994" s="8"/>
      <c r="B994" s="9"/>
      <c r="C994" s="9"/>
      <c r="D994" s="9"/>
      <c r="E994" s="9"/>
      <c r="F994" s="9"/>
      <c r="G994" s="9"/>
      <c r="H994" s="9"/>
      <c r="I994" s="10"/>
    </row>
    <row r="995" spans="1:9">
      <c r="A995" s="8"/>
      <c r="B995" s="9"/>
      <c r="C995" s="9"/>
      <c r="D995" s="9"/>
      <c r="E995" s="9"/>
      <c r="F995" s="9"/>
      <c r="G995" s="9"/>
      <c r="H995" s="9"/>
      <c r="I995" s="10"/>
    </row>
    <row r="996" spans="1:9">
      <c r="A996" s="8"/>
      <c r="B996" s="9"/>
      <c r="C996" s="9"/>
      <c r="D996" s="9"/>
      <c r="E996" s="9"/>
      <c r="F996" s="9"/>
      <c r="G996" s="9"/>
      <c r="H996" s="9"/>
      <c r="I996" s="10"/>
    </row>
    <row r="997" spans="1:9">
      <c r="A997" s="8"/>
      <c r="B997" s="9"/>
      <c r="C997" s="9"/>
      <c r="D997" s="9"/>
      <c r="E997" s="9"/>
      <c r="F997" s="9"/>
      <c r="G997" s="9"/>
      <c r="H997" s="9"/>
      <c r="I997" s="10"/>
    </row>
    <row r="998" spans="1:9">
      <c r="A998" s="8"/>
      <c r="B998" s="9"/>
      <c r="C998" s="9"/>
      <c r="D998" s="9"/>
      <c r="E998" s="9"/>
      <c r="F998" s="9"/>
      <c r="G998" s="9"/>
      <c r="H998" s="9"/>
      <c r="I998" s="10"/>
    </row>
    <row r="999" spans="1:9">
      <c r="A999" s="8"/>
      <c r="B999" s="9"/>
      <c r="C999" s="9"/>
      <c r="D999" s="9"/>
      <c r="E999" s="9"/>
      <c r="F999" s="9"/>
      <c r="G999" s="9"/>
      <c r="H999" s="9"/>
      <c r="I999" s="10"/>
    </row>
    <row r="1000" spans="1:9">
      <c r="A1000" s="8"/>
      <c r="B1000" s="9"/>
      <c r="C1000" s="9"/>
      <c r="D1000" s="9"/>
      <c r="E1000" s="9"/>
      <c r="F1000" s="9"/>
      <c r="G1000" s="9"/>
      <c r="H1000" s="9"/>
      <c r="I1000" s="10"/>
    </row>
    <row r="1001" spans="1:9">
      <c r="A1001" s="8"/>
      <c r="B1001" s="9"/>
      <c r="C1001" s="9"/>
      <c r="D1001" s="9"/>
      <c r="E1001" s="9"/>
      <c r="F1001" s="9"/>
      <c r="G1001" s="9"/>
      <c r="H1001" s="9"/>
      <c r="I1001" s="10"/>
    </row>
    <row r="1002" spans="1:9">
      <c r="A1002" s="8"/>
      <c r="B1002" s="9"/>
      <c r="C1002" s="9"/>
      <c r="D1002" s="9"/>
      <c r="E1002" s="9"/>
      <c r="F1002" s="9"/>
      <c r="G1002" s="9"/>
      <c r="H1002" s="9"/>
      <c r="I1002" s="10"/>
    </row>
    <row r="1003" spans="1:9">
      <c r="A1003" s="8"/>
      <c r="B1003" s="9"/>
      <c r="C1003" s="9"/>
      <c r="D1003" s="9"/>
      <c r="E1003" s="9"/>
      <c r="F1003" s="9"/>
      <c r="G1003" s="9"/>
      <c r="H1003" s="9"/>
      <c r="I1003" s="10"/>
    </row>
    <row r="1004" spans="1:9">
      <c r="A1004" s="8"/>
      <c r="B1004" s="9"/>
      <c r="C1004" s="9"/>
      <c r="D1004" s="9"/>
      <c r="E1004" s="9"/>
      <c r="F1004" s="9"/>
      <c r="G1004" s="9"/>
      <c r="H1004" s="9"/>
      <c r="I1004" s="10"/>
    </row>
    <row r="1005" spans="1:9">
      <c r="A1005" s="8"/>
      <c r="B1005" s="9"/>
      <c r="C1005" s="9"/>
      <c r="D1005" s="9"/>
      <c r="E1005" s="9"/>
      <c r="F1005" s="9"/>
      <c r="G1005" s="9"/>
      <c r="H1005" s="9"/>
      <c r="I1005" s="10"/>
    </row>
    <row r="1006" spans="1:9">
      <c r="A1006" s="8"/>
      <c r="B1006" s="9"/>
      <c r="C1006" s="9"/>
      <c r="D1006" s="9"/>
      <c r="E1006" s="9"/>
      <c r="F1006" s="9"/>
      <c r="G1006" s="9"/>
      <c r="H1006" s="9"/>
      <c r="I1006" s="10"/>
    </row>
    <row r="1007" spans="1:9">
      <c r="A1007" s="8"/>
      <c r="B1007" s="9"/>
      <c r="C1007" s="9"/>
      <c r="D1007" s="9"/>
      <c r="E1007" s="9"/>
      <c r="F1007" s="9"/>
      <c r="G1007" s="9"/>
      <c r="H1007" s="9"/>
      <c r="I1007" s="10"/>
    </row>
    <row r="1008" spans="1:9">
      <c r="A1008" s="8"/>
      <c r="B1008" s="9"/>
      <c r="C1008" s="9"/>
      <c r="D1008" s="9"/>
      <c r="E1008" s="9"/>
      <c r="F1008" s="9"/>
      <c r="G1008" s="9"/>
      <c r="H1008" s="9"/>
      <c r="I1008" s="10"/>
    </row>
    <row r="1009" spans="1:9">
      <c r="A1009" s="8"/>
      <c r="B1009" s="9"/>
      <c r="C1009" s="9"/>
      <c r="D1009" s="9"/>
      <c r="E1009" s="9"/>
      <c r="F1009" s="9"/>
      <c r="G1009" s="9"/>
      <c r="H1009" s="9"/>
      <c r="I1009" s="10"/>
    </row>
    <row r="1010" spans="1:9">
      <c r="A1010" s="8"/>
      <c r="B1010" s="9"/>
      <c r="C1010" s="9"/>
      <c r="D1010" s="9"/>
      <c r="E1010" s="9"/>
      <c r="F1010" s="9"/>
      <c r="G1010" s="9"/>
      <c r="H1010" s="9"/>
      <c r="I1010" s="10"/>
    </row>
    <row r="1011" spans="1:9">
      <c r="A1011" s="8"/>
      <c r="B1011" s="9"/>
      <c r="C1011" s="9"/>
      <c r="D1011" s="9"/>
      <c r="E1011" s="9"/>
      <c r="F1011" s="9"/>
      <c r="G1011" s="9"/>
      <c r="H1011" s="9"/>
      <c r="I1011" s="10"/>
    </row>
    <row r="1012" spans="1:9">
      <c r="A1012" s="8"/>
      <c r="B1012" s="9"/>
      <c r="C1012" s="9"/>
      <c r="D1012" s="9"/>
      <c r="E1012" s="9"/>
      <c r="F1012" s="9"/>
      <c r="G1012" s="9"/>
      <c r="H1012" s="9"/>
      <c r="I1012" s="10"/>
    </row>
    <row r="1013" spans="1:9">
      <c r="A1013" s="8"/>
      <c r="B1013" s="9"/>
      <c r="C1013" s="9"/>
      <c r="D1013" s="9"/>
      <c r="E1013" s="9"/>
      <c r="F1013" s="9"/>
      <c r="G1013" s="9"/>
      <c r="H1013" s="9"/>
      <c r="I1013" s="10"/>
    </row>
    <row r="1014" spans="1:9">
      <c r="A1014" s="8"/>
      <c r="B1014" s="9"/>
      <c r="C1014" s="9"/>
      <c r="D1014" s="9"/>
      <c r="E1014" s="9"/>
      <c r="F1014" s="9"/>
      <c r="G1014" s="9"/>
      <c r="H1014" s="9"/>
      <c r="I1014" s="10"/>
    </row>
    <row r="1015" spans="1:9">
      <c r="A1015" s="8"/>
      <c r="B1015" s="9"/>
      <c r="C1015" s="9"/>
      <c r="D1015" s="9"/>
      <c r="E1015" s="9"/>
      <c r="F1015" s="9"/>
      <c r="G1015" s="9"/>
      <c r="H1015" s="9"/>
      <c r="I1015" s="10"/>
    </row>
    <row r="1016" spans="1:9">
      <c r="A1016" s="8"/>
      <c r="B1016" s="9"/>
      <c r="C1016" s="9"/>
      <c r="D1016" s="9"/>
      <c r="E1016" s="9"/>
      <c r="F1016" s="9"/>
      <c r="G1016" s="9"/>
      <c r="H1016" s="9"/>
      <c r="I1016" s="10"/>
    </row>
    <row r="1017" spans="1:9">
      <c r="A1017" s="8"/>
      <c r="B1017" s="9"/>
      <c r="C1017" s="9"/>
      <c r="D1017" s="9"/>
      <c r="E1017" s="9"/>
      <c r="F1017" s="9"/>
      <c r="G1017" s="9"/>
      <c r="H1017" s="9"/>
      <c r="I1017" s="10"/>
    </row>
    <row r="1018" spans="1:9">
      <c r="A1018" s="8"/>
      <c r="B1018" s="9"/>
      <c r="C1018" s="9"/>
      <c r="D1018" s="9"/>
      <c r="E1018" s="9"/>
      <c r="F1018" s="9"/>
      <c r="G1018" s="9"/>
      <c r="H1018" s="9"/>
      <c r="I1018" s="10"/>
    </row>
    <row r="1019" spans="1:9">
      <c r="A1019" s="8"/>
      <c r="B1019" s="9"/>
      <c r="C1019" s="9"/>
      <c r="D1019" s="9"/>
      <c r="E1019" s="9"/>
      <c r="F1019" s="9"/>
      <c r="G1019" s="9"/>
      <c r="H1019" s="9"/>
      <c r="I1019" s="10"/>
    </row>
    <row r="1020" spans="1:9">
      <c r="A1020" s="8"/>
      <c r="B1020" s="9"/>
      <c r="C1020" s="9"/>
      <c r="D1020" s="9"/>
      <c r="E1020" s="9"/>
      <c r="F1020" s="9"/>
      <c r="G1020" s="9"/>
      <c r="H1020" s="9"/>
      <c r="I1020" s="10"/>
    </row>
    <row r="1021" spans="1:9">
      <c r="A1021" s="8"/>
      <c r="B1021" s="9"/>
      <c r="C1021" s="9"/>
      <c r="D1021" s="9"/>
      <c r="E1021" s="9"/>
      <c r="F1021" s="9"/>
      <c r="G1021" s="9"/>
      <c r="H1021" s="9"/>
      <c r="I1021" s="10"/>
    </row>
    <row r="1022" spans="1:9">
      <c r="A1022" s="8"/>
      <c r="B1022" s="9"/>
      <c r="C1022" s="9"/>
      <c r="D1022" s="9"/>
      <c r="E1022" s="9"/>
      <c r="F1022" s="9"/>
      <c r="G1022" s="9"/>
      <c r="H1022" s="9"/>
      <c r="I1022" s="10"/>
    </row>
    <row r="1023" spans="1:9">
      <c r="A1023" s="8"/>
      <c r="B1023" s="9"/>
      <c r="C1023" s="9"/>
      <c r="D1023" s="9"/>
      <c r="E1023" s="9"/>
      <c r="F1023" s="9"/>
      <c r="G1023" s="9"/>
      <c r="H1023" s="9"/>
      <c r="I1023" s="10"/>
    </row>
    <row r="1024" spans="1:9">
      <c r="A1024" s="8"/>
      <c r="B1024" s="9"/>
      <c r="C1024" s="9"/>
      <c r="D1024" s="9"/>
      <c r="E1024" s="9"/>
      <c r="F1024" s="9"/>
      <c r="G1024" s="9"/>
      <c r="H1024" s="9"/>
      <c r="I1024" s="10"/>
    </row>
    <row r="1025" spans="1:9">
      <c r="A1025" s="8"/>
      <c r="B1025" s="9"/>
      <c r="C1025" s="9"/>
      <c r="D1025" s="9"/>
      <c r="E1025" s="9"/>
      <c r="F1025" s="9"/>
      <c r="G1025" s="9"/>
      <c r="H1025" s="9"/>
      <c r="I1025" s="10"/>
    </row>
    <row r="1026" spans="1:9">
      <c r="A1026" s="8"/>
      <c r="B1026" s="9"/>
      <c r="C1026" s="9"/>
      <c r="D1026" s="9"/>
      <c r="E1026" s="9"/>
      <c r="F1026" s="9"/>
      <c r="G1026" s="9"/>
      <c r="H1026" s="9"/>
      <c r="I1026" s="10"/>
    </row>
    <row r="1027" spans="1:9">
      <c r="A1027" s="8"/>
      <c r="B1027" s="9"/>
      <c r="C1027" s="9"/>
      <c r="D1027" s="9"/>
      <c r="E1027" s="9"/>
      <c r="F1027" s="9"/>
      <c r="G1027" s="9"/>
      <c r="H1027" s="9"/>
      <c r="I1027" s="10"/>
    </row>
    <row r="1028" spans="1:9">
      <c r="A1028" s="8"/>
      <c r="B1028" s="9"/>
      <c r="C1028" s="9"/>
      <c r="D1028" s="9"/>
      <c r="E1028" s="9"/>
      <c r="F1028" s="9"/>
      <c r="G1028" s="9"/>
      <c r="H1028" s="9"/>
      <c r="I1028" s="10"/>
    </row>
    <row r="1029" spans="1:9">
      <c r="A1029" s="8"/>
      <c r="B1029" s="9"/>
      <c r="C1029" s="9"/>
      <c r="D1029" s="9"/>
      <c r="E1029" s="9"/>
      <c r="F1029" s="9"/>
      <c r="G1029" s="9"/>
      <c r="H1029" s="9"/>
      <c r="I1029" s="10"/>
    </row>
    <row r="1030" spans="1:9">
      <c r="A1030" s="8"/>
      <c r="B1030" s="9"/>
      <c r="C1030" s="9"/>
      <c r="D1030" s="9"/>
      <c r="E1030" s="9"/>
      <c r="F1030" s="9"/>
      <c r="G1030" s="9"/>
      <c r="H1030" s="9"/>
      <c r="I1030" s="10"/>
    </row>
    <row r="1031" spans="1:9">
      <c r="A1031" s="8"/>
      <c r="B1031" s="9"/>
      <c r="C1031" s="9"/>
      <c r="D1031" s="9"/>
      <c r="E1031" s="9"/>
      <c r="F1031" s="9"/>
      <c r="G1031" s="9"/>
      <c r="H1031" s="9"/>
      <c r="I1031" s="10"/>
    </row>
    <row r="1032" spans="1:9">
      <c r="A1032" s="8"/>
      <c r="B1032" s="9"/>
      <c r="C1032" s="9"/>
      <c r="D1032" s="9"/>
      <c r="E1032" s="9"/>
      <c r="F1032" s="9"/>
      <c r="G1032" s="9"/>
      <c r="H1032" s="9"/>
      <c r="I1032" s="10"/>
    </row>
    <row r="1033" spans="1:9">
      <c r="A1033" s="8"/>
      <c r="B1033" s="9"/>
      <c r="C1033" s="9"/>
      <c r="D1033" s="9"/>
      <c r="E1033" s="9"/>
      <c r="F1033" s="9"/>
      <c r="G1033" s="9"/>
      <c r="H1033" s="9"/>
      <c r="I1033" s="10"/>
    </row>
    <row r="1034" spans="1:9">
      <c r="A1034" s="8"/>
      <c r="B1034" s="9"/>
      <c r="C1034" s="9"/>
      <c r="D1034" s="9"/>
      <c r="E1034" s="9"/>
      <c r="F1034" s="9"/>
      <c r="G1034" s="9"/>
      <c r="H1034" s="9"/>
      <c r="I1034" s="10"/>
    </row>
    <row r="1035" spans="1:9">
      <c r="A1035" s="8"/>
      <c r="B1035" s="9"/>
      <c r="C1035" s="9"/>
      <c r="D1035" s="9"/>
      <c r="E1035" s="9"/>
      <c r="F1035" s="9"/>
      <c r="G1035" s="9"/>
      <c r="H1035" s="9"/>
      <c r="I1035" s="10"/>
    </row>
    <row r="1036" spans="1:9">
      <c r="A1036" s="8"/>
      <c r="B1036" s="9"/>
      <c r="C1036" s="9"/>
      <c r="D1036" s="9"/>
      <c r="E1036" s="9"/>
      <c r="F1036" s="9"/>
      <c r="G1036" s="9"/>
      <c r="H1036" s="9"/>
      <c r="I1036" s="10"/>
    </row>
    <row r="1037" spans="1:9">
      <c r="A1037" s="8"/>
      <c r="B1037" s="9"/>
      <c r="C1037" s="9"/>
      <c r="D1037" s="9"/>
      <c r="E1037" s="9"/>
      <c r="F1037" s="9"/>
      <c r="G1037" s="9"/>
      <c r="H1037" s="9"/>
      <c r="I1037" s="10"/>
    </row>
    <row r="1038" spans="1:9">
      <c r="A1038" s="8"/>
      <c r="B1038" s="9"/>
      <c r="C1038" s="9"/>
      <c r="D1038" s="9"/>
      <c r="E1038" s="9"/>
      <c r="F1038" s="9"/>
      <c r="G1038" s="9"/>
      <c r="H1038" s="9"/>
      <c r="I1038" s="10"/>
    </row>
    <row r="1039" spans="1:9">
      <c r="A1039" s="8"/>
      <c r="B1039" s="9"/>
      <c r="C1039" s="9"/>
      <c r="D1039" s="9"/>
      <c r="E1039" s="9"/>
      <c r="F1039" s="9"/>
      <c r="G1039" s="9"/>
      <c r="H1039" s="9"/>
      <c r="I1039" s="10"/>
    </row>
    <row r="1040" spans="1:9">
      <c r="A1040" s="8"/>
      <c r="B1040" s="9"/>
      <c r="C1040" s="9"/>
      <c r="D1040" s="9"/>
      <c r="E1040" s="9"/>
      <c r="F1040" s="9"/>
      <c r="G1040" s="9"/>
      <c r="H1040" s="9"/>
      <c r="I1040" s="10"/>
    </row>
    <row r="1041" spans="1:9">
      <c r="A1041" s="8"/>
      <c r="B1041" s="9"/>
      <c r="C1041" s="9"/>
      <c r="D1041" s="9"/>
      <c r="E1041" s="9"/>
      <c r="F1041" s="9"/>
      <c r="G1041" s="9"/>
      <c r="H1041" s="9"/>
      <c r="I1041" s="10"/>
    </row>
    <row r="1042" spans="1:9">
      <c r="A1042" s="8"/>
      <c r="B1042" s="9"/>
      <c r="C1042" s="9"/>
      <c r="D1042" s="9"/>
      <c r="E1042" s="9"/>
      <c r="F1042" s="9"/>
      <c r="G1042" s="9"/>
      <c r="H1042" s="9"/>
      <c r="I1042" s="10"/>
    </row>
    <row r="1043" spans="1:9">
      <c r="A1043" s="8"/>
      <c r="B1043" s="9"/>
      <c r="C1043" s="9"/>
      <c r="D1043" s="9"/>
      <c r="E1043" s="9"/>
      <c r="F1043" s="9"/>
      <c r="G1043" s="9"/>
      <c r="H1043" s="9"/>
      <c r="I1043" s="10"/>
    </row>
    <row r="1044" spans="1:9">
      <c r="A1044" s="8"/>
      <c r="B1044" s="9"/>
      <c r="C1044" s="9"/>
      <c r="D1044" s="9"/>
      <c r="E1044" s="9"/>
      <c r="F1044" s="9"/>
      <c r="G1044" s="9"/>
      <c r="H1044" s="9"/>
      <c r="I1044" s="10"/>
    </row>
    <row r="1045" spans="1:9">
      <c r="A1045" s="8"/>
      <c r="B1045" s="9"/>
      <c r="C1045" s="9"/>
      <c r="D1045" s="9"/>
      <c r="E1045" s="9"/>
      <c r="F1045" s="9"/>
      <c r="G1045" s="9"/>
      <c r="H1045" s="9"/>
      <c r="I1045" s="10"/>
    </row>
    <row r="1046" spans="1:9">
      <c r="A1046" s="8"/>
      <c r="B1046" s="9"/>
      <c r="C1046" s="9"/>
      <c r="D1046" s="9"/>
      <c r="E1046" s="9"/>
      <c r="F1046" s="9"/>
      <c r="G1046" s="9"/>
      <c r="H1046" s="9"/>
      <c r="I1046" s="10"/>
    </row>
    <row r="1047" spans="1:9">
      <c r="A1047" s="8"/>
      <c r="B1047" s="9"/>
      <c r="C1047" s="9"/>
      <c r="D1047" s="9"/>
      <c r="E1047" s="9"/>
      <c r="F1047" s="9"/>
      <c r="G1047" s="9"/>
      <c r="H1047" s="9"/>
      <c r="I1047" s="10"/>
    </row>
    <row r="1048" spans="1:9">
      <c r="A1048" s="8"/>
      <c r="B1048" s="9"/>
      <c r="C1048" s="9"/>
      <c r="D1048" s="9"/>
      <c r="E1048" s="9"/>
      <c r="F1048" s="9"/>
      <c r="G1048" s="9"/>
      <c r="H1048" s="9"/>
      <c r="I1048" s="10"/>
    </row>
    <row r="1049" spans="1:9">
      <c r="A1049" s="8"/>
      <c r="B1049" s="9"/>
      <c r="C1049" s="9"/>
      <c r="D1049" s="9"/>
      <c r="E1049" s="9"/>
      <c r="F1049" s="9"/>
      <c r="G1049" s="9"/>
      <c r="H1049" s="9"/>
      <c r="I1049" s="10"/>
    </row>
    <row r="1050" spans="1:9">
      <c r="A1050" s="8"/>
      <c r="B1050" s="9"/>
      <c r="C1050" s="9"/>
      <c r="D1050" s="9"/>
      <c r="E1050" s="9"/>
      <c r="F1050" s="9"/>
      <c r="G1050" s="9"/>
      <c r="H1050" s="9"/>
      <c r="I1050" s="10"/>
    </row>
    <row r="1051" spans="1:9">
      <c r="A1051" s="8"/>
      <c r="B1051" s="9"/>
      <c r="C1051" s="9"/>
      <c r="D1051" s="9"/>
      <c r="E1051" s="9"/>
      <c r="F1051" s="9"/>
      <c r="G1051" s="9"/>
      <c r="H1051" s="9"/>
      <c r="I1051" s="10"/>
    </row>
    <row r="1052" spans="1:9">
      <c r="A1052" s="8"/>
      <c r="B1052" s="9"/>
      <c r="C1052" s="9"/>
      <c r="D1052" s="9"/>
      <c r="E1052" s="9"/>
      <c r="F1052" s="9"/>
      <c r="G1052" s="9"/>
      <c r="H1052" s="9"/>
      <c r="I1052" s="10"/>
    </row>
    <row r="1053" spans="1:9">
      <c r="A1053" s="8"/>
      <c r="B1053" s="9"/>
      <c r="C1053" s="9"/>
      <c r="D1053" s="9"/>
      <c r="E1053" s="9"/>
      <c r="F1053" s="9"/>
      <c r="G1053" s="9"/>
      <c r="H1053" s="9"/>
      <c r="I1053" s="10"/>
    </row>
    <row r="1054" spans="1:9">
      <c r="A1054" s="8"/>
      <c r="B1054" s="9"/>
      <c r="C1054" s="9"/>
      <c r="D1054" s="9"/>
      <c r="E1054" s="9"/>
      <c r="F1054" s="9"/>
      <c r="G1054" s="9"/>
      <c r="H1054" s="9"/>
      <c r="I1054" s="10"/>
    </row>
    <row r="1055" spans="1:9">
      <c r="A1055" s="8"/>
      <c r="B1055" s="9"/>
      <c r="C1055" s="9"/>
      <c r="D1055" s="9"/>
      <c r="E1055" s="9"/>
      <c r="F1055" s="9"/>
      <c r="G1055" s="9"/>
      <c r="H1055" s="9"/>
      <c r="I1055" s="10"/>
    </row>
    <row r="1056" spans="1:9">
      <c r="A1056" s="8"/>
      <c r="B1056" s="9"/>
      <c r="C1056" s="9"/>
      <c r="D1056" s="9"/>
      <c r="E1056" s="9"/>
      <c r="F1056" s="9"/>
      <c r="G1056" s="9"/>
      <c r="H1056" s="9"/>
      <c r="I1056" s="10"/>
    </row>
    <row r="1057" spans="1:9">
      <c r="A1057" s="8"/>
      <c r="B1057" s="9"/>
      <c r="C1057" s="9"/>
      <c r="D1057" s="9"/>
      <c r="E1057" s="9"/>
      <c r="F1057" s="9"/>
      <c r="G1057" s="9"/>
      <c r="H1057" s="9"/>
      <c r="I1057" s="10"/>
    </row>
    <row r="1058" spans="1:9">
      <c r="A1058" s="8"/>
      <c r="B1058" s="9"/>
      <c r="C1058" s="9"/>
      <c r="D1058" s="9"/>
      <c r="E1058" s="9"/>
      <c r="F1058" s="9"/>
      <c r="G1058" s="9"/>
      <c r="H1058" s="9"/>
      <c r="I1058" s="10"/>
    </row>
    <row r="1059" spans="1:9">
      <c r="A1059" s="8"/>
      <c r="B1059" s="9"/>
      <c r="C1059" s="9"/>
      <c r="D1059" s="9"/>
      <c r="E1059" s="9"/>
      <c r="F1059" s="9"/>
      <c r="G1059" s="9"/>
      <c r="H1059" s="9"/>
      <c r="I1059" s="10"/>
    </row>
    <row r="1060" spans="1:9">
      <c r="A1060" s="8"/>
      <c r="B1060" s="9"/>
      <c r="C1060" s="9"/>
      <c r="D1060" s="9"/>
      <c r="E1060" s="9"/>
      <c r="F1060" s="9"/>
      <c r="G1060" s="9"/>
      <c r="H1060" s="9"/>
      <c r="I1060" s="10"/>
    </row>
    <row r="1061" spans="1:9">
      <c r="A1061" s="8"/>
      <c r="B1061" s="9"/>
      <c r="C1061" s="9"/>
      <c r="D1061" s="9"/>
      <c r="E1061" s="9"/>
      <c r="F1061" s="9"/>
      <c r="G1061" s="9"/>
      <c r="H1061" s="9"/>
      <c r="I1061" s="10"/>
    </row>
    <row r="1062" spans="1:9">
      <c r="A1062" s="8"/>
      <c r="B1062" s="9"/>
      <c r="C1062" s="9"/>
      <c r="D1062" s="9"/>
      <c r="E1062" s="9"/>
      <c r="F1062" s="9"/>
      <c r="G1062" s="9"/>
      <c r="H1062" s="9"/>
      <c r="I1062" s="10"/>
    </row>
    <row r="1063" spans="1:9">
      <c r="A1063" s="8"/>
      <c r="B1063" s="9"/>
      <c r="C1063" s="9"/>
      <c r="D1063" s="9"/>
      <c r="E1063" s="9"/>
      <c r="F1063" s="9"/>
      <c r="G1063" s="9"/>
      <c r="H1063" s="9"/>
      <c r="I1063" s="10"/>
    </row>
    <row r="1064" spans="1:9">
      <c r="A1064" s="8"/>
      <c r="B1064" s="9"/>
      <c r="C1064" s="9"/>
      <c r="D1064" s="9"/>
      <c r="E1064" s="9"/>
      <c r="F1064" s="9"/>
      <c r="G1064" s="9"/>
      <c r="H1064" s="9"/>
      <c r="I1064" s="10"/>
    </row>
    <row r="1065" spans="1:9">
      <c r="A1065" s="8"/>
      <c r="B1065" s="9"/>
      <c r="C1065" s="9"/>
      <c r="D1065" s="9"/>
      <c r="E1065" s="9"/>
      <c r="F1065" s="9"/>
      <c r="G1065" s="9"/>
      <c r="H1065" s="9"/>
      <c r="I1065" s="10"/>
    </row>
    <row r="1066" spans="1:9">
      <c r="A1066" s="8"/>
      <c r="B1066" s="9"/>
      <c r="C1066" s="9"/>
      <c r="D1066" s="9"/>
      <c r="E1066" s="9"/>
      <c r="F1066" s="9"/>
      <c r="G1066" s="9"/>
      <c r="H1066" s="9"/>
      <c r="I1066" s="10"/>
    </row>
    <row r="1067" spans="1:9">
      <c r="A1067" s="8"/>
      <c r="B1067" s="9"/>
      <c r="C1067" s="9"/>
      <c r="D1067" s="9"/>
      <c r="E1067" s="9"/>
      <c r="F1067" s="9"/>
      <c r="G1067" s="9"/>
      <c r="H1067" s="9"/>
      <c r="I1067" s="10"/>
    </row>
    <row r="1068" spans="1:9">
      <c r="A1068" s="8"/>
      <c r="B1068" s="9"/>
      <c r="C1068" s="9"/>
      <c r="D1068" s="9"/>
      <c r="E1068" s="9"/>
      <c r="F1068" s="9"/>
      <c r="G1068" s="9"/>
      <c r="H1068" s="9"/>
      <c r="I1068" s="10"/>
    </row>
    <row r="1069" spans="1:9">
      <c r="A1069" s="8"/>
      <c r="B1069" s="9"/>
      <c r="C1069" s="9"/>
      <c r="D1069" s="9"/>
      <c r="E1069" s="9"/>
      <c r="F1069" s="9"/>
      <c r="G1069" s="9"/>
      <c r="H1069" s="9"/>
      <c r="I1069" s="10"/>
    </row>
    <row r="1070" spans="1:9">
      <c r="A1070" s="8"/>
      <c r="B1070" s="9"/>
      <c r="C1070" s="9"/>
      <c r="D1070" s="9"/>
      <c r="E1070" s="9"/>
      <c r="F1070" s="9"/>
      <c r="G1070" s="9"/>
      <c r="H1070" s="9"/>
      <c r="I1070" s="10"/>
    </row>
    <row r="1071" spans="1:9">
      <c r="A1071" s="8"/>
      <c r="B1071" s="9"/>
      <c r="C1071" s="9"/>
      <c r="D1071" s="9"/>
      <c r="E1071" s="9"/>
      <c r="F1071" s="9"/>
      <c r="G1071" s="9"/>
      <c r="H1071" s="9"/>
      <c r="I1071" s="10"/>
    </row>
    <row r="1072" spans="1:9">
      <c r="A1072" s="8"/>
      <c r="B1072" s="9"/>
      <c r="C1072" s="9"/>
      <c r="D1072" s="9"/>
      <c r="E1072" s="9"/>
      <c r="F1072" s="9"/>
      <c r="G1072" s="9"/>
      <c r="H1072" s="9"/>
      <c r="I1072" s="10"/>
    </row>
    <row r="1073" spans="1:9">
      <c r="A1073" s="8"/>
      <c r="B1073" s="9"/>
      <c r="C1073" s="9"/>
      <c r="D1073" s="9"/>
      <c r="E1073" s="9"/>
      <c r="F1073" s="9"/>
      <c r="G1073" s="9"/>
      <c r="H1073" s="9"/>
      <c r="I1073" s="10"/>
    </row>
    <row r="1074" spans="1:9">
      <c r="A1074" s="8"/>
      <c r="B1074" s="9"/>
      <c r="C1074" s="9"/>
      <c r="D1074" s="9"/>
      <c r="E1074" s="9"/>
      <c r="F1074" s="9"/>
      <c r="G1074" s="9"/>
      <c r="H1074" s="9"/>
      <c r="I1074" s="10"/>
    </row>
    <row r="1075" spans="1:9">
      <c r="A1075" s="8"/>
      <c r="B1075" s="9"/>
      <c r="C1075" s="9"/>
      <c r="D1075" s="9"/>
      <c r="E1075" s="9"/>
      <c r="F1075" s="9"/>
      <c r="G1075" s="9"/>
      <c r="H1075" s="9"/>
      <c r="I1075" s="10"/>
    </row>
    <row r="1076" spans="1:9">
      <c r="A1076" s="8"/>
      <c r="B1076" s="9"/>
      <c r="C1076" s="9"/>
      <c r="D1076" s="9"/>
      <c r="E1076" s="9"/>
      <c r="F1076" s="9"/>
      <c r="G1076" s="9"/>
      <c r="H1076" s="9"/>
      <c r="I1076" s="10"/>
    </row>
    <row r="1077" spans="1:9">
      <c r="A1077" s="8"/>
      <c r="B1077" s="9"/>
      <c r="C1077" s="9"/>
      <c r="D1077" s="9"/>
      <c r="E1077" s="9"/>
      <c r="F1077" s="9"/>
      <c r="G1077" s="9"/>
      <c r="H1077" s="9"/>
      <c r="I1077" s="10"/>
    </row>
    <row r="1078" spans="1:9">
      <c r="A1078" s="8"/>
      <c r="B1078" s="9"/>
      <c r="C1078" s="9"/>
      <c r="D1078" s="9"/>
      <c r="E1078" s="9"/>
      <c r="F1078" s="9"/>
      <c r="G1078" s="9"/>
      <c r="H1078" s="9"/>
      <c r="I1078" s="10"/>
    </row>
    <row r="1079" spans="1:9">
      <c r="A1079" s="8"/>
      <c r="B1079" s="9"/>
      <c r="C1079" s="9"/>
      <c r="D1079" s="9"/>
      <c r="E1079" s="9"/>
      <c r="F1079" s="9"/>
      <c r="G1079" s="9"/>
      <c r="H1079" s="9"/>
      <c r="I1079" s="10"/>
    </row>
    <row r="1080" spans="1:9">
      <c r="A1080" s="8"/>
      <c r="B1080" s="9"/>
      <c r="C1080" s="9"/>
      <c r="D1080" s="9"/>
      <c r="E1080" s="9"/>
      <c r="F1080" s="9"/>
      <c r="G1080" s="9"/>
      <c r="H1080" s="9"/>
      <c r="I1080" s="10"/>
    </row>
    <row r="1081" spans="1:9">
      <c r="A1081" s="8"/>
      <c r="B1081" s="9"/>
      <c r="C1081" s="9"/>
      <c r="D1081" s="9"/>
      <c r="E1081" s="9"/>
      <c r="F1081" s="9"/>
      <c r="G1081" s="9"/>
      <c r="H1081" s="9"/>
      <c r="I1081" s="10"/>
    </row>
    <row r="1082" spans="1:9">
      <c r="A1082" s="8"/>
      <c r="B1082" s="9"/>
      <c r="C1082" s="9"/>
      <c r="D1082" s="9"/>
      <c r="E1082" s="9"/>
      <c r="F1082" s="9"/>
      <c r="G1082" s="9"/>
      <c r="H1082" s="9"/>
      <c r="I1082" s="10"/>
    </row>
    <row r="1083" spans="1:9">
      <c r="A1083" s="8"/>
      <c r="B1083" s="9"/>
      <c r="C1083" s="9"/>
      <c r="D1083" s="9"/>
      <c r="E1083" s="9"/>
      <c r="F1083" s="9"/>
      <c r="G1083" s="9"/>
      <c r="H1083" s="9"/>
      <c r="I1083" s="10"/>
    </row>
    <row r="1084" spans="1:9">
      <c r="A1084" s="8"/>
      <c r="B1084" s="9"/>
      <c r="C1084" s="9"/>
      <c r="D1084" s="9"/>
      <c r="E1084" s="9"/>
      <c r="F1084" s="9"/>
      <c r="G1084" s="9"/>
      <c r="H1084" s="9"/>
      <c r="I1084" s="10"/>
    </row>
    <row r="1085" spans="1:9">
      <c r="A1085" s="8"/>
      <c r="B1085" s="9"/>
      <c r="C1085" s="9"/>
      <c r="D1085" s="9"/>
      <c r="E1085" s="9"/>
      <c r="F1085" s="9"/>
      <c r="G1085" s="9"/>
      <c r="H1085" s="9"/>
      <c r="I1085" s="10"/>
    </row>
    <row r="1086" spans="1:9">
      <c r="A1086" s="8"/>
      <c r="B1086" s="9"/>
      <c r="C1086" s="9"/>
      <c r="D1086" s="9"/>
      <c r="E1086" s="9"/>
      <c r="F1086" s="9"/>
      <c r="G1086" s="9"/>
      <c r="H1086" s="9"/>
      <c r="I1086" s="10"/>
    </row>
    <row r="1087" spans="1:9">
      <c r="A1087" s="8"/>
      <c r="B1087" s="9"/>
      <c r="C1087" s="9"/>
      <c r="D1087" s="9"/>
      <c r="E1087" s="9"/>
      <c r="F1087" s="9"/>
      <c r="G1087" s="9"/>
      <c r="H1087" s="9"/>
      <c r="I1087" s="10"/>
    </row>
    <row r="1088" spans="1:9">
      <c r="A1088" s="8"/>
      <c r="B1088" s="9"/>
      <c r="C1088" s="9"/>
      <c r="D1088" s="9"/>
      <c r="E1088" s="9"/>
      <c r="F1088" s="9"/>
      <c r="G1088" s="9"/>
      <c r="H1088" s="9"/>
      <c r="I1088" s="10"/>
    </row>
    <row r="1089" spans="1:9">
      <c r="A1089" s="8"/>
      <c r="B1089" s="9"/>
      <c r="C1089" s="9"/>
      <c r="D1089" s="9"/>
      <c r="E1089" s="9"/>
      <c r="F1089" s="9"/>
      <c r="G1089" s="9"/>
      <c r="H1089" s="9"/>
      <c r="I1089" s="10"/>
    </row>
    <row r="1090" spans="1:9">
      <c r="A1090" s="8"/>
      <c r="B1090" s="9"/>
      <c r="C1090" s="9"/>
      <c r="D1090" s="9"/>
      <c r="E1090" s="9"/>
      <c r="F1090" s="9"/>
      <c r="G1090" s="9"/>
      <c r="H1090" s="9"/>
      <c r="I1090" s="10"/>
    </row>
    <row r="1091" spans="1:9">
      <c r="A1091" s="8"/>
      <c r="B1091" s="9"/>
      <c r="C1091" s="9"/>
      <c r="D1091" s="9"/>
      <c r="E1091" s="9"/>
      <c r="F1091" s="9"/>
      <c r="G1091" s="9"/>
      <c r="H1091" s="9"/>
      <c r="I1091" s="10"/>
    </row>
    <row r="1092" spans="1:9">
      <c r="A1092" s="8"/>
      <c r="B1092" s="9"/>
      <c r="C1092" s="9"/>
      <c r="D1092" s="9"/>
      <c r="E1092" s="9"/>
      <c r="F1092" s="9"/>
      <c r="G1092" s="9"/>
      <c r="H1092" s="9"/>
      <c r="I1092" s="10"/>
    </row>
    <row r="1093" spans="1:9">
      <c r="A1093" s="8"/>
      <c r="B1093" s="9"/>
      <c r="C1093" s="9"/>
      <c r="D1093" s="9"/>
      <c r="E1093" s="9"/>
      <c r="F1093" s="9"/>
      <c r="G1093" s="9"/>
      <c r="H1093" s="9"/>
      <c r="I1093" s="10"/>
    </row>
    <row r="1094" spans="1:9">
      <c r="A1094" s="8"/>
      <c r="B1094" s="9"/>
      <c r="C1094" s="9"/>
      <c r="D1094" s="9"/>
      <c r="E1094" s="9"/>
      <c r="F1094" s="9"/>
      <c r="G1094" s="9"/>
      <c r="H1094" s="9"/>
      <c r="I1094" s="10"/>
    </row>
    <row r="1095" spans="1:9">
      <c r="A1095" s="8"/>
      <c r="B1095" s="9"/>
      <c r="C1095" s="9"/>
      <c r="D1095" s="9"/>
      <c r="E1095" s="9"/>
      <c r="F1095" s="9"/>
      <c r="G1095" s="9"/>
      <c r="H1095" s="9"/>
      <c r="I1095" s="10"/>
    </row>
    <row r="1096" spans="1:9">
      <c r="A1096" s="8"/>
      <c r="B1096" s="9"/>
      <c r="C1096" s="9"/>
      <c r="D1096" s="9"/>
      <c r="E1096" s="9"/>
      <c r="F1096" s="9"/>
      <c r="G1096" s="9"/>
      <c r="H1096" s="9"/>
      <c r="I1096" s="10"/>
    </row>
    <row r="1097" spans="1:9">
      <c r="A1097" s="8"/>
      <c r="B1097" s="9"/>
      <c r="C1097" s="9"/>
      <c r="D1097" s="9"/>
      <c r="E1097" s="9"/>
      <c r="F1097" s="9"/>
      <c r="G1097" s="9"/>
      <c r="H1097" s="9"/>
      <c r="I1097" s="10"/>
    </row>
    <row r="1098" spans="1:9">
      <c r="A1098" s="8"/>
      <c r="B1098" s="9"/>
      <c r="C1098" s="9"/>
      <c r="D1098" s="9"/>
      <c r="E1098" s="9"/>
      <c r="F1098" s="9"/>
      <c r="G1098" s="9"/>
      <c r="H1098" s="9"/>
      <c r="I1098" s="10"/>
    </row>
    <row r="1099" spans="1:9">
      <c r="A1099" s="8"/>
      <c r="B1099" s="9"/>
      <c r="C1099" s="9"/>
      <c r="D1099" s="9"/>
      <c r="E1099" s="9"/>
      <c r="F1099" s="9"/>
      <c r="G1099" s="9"/>
      <c r="H1099" s="9"/>
      <c r="I1099" s="10"/>
    </row>
    <row r="1100" spans="1:9">
      <c r="A1100" s="8"/>
      <c r="B1100" s="9"/>
      <c r="C1100" s="9"/>
      <c r="D1100" s="9"/>
      <c r="E1100" s="9"/>
      <c r="F1100" s="9"/>
      <c r="G1100" s="9"/>
      <c r="H1100" s="9"/>
      <c r="I1100" s="10"/>
    </row>
    <row r="1101" spans="1:9">
      <c r="A1101" s="8"/>
      <c r="B1101" s="9"/>
      <c r="C1101" s="9"/>
      <c r="D1101" s="9"/>
      <c r="E1101" s="9"/>
      <c r="F1101" s="9"/>
      <c r="G1101" s="9"/>
      <c r="H1101" s="9"/>
      <c r="I1101" s="10"/>
    </row>
    <row r="1102" spans="1:9">
      <c r="A1102" s="8"/>
      <c r="B1102" s="9"/>
      <c r="C1102" s="9"/>
      <c r="D1102" s="9"/>
      <c r="E1102" s="9"/>
      <c r="F1102" s="9"/>
      <c r="G1102" s="9"/>
      <c r="H1102" s="9"/>
      <c r="I1102" s="10"/>
    </row>
    <row r="1103" spans="1:9">
      <c r="A1103" s="8"/>
      <c r="B1103" s="9"/>
      <c r="C1103" s="9"/>
      <c r="D1103" s="9"/>
      <c r="E1103" s="9"/>
      <c r="F1103" s="9"/>
      <c r="G1103" s="9"/>
      <c r="H1103" s="9"/>
      <c r="I1103" s="10"/>
    </row>
    <row r="1104" spans="1:9">
      <c r="A1104" s="8"/>
      <c r="B1104" s="9"/>
      <c r="C1104" s="9"/>
      <c r="D1104" s="9"/>
      <c r="E1104" s="9"/>
      <c r="F1104" s="9"/>
      <c r="G1104" s="9"/>
      <c r="H1104" s="9"/>
      <c r="I1104" s="10"/>
    </row>
    <row r="1105" spans="1:9">
      <c r="A1105" s="8"/>
      <c r="B1105" s="9"/>
      <c r="C1105" s="9"/>
      <c r="D1105" s="9"/>
      <c r="E1105" s="9"/>
      <c r="F1105" s="9"/>
      <c r="G1105" s="9"/>
      <c r="H1105" s="9"/>
      <c r="I1105" s="10"/>
    </row>
    <row r="1106" spans="1:9">
      <c r="A1106" s="8"/>
      <c r="B1106" s="9"/>
      <c r="C1106" s="9"/>
      <c r="D1106" s="9"/>
      <c r="E1106" s="9"/>
      <c r="F1106" s="9"/>
      <c r="G1106" s="9"/>
      <c r="H1106" s="9"/>
      <c r="I1106" s="10"/>
    </row>
    <row r="1107" spans="1:9">
      <c r="A1107" s="8"/>
      <c r="B1107" s="9"/>
      <c r="C1107" s="9"/>
      <c r="D1107" s="9"/>
      <c r="E1107" s="9"/>
      <c r="F1107" s="9"/>
      <c r="G1107" s="9"/>
      <c r="H1107" s="9"/>
      <c r="I1107" s="10"/>
    </row>
    <row r="1108" spans="1:9">
      <c r="A1108" s="8"/>
      <c r="B1108" s="9"/>
      <c r="C1108" s="9"/>
      <c r="D1108" s="9"/>
      <c r="E1108" s="9"/>
      <c r="F1108" s="9"/>
      <c r="G1108" s="9"/>
      <c r="H1108" s="9"/>
      <c r="I1108" s="10"/>
    </row>
    <row r="1109" spans="1:9">
      <c r="A1109" s="8"/>
      <c r="B1109" s="9"/>
      <c r="C1109" s="9"/>
      <c r="D1109" s="9"/>
      <c r="E1109" s="9"/>
      <c r="F1109" s="9"/>
      <c r="G1109" s="9"/>
      <c r="H1109" s="9"/>
      <c r="I1109" s="10"/>
    </row>
    <row r="1110" spans="1:9">
      <c r="A1110" s="8"/>
      <c r="B1110" s="9"/>
      <c r="C1110" s="9"/>
      <c r="D1110" s="9"/>
      <c r="E1110" s="9"/>
      <c r="F1110" s="9"/>
      <c r="G1110" s="9"/>
      <c r="H1110" s="9"/>
      <c r="I1110" s="10"/>
    </row>
    <row r="1111" spans="1:9">
      <c r="A1111" s="8"/>
      <c r="B1111" s="9"/>
      <c r="C1111" s="9"/>
      <c r="D1111" s="9"/>
      <c r="E1111" s="9"/>
      <c r="F1111" s="9"/>
      <c r="G1111" s="9"/>
      <c r="H1111" s="9"/>
      <c r="I1111" s="10"/>
    </row>
    <row r="1112" spans="1:9">
      <c r="A1112" s="8"/>
      <c r="B1112" s="9"/>
      <c r="C1112" s="9"/>
      <c r="D1112" s="9"/>
      <c r="E1112" s="9"/>
      <c r="F1112" s="9"/>
      <c r="G1112" s="9"/>
      <c r="H1112" s="9"/>
      <c r="I1112" s="10"/>
    </row>
    <row r="1113" spans="1:9">
      <c r="A1113" s="8"/>
      <c r="B1113" s="9"/>
      <c r="C1113" s="9"/>
      <c r="D1113" s="9"/>
      <c r="E1113" s="9"/>
      <c r="F1113" s="9"/>
      <c r="G1113" s="9"/>
      <c r="H1113" s="9"/>
      <c r="I1113" s="10"/>
    </row>
    <row r="1114" spans="1:9">
      <c r="A1114" s="8"/>
      <c r="B1114" s="9"/>
      <c r="C1114" s="9"/>
      <c r="D1114" s="9"/>
      <c r="E1114" s="9"/>
      <c r="F1114" s="9"/>
      <c r="G1114" s="9"/>
      <c r="H1114" s="9"/>
      <c r="I1114" s="10"/>
    </row>
    <row r="1115" spans="1:9">
      <c r="A1115" s="8"/>
      <c r="B1115" s="9"/>
      <c r="C1115" s="9"/>
      <c r="D1115" s="9"/>
      <c r="E1115" s="9"/>
      <c r="F1115" s="9"/>
      <c r="G1115" s="9"/>
      <c r="H1115" s="9"/>
      <c r="I1115" s="10"/>
    </row>
    <row r="1116" spans="1:9">
      <c r="A1116" s="8"/>
      <c r="B1116" s="9"/>
      <c r="C1116" s="9"/>
      <c r="D1116" s="9"/>
      <c r="E1116" s="9"/>
      <c r="F1116" s="9"/>
      <c r="G1116" s="9"/>
      <c r="H1116" s="9"/>
      <c r="I1116" s="10"/>
    </row>
    <row r="1117" spans="1:9">
      <c r="A1117" s="8"/>
      <c r="B1117" s="9"/>
      <c r="C1117" s="9"/>
      <c r="D1117" s="9"/>
      <c r="E1117" s="9"/>
      <c r="F1117" s="9"/>
      <c r="G1117" s="9"/>
      <c r="H1117" s="9"/>
      <c r="I1117" s="10"/>
    </row>
    <row r="1118" spans="1:9">
      <c r="A1118" s="8"/>
      <c r="B1118" s="9"/>
      <c r="C1118" s="9"/>
      <c r="D1118" s="9"/>
      <c r="E1118" s="9"/>
      <c r="F1118" s="9"/>
      <c r="G1118" s="9"/>
      <c r="H1118" s="9"/>
      <c r="I1118" s="10"/>
    </row>
    <row r="1119" spans="1:9">
      <c r="A1119" s="8"/>
      <c r="B1119" s="9"/>
      <c r="C1119" s="9"/>
      <c r="D1119" s="9"/>
      <c r="E1119" s="9"/>
      <c r="F1119" s="9"/>
      <c r="G1119" s="9"/>
      <c r="H1119" s="9"/>
      <c r="I1119" s="10"/>
    </row>
    <row r="1120" spans="1:9">
      <c r="A1120" s="8"/>
      <c r="B1120" s="9"/>
      <c r="C1120" s="9"/>
      <c r="D1120" s="9"/>
      <c r="E1120" s="9"/>
      <c r="F1120" s="9"/>
      <c r="G1120" s="9"/>
      <c r="H1120" s="9"/>
      <c r="I1120" s="10"/>
    </row>
    <row r="1121" spans="1:9">
      <c r="A1121" s="8"/>
      <c r="B1121" s="9"/>
      <c r="C1121" s="9"/>
      <c r="D1121" s="9"/>
      <c r="E1121" s="9"/>
      <c r="F1121" s="9"/>
      <c r="G1121" s="9"/>
      <c r="H1121" s="9"/>
      <c r="I1121" s="10"/>
    </row>
    <row r="1122" spans="1:9">
      <c r="A1122" s="8"/>
      <c r="B1122" s="9"/>
      <c r="C1122" s="9"/>
      <c r="D1122" s="9"/>
      <c r="E1122" s="9"/>
      <c r="F1122" s="9"/>
      <c r="G1122" s="9"/>
      <c r="H1122" s="9"/>
      <c r="I1122" s="10"/>
    </row>
    <row r="1123" spans="1:9">
      <c r="A1123" s="8"/>
      <c r="B1123" s="9"/>
      <c r="C1123" s="9"/>
      <c r="D1123" s="9"/>
      <c r="E1123" s="9"/>
      <c r="F1123" s="9"/>
      <c r="G1123" s="9"/>
      <c r="H1123" s="9"/>
      <c r="I1123" s="10"/>
    </row>
    <row r="1124" spans="1:9">
      <c r="A1124" s="8"/>
      <c r="B1124" s="9"/>
      <c r="C1124" s="9"/>
      <c r="D1124" s="9"/>
      <c r="E1124" s="9"/>
      <c r="F1124" s="9"/>
      <c r="G1124" s="9"/>
      <c r="H1124" s="9"/>
      <c r="I1124" s="10"/>
    </row>
    <row r="1125" spans="1:9">
      <c r="A1125" s="8"/>
      <c r="B1125" s="9"/>
      <c r="C1125" s="9"/>
      <c r="D1125" s="9"/>
      <c r="E1125" s="9"/>
      <c r="F1125" s="9"/>
      <c r="G1125" s="9"/>
      <c r="H1125" s="9"/>
      <c r="I1125" s="10"/>
    </row>
    <row r="1126" spans="1:9">
      <c r="A1126" s="8"/>
      <c r="B1126" s="9"/>
      <c r="C1126" s="9"/>
      <c r="D1126" s="9"/>
      <c r="E1126" s="9"/>
      <c r="F1126" s="9"/>
      <c r="G1126" s="9"/>
      <c r="H1126" s="9"/>
      <c r="I1126" s="10"/>
    </row>
    <row r="1127" spans="1:9">
      <c r="A1127" s="8"/>
      <c r="B1127" s="9"/>
      <c r="C1127" s="9"/>
      <c r="D1127" s="9"/>
      <c r="E1127" s="9"/>
      <c r="F1127" s="9"/>
      <c r="G1127" s="9"/>
      <c r="H1127" s="9"/>
      <c r="I1127" s="10"/>
    </row>
    <row r="1128" spans="1:9">
      <c r="A1128" s="8"/>
      <c r="B1128" s="9"/>
      <c r="C1128" s="9"/>
      <c r="D1128" s="9"/>
      <c r="E1128" s="9"/>
      <c r="F1128" s="9"/>
      <c r="G1128" s="9"/>
      <c r="H1128" s="9"/>
      <c r="I1128" s="10"/>
    </row>
    <row r="1129" spans="1:9">
      <c r="A1129" s="8"/>
      <c r="B1129" s="9"/>
      <c r="C1129" s="9"/>
      <c r="D1129" s="9"/>
      <c r="E1129" s="9"/>
      <c r="F1129" s="9"/>
      <c r="G1129" s="9"/>
      <c r="H1129" s="9"/>
      <c r="I1129" s="10"/>
    </row>
    <row r="1130" spans="1:9">
      <c r="A1130" s="8"/>
      <c r="B1130" s="9"/>
      <c r="C1130" s="9"/>
      <c r="D1130" s="9"/>
      <c r="E1130" s="9"/>
      <c r="F1130" s="9"/>
      <c r="G1130" s="9"/>
      <c r="H1130" s="9"/>
      <c r="I1130" s="10"/>
    </row>
    <row r="1131" spans="1:9">
      <c r="A1131" s="8"/>
      <c r="B1131" s="9"/>
      <c r="C1131" s="9"/>
      <c r="D1131" s="9"/>
      <c r="E1131" s="9"/>
      <c r="F1131" s="9"/>
      <c r="G1131" s="9"/>
      <c r="H1131" s="9"/>
      <c r="I1131" s="10"/>
    </row>
    <row r="1132" spans="1:9">
      <c r="A1132" s="8"/>
      <c r="B1132" s="9"/>
      <c r="C1132" s="9"/>
      <c r="D1132" s="9"/>
      <c r="E1132" s="9"/>
      <c r="F1132" s="9"/>
      <c r="G1132" s="9"/>
      <c r="H1132" s="9"/>
      <c r="I1132" s="10"/>
    </row>
    <row r="1133" spans="1:9">
      <c r="A1133" s="8"/>
      <c r="B1133" s="9"/>
      <c r="C1133" s="9"/>
      <c r="D1133" s="9"/>
      <c r="E1133" s="9"/>
      <c r="F1133" s="9"/>
      <c r="G1133" s="9"/>
      <c r="H1133" s="9"/>
      <c r="I1133" s="10"/>
    </row>
    <row r="1134" spans="1:9">
      <c r="A1134" s="8"/>
      <c r="B1134" s="9"/>
      <c r="C1134" s="9"/>
      <c r="D1134" s="9"/>
      <c r="E1134" s="9"/>
      <c r="F1134" s="9"/>
      <c r="G1134" s="9"/>
      <c r="H1134" s="9"/>
      <c r="I1134" s="10"/>
    </row>
    <row r="1135" spans="1:9">
      <c r="A1135" s="8"/>
      <c r="B1135" s="9"/>
      <c r="C1135" s="9"/>
      <c r="D1135" s="9"/>
      <c r="E1135" s="9"/>
      <c r="F1135" s="9"/>
      <c r="G1135" s="9"/>
      <c r="H1135" s="9"/>
      <c r="I1135" s="10"/>
    </row>
    <row r="1136" spans="1:9">
      <c r="A1136" s="8"/>
      <c r="B1136" s="9"/>
      <c r="C1136" s="9"/>
      <c r="D1136" s="9"/>
      <c r="E1136" s="9"/>
      <c r="F1136" s="9"/>
      <c r="G1136" s="9"/>
      <c r="H1136" s="9"/>
      <c r="I1136" s="10"/>
    </row>
    <row r="1137" spans="1:9">
      <c r="A1137" s="8"/>
      <c r="B1137" s="9"/>
      <c r="C1137" s="9"/>
      <c r="D1137" s="9"/>
      <c r="E1137" s="9"/>
      <c r="F1137" s="9"/>
      <c r="G1137" s="9"/>
      <c r="H1137" s="9"/>
      <c r="I1137" s="10"/>
    </row>
    <row r="1138" spans="1:9">
      <c r="A1138" s="8"/>
      <c r="B1138" s="9"/>
      <c r="C1138" s="9"/>
      <c r="D1138" s="9"/>
      <c r="E1138" s="9"/>
      <c r="F1138" s="9"/>
      <c r="G1138" s="9"/>
      <c r="H1138" s="9"/>
      <c r="I1138" s="10"/>
    </row>
    <row r="1139" spans="1:9">
      <c r="A1139" s="8"/>
      <c r="B1139" s="9"/>
      <c r="C1139" s="9"/>
      <c r="D1139" s="9"/>
      <c r="E1139" s="9"/>
      <c r="F1139" s="9"/>
      <c r="G1139" s="9"/>
      <c r="H1139" s="9"/>
      <c r="I1139" s="10"/>
    </row>
    <row r="1140" spans="1:9">
      <c r="A1140" s="8"/>
      <c r="B1140" s="9"/>
      <c r="C1140" s="9"/>
      <c r="D1140" s="9"/>
      <c r="E1140" s="9"/>
      <c r="F1140" s="9"/>
      <c r="G1140" s="9"/>
      <c r="H1140" s="9"/>
      <c r="I1140" s="10"/>
    </row>
    <row r="1141" spans="1:9">
      <c r="A1141" s="8"/>
      <c r="B1141" s="9"/>
      <c r="C1141" s="9"/>
      <c r="D1141" s="9"/>
      <c r="E1141" s="9"/>
      <c r="F1141" s="9"/>
      <c r="G1141" s="9"/>
      <c r="H1141" s="9"/>
      <c r="I1141" s="10"/>
    </row>
    <row r="1142" spans="1:9">
      <c r="A1142" s="8"/>
      <c r="B1142" s="9"/>
      <c r="C1142" s="9"/>
      <c r="D1142" s="9"/>
      <c r="E1142" s="9"/>
      <c r="F1142" s="9"/>
      <c r="G1142" s="9"/>
      <c r="H1142" s="9"/>
      <c r="I1142" s="10"/>
    </row>
    <row r="1143" spans="1:9">
      <c r="A1143" s="8"/>
      <c r="B1143" s="9"/>
      <c r="C1143" s="9"/>
      <c r="D1143" s="9"/>
      <c r="E1143" s="9"/>
      <c r="F1143" s="9"/>
      <c r="G1143" s="9"/>
      <c r="H1143" s="9"/>
      <c r="I1143" s="10"/>
    </row>
    <row r="1144" spans="1:9">
      <c r="A1144" s="8"/>
      <c r="B1144" s="9"/>
      <c r="C1144" s="9"/>
      <c r="D1144" s="9"/>
      <c r="E1144" s="9"/>
      <c r="F1144" s="9"/>
      <c r="G1144" s="9"/>
      <c r="H1144" s="9"/>
      <c r="I1144" s="10"/>
    </row>
    <row r="1145" spans="1:9">
      <c r="A1145" s="8"/>
      <c r="B1145" s="9"/>
      <c r="C1145" s="9"/>
      <c r="D1145" s="9"/>
      <c r="E1145" s="9"/>
      <c r="F1145" s="9"/>
      <c r="G1145" s="9"/>
      <c r="H1145" s="9"/>
      <c r="I1145" s="10"/>
    </row>
    <row r="1146" spans="1:9">
      <c r="A1146" s="8"/>
      <c r="B1146" s="9"/>
      <c r="C1146" s="9"/>
      <c r="D1146" s="9"/>
      <c r="E1146" s="9"/>
      <c r="F1146" s="9"/>
      <c r="G1146" s="9"/>
      <c r="H1146" s="9"/>
      <c r="I1146" s="10"/>
    </row>
    <row r="1147" spans="1:9">
      <c r="A1147" s="8"/>
      <c r="B1147" s="9"/>
      <c r="C1147" s="9"/>
      <c r="D1147" s="9"/>
      <c r="E1147" s="9"/>
      <c r="F1147" s="9"/>
      <c r="G1147" s="9"/>
      <c r="H1147" s="9"/>
      <c r="I1147" s="10"/>
    </row>
    <row r="1148" spans="1:9">
      <c r="A1148" s="8"/>
      <c r="B1148" s="9"/>
      <c r="C1148" s="9"/>
      <c r="D1148" s="9"/>
      <c r="E1148" s="9"/>
      <c r="F1148" s="9"/>
      <c r="G1148" s="9"/>
      <c r="H1148" s="9"/>
      <c r="I1148" s="10"/>
    </row>
    <row r="1149" spans="1:9">
      <c r="A1149" s="8"/>
      <c r="B1149" s="9"/>
      <c r="C1149" s="9"/>
      <c r="D1149" s="9"/>
      <c r="E1149" s="9"/>
      <c r="F1149" s="9"/>
      <c r="G1149" s="9"/>
      <c r="H1149" s="9"/>
      <c r="I1149" s="10"/>
    </row>
    <row r="1150" spans="1:9">
      <c r="A1150" s="8"/>
      <c r="B1150" s="9"/>
      <c r="C1150" s="9"/>
      <c r="D1150" s="9"/>
      <c r="E1150" s="9"/>
      <c r="F1150" s="9"/>
      <c r="G1150" s="9"/>
      <c r="H1150" s="9"/>
      <c r="I1150" s="10"/>
    </row>
    <row r="1151" spans="1:9">
      <c r="A1151" s="8"/>
      <c r="B1151" s="9"/>
      <c r="C1151" s="9"/>
      <c r="D1151" s="9"/>
      <c r="E1151" s="9"/>
      <c r="F1151" s="9"/>
      <c r="G1151" s="9"/>
      <c r="H1151" s="9"/>
      <c r="I1151" s="10"/>
    </row>
    <row r="1152" spans="1:9">
      <c r="A1152" s="8"/>
      <c r="B1152" s="9"/>
      <c r="C1152" s="9"/>
      <c r="D1152" s="9"/>
      <c r="E1152" s="9"/>
      <c r="F1152" s="9"/>
      <c r="G1152" s="9"/>
      <c r="H1152" s="9"/>
      <c r="I1152" s="10"/>
    </row>
    <row r="1153" spans="1:9">
      <c r="A1153" s="8"/>
      <c r="B1153" s="9"/>
      <c r="C1153" s="9"/>
      <c r="D1153" s="9"/>
      <c r="E1153" s="9"/>
      <c r="F1153" s="9"/>
      <c r="G1153" s="9"/>
      <c r="H1153" s="9"/>
      <c r="I1153" s="10"/>
    </row>
    <row r="1154" spans="1:9">
      <c r="A1154" s="8"/>
      <c r="B1154" s="9"/>
      <c r="C1154" s="9"/>
      <c r="D1154" s="9"/>
      <c r="E1154" s="9"/>
      <c r="F1154" s="9"/>
      <c r="G1154" s="9"/>
      <c r="H1154" s="9"/>
      <c r="I1154" s="10"/>
    </row>
    <row r="1155" spans="1:9">
      <c r="A1155" s="8"/>
      <c r="B1155" s="9"/>
      <c r="C1155" s="9"/>
      <c r="D1155" s="9"/>
      <c r="E1155" s="9"/>
      <c r="F1155" s="9"/>
      <c r="G1155" s="9"/>
      <c r="H1155" s="9"/>
      <c r="I1155" s="10"/>
    </row>
    <row r="1156" spans="1:9">
      <c r="A1156" s="8"/>
      <c r="B1156" s="9"/>
      <c r="C1156" s="9"/>
      <c r="D1156" s="9"/>
      <c r="E1156" s="9"/>
      <c r="F1156" s="9"/>
      <c r="G1156" s="9"/>
      <c r="H1156" s="9"/>
      <c r="I1156" s="10"/>
    </row>
    <row r="1157" spans="1:9">
      <c r="A1157" s="8"/>
      <c r="B1157" s="9"/>
      <c r="C1157" s="9"/>
      <c r="D1157" s="9"/>
      <c r="E1157" s="9"/>
      <c r="F1157" s="9"/>
      <c r="G1157" s="9"/>
      <c r="H1157" s="9"/>
      <c r="I1157" s="10"/>
    </row>
    <row r="1158" spans="1:9">
      <c r="A1158" s="8"/>
      <c r="B1158" s="9"/>
      <c r="C1158" s="9"/>
      <c r="D1158" s="9"/>
      <c r="E1158" s="9"/>
      <c r="F1158" s="9"/>
      <c r="G1158" s="9"/>
      <c r="H1158" s="9"/>
      <c r="I1158" s="10"/>
    </row>
    <row r="1159" spans="1:9">
      <c r="A1159" s="8"/>
      <c r="B1159" s="9"/>
      <c r="C1159" s="9"/>
      <c r="D1159" s="9"/>
      <c r="E1159" s="9"/>
      <c r="F1159" s="9"/>
      <c r="G1159" s="9"/>
      <c r="H1159" s="9"/>
      <c r="I1159" s="10"/>
    </row>
    <row r="1160" spans="1:9">
      <c r="A1160" s="8"/>
      <c r="B1160" s="9"/>
      <c r="C1160" s="9"/>
      <c r="D1160" s="9"/>
      <c r="E1160" s="9"/>
      <c r="F1160" s="9"/>
      <c r="G1160" s="9"/>
      <c r="H1160" s="9"/>
      <c r="I1160" s="10"/>
    </row>
    <row r="1161" spans="1:9">
      <c r="A1161" s="8"/>
      <c r="B1161" s="9"/>
      <c r="C1161" s="9"/>
      <c r="D1161" s="9"/>
      <c r="E1161" s="9"/>
      <c r="F1161" s="9"/>
      <c r="G1161" s="9"/>
      <c r="H1161" s="9"/>
      <c r="I1161" s="10"/>
    </row>
    <row r="1162" spans="1:9">
      <c r="A1162" s="8"/>
      <c r="B1162" s="9"/>
      <c r="C1162" s="9"/>
      <c r="D1162" s="9"/>
      <c r="E1162" s="9"/>
      <c r="F1162" s="9"/>
      <c r="G1162" s="9"/>
      <c r="H1162" s="9"/>
      <c r="I1162" s="10"/>
    </row>
    <row r="1163" spans="1:9">
      <c r="A1163" s="8"/>
      <c r="B1163" s="9"/>
      <c r="C1163" s="9"/>
      <c r="D1163" s="9"/>
      <c r="E1163" s="9"/>
      <c r="F1163" s="9"/>
      <c r="G1163" s="9"/>
      <c r="H1163" s="9"/>
      <c r="I1163" s="10"/>
    </row>
    <row r="1164" spans="1:9">
      <c r="A1164" s="8"/>
      <c r="B1164" s="9"/>
      <c r="C1164" s="9"/>
      <c r="D1164" s="9"/>
      <c r="E1164" s="9"/>
      <c r="F1164" s="9"/>
      <c r="G1164" s="9"/>
      <c r="H1164" s="9"/>
      <c r="I1164" s="10"/>
    </row>
    <row r="1165" spans="1:9">
      <c r="A1165" s="8"/>
      <c r="B1165" s="9"/>
      <c r="C1165" s="9"/>
      <c r="D1165" s="9"/>
      <c r="E1165" s="9"/>
      <c r="F1165" s="9"/>
      <c r="G1165" s="9"/>
      <c r="H1165" s="9"/>
      <c r="I1165" s="10"/>
    </row>
    <row r="1166" spans="1:9">
      <c r="A1166" s="8"/>
      <c r="B1166" s="9"/>
      <c r="C1166" s="9"/>
      <c r="D1166" s="9"/>
      <c r="E1166" s="9"/>
      <c r="F1166" s="9"/>
      <c r="G1166" s="9"/>
      <c r="H1166" s="9"/>
      <c r="I1166" s="10"/>
    </row>
    <row r="1167" spans="1:9">
      <c r="A1167" s="8"/>
      <c r="B1167" s="9"/>
      <c r="C1167" s="9"/>
      <c r="D1167" s="9"/>
      <c r="E1167" s="9"/>
      <c r="F1167" s="9"/>
      <c r="G1167" s="9"/>
      <c r="H1167" s="9"/>
      <c r="I1167" s="10"/>
    </row>
    <row r="1168" spans="1:9">
      <c r="A1168" s="8"/>
      <c r="B1168" s="9"/>
      <c r="C1168" s="9"/>
      <c r="D1168" s="9"/>
      <c r="E1168" s="9"/>
      <c r="F1168" s="9"/>
      <c r="G1168" s="9"/>
      <c r="H1168" s="9"/>
      <c r="I1168" s="10"/>
    </row>
    <row r="1169" spans="1:9">
      <c r="A1169" s="8"/>
      <c r="B1169" s="9"/>
      <c r="C1169" s="9"/>
      <c r="D1169" s="9"/>
      <c r="E1169" s="9"/>
      <c r="F1169" s="9"/>
      <c r="G1169" s="9"/>
      <c r="H1169" s="9"/>
      <c r="I1169" s="10"/>
    </row>
    <row r="1170" spans="1:9">
      <c r="A1170" s="8"/>
      <c r="B1170" s="9"/>
      <c r="C1170" s="9"/>
      <c r="D1170" s="9"/>
      <c r="E1170" s="9"/>
      <c r="F1170" s="9"/>
      <c r="G1170" s="9"/>
      <c r="H1170" s="9"/>
      <c r="I1170" s="10"/>
    </row>
    <row r="1171" spans="1:9">
      <c r="A1171" s="8"/>
      <c r="B1171" s="9"/>
      <c r="C1171" s="9"/>
      <c r="D1171" s="9"/>
      <c r="E1171" s="9"/>
      <c r="F1171" s="9"/>
      <c r="G1171" s="9"/>
      <c r="H1171" s="9"/>
      <c r="I1171" s="10"/>
    </row>
    <row r="1172" spans="1:9">
      <c r="A1172" s="8"/>
      <c r="B1172" s="9"/>
      <c r="C1172" s="9"/>
      <c r="D1172" s="9"/>
      <c r="E1172" s="9"/>
      <c r="F1172" s="9"/>
      <c r="G1172" s="9"/>
      <c r="H1172" s="9"/>
      <c r="I1172" s="10"/>
    </row>
    <row r="1173" spans="1:9">
      <c r="A1173" s="8"/>
      <c r="B1173" s="9"/>
      <c r="C1173" s="9"/>
      <c r="D1173" s="9"/>
      <c r="E1173" s="9"/>
      <c r="F1173" s="9"/>
      <c r="G1173" s="9"/>
      <c r="H1173" s="9"/>
      <c r="I1173" s="10"/>
    </row>
    <row r="1174" spans="1:9">
      <c r="A1174" s="8"/>
      <c r="B1174" s="9"/>
      <c r="C1174" s="9"/>
      <c r="D1174" s="9"/>
      <c r="E1174" s="9"/>
      <c r="F1174" s="9"/>
      <c r="G1174" s="9"/>
      <c r="H1174" s="9"/>
      <c r="I1174" s="10"/>
    </row>
    <row r="1175" spans="1:9">
      <c r="A1175" s="8"/>
      <c r="B1175" s="9"/>
      <c r="C1175" s="9"/>
      <c r="D1175" s="9"/>
      <c r="E1175" s="9"/>
      <c r="F1175" s="9"/>
      <c r="G1175" s="9"/>
      <c r="H1175" s="9"/>
      <c r="I1175" s="10"/>
    </row>
    <row r="1176" spans="1:9">
      <c r="A1176" s="8"/>
      <c r="B1176" s="9"/>
      <c r="C1176" s="9"/>
      <c r="D1176" s="9"/>
      <c r="E1176" s="9"/>
      <c r="F1176" s="9"/>
      <c r="G1176" s="9"/>
      <c r="H1176" s="9"/>
      <c r="I1176" s="10"/>
    </row>
    <row r="1177" spans="1:9">
      <c r="A1177" s="8"/>
      <c r="B1177" s="9"/>
      <c r="C1177" s="9"/>
      <c r="D1177" s="9"/>
      <c r="E1177" s="9"/>
      <c r="F1177" s="9"/>
      <c r="G1177" s="9"/>
      <c r="H1177" s="9"/>
      <c r="I1177" s="10"/>
    </row>
    <row r="1178" spans="1:9">
      <c r="A1178" s="8"/>
      <c r="B1178" s="9"/>
      <c r="C1178" s="9"/>
      <c r="D1178" s="9"/>
      <c r="E1178" s="9"/>
      <c r="F1178" s="9"/>
      <c r="G1178" s="9"/>
      <c r="H1178" s="9"/>
      <c r="I1178" s="10"/>
    </row>
    <row r="1179" spans="1:9">
      <c r="A1179" s="8"/>
      <c r="B1179" s="9"/>
      <c r="C1179" s="9"/>
      <c r="D1179" s="9"/>
      <c r="E1179" s="9"/>
      <c r="F1179" s="9"/>
      <c r="G1179" s="9"/>
      <c r="H1179" s="9"/>
      <c r="I1179" s="10"/>
    </row>
    <row r="1180" spans="1:9">
      <c r="A1180" s="8"/>
      <c r="B1180" s="9"/>
      <c r="C1180" s="9"/>
      <c r="D1180" s="9"/>
      <c r="E1180" s="9"/>
      <c r="F1180" s="9"/>
      <c r="G1180" s="9"/>
      <c r="H1180" s="9"/>
      <c r="I1180" s="10"/>
    </row>
    <row r="1181" spans="1:9">
      <c r="A1181" s="8"/>
      <c r="B1181" s="9"/>
      <c r="C1181" s="9"/>
      <c r="D1181" s="9"/>
      <c r="E1181" s="9"/>
      <c r="F1181" s="9"/>
      <c r="G1181" s="9"/>
      <c r="H1181" s="9"/>
      <c r="I1181" s="10"/>
    </row>
    <row r="1182" spans="1:9">
      <c r="A1182" s="8"/>
      <c r="B1182" s="9"/>
      <c r="C1182" s="9"/>
      <c r="D1182" s="9"/>
      <c r="E1182" s="9"/>
      <c r="F1182" s="9"/>
      <c r="G1182" s="9"/>
      <c r="H1182" s="9"/>
      <c r="I1182" s="10"/>
    </row>
    <row r="1183" spans="1:9">
      <c r="A1183" s="8"/>
      <c r="B1183" s="9"/>
      <c r="C1183" s="9"/>
      <c r="D1183" s="9"/>
      <c r="E1183" s="9"/>
      <c r="F1183" s="9"/>
      <c r="G1183" s="9"/>
      <c r="H1183" s="9"/>
      <c r="I1183" s="10"/>
    </row>
    <row r="1184" spans="1:9">
      <c r="A1184" s="8"/>
      <c r="B1184" s="9"/>
      <c r="C1184" s="9"/>
      <c r="D1184" s="9"/>
      <c r="E1184" s="9"/>
      <c r="F1184" s="9"/>
      <c r="G1184" s="9"/>
      <c r="H1184" s="9"/>
      <c r="I1184" s="10"/>
    </row>
    <row r="1185" spans="1:9">
      <c r="A1185" s="8"/>
      <c r="B1185" s="9"/>
      <c r="C1185" s="9"/>
      <c r="D1185" s="9"/>
      <c r="E1185" s="9"/>
      <c r="F1185" s="9"/>
      <c r="G1185" s="9"/>
      <c r="H1185" s="9"/>
      <c r="I1185" s="10"/>
    </row>
    <row r="1186" spans="1:9">
      <c r="A1186" s="8"/>
      <c r="B1186" s="9"/>
      <c r="C1186" s="9"/>
      <c r="D1186" s="9"/>
      <c r="E1186" s="9"/>
      <c r="F1186" s="9"/>
      <c r="G1186" s="9"/>
      <c r="H1186" s="9"/>
      <c r="I1186" s="10"/>
    </row>
    <row r="1187" spans="1:9">
      <c r="A1187" s="8"/>
      <c r="B1187" s="9"/>
      <c r="C1187" s="9"/>
      <c r="D1187" s="9"/>
      <c r="E1187" s="9"/>
      <c r="F1187" s="9"/>
      <c r="G1187" s="9"/>
      <c r="H1187" s="9"/>
      <c r="I1187" s="10"/>
    </row>
    <row r="1188" spans="1:9">
      <c r="A1188" s="8"/>
      <c r="B1188" s="9"/>
      <c r="C1188" s="9"/>
      <c r="D1188" s="9"/>
      <c r="E1188" s="9"/>
      <c r="F1188" s="9"/>
      <c r="G1188" s="9"/>
      <c r="H1188" s="9"/>
      <c r="I1188" s="10"/>
    </row>
    <row r="1189" spans="1:9">
      <c r="A1189" s="8"/>
      <c r="B1189" s="9"/>
      <c r="C1189" s="9"/>
      <c r="D1189" s="9"/>
      <c r="E1189" s="9"/>
      <c r="F1189" s="9"/>
      <c r="G1189" s="9"/>
      <c r="H1189" s="9"/>
      <c r="I1189" s="10"/>
    </row>
    <row r="1190" spans="1:9">
      <c r="A1190" s="8"/>
      <c r="B1190" s="9"/>
      <c r="C1190" s="9"/>
      <c r="D1190" s="9"/>
      <c r="E1190" s="9"/>
      <c r="F1190" s="9"/>
      <c r="G1190" s="9"/>
      <c r="H1190" s="9"/>
      <c r="I1190" s="10"/>
    </row>
    <row r="1191" spans="1:9">
      <c r="A1191" s="8"/>
      <c r="B1191" s="9"/>
      <c r="C1191" s="9"/>
      <c r="D1191" s="9"/>
      <c r="E1191" s="9"/>
      <c r="F1191" s="9"/>
      <c r="G1191" s="9"/>
      <c r="H1191" s="9"/>
      <c r="I1191" s="10"/>
    </row>
    <row r="1192" spans="1:9">
      <c r="A1192" s="8"/>
      <c r="B1192" s="9"/>
      <c r="C1192" s="9"/>
      <c r="D1192" s="9"/>
      <c r="E1192" s="9"/>
      <c r="F1192" s="9"/>
      <c r="G1192" s="9"/>
      <c r="H1192" s="9"/>
      <c r="I1192" s="10"/>
    </row>
    <row r="1193" spans="1:9">
      <c r="A1193" s="8"/>
      <c r="B1193" s="9"/>
      <c r="C1193" s="9"/>
      <c r="D1193" s="9"/>
      <c r="E1193" s="9"/>
      <c r="F1193" s="9"/>
      <c r="G1193" s="9"/>
      <c r="H1193" s="9"/>
      <c r="I1193" s="10"/>
    </row>
    <row r="1194" spans="1:9">
      <c r="A1194" s="8"/>
      <c r="B1194" s="9"/>
      <c r="C1194" s="9"/>
      <c r="D1194" s="9"/>
      <c r="E1194" s="9"/>
      <c r="F1194" s="9"/>
      <c r="G1194" s="9"/>
      <c r="H1194" s="9"/>
      <c r="I1194" s="10"/>
    </row>
    <row r="1195" spans="1:9">
      <c r="A1195" s="8"/>
      <c r="B1195" s="9"/>
      <c r="C1195" s="9"/>
      <c r="D1195" s="9"/>
      <c r="E1195" s="9"/>
      <c r="F1195" s="9"/>
      <c r="G1195" s="9"/>
      <c r="H1195" s="9"/>
      <c r="I1195" s="10"/>
    </row>
    <row r="1196" spans="1:9">
      <c r="A1196" s="8"/>
      <c r="B1196" s="9"/>
      <c r="C1196" s="9"/>
      <c r="D1196" s="9"/>
      <c r="E1196" s="9"/>
      <c r="F1196" s="9"/>
      <c r="G1196" s="9"/>
      <c r="H1196" s="9"/>
      <c r="I1196" s="10"/>
    </row>
    <row r="1197" spans="1:9">
      <c r="A1197" s="8"/>
      <c r="B1197" s="9"/>
      <c r="C1197" s="9"/>
      <c r="D1197" s="9"/>
      <c r="E1197" s="9"/>
      <c r="F1197" s="9"/>
      <c r="G1197" s="9"/>
      <c r="H1197" s="9"/>
      <c r="I1197" s="10"/>
    </row>
    <row r="1198" spans="1:9">
      <c r="A1198" s="8"/>
      <c r="B1198" s="9"/>
      <c r="C1198" s="9"/>
      <c r="D1198" s="9"/>
      <c r="E1198" s="9"/>
      <c r="F1198" s="9"/>
      <c r="G1198" s="9"/>
      <c r="H1198" s="9"/>
      <c r="I1198" s="10"/>
    </row>
    <row r="1199" spans="1:9">
      <c r="A1199" s="8"/>
      <c r="B1199" s="9"/>
      <c r="C1199" s="9"/>
      <c r="D1199" s="9"/>
      <c r="E1199" s="9"/>
      <c r="F1199" s="9"/>
      <c r="G1199" s="9"/>
      <c r="H1199" s="9"/>
      <c r="I1199" s="10"/>
    </row>
    <row r="1200" spans="1:9">
      <c r="A1200" s="8"/>
      <c r="B1200" s="9"/>
      <c r="C1200" s="9"/>
      <c r="D1200" s="9"/>
      <c r="E1200" s="9"/>
      <c r="F1200" s="9"/>
      <c r="G1200" s="9"/>
      <c r="H1200" s="9"/>
      <c r="I1200" s="10"/>
    </row>
    <row r="1201" spans="1:9">
      <c r="A1201" s="8"/>
      <c r="B1201" s="9"/>
      <c r="C1201" s="9"/>
      <c r="D1201" s="9"/>
      <c r="E1201" s="9"/>
      <c r="F1201" s="9"/>
      <c r="G1201" s="9"/>
      <c r="H1201" s="9"/>
      <c r="I1201" s="10"/>
    </row>
    <row r="1202" spans="1:9">
      <c r="A1202" s="8"/>
      <c r="B1202" s="9"/>
      <c r="C1202" s="9"/>
      <c r="D1202" s="9"/>
      <c r="E1202" s="9"/>
      <c r="F1202" s="9"/>
      <c r="G1202" s="9"/>
      <c r="H1202" s="9"/>
      <c r="I1202" s="10"/>
    </row>
    <row r="1203" spans="1:9">
      <c r="A1203" s="8"/>
      <c r="B1203" s="9"/>
      <c r="C1203" s="9"/>
      <c r="D1203" s="9"/>
      <c r="E1203" s="9"/>
      <c r="F1203" s="9"/>
      <c r="G1203" s="9"/>
      <c r="H1203" s="9"/>
      <c r="I1203" s="10"/>
    </row>
    <row r="1204" spans="1:9">
      <c r="A1204" s="8"/>
      <c r="B1204" s="9"/>
      <c r="C1204" s="9"/>
      <c r="D1204" s="9"/>
      <c r="E1204" s="9"/>
      <c r="F1204" s="9"/>
      <c r="G1204" s="9"/>
      <c r="H1204" s="9"/>
      <c r="I1204" s="10"/>
    </row>
    <row r="1205" spans="1:9">
      <c r="A1205" s="8"/>
      <c r="B1205" s="9"/>
      <c r="C1205" s="9"/>
      <c r="D1205" s="9"/>
      <c r="E1205" s="9"/>
      <c r="F1205" s="9"/>
      <c r="G1205" s="9"/>
      <c r="H1205" s="9"/>
      <c r="I1205" s="10"/>
    </row>
    <row r="1206" spans="1:9">
      <c r="A1206" s="8"/>
      <c r="B1206" s="9"/>
      <c r="C1206" s="9"/>
      <c r="D1206" s="9"/>
      <c r="E1206" s="9"/>
      <c r="F1206" s="9"/>
      <c r="G1206" s="9"/>
      <c r="H1206" s="9"/>
      <c r="I1206" s="10"/>
    </row>
    <row r="1207" spans="1:9">
      <c r="A1207" s="8"/>
      <c r="B1207" s="9"/>
      <c r="C1207" s="9"/>
      <c r="D1207" s="9"/>
      <c r="E1207" s="9"/>
      <c r="F1207" s="9"/>
      <c r="G1207" s="9"/>
      <c r="H1207" s="9"/>
      <c r="I1207" s="10"/>
    </row>
    <row r="1208" spans="1:9">
      <c r="A1208" s="8"/>
      <c r="B1208" s="9"/>
      <c r="C1208" s="9"/>
      <c r="D1208" s="9"/>
      <c r="E1208" s="9"/>
      <c r="F1208" s="9"/>
      <c r="G1208" s="9"/>
      <c r="H1208" s="9"/>
      <c r="I1208" s="10"/>
    </row>
    <row r="1209" spans="1:9">
      <c r="A1209" s="8"/>
      <c r="B1209" s="9"/>
      <c r="C1209" s="9"/>
      <c r="D1209" s="9"/>
      <c r="E1209" s="9"/>
      <c r="F1209" s="9"/>
      <c r="G1209" s="9"/>
      <c r="H1209" s="9"/>
      <c r="I1209" s="10"/>
    </row>
    <row r="1210" spans="1:9">
      <c r="A1210" s="8"/>
      <c r="B1210" s="9"/>
      <c r="C1210" s="9"/>
      <c r="D1210" s="9"/>
      <c r="E1210" s="9"/>
      <c r="F1210" s="9"/>
      <c r="G1210" s="9"/>
      <c r="H1210" s="9"/>
      <c r="I1210" s="10"/>
    </row>
    <row r="1211" spans="1:9">
      <c r="A1211" s="8"/>
      <c r="B1211" s="9"/>
      <c r="C1211" s="9"/>
      <c r="D1211" s="9"/>
      <c r="E1211" s="9"/>
      <c r="F1211" s="9"/>
      <c r="G1211" s="9"/>
      <c r="H1211" s="9"/>
      <c r="I1211" s="10"/>
    </row>
    <row r="1212" spans="1:9">
      <c r="A1212" s="8"/>
      <c r="B1212" s="9"/>
      <c r="C1212" s="9"/>
      <c r="D1212" s="9"/>
      <c r="E1212" s="9"/>
      <c r="F1212" s="9"/>
      <c r="G1212" s="9"/>
      <c r="H1212" s="9"/>
      <c r="I1212" s="10"/>
    </row>
    <row r="1213" spans="1:9">
      <c r="A1213" s="8"/>
      <c r="B1213" s="9"/>
      <c r="C1213" s="9"/>
      <c r="D1213" s="9"/>
      <c r="E1213" s="9"/>
      <c r="F1213" s="9"/>
      <c r="G1213" s="9"/>
      <c r="H1213" s="9"/>
      <c r="I1213" s="10"/>
    </row>
    <row r="1214" spans="1:9">
      <c r="A1214" s="8"/>
      <c r="B1214" s="9"/>
      <c r="C1214" s="9"/>
      <c r="D1214" s="9"/>
      <c r="E1214" s="9"/>
      <c r="F1214" s="9"/>
      <c r="G1214" s="9"/>
      <c r="H1214" s="9"/>
      <c r="I1214" s="10"/>
    </row>
    <row r="1215" spans="1:9">
      <c r="A1215" s="8"/>
      <c r="B1215" s="9"/>
      <c r="C1215" s="9"/>
      <c r="D1215" s="9"/>
      <c r="E1215" s="9"/>
      <c r="F1215" s="9"/>
      <c r="G1215" s="9"/>
      <c r="H1215" s="9"/>
      <c r="I1215" s="10"/>
    </row>
    <row r="1216" spans="1:9">
      <c r="A1216" s="8"/>
      <c r="B1216" s="9"/>
      <c r="C1216" s="9"/>
      <c r="D1216" s="9"/>
      <c r="E1216" s="9"/>
      <c r="F1216" s="9"/>
      <c r="G1216" s="9"/>
      <c r="H1216" s="9"/>
      <c r="I1216" s="10"/>
    </row>
    <row r="1217" spans="1:9">
      <c r="A1217" s="8"/>
      <c r="B1217" s="9"/>
      <c r="C1217" s="9"/>
      <c r="D1217" s="9"/>
      <c r="E1217" s="9"/>
      <c r="F1217" s="9"/>
      <c r="G1217" s="9"/>
      <c r="H1217" s="9"/>
      <c r="I1217" s="10"/>
    </row>
    <row r="1218" spans="1:9">
      <c r="A1218" s="8"/>
      <c r="B1218" s="9"/>
      <c r="C1218" s="9"/>
      <c r="D1218" s="9"/>
      <c r="E1218" s="9"/>
      <c r="F1218" s="9"/>
      <c r="G1218" s="9"/>
      <c r="H1218" s="9"/>
      <c r="I1218" s="10"/>
    </row>
    <row r="1219" spans="1:9">
      <c r="A1219" s="8"/>
      <c r="B1219" s="9"/>
      <c r="C1219" s="9"/>
      <c r="D1219" s="9"/>
      <c r="E1219" s="9"/>
      <c r="F1219" s="9"/>
      <c r="G1219" s="9"/>
      <c r="H1219" s="9"/>
      <c r="I1219" s="10"/>
    </row>
    <row r="1220" spans="1:9">
      <c r="A1220" s="8"/>
      <c r="B1220" s="9"/>
      <c r="C1220" s="9"/>
      <c r="D1220" s="9"/>
      <c r="E1220" s="9"/>
      <c r="F1220" s="9"/>
      <c r="G1220" s="9"/>
      <c r="H1220" s="9"/>
      <c r="I1220" s="10"/>
    </row>
    <row r="1221" spans="1:9">
      <c r="A1221" s="8"/>
      <c r="B1221" s="9"/>
      <c r="C1221" s="9"/>
      <c r="D1221" s="9"/>
      <c r="E1221" s="9"/>
      <c r="F1221" s="9"/>
      <c r="G1221" s="9"/>
      <c r="H1221" s="9"/>
      <c r="I1221" s="10"/>
    </row>
    <row r="1222" spans="1:9">
      <c r="A1222" s="8"/>
      <c r="B1222" s="9"/>
      <c r="C1222" s="9"/>
      <c r="D1222" s="9"/>
      <c r="E1222" s="9"/>
      <c r="F1222" s="9"/>
      <c r="G1222" s="9"/>
      <c r="H1222" s="9"/>
      <c r="I1222" s="10"/>
    </row>
    <row r="1223" spans="1:9">
      <c r="A1223" s="8"/>
      <c r="B1223" s="9"/>
      <c r="C1223" s="9"/>
      <c r="D1223" s="9"/>
      <c r="E1223" s="9"/>
      <c r="F1223" s="9"/>
      <c r="G1223" s="9"/>
      <c r="H1223" s="9"/>
      <c r="I1223" s="10"/>
    </row>
    <row r="1224" spans="1:9">
      <c r="A1224" s="8"/>
      <c r="B1224" s="9"/>
      <c r="C1224" s="9"/>
      <c r="D1224" s="9"/>
      <c r="E1224" s="9"/>
      <c r="F1224" s="9"/>
      <c r="G1224" s="9"/>
      <c r="H1224" s="9"/>
      <c r="I1224" s="10"/>
    </row>
    <row r="1225" spans="1:9">
      <c r="A1225" s="8"/>
      <c r="B1225" s="9"/>
      <c r="C1225" s="9"/>
      <c r="D1225" s="9"/>
      <c r="E1225" s="9"/>
      <c r="F1225" s="9"/>
      <c r="G1225" s="9"/>
      <c r="H1225" s="9"/>
      <c r="I1225" s="10"/>
    </row>
    <row r="1226" spans="1:9">
      <c r="A1226" s="8"/>
      <c r="B1226" s="9"/>
      <c r="C1226" s="9"/>
      <c r="D1226" s="9"/>
      <c r="E1226" s="9"/>
      <c r="F1226" s="9"/>
      <c r="G1226" s="9"/>
      <c r="H1226" s="9"/>
      <c r="I1226" s="10"/>
    </row>
    <row r="1227" spans="1:9">
      <c r="A1227" s="8"/>
      <c r="B1227" s="9"/>
      <c r="C1227" s="9"/>
      <c r="D1227" s="9"/>
      <c r="E1227" s="9"/>
      <c r="F1227" s="9"/>
      <c r="G1227" s="9"/>
      <c r="H1227" s="9"/>
      <c r="I1227" s="10"/>
    </row>
    <row r="1228" spans="1:9">
      <c r="A1228" s="8"/>
      <c r="B1228" s="9"/>
      <c r="C1228" s="9"/>
      <c r="D1228" s="9"/>
      <c r="E1228" s="9"/>
      <c r="F1228" s="9"/>
      <c r="G1228" s="9"/>
      <c r="H1228" s="9"/>
      <c r="I1228" s="10"/>
    </row>
    <row r="1229" spans="1:9">
      <c r="A1229" s="8"/>
      <c r="B1229" s="9"/>
      <c r="C1229" s="9"/>
      <c r="D1229" s="9"/>
      <c r="E1229" s="9"/>
      <c r="F1229" s="9"/>
      <c r="G1229" s="9"/>
      <c r="H1229" s="9"/>
      <c r="I1229" s="10"/>
    </row>
    <row r="1230" spans="1:9">
      <c r="A1230" s="8"/>
      <c r="B1230" s="9"/>
      <c r="C1230" s="9"/>
      <c r="D1230" s="9"/>
      <c r="E1230" s="9"/>
      <c r="F1230" s="9"/>
      <c r="G1230" s="9"/>
      <c r="H1230" s="9"/>
      <c r="I1230" s="10"/>
    </row>
    <row r="1231" spans="1:9">
      <c r="A1231" s="8"/>
      <c r="B1231" s="9"/>
      <c r="C1231" s="9"/>
      <c r="D1231" s="9"/>
      <c r="E1231" s="9"/>
      <c r="F1231" s="9"/>
      <c r="G1231" s="9"/>
      <c r="H1231" s="9"/>
      <c r="I1231" s="10"/>
    </row>
    <row r="1232" spans="1:9">
      <c r="A1232" s="8"/>
      <c r="B1232" s="9"/>
      <c r="C1232" s="9"/>
      <c r="D1232" s="9"/>
      <c r="E1232" s="9"/>
      <c r="F1232" s="9"/>
      <c r="G1232" s="9"/>
      <c r="H1232" s="9"/>
      <c r="I1232" s="10"/>
    </row>
    <row r="1233" spans="1:9">
      <c r="A1233" s="8"/>
      <c r="B1233" s="9"/>
      <c r="C1233" s="9"/>
      <c r="D1233" s="9"/>
      <c r="E1233" s="9"/>
      <c r="F1233" s="9"/>
      <c r="G1233" s="9"/>
      <c r="H1233" s="9"/>
      <c r="I1233" s="10"/>
    </row>
    <row r="1234" spans="1:9">
      <c r="A1234" s="8"/>
      <c r="B1234" s="9"/>
      <c r="C1234" s="9"/>
      <c r="D1234" s="9"/>
      <c r="E1234" s="9"/>
      <c r="F1234" s="9"/>
      <c r="G1234" s="9"/>
      <c r="H1234" s="9"/>
      <c r="I1234" s="10"/>
    </row>
    <row r="1235" spans="1:9">
      <c r="A1235" s="8"/>
      <c r="B1235" s="9"/>
      <c r="C1235" s="9"/>
      <c r="D1235" s="9"/>
      <c r="E1235" s="9"/>
      <c r="F1235" s="9"/>
      <c r="G1235" s="9"/>
      <c r="H1235" s="9"/>
      <c r="I1235" s="10"/>
    </row>
    <row r="1236" spans="1:9">
      <c r="A1236" s="8"/>
      <c r="B1236" s="9"/>
      <c r="C1236" s="9"/>
      <c r="D1236" s="9"/>
      <c r="E1236" s="9"/>
      <c r="F1236" s="9"/>
      <c r="G1236" s="9"/>
      <c r="H1236" s="9"/>
      <c r="I1236" s="10"/>
    </row>
    <row r="1237" spans="1:9">
      <c r="A1237" s="8"/>
      <c r="B1237" s="9"/>
      <c r="C1237" s="9"/>
      <c r="D1237" s="9"/>
      <c r="E1237" s="9"/>
      <c r="F1237" s="9"/>
      <c r="G1237" s="9"/>
      <c r="H1237" s="9"/>
      <c r="I1237" s="10"/>
    </row>
    <row r="1238" spans="1:9">
      <c r="A1238" s="8"/>
      <c r="B1238" s="9"/>
      <c r="C1238" s="9"/>
      <c r="D1238" s="9"/>
      <c r="E1238" s="9"/>
      <c r="F1238" s="9"/>
      <c r="G1238" s="9"/>
      <c r="H1238" s="9"/>
      <c r="I1238" s="10"/>
    </row>
    <row r="1239" spans="1:9">
      <c r="A1239" s="8"/>
      <c r="B1239" s="9"/>
      <c r="C1239" s="9"/>
      <c r="D1239" s="9"/>
      <c r="E1239" s="9"/>
      <c r="F1239" s="9"/>
      <c r="G1239" s="9"/>
      <c r="H1239" s="9"/>
      <c r="I1239" s="10"/>
    </row>
    <row r="1240" spans="1:9">
      <c r="A1240" s="8"/>
      <c r="B1240" s="9"/>
      <c r="C1240" s="9"/>
      <c r="D1240" s="9"/>
      <c r="E1240" s="9"/>
      <c r="F1240" s="9"/>
      <c r="G1240" s="9"/>
      <c r="H1240" s="9"/>
      <c r="I1240" s="10"/>
    </row>
    <row r="1241" spans="1:9">
      <c r="A1241" s="8"/>
      <c r="B1241" s="9"/>
      <c r="C1241" s="9"/>
      <c r="D1241" s="9"/>
      <c r="E1241" s="9"/>
      <c r="F1241" s="9"/>
      <c r="G1241" s="9"/>
      <c r="H1241" s="9"/>
      <c r="I1241" s="10"/>
    </row>
    <row r="1242" spans="1:9">
      <c r="A1242" s="8"/>
      <c r="B1242" s="9"/>
      <c r="C1242" s="9"/>
      <c r="D1242" s="9"/>
      <c r="E1242" s="9"/>
      <c r="F1242" s="9"/>
      <c r="G1242" s="9"/>
      <c r="H1242" s="9"/>
      <c r="I1242" s="10"/>
    </row>
    <row r="1243" spans="1:9">
      <c r="A1243" s="8"/>
      <c r="B1243" s="9"/>
      <c r="C1243" s="9"/>
      <c r="D1243" s="9"/>
      <c r="E1243" s="9"/>
      <c r="F1243" s="9"/>
      <c r="G1243" s="9"/>
      <c r="H1243" s="9"/>
      <c r="I1243" s="10"/>
    </row>
    <row r="1244" spans="1:9">
      <c r="A1244" s="8"/>
      <c r="B1244" s="9"/>
      <c r="C1244" s="9"/>
      <c r="D1244" s="9"/>
      <c r="E1244" s="9"/>
      <c r="F1244" s="9"/>
      <c r="G1244" s="9"/>
      <c r="H1244" s="9"/>
      <c r="I1244" s="10"/>
    </row>
    <row r="1245" spans="1:9">
      <c r="A1245" s="8"/>
      <c r="B1245" s="9"/>
      <c r="C1245" s="9"/>
      <c r="D1245" s="9"/>
      <c r="E1245" s="9"/>
      <c r="F1245" s="9"/>
      <c r="G1245" s="9"/>
      <c r="H1245" s="9"/>
      <c r="I1245" s="10"/>
    </row>
    <row r="1246" spans="1:9">
      <c r="A1246" s="8"/>
      <c r="B1246" s="9"/>
      <c r="C1246" s="9"/>
      <c r="D1246" s="9"/>
      <c r="E1246" s="9"/>
      <c r="F1246" s="9"/>
      <c r="G1246" s="9"/>
      <c r="H1246" s="9"/>
      <c r="I1246" s="10"/>
    </row>
    <row r="1247" spans="1:9">
      <c r="A1247" s="8"/>
      <c r="B1247" s="9"/>
      <c r="C1247" s="9"/>
      <c r="D1247" s="9"/>
      <c r="E1247" s="9"/>
      <c r="F1247" s="9"/>
      <c r="G1247" s="9"/>
      <c r="H1247" s="9"/>
      <c r="I1247" s="10"/>
    </row>
    <row r="1248" spans="1:9">
      <c r="A1248" s="8"/>
      <c r="B1248" s="9"/>
      <c r="C1248" s="9"/>
      <c r="D1248" s="9"/>
      <c r="E1248" s="9"/>
      <c r="F1248" s="9"/>
      <c r="G1248" s="9"/>
      <c r="H1248" s="9"/>
      <c r="I1248" s="10"/>
    </row>
    <row r="1249" spans="1:9">
      <c r="A1249" s="8"/>
      <c r="B1249" s="9"/>
      <c r="C1249" s="9"/>
      <c r="D1249" s="9"/>
      <c r="E1249" s="9"/>
      <c r="F1249" s="9"/>
      <c r="G1249" s="9"/>
      <c r="H1249" s="9"/>
      <c r="I1249" s="10"/>
    </row>
    <row r="1250" spans="1:9">
      <c r="A1250" s="8"/>
      <c r="B1250" s="9"/>
      <c r="C1250" s="9"/>
      <c r="D1250" s="9"/>
      <c r="E1250" s="9"/>
      <c r="F1250" s="9"/>
      <c r="G1250" s="9"/>
      <c r="H1250" s="9"/>
      <c r="I1250" s="10"/>
    </row>
    <row r="1251" spans="1:9">
      <c r="A1251" s="8"/>
      <c r="B1251" s="9"/>
      <c r="C1251" s="9"/>
      <c r="D1251" s="9"/>
      <c r="E1251" s="9"/>
      <c r="F1251" s="9"/>
      <c r="G1251" s="9"/>
      <c r="H1251" s="9"/>
      <c r="I1251" s="10"/>
    </row>
    <row r="1252" spans="1:9">
      <c r="A1252" s="8"/>
      <c r="B1252" s="9"/>
      <c r="C1252" s="9"/>
      <c r="D1252" s="9"/>
      <c r="E1252" s="9"/>
      <c r="F1252" s="9"/>
      <c r="G1252" s="9"/>
      <c r="H1252" s="9"/>
      <c r="I1252" s="10"/>
    </row>
    <row r="1253" spans="1:9">
      <c r="A1253" s="8"/>
      <c r="B1253" s="9"/>
      <c r="C1253" s="9"/>
      <c r="D1253" s="9"/>
      <c r="E1253" s="9"/>
      <c r="F1253" s="9"/>
      <c r="G1253" s="9"/>
      <c r="H1253" s="9"/>
      <c r="I1253" s="10"/>
    </row>
    <row r="1254" spans="1:9">
      <c r="A1254" s="8"/>
      <c r="B1254" s="9"/>
      <c r="C1254" s="9"/>
      <c r="D1254" s="9"/>
      <c r="E1254" s="9"/>
      <c r="F1254" s="9"/>
      <c r="G1254" s="9"/>
      <c r="H1254" s="9"/>
      <c r="I1254" s="10"/>
    </row>
    <row r="1255" spans="1:9">
      <c r="A1255" s="8"/>
      <c r="B1255" s="9"/>
      <c r="C1255" s="9"/>
      <c r="D1255" s="9"/>
      <c r="E1255" s="9"/>
      <c r="F1255" s="9"/>
      <c r="G1255" s="9"/>
      <c r="H1255" s="9"/>
      <c r="I1255" s="10"/>
    </row>
    <row r="1256" spans="1:9">
      <c r="A1256" s="8"/>
      <c r="B1256" s="9"/>
      <c r="C1256" s="9"/>
      <c r="D1256" s="9"/>
      <c r="E1256" s="9"/>
      <c r="F1256" s="9"/>
      <c r="G1256" s="9"/>
      <c r="H1256" s="9"/>
      <c r="I1256" s="10"/>
    </row>
    <row r="1257" spans="1:9">
      <c r="A1257" s="8"/>
      <c r="B1257" s="9"/>
      <c r="C1257" s="9"/>
      <c r="D1257" s="9"/>
      <c r="E1257" s="9"/>
      <c r="F1257" s="9"/>
      <c r="G1257" s="9"/>
      <c r="H1257" s="9"/>
      <c r="I1257" s="10"/>
    </row>
    <row r="1258" spans="1:9">
      <c r="A1258" s="8"/>
      <c r="B1258" s="9"/>
      <c r="C1258" s="9"/>
      <c r="D1258" s="9"/>
      <c r="E1258" s="9"/>
      <c r="F1258" s="9"/>
      <c r="G1258" s="9"/>
      <c r="H1258" s="9"/>
      <c r="I1258" s="10"/>
    </row>
    <row r="1259" spans="1:9">
      <c r="A1259" s="8"/>
      <c r="B1259" s="9"/>
      <c r="C1259" s="9"/>
      <c r="D1259" s="9"/>
      <c r="E1259" s="9"/>
      <c r="F1259" s="9"/>
      <c r="G1259" s="9"/>
      <c r="H1259" s="9"/>
      <c r="I1259" s="10"/>
    </row>
    <row r="1260" spans="1:9">
      <c r="A1260" s="8"/>
      <c r="B1260" s="9"/>
      <c r="C1260" s="9"/>
      <c r="D1260" s="9"/>
      <c r="E1260" s="9"/>
      <c r="F1260" s="9"/>
      <c r="G1260" s="9"/>
      <c r="H1260" s="9"/>
      <c r="I1260" s="10"/>
    </row>
    <row r="1261" spans="1:9">
      <c r="A1261" s="8"/>
      <c r="B1261" s="9"/>
      <c r="C1261" s="9"/>
      <c r="D1261" s="9"/>
      <c r="E1261" s="9"/>
      <c r="F1261" s="9"/>
      <c r="G1261" s="9"/>
      <c r="H1261" s="9"/>
      <c r="I1261" s="10"/>
    </row>
    <row r="1262" spans="1:9">
      <c r="A1262" s="8"/>
      <c r="B1262" s="9"/>
      <c r="C1262" s="9"/>
      <c r="D1262" s="9"/>
      <c r="E1262" s="9"/>
      <c r="F1262" s="9"/>
      <c r="G1262" s="9"/>
      <c r="H1262" s="9"/>
      <c r="I1262" s="10"/>
    </row>
    <row r="1263" spans="1:9">
      <c r="A1263" s="8"/>
      <c r="B1263" s="9"/>
      <c r="C1263" s="9"/>
      <c r="D1263" s="9"/>
      <c r="E1263" s="9"/>
      <c r="F1263" s="9"/>
      <c r="G1263" s="9"/>
      <c r="H1263" s="9"/>
      <c r="I1263" s="10"/>
    </row>
    <row r="1264" spans="1:9">
      <c r="A1264" s="8"/>
      <c r="B1264" s="9"/>
      <c r="C1264" s="9"/>
      <c r="D1264" s="9"/>
      <c r="E1264" s="9"/>
      <c r="F1264" s="9"/>
      <c r="G1264" s="9"/>
      <c r="H1264" s="9"/>
      <c r="I1264" s="10"/>
    </row>
    <row r="1265" spans="1:9">
      <c r="A1265" s="8"/>
      <c r="B1265" s="9"/>
      <c r="C1265" s="9"/>
      <c r="D1265" s="9"/>
      <c r="E1265" s="9"/>
      <c r="F1265" s="9"/>
      <c r="G1265" s="9"/>
      <c r="H1265" s="9"/>
      <c r="I1265" s="10"/>
    </row>
    <row r="1266" spans="1:9">
      <c r="A1266" s="8"/>
      <c r="B1266" s="9"/>
      <c r="C1266" s="9"/>
      <c r="D1266" s="9"/>
      <c r="E1266" s="9"/>
      <c r="F1266" s="9"/>
      <c r="G1266" s="9"/>
      <c r="H1266" s="9"/>
      <c r="I1266" s="10"/>
    </row>
    <row r="1267" spans="1:9">
      <c r="A1267" s="8"/>
      <c r="B1267" s="9"/>
      <c r="C1267" s="9"/>
      <c r="D1267" s="9"/>
      <c r="E1267" s="9"/>
      <c r="F1267" s="9"/>
      <c r="G1267" s="9"/>
      <c r="H1267" s="9"/>
      <c r="I1267" s="10"/>
    </row>
    <row r="1268" spans="1:9">
      <c r="A1268" s="8"/>
      <c r="B1268" s="9"/>
      <c r="C1268" s="9"/>
      <c r="D1268" s="9"/>
      <c r="E1268" s="9"/>
      <c r="F1268" s="9"/>
      <c r="G1268" s="9"/>
      <c r="H1268" s="9"/>
      <c r="I1268" s="10"/>
    </row>
    <row r="1269" spans="1:9">
      <c r="A1269" s="8"/>
      <c r="B1269" s="9"/>
      <c r="C1269" s="9"/>
      <c r="D1269" s="9"/>
      <c r="E1269" s="9"/>
      <c r="F1269" s="9"/>
      <c r="G1269" s="9"/>
      <c r="H1269" s="9"/>
      <c r="I1269" s="10"/>
    </row>
    <row r="1270" spans="1:9">
      <c r="A1270" s="8"/>
      <c r="B1270" s="9"/>
      <c r="C1270" s="9"/>
      <c r="D1270" s="9"/>
      <c r="E1270" s="9"/>
      <c r="F1270" s="9"/>
      <c r="G1270" s="9"/>
      <c r="H1270" s="9"/>
      <c r="I1270" s="10"/>
    </row>
    <row r="1271" spans="1:9">
      <c r="A1271" s="8"/>
      <c r="B1271" s="9"/>
      <c r="C1271" s="9"/>
      <c r="D1271" s="9"/>
      <c r="E1271" s="9"/>
      <c r="F1271" s="9"/>
      <c r="G1271" s="9"/>
      <c r="H1271" s="9"/>
      <c r="I1271" s="10"/>
    </row>
    <row r="1272" spans="1:9">
      <c r="A1272" s="8"/>
      <c r="B1272" s="9"/>
      <c r="C1272" s="9"/>
      <c r="D1272" s="9"/>
      <c r="E1272" s="9"/>
      <c r="F1272" s="9"/>
      <c r="G1272" s="9"/>
      <c r="H1272" s="9"/>
      <c r="I1272" s="10"/>
    </row>
    <row r="1273" spans="1:9">
      <c r="A1273" s="8"/>
      <c r="B1273" s="9"/>
      <c r="C1273" s="9"/>
      <c r="D1273" s="9"/>
      <c r="E1273" s="9"/>
      <c r="F1273" s="9"/>
      <c r="G1273" s="9"/>
      <c r="H1273" s="9"/>
      <c r="I1273" s="10"/>
    </row>
    <row r="1274" spans="1:9">
      <c r="A1274" s="8"/>
      <c r="B1274" s="9"/>
      <c r="C1274" s="9"/>
      <c r="D1274" s="9"/>
      <c r="E1274" s="9"/>
      <c r="F1274" s="9"/>
      <c r="G1274" s="9"/>
      <c r="H1274" s="9"/>
      <c r="I1274" s="10"/>
    </row>
    <row r="1275" spans="1:9">
      <c r="A1275" s="8"/>
      <c r="B1275" s="9"/>
      <c r="C1275" s="9"/>
      <c r="D1275" s="9"/>
      <c r="E1275" s="9"/>
      <c r="F1275" s="9"/>
      <c r="G1275" s="9"/>
      <c r="H1275" s="9"/>
      <c r="I1275" s="10"/>
    </row>
    <row r="1276" spans="1:9">
      <c r="A1276" s="8"/>
      <c r="B1276" s="9"/>
      <c r="C1276" s="9"/>
      <c r="D1276" s="9"/>
      <c r="E1276" s="9"/>
      <c r="F1276" s="9"/>
      <c r="G1276" s="9"/>
      <c r="H1276" s="9"/>
      <c r="I1276" s="10"/>
    </row>
    <row r="1277" spans="1:9">
      <c r="A1277" s="8"/>
      <c r="B1277" s="9"/>
      <c r="C1277" s="9"/>
      <c r="D1277" s="9"/>
      <c r="E1277" s="9"/>
      <c r="F1277" s="9"/>
      <c r="G1277" s="9"/>
      <c r="H1277" s="9"/>
      <c r="I1277" s="10"/>
    </row>
    <row r="1278" spans="1:9">
      <c r="A1278" s="8"/>
      <c r="B1278" s="9"/>
      <c r="C1278" s="9"/>
      <c r="D1278" s="9"/>
      <c r="E1278" s="9"/>
      <c r="F1278" s="9"/>
      <c r="G1278" s="9"/>
      <c r="H1278" s="9"/>
      <c r="I1278" s="10"/>
    </row>
    <row r="1279" spans="1:9">
      <c r="A1279" s="8"/>
      <c r="B1279" s="9"/>
      <c r="C1279" s="9"/>
      <c r="D1279" s="9"/>
      <c r="E1279" s="9"/>
      <c r="F1279" s="9"/>
      <c r="G1279" s="9"/>
      <c r="H1279" s="9"/>
      <c r="I1279" s="10"/>
    </row>
    <row r="1280" spans="1:9">
      <c r="A1280" s="8"/>
      <c r="B1280" s="9"/>
      <c r="C1280" s="9"/>
      <c r="D1280" s="9"/>
      <c r="E1280" s="9"/>
      <c r="F1280" s="9"/>
      <c r="G1280" s="9"/>
      <c r="H1280" s="9"/>
      <c r="I1280" s="10"/>
    </row>
    <row r="1281" spans="1:9">
      <c r="A1281" s="8"/>
      <c r="B1281" s="9"/>
      <c r="C1281" s="9"/>
      <c r="D1281" s="9"/>
      <c r="E1281" s="9"/>
      <c r="F1281" s="9"/>
      <c r="G1281" s="9"/>
      <c r="H1281" s="9"/>
      <c r="I1281" s="10"/>
    </row>
    <row r="1282" spans="1:9">
      <c r="A1282" s="8"/>
      <c r="B1282" s="9"/>
      <c r="C1282" s="9"/>
      <c r="D1282" s="9"/>
      <c r="E1282" s="9"/>
      <c r="F1282" s="9"/>
      <c r="G1282" s="9"/>
      <c r="H1282" s="9"/>
      <c r="I1282" s="10"/>
    </row>
    <row r="1283" spans="1:9">
      <c r="A1283" s="8"/>
      <c r="B1283" s="9"/>
      <c r="C1283" s="9"/>
      <c r="D1283" s="9"/>
      <c r="E1283" s="9"/>
      <c r="F1283" s="9"/>
      <c r="G1283" s="9"/>
      <c r="H1283" s="9"/>
      <c r="I1283" s="10"/>
    </row>
    <row r="1284" spans="1:9">
      <c r="A1284" s="8"/>
      <c r="B1284" s="9"/>
      <c r="C1284" s="9"/>
      <c r="D1284" s="9"/>
      <c r="E1284" s="9"/>
      <c r="F1284" s="9"/>
      <c r="G1284" s="9"/>
      <c r="H1284" s="9"/>
      <c r="I1284" s="10"/>
    </row>
    <row r="1285" spans="1:9">
      <c r="A1285" s="8"/>
      <c r="B1285" s="9"/>
      <c r="C1285" s="9"/>
      <c r="D1285" s="9"/>
      <c r="E1285" s="9"/>
      <c r="F1285" s="9"/>
      <c r="G1285" s="9"/>
      <c r="H1285" s="9"/>
      <c r="I1285" s="10"/>
    </row>
    <row r="1286" spans="1:9">
      <c r="A1286" s="8"/>
      <c r="B1286" s="9"/>
      <c r="C1286" s="9"/>
      <c r="D1286" s="9"/>
      <c r="E1286" s="9"/>
      <c r="F1286" s="9"/>
      <c r="G1286" s="9"/>
      <c r="H1286" s="9"/>
      <c r="I1286" s="10"/>
    </row>
    <row r="1287" spans="1:9">
      <c r="A1287" s="8"/>
      <c r="B1287" s="9"/>
      <c r="C1287" s="9"/>
      <c r="D1287" s="9"/>
      <c r="E1287" s="9"/>
      <c r="F1287" s="9"/>
      <c r="G1287" s="9"/>
      <c r="H1287" s="9"/>
      <c r="I1287" s="10"/>
    </row>
    <row r="1288" spans="1:9">
      <c r="A1288" s="8"/>
      <c r="B1288" s="9"/>
      <c r="C1288" s="9"/>
      <c r="D1288" s="9"/>
      <c r="E1288" s="9"/>
      <c r="F1288" s="9"/>
      <c r="G1288" s="9"/>
      <c r="H1288" s="9"/>
      <c r="I1288" s="10"/>
    </row>
    <row r="1289" spans="1:9">
      <c r="A1289" s="8"/>
      <c r="B1289" s="9"/>
      <c r="C1289" s="9"/>
      <c r="D1289" s="9"/>
      <c r="E1289" s="9"/>
      <c r="F1289" s="9"/>
      <c r="G1289" s="9"/>
      <c r="H1289" s="9"/>
      <c r="I1289" s="10"/>
    </row>
    <row r="1290" spans="1:9">
      <c r="A1290" s="8"/>
      <c r="B1290" s="9"/>
      <c r="C1290" s="9"/>
      <c r="D1290" s="9"/>
      <c r="E1290" s="9"/>
      <c r="F1290" s="9"/>
      <c r="G1290" s="9"/>
      <c r="H1290" s="9"/>
      <c r="I1290" s="10"/>
    </row>
    <row r="1291" spans="1:9">
      <c r="A1291" s="8"/>
      <c r="B1291" s="9"/>
      <c r="C1291" s="9"/>
      <c r="D1291" s="9"/>
      <c r="E1291" s="9"/>
      <c r="F1291" s="9"/>
      <c r="G1291" s="9"/>
      <c r="H1291" s="9"/>
      <c r="I1291" s="10"/>
    </row>
    <row r="1292" spans="1:9">
      <c r="A1292" s="8"/>
      <c r="B1292" s="9"/>
      <c r="C1292" s="9"/>
      <c r="D1292" s="9"/>
      <c r="E1292" s="9"/>
      <c r="F1292" s="9"/>
      <c r="G1292" s="9"/>
      <c r="H1292" s="9"/>
      <c r="I1292" s="10"/>
    </row>
    <row r="1293" spans="1:9">
      <c r="A1293" s="8"/>
      <c r="B1293" s="9"/>
      <c r="C1293" s="9"/>
      <c r="D1293" s="9"/>
      <c r="E1293" s="9"/>
      <c r="F1293" s="9"/>
      <c r="G1293" s="9"/>
      <c r="H1293" s="9"/>
      <c r="I1293" s="10"/>
    </row>
    <row r="1294" spans="1:9">
      <c r="A1294" s="8"/>
      <c r="B1294" s="9"/>
      <c r="C1294" s="9"/>
      <c r="D1294" s="9"/>
      <c r="E1294" s="9"/>
      <c r="F1294" s="9"/>
      <c r="G1294" s="9"/>
      <c r="H1294" s="9"/>
      <c r="I1294" s="10"/>
    </row>
    <row r="1295" spans="1:9">
      <c r="A1295" s="8"/>
      <c r="B1295" s="9"/>
      <c r="C1295" s="9"/>
      <c r="D1295" s="9"/>
      <c r="E1295" s="9"/>
      <c r="F1295" s="9"/>
      <c r="G1295" s="9"/>
      <c r="H1295" s="9"/>
      <c r="I1295" s="10"/>
    </row>
    <row r="1296" spans="1:9">
      <c r="A1296" s="8"/>
      <c r="B1296" s="9"/>
      <c r="C1296" s="9"/>
      <c r="D1296" s="9"/>
      <c r="E1296" s="9"/>
      <c r="F1296" s="9"/>
      <c r="G1296" s="9"/>
      <c r="H1296" s="9"/>
      <c r="I1296" s="10"/>
    </row>
    <row r="1297" spans="1:9">
      <c r="A1297" s="8"/>
      <c r="B1297" s="9"/>
      <c r="C1297" s="9"/>
      <c r="D1297" s="9"/>
      <c r="E1297" s="9"/>
      <c r="F1297" s="9"/>
      <c r="G1297" s="9"/>
      <c r="H1297" s="9"/>
      <c r="I1297" s="10"/>
    </row>
    <row r="1298" spans="1:9">
      <c r="A1298" s="8"/>
      <c r="B1298" s="9"/>
      <c r="C1298" s="9"/>
      <c r="D1298" s="9"/>
      <c r="E1298" s="9"/>
      <c r="F1298" s="9"/>
      <c r="G1298" s="9"/>
      <c r="H1298" s="9"/>
      <c r="I1298" s="10"/>
    </row>
    <row r="1299" spans="1:9">
      <c r="A1299" s="8"/>
      <c r="B1299" s="9"/>
      <c r="C1299" s="9"/>
      <c r="D1299" s="9"/>
      <c r="E1299" s="9"/>
      <c r="F1299" s="9"/>
      <c r="G1299" s="9"/>
      <c r="H1299" s="9"/>
      <c r="I1299" s="10"/>
    </row>
    <row r="1300" spans="1:9">
      <c r="A1300" s="8"/>
      <c r="B1300" s="9"/>
      <c r="C1300" s="9"/>
      <c r="D1300" s="9"/>
      <c r="E1300" s="9"/>
      <c r="F1300" s="9"/>
      <c r="G1300" s="9"/>
      <c r="H1300" s="9"/>
      <c r="I1300" s="10"/>
    </row>
    <row r="1301" spans="1:9">
      <c r="A1301" s="8"/>
      <c r="B1301" s="9"/>
      <c r="C1301" s="9"/>
      <c r="D1301" s="9"/>
      <c r="E1301" s="9"/>
      <c r="F1301" s="9"/>
      <c r="G1301" s="9"/>
      <c r="H1301" s="9"/>
      <c r="I1301" s="10"/>
    </row>
    <row r="1302" spans="1:9">
      <c r="A1302" s="8"/>
      <c r="B1302" s="9"/>
      <c r="C1302" s="9"/>
      <c r="D1302" s="9"/>
      <c r="E1302" s="9"/>
      <c r="F1302" s="9"/>
      <c r="G1302" s="9"/>
      <c r="H1302" s="9"/>
      <c r="I1302" s="10"/>
    </row>
    <row r="1303" spans="1:9">
      <c r="A1303" s="8"/>
      <c r="B1303" s="9"/>
      <c r="C1303" s="9"/>
      <c r="D1303" s="9"/>
      <c r="E1303" s="9"/>
      <c r="F1303" s="9"/>
      <c r="G1303" s="9"/>
      <c r="H1303" s="9"/>
      <c r="I1303" s="10"/>
    </row>
    <row r="1304" spans="1:9">
      <c r="A1304" s="8"/>
      <c r="B1304" s="9"/>
      <c r="C1304" s="9"/>
      <c r="D1304" s="9"/>
      <c r="E1304" s="9"/>
      <c r="F1304" s="9"/>
      <c r="G1304" s="9"/>
      <c r="H1304" s="9"/>
      <c r="I1304" s="10"/>
    </row>
    <row r="1305" spans="1:9">
      <c r="A1305" s="8"/>
      <c r="B1305" s="9"/>
      <c r="C1305" s="9"/>
      <c r="D1305" s="9"/>
      <c r="E1305" s="9"/>
      <c r="F1305" s="9"/>
      <c r="G1305" s="9"/>
      <c r="H1305" s="9"/>
      <c r="I1305" s="10"/>
    </row>
    <row r="1306" spans="1:9">
      <c r="A1306" s="8"/>
      <c r="B1306" s="9"/>
      <c r="C1306" s="9"/>
      <c r="D1306" s="9"/>
      <c r="E1306" s="9"/>
      <c r="F1306" s="9"/>
      <c r="G1306" s="9"/>
      <c r="H1306" s="9"/>
      <c r="I1306" s="10"/>
    </row>
    <row r="1307" spans="1:9">
      <c r="A1307" s="8"/>
      <c r="B1307" s="9"/>
      <c r="C1307" s="9"/>
      <c r="D1307" s="9"/>
      <c r="E1307" s="9"/>
      <c r="F1307" s="9"/>
      <c r="G1307" s="9"/>
      <c r="H1307" s="9"/>
      <c r="I1307" s="10"/>
    </row>
    <row r="1308" spans="1:9">
      <c r="A1308" s="8"/>
      <c r="B1308" s="9"/>
      <c r="C1308" s="9"/>
      <c r="D1308" s="9"/>
      <c r="E1308" s="9"/>
      <c r="F1308" s="9"/>
      <c r="G1308" s="9"/>
      <c r="H1308" s="9"/>
      <c r="I1308" s="10"/>
    </row>
    <row r="1309" spans="1:9">
      <c r="A1309" s="8"/>
      <c r="B1309" s="9"/>
      <c r="C1309" s="9"/>
      <c r="D1309" s="9"/>
      <c r="E1309" s="9"/>
      <c r="F1309" s="9"/>
      <c r="G1309" s="9"/>
      <c r="H1309" s="9"/>
      <c r="I1309" s="10"/>
    </row>
    <row r="1310" spans="1:9">
      <c r="A1310" s="8"/>
      <c r="B1310" s="9"/>
      <c r="C1310" s="9"/>
      <c r="D1310" s="9"/>
      <c r="E1310" s="9"/>
      <c r="F1310" s="9"/>
      <c r="G1310" s="9"/>
      <c r="H1310" s="9"/>
      <c r="I1310" s="10"/>
    </row>
    <row r="1311" spans="1:9">
      <c r="A1311" s="8"/>
      <c r="B1311" s="9"/>
      <c r="C1311" s="9"/>
      <c r="D1311" s="9"/>
      <c r="E1311" s="9"/>
      <c r="F1311" s="9"/>
      <c r="G1311" s="9"/>
      <c r="H1311" s="9"/>
      <c r="I1311" s="10"/>
    </row>
    <row r="1312" spans="1:9">
      <c r="A1312" s="8"/>
      <c r="B1312" s="9"/>
      <c r="C1312" s="9"/>
      <c r="D1312" s="9"/>
      <c r="E1312" s="9"/>
      <c r="F1312" s="9"/>
      <c r="G1312" s="9"/>
      <c r="H1312" s="9"/>
      <c r="I1312" s="10"/>
    </row>
    <row r="1313" spans="1:9">
      <c r="A1313" s="8"/>
      <c r="B1313" s="9"/>
      <c r="C1313" s="9"/>
      <c r="D1313" s="9"/>
      <c r="E1313" s="9"/>
      <c r="F1313" s="9"/>
      <c r="G1313" s="9"/>
      <c r="H1313" s="9"/>
      <c r="I1313" s="10"/>
    </row>
    <row r="1314" spans="1:9">
      <c r="A1314" s="8"/>
      <c r="B1314" s="9"/>
      <c r="C1314" s="9"/>
      <c r="D1314" s="9"/>
      <c r="E1314" s="9"/>
      <c r="F1314" s="9"/>
      <c r="G1314" s="9"/>
      <c r="H1314" s="9"/>
      <c r="I1314" s="10"/>
    </row>
    <row r="1315" spans="1:9">
      <c r="A1315" s="8"/>
      <c r="B1315" s="9"/>
      <c r="C1315" s="9"/>
      <c r="D1315" s="9"/>
      <c r="E1315" s="9"/>
      <c r="F1315" s="9"/>
      <c r="G1315" s="9"/>
      <c r="H1315" s="9"/>
      <c r="I1315" s="10"/>
    </row>
    <row r="1316" spans="1:9">
      <c r="A1316" s="8"/>
      <c r="B1316" s="9"/>
      <c r="C1316" s="9"/>
      <c r="D1316" s="9"/>
      <c r="E1316" s="9"/>
      <c r="F1316" s="9"/>
      <c r="G1316" s="9"/>
      <c r="H1316" s="9"/>
      <c r="I1316" s="10"/>
    </row>
    <row r="1317" spans="1:9">
      <c r="A1317" s="8"/>
      <c r="B1317" s="9"/>
      <c r="C1317" s="9"/>
      <c r="D1317" s="9"/>
      <c r="E1317" s="9"/>
      <c r="F1317" s="9"/>
      <c r="G1317" s="9"/>
      <c r="H1317" s="9"/>
      <c r="I1317" s="10"/>
    </row>
    <row r="1318" spans="1:9">
      <c r="A1318" s="8"/>
      <c r="B1318" s="9"/>
      <c r="C1318" s="9"/>
      <c r="D1318" s="9"/>
      <c r="E1318" s="9"/>
      <c r="F1318" s="9"/>
      <c r="G1318" s="9"/>
      <c r="H1318" s="9"/>
      <c r="I1318" s="10"/>
    </row>
    <row r="1319" spans="1:9">
      <c r="A1319" s="8"/>
      <c r="B1319" s="9"/>
      <c r="C1319" s="9"/>
      <c r="D1319" s="9"/>
      <c r="E1319" s="9"/>
      <c r="F1319" s="9"/>
      <c r="G1319" s="9"/>
      <c r="H1319" s="9"/>
      <c r="I1319" s="10"/>
    </row>
    <row r="1320" spans="1:9">
      <c r="A1320" s="8"/>
      <c r="B1320" s="9"/>
      <c r="C1320" s="9"/>
      <c r="D1320" s="9"/>
      <c r="E1320" s="9"/>
      <c r="F1320" s="9"/>
      <c r="G1320" s="9"/>
      <c r="H1320" s="9"/>
      <c r="I1320" s="10"/>
    </row>
    <row r="1321" spans="1:9">
      <c r="A1321" s="8"/>
      <c r="B1321" s="9"/>
      <c r="C1321" s="9"/>
      <c r="D1321" s="9"/>
      <c r="E1321" s="9"/>
      <c r="F1321" s="9"/>
      <c r="G1321" s="9"/>
      <c r="H1321" s="9"/>
      <c r="I1321" s="10"/>
    </row>
    <row r="1322" spans="1:9">
      <c r="A1322" s="8"/>
      <c r="B1322" s="9"/>
      <c r="C1322" s="9"/>
      <c r="D1322" s="9"/>
      <c r="E1322" s="9"/>
      <c r="F1322" s="9"/>
      <c r="G1322" s="9"/>
      <c r="H1322" s="9"/>
      <c r="I1322" s="10"/>
    </row>
    <row r="1323" spans="1:9">
      <c r="A1323" s="8"/>
      <c r="B1323" s="9"/>
      <c r="C1323" s="9"/>
      <c r="D1323" s="9"/>
      <c r="E1323" s="9"/>
      <c r="F1323" s="9"/>
      <c r="G1323" s="9"/>
      <c r="H1323" s="9"/>
      <c r="I1323" s="10"/>
    </row>
    <row r="1324" spans="1:9">
      <c r="A1324" s="8"/>
      <c r="B1324" s="9"/>
      <c r="C1324" s="9"/>
      <c r="D1324" s="9"/>
      <c r="E1324" s="9"/>
      <c r="F1324" s="9"/>
      <c r="G1324" s="9"/>
      <c r="H1324" s="9"/>
      <c r="I1324" s="10"/>
    </row>
    <row r="1325" spans="1:9">
      <c r="A1325" s="8"/>
      <c r="B1325" s="9"/>
      <c r="C1325" s="9"/>
      <c r="D1325" s="9"/>
      <c r="E1325" s="9"/>
      <c r="F1325" s="9"/>
      <c r="G1325" s="9"/>
      <c r="H1325" s="9"/>
      <c r="I1325" s="10"/>
    </row>
    <row r="1326" spans="1:9">
      <c r="A1326" s="8"/>
      <c r="B1326" s="9"/>
      <c r="C1326" s="9"/>
      <c r="D1326" s="9"/>
      <c r="E1326" s="9"/>
      <c r="F1326" s="9"/>
      <c r="G1326" s="9"/>
      <c r="H1326" s="9"/>
      <c r="I1326" s="10"/>
    </row>
    <row r="1327" spans="1:9">
      <c r="A1327" s="8"/>
      <c r="B1327" s="9"/>
      <c r="C1327" s="9"/>
      <c r="D1327" s="9"/>
      <c r="E1327" s="9"/>
      <c r="F1327" s="9"/>
      <c r="G1327" s="9"/>
      <c r="H1327" s="9"/>
      <c r="I1327" s="10"/>
    </row>
    <row r="1328" spans="1:9">
      <c r="A1328" s="8"/>
      <c r="B1328" s="9"/>
      <c r="C1328" s="9"/>
      <c r="D1328" s="9"/>
      <c r="E1328" s="9"/>
      <c r="F1328" s="9"/>
      <c r="G1328" s="9"/>
      <c r="H1328" s="9"/>
      <c r="I1328" s="10"/>
    </row>
    <row r="1329" spans="1:9">
      <c r="A1329" s="8"/>
      <c r="B1329" s="9"/>
      <c r="C1329" s="9"/>
      <c r="D1329" s="9"/>
      <c r="E1329" s="9"/>
      <c r="F1329" s="9"/>
      <c r="G1329" s="9"/>
      <c r="H1329" s="9"/>
      <c r="I1329" s="10"/>
    </row>
    <row r="1330" spans="1:9">
      <c r="A1330" s="8"/>
      <c r="B1330" s="9"/>
      <c r="C1330" s="9"/>
      <c r="D1330" s="9"/>
      <c r="E1330" s="9"/>
      <c r="F1330" s="9"/>
      <c r="G1330" s="9"/>
      <c r="H1330" s="9"/>
      <c r="I1330" s="10"/>
    </row>
    <row r="1331" spans="1:9">
      <c r="A1331" s="8"/>
      <c r="B1331" s="9"/>
      <c r="C1331" s="9"/>
      <c r="D1331" s="9"/>
      <c r="E1331" s="9"/>
      <c r="F1331" s="9"/>
      <c r="G1331" s="9"/>
      <c r="H1331" s="9"/>
      <c r="I1331" s="10"/>
    </row>
    <row r="1332" spans="1:9">
      <c r="A1332" s="8"/>
      <c r="B1332" s="9"/>
      <c r="C1332" s="9"/>
      <c r="D1332" s="9"/>
      <c r="E1332" s="9"/>
      <c r="F1332" s="9"/>
      <c r="G1332" s="9"/>
      <c r="H1332" s="9"/>
      <c r="I1332" s="10"/>
    </row>
    <row r="1333" spans="1:9">
      <c r="A1333" s="8"/>
      <c r="B1333" s="9"/>
      <c r="C1333" s="9"/>
      <c r="D1333" s="9"/>
      <c r="E1333" s="9"/>
      <c r="F1333" s="9"/>
      <c r="G1333" s="9"/>
      <c r="H1333" s="9"/>
      <c r="I1333" s="10"/>
    </row>
    <row r="1334" spans="1:9">
      <c r="A1334" s="8"/>
      <c r="B1334" s="9"/>
      <c r="C1334" s="9"/>
      <c r="D1334" s="9"/>
      <c r="E1334" s="9"/>
      <c r="F1334" s="9"/>
      <c r="G1334" s="9"/>
      <c r="H1334" s="9"/>
      <c r="I1334" s="10"/>
    </row>
    <row r="1335" spans="1:9">
      <c r="A1335" s="8"/>
      <c r="B1335" s="9"/>
      <c r="C1335" s="9"/>
      <c r="D1335" s="9"/>
      <c r="E1335" s="9"/>
      <c r="F1335" s="9"/>
      <c r="G1335" s="9"/>
      <c r="H1335" s="9"/>
      <c r="I1335" s="10"/>
    </row>
    <row r="1336" spans="1:9">
      <c r="A1336" s="8"/>
      <c r="B1336" s="9"/>
      <c r="C1336" s="9"/>
      <c r="D1336" s="9"/>
      <c r="E1336" s="9"/>
      <c r="F1336" s="9"/>
      <c r="G1336" s="9"/>
      <c r="H1336" s="9"/>
      <c r="I1336" s="10"/>
    </row>
    <row r="1337" spans="1:9">
      <c r="A1337" s="8"/>
      <c r="B1337" s="9"/>
      <c r="C1337" s="9"/>
      <c r="D1337" s="9"/>
      <c r="E1337" s="9"/>
      <c r="F1337" s="9"/>
      <c r="G1337" s="9"/>
      <c r="H1337" s="9"/>
      <c r="I1337" s="10"/>
    </row>
    <row r="1338" spans="1:9">
      <c r="A1338" s="8"/>
      <c r="B1338" s="9"/>
      <c r="C1338" s="9"/>
      <c r="D1338" s="9"/>
      <c r="E1338" s="9"/>
      <c r="F1338" s="9"/>
      <c r="G1338" s="9"/>
      <c r="H1338" s="9"/>
      <c r="I1338" s="10"/>
    </row>
    <row r="1339" spans="1:9">
      <c r="A1339" s="8"/>
      <c r="B1339" s="9"/>
      <c r="C1339" s="9"/>
      <c r="D1339" s="9"/>
      <c r="E1339" s="9"/>
      <c r="F1339" s="9"/>
      <c r="G1339" s="9"/>
      <c r="H1339" s="9"/>
      <c r="I1339" s="10"/>
    </row>
    <row r="1340" spans="1:9">
      <c r="A1340" s="8"/>
      <c r="B1340" s="9"/>
      <c r="C1340" s="9"/>
      <c r="D1340" s="9"/>
      <c r="E1340" s="9"/>
      <c r="F1340" s="9"/>
      <c r="G1340" s="9"/>
      <c r="H1340" s="9"/>
      <c r="I1340" s="10"/>
    </row>
    <row r="1341" spans="1:9">
      <c r="A1341" s="8"/>
      <c r="B1341" s="9"/>
      <c r="C1341" s="9"/>
      <c r="D1341" s="9"/>
      <c r="E1341" s="9"/>
      <c r="F1341" s="9"/>
      <c r="G1341" s="9"/>
      <c r="H1341" s="9"/>
      <c r="I1341" s="10"/>
    </row>
    <row r="1342" spans="1:9">
      <c r="A1342" s="8"/>
      <c r="B1342" s="9"/>
      <c r="C1342" s="9"/>
      <c r="D1342" s="9"/>
      <c r="E1342" s="9"/>
      <c r="F1342" s="9"/>
      <c r="G1342" s="9"/>
      <c r="H1342" s="9"/>
      <c r="I1342" s="10"/>
    </row>
    <row r="1343" spans="1:9">
      <c r="A1343" s="8"/>
      <c r="B1343" s="9"/>
      <c r="C1343" s="9"/>
      <c r="D1343" s="9"/>
      <c r="E1343" s="9"/>
      <c r="F1343" s="9"/>
      <c r="G1343" s="9"/>
      <c r="H1343" s="9"/>
      <c r="I1343" s="10"/>
    </row>
    <row r="1344" spans="1:9">
      <c r="A1344" s="8"/>
      <c r="B1344" s="9"/>
      <c r="C1344" s="9"/>
      <c r="D1344" s="9"/>
      <c r="E1344" s="9"/>
      <c r="F1344" s="9"/>
      <c r="G1344" s="9"/>
      <c r="H1344" s="9"/>
      <c r="I1344" s="10"/>
    </row>
    <row r="1345" spans="1:9">
      <c r="A1345" s="8"/>
      <c r="B1345" s="9"/>
      <c r="C1345" s="9"/>
      <c r="D1345" s="9"/>
      <c r="E1345" s="9"/>
      <c r="F1345" s="9"/>
      <c r="G1345" s="9"/>
      <c r="H1345" s="9"/>
      <c r="I1345" s="10"/>
    </row>
    <row r="1346" spans="1:9">
      <c r="A1346" s="8"/>
      <c r="B1346" s="9"/>
      <c r="C1346" s="9"/>
      <c r="D1346" s="9"/>
      <c r="E1346" s="9"/>
      <c r="F1346" s="9"/>
      <c r="G1346" s="9"/>
      <c r="H1346" s="9"/>
      <c r="I1346" s="10"/>
    </row>
    <row r="1347" spans="1:9">
      <c r="A1347" s="8"/>
      <c r="B1347" s="9"/>
      <c r="C1347" s="9"/>
      <c r="D1347" s="9"/>
      <c r="E1347" s="9"/>
      <c r="F1347" s="9"/>
      <c r="G1347" s="9"/>
      <c r="H1347" s="9"/>
      <c r="I1347" s="10"/>
    </row>
    <row r="1348" spans="1:9">
      <c r="A1348" s="8"/>
      <c r="B1348" s="9"/>
      <c r="C1348" s="9"/>
      <c r="D1348" s="9"/>
      <c r="E1348" s="9"/>
      <c r="F1348" s="9"/>
      <c r="G1348" s="9"/>
      <c r="H1348" s="9"/>
      <c r="I1348" s="10"/>
    </row>
    <row r="1349" spans="1:9">
      <c r="A1349" s="8"/>
      <c r="B1349" s="9"/>
      <c r="C1349" s="9"/>
      <c r="D1349" s="9"/>
      <c r="E1349" s="9"/>
      <c r="F1349" s="9"/>
      <c r="G1349" s="9"/>
      <c r="H1349" s="9"/>
      <c r="I1349" s="10"/>
    </row>
    <row r="1350" spans="1:9">
      <c r="A1350" s="8"/>
      <c r="B1350" s="9"/>
      <c r="C1350" s="9"/>
      <c r="D1350" s="9"/>
      <c r="E1350" s="9"/>
      <c r="F1350" s="9"/>
      <c r="G1350" s="9"/>
      <c r="H1350" s="9"/>
      <c r="I1350" s="10"/>
    </row>
    <row r="1351" spans="1:9">
      <c r="A1351" s="8"/>
      <c r="B1351" s="9"/>
      <c r="C1351" s="9"/>
      <c r="D1351" s="9"/>
      <c r="E1351" s="9"/>
      <c r="F1351" s="9"/>
      <c r="G1351" s="9"/>
      <c r="H1351" s="9"/>
      <c r="I1351" s="10"/>
    </row>
    <row r="1352" spans="1:9">
      <c r="A1352" s="8"/>
      <c r="B1352" s="9"/>
      <c r="C1352" s="9"/>
      <c r="D1352" s="9"/>
      <c r="E1352" s="9"/>
      <c r="F1352" s="9"/>
      <c r="G1352" s="9"/>
      <c r="H1352" s="9"/>
      <c r="I1352" s="10"/>
    </row>
    <row r="1353" spans="1:9">
      <c r="A1353" s="8"/>
      <c r="B1353" s="9"/>
      <c r="C1353" s="9"/>
      <c r="D1353" s="9"/>
      <c r="E1353" s="9"/>
      <c r="F1353" s="9"/>
      <c r="G1353" s="9"/>
      <c r="H1353" s="9"/>
      <c r="I1353" s="10"/>
    </row>
    <row r="1354" spans="1:9">
      <c r="A1354" s="8"/>
      <c r="B1354" s="9"/>
      <c r="C1354" s="9"/>
      <c r="D1354" s="9"/>
      <c r="E1354" s="9"/>
      <c r="F1354" s="9"/>
      <c r="G1354" s="9"/>
      <c r="H1354" s="9"/>
      <c r="I1354" s="10"/>
    </row>
    <row r="1355" spans="1:9">
      <c r="A1355" s="8"/>
      <c r="B1355" s="9"/>
      <c r="C1355" s="9"/>
      <c r="D1355" s="9"/>
      <c r="E1355" s="9"/>
      <c r="F1355" s="9"/>
      <c r="G1355" s="9"/>
      <c r="H1355" s="9"/>
      <c r="I1355" s="10"/>
    </row>
    <row r="1356" spans="1:9">
      <c r="A1356" s="8"/>
      <c r="B1356" s="9"/>
      <c r="C1356" s="9"/>
      <c r="D1356" s="9"/>
      <c r="E1356" s="9"/>
      <c r="F1356" s="9"/>
      <c r="G1356" s="9"/>
      <c r="H1356" s="9"/>
      <c r="I1356" s="10"/>
    </row>
    <row r="1357" spans="1:9">
      <c r="A1357" s="8"/>
      <c r="B1357" s="9"/>
      <c r="C1357" s="9"/>
      <c r="D1357" s="9"/>
      <c r="E1357" s="9"/>
      <c r="F1357" s="9"/>
      <c r="G1357" s="9"/>
      <c r="H1357" s="9"/>
      <c r="I1357" s="10"/>
    </row>
    <row r="1358" spans="1:9">
      <c r="A1358" s="8"/>
      <c r="B1358" s="9"/>
      <c r="C1358" s="9"/>
      <c r="D1358" s="9"/>
      <c r="E1358" s="9"/>
      <c r="F1358" s="9"/>
      <c r="G1358" s="9"/>
      <c r="H1358" s="9"/>
      <c r="I1358" s="10"/>
    </row>
    <row r="1359" spans="1:9">
      <c r="A1359" s="8"/>
      <c r="B1359" s="9"/>
      <c r="C1359" s="9"/>
      <c r="D1359" s="9"/>
      <c r="E1359" s="9"/>
      <c r="F1359" s="9"/>
      <c r="G1359" s="9"/>
      <c r="H1359" s="9"/>
      <c r="I1359" s="10"/>
    </row>
    <row r="1360" spans="1:9">
      <c r="A1360" s="8"/>
      <c r="B1360" s="9"/>
      <c r="C1360" s="9"/>
      <c r="D1360" s="9"/>
      <c r="E1360" s="9"/>
      <c r="F1360" s="9"/>
      <c r="G1360" s="9"/>
      <c r="H1360" s="9"/>
      <c r="I1360" s="10"/>
    </row>
    <row r="1361" spans="1:9">
      <c r="A1361" s="8"/>
      <c r="B1361" s="9"/>
      <c r="C1361" s="9"/>
      <c r="D1361" s="9"/>
      <c r="E1361" s="9"/>
      <c r="F1361" s="9"/>
      <c r="G1361" s="9"/>
      <c r="H1361" s="9"/>
      <c r="I1361" s="10"/>
    </row>
    <row r="1362" spans="1:9">
      <c r="A1362" s="8"/>
      <c r="B1362" s="9"/>
      <c r="C1362" s="9"/>
      <c r="D1362" s="9"/>
      <c r="E1362" s="9"/>
      <c r="F1362" s="9"/>
      <c r="G1362" s="9"/>
      <c r="H1362" s="9"/>
      <c r="I1362" s="10"/>
    </row>
    <row r="1363" spans="1:9">
      <c r="A1363" s="8"/>
      <c r="B1363" s="9"/>
      <c r="C1363" s="9"/>
      <c r="D1363" s="9"/>
      <c r="E1363" s="9"/>
      <c r="F1363" s="9"/>
      <c r="G1363" s="9"/>
      <c r="H1363" s="9"/>
      <c r="I1363" s="10"/>
    </row>
    <row r="1364" spans="1:9">
      <c r="A1364" s="8"/>
      <c r="B1364" s="9"/>
      <c r="C1364" s="9"/>
      <c r="D1364" s="9"/>
      <c r="E1364" s="9"/>
      <c r="F1364" s="9"/>
      <c r="G1364" s="9"/>
      <c r="H1364" s="9"/>
      <c r="I1364" s="10"/>
    </row>
    <row r="1365" spans="1:9">
      <c r="A1365" s="8"/>
      <c r="B1365" s="9"/>
      <c r="C1365" s="9"/>
      <c r="D1365" s="9"/>
      <c r="E1365" s="9"/>
      <c r="F1365" s="9"/>
      <c r="G1365" s="9"/>
      <c r="H1365" s="9"/>
      <c r="I1365" s="10"/>
    </row>
    <row r="1366" spans="1:9">
      <c r="A1366" s="8"/>
      <c r="B1366" s="9"/>
      <c r="C1366" s="9"/>
      <c r="D1366" s="9"/>
      <c r="E1366" s="9"/>
      <c r="F1366" s="9"/>
      <c r="G1366" s="9"/>
      <c r="H1366" s="9"/>
      <c r="I1366" s="10"/>
    </row>
    <row r="1367" spans="1:9">
      <c r="A1367" s="8"/>
      <c r="B1367" s="9"/>
      <c r="C1367" s="9"/>
      <c r="D1367" s="9"/>
      <c r="E1367" s="9"/>
      <c r="F1367" s="9"/>
      <c r="G1367" s="9"/>
      <c r="H1367" s="9"/>
      <c r="I1367" s="10"/>
    </row>
    <row r="1368" spans="1:9">
      <c r="A1368" s="8"/>
      <c r="B1368" s="9"/>
      <c r="C1368" s="9"/>
      <c r="D1368" s="9"/>
      <c r="E1368" s="9"/>
      <c r="F1368" s="9"/>
      <c r="G1368" s="9"/>
      <c r="H1368" s="9"/>
      <c r="I1368" s="10"/>
    </row>
    <row r="1369" spans="1:9">
      <c r="A1369" s="8"/>
      <c r="B1369" s="9"/>
      <c r="C1369" s="9"/>
      <c r="D1369" s="9"/>
      <c r="E1369" s="9"/>
      <c r="F1369" s="9"/>
      <c r="G1369" s="9"/>
      <c r="H1369" s="9"/>
      <c r="I1369" s="10"/>
    </row>
    <row r="1370" spans="1:9">
      <c r="A1370" s="8"/>
      <c r="B1370" s="9"/>
      <c r="C1370" s="9"/>
      <c r="D1370" s="9"/>
      <c r="E1370" s="9"/>
      <c r="F1370" s="9"/>
      <c r="G1370" s="9"/>
      <c r="H1370" s="9"/>
      <c r="I1370" s="10"/>
    </row>
    <row r="1371" spans="1:9">
      <c r="A1371" s="8"/>
      <c r="B1371" s="9"/>
      <c r="C1371" s="9"/>
      <c r="D1371" s="9"/>
      <c r="E1371" s="9"/>
      <c r="F1371" s="9"/>
      <c r="G1371" s="9"/>
      <c r="H1371" s="9"/>
      <c r="I1371" s="10"/>
    </row>
    <row r="1372" spans="1:9">
      <c r="A1372" s="8"/>
      <c r="B1372" s="9"/>
      <c r="C1372" s="9"/>
      <c r="D1372" s="9"/>
      <c r="E1372" s="9"/>
      <c r="F1372" s="9"/>
      <c r="G1372" s="9"/>
      <c r="H1372" s="9"/>
      <c r="I1372" s="10"/>
    </row>
    <row r="1373" spans="1:9">
      <c r="A1373" s="8"/>
      <c r="B1373" s="9"/>
      <c r="C1373" s="9"/>
      <c r="D1373" s="9"/>
      <c r="E1373" s="9"/>
      <c r="F1373" s="9"/>
      <c r="G1373" s="9"/>
      <c r="H1373" s="9"/>
      <c r="I1373" s="10"/>
    </row>
    <row r="1374" spans="1:9">
      <c r="A1374" s="8"/>
      <c r="B1374" s="9"/>
      <c r="C1374" s="9"/>
      <c r="D1374" s="9"/>
      <c r="E1374" s="9"/>
      <c r="F1374" s="9"/>
      <c r="G1374" s="9"/>
      <c r="H1374" s="9"/>
      <c r="I1374" s="10"/>
    </row>
    <row r="1375" spans="1:9">
      <c r="A1375" s="8"/>
      <c r="B1375" s="9"/>
      <c r="C1375" s="9"/>
      <c r="D1375" s="9"/>
      <c r="E1375" s="9"/>
      <c r="F1375" s="9"/>
      <c r="G1375" s="9"/>
      <c r="H1375" s="9"/>
      <c r="I1375" s="10"/>
    </row>
    <row r="1376" spans="1:9">
      <c r="A1376" s="8"/>
      <c r="B1376" s="9"/>
      <c r="C1376" s="9"/>
      <c r="D1376" s="9"/>
      <c r="E1376" s="9"/>
      <c r="F1376" s="9"/>
      <c r="G1376" s="9"/>
      <c r="H1376" s="9"/>
      <c r="I1376" s="10"/>
    </row>
    <row r="1377" spans="1:9">
      <c r="A1377" s="8"/>
      <c r="B1377" s="9"/>
      <c r="C1377" s="9"/>
      <c r="D1377" s="9"/>
      <c r="E1377" s="9"/>
      <c r="F1377" s="9"/>
      <c r="G1377" s="9"/>
      <c r="H1377" s="9"/>
      <c r="I1377" s="10"/>
    </row>
    <row r="1378" spans="1:9">
      <c r="A1378" s="8"/>
      <c r="B1378" s="9"/>
      <c r="C1378" s="9"/>
      <c r="D1378" s="9"/>
      <c r="E1378" s="9"/>
      <c r="F1378" s="9"/>
      <c r="G1378" s="9"/>
      <c r="H1378" s="9"/>
      <c r="I1378" s="10"/>
    </row>
    <row r="1379" spans="1:9">
      <c r="A1379" s="8"/>
      <c r="B1379" s="9"/>
      <c r="C1379" s="9"/>
      <c r="D1379" s="9"/>
      <c r="E1379" s="9"/>
      <c r="F1379" s="9"/>
      <c r="G1379" s="9"/>
      <c r="H1379" s="9"/>
      <c r="I1379" s="10"/>
    </row>
    <row r="1380" spans="1:9">
      <c r="A1380" s="8"/>
      <c r="B1380" s="9"/>
      <c r="C1380" s="9"/>
      <c r="D1380" s="9"/>
      <c r="E1380" s="9"/>
      <c r="F1380" s="9"/>
      <c r="G1380" s="9"/>
      <c r="H1380" s="9"/>
      <c r="I1380" s="10"/>
    </row>
    <row r="1381" spans="1:9">
      <c r="A1381" s="8"/>
      <c r="B1381" s="9"/>
      <c r="C1381" s="9"/>
      <c r="D1381" s="9"/>
      <c r="E1381" s="9"/>
      <c r="F1381" s="9"/>
      <c r="G1381" s="9"/>
      <c r="H1381" s="9"/>
      <c r="I1381" s="10"/>
    </row>
    <row r="1382" spans="1:9">
      <c r="A1382" s="8"/>
      <c r="B1382" s="9"/>
      <c r="C1382" s="9"/>
      <c r="D1382" s="9"/>
      <c r="E1382" s="9"/>
      <c r="F1382" s="9"/>
      <c r="G1382" s="9"/>
      <c r="H1382" s="9"/>
      <c r="I1382" s="10"/>
    </row>
    <row r="1383" spans="1:9">
      <c r="A1383" s="8"/>
      <c r="B1383" s="9"/>
      <c r="C1383" s="9"/>
      <c r="D1383" s="9"/>
      <c r="E1383" s="9"/>
      <c r="F1383" s="9"/>
      <c r="G1383" s="9"/>
      <c r="H1383" s="9"/>
      <c r="I1383" s="10"/>
    </row>
    <row r="1384" spans="1:9">
      <c r="A1384" s="8"/>
      <c r="B1384" s="9"/>
      <c r="C1384" s="9"/>
      <c r="D1384" s="9"/>
      <c r="E1384" s="9"/>
      <c r="F1384" s="9"/>
      <c r="G1384" s="9"/>
      <c r="H1384" s="9"/>
      <c r="I1384" s="10"/>
    </row>
    <row r="1385" spans="1:9">
      <c r="A1385" s="8"/>
      <c r="B1385" s="9"/>
      <c r="C1385" s="9"/>
      <c r="D1385" s="9"/>
      <c r="E1385" s="9"/>
      <c r="F1385" s="9"/>
      <c r="G1385" s="9"/>
      <c r="H1385" s="9"/>
      <c r="I1385" s="10"/>
    </row>
    <row r="1386" spans="1:9">
      <c r="A1386" s="8"/>
      <c r="B1386" s="9"/>
      <c r="C1386" s="9"/>
      <c r="D1386" s="9"/>
      <c r="E1386" s="9"/>
      <c r="F1386" s="9"/>
      <c r="G1386" s="9"/>
      <c r="H1386" s="9"/>
      <c r="I1386" s="10"/>
    </row>
    <row r="1387" spans="1:9">
      <c r="A1387" s="8"/>
      <c r="B1387" s="9"/>
      <c r="C1387" s="9"/>
      <c r="D1387" s="9"/>
      <c r="E1387" s="9"/>
      <c r="F1387" s="9"/>
      <c r="G1387" s="9"/>
      <c r="H1387" s="9"/>
      <c r="I1387" s="10"/>
    </row>
    <row r="1388" spans="1:9">
      <c r="A1388" s="8"/>
      <c r="B1388" s="9"/>
      <c r="C1388" s="9"/>
      <c r="D1388" s="9"/>
      <c r="E1388" s="9"/>
      <c r="F1388" s="9"/>
      <c r="G1388" s="9"/>
      <c r="H1388" s="9"/>
      <c r="I1388" s="10"/>
    </row>
    <row r="1389" spans="1:9">
      <c r="A1389" s="8"/>
      <c r="B1389" s="9"/>
      <c r="C1389" s="9"/>
      <c r="D1389" s="9"/>
      <c r="E1389" s="9"/>
      <c r="F1389" s="9"/>
      <c r="G1389" s="9"/>
      <c r="H1389" s="9"/>
      <c r="I1389" s="10"/>
    </row>
    <row r="1390" spans="1:9">
      <c r="A1390" s="8"/>
      <c r="B1390" s="9"/>
      <c r="C1390" s="9"/>
      <c r="D1390" s="9"/>
      <c r="E1390" s="9"/>
      <c r="F1390" s="9"/>
      <c r="G1390" s="9"/>
      <c r="H1390" s="9"/>
      <c r="I1390" s="10"/>
    </row>
    <row r="1391" spans="1:9">
      <c r="A1391" s="8"/>
      <c r="B1391" s="9"/>
      <c r="C1391" s="9"/>
      <c r="D1391" s="9"/>
      <c r="E1391" s="9"/>
      <c r="F1391" s="9"/>
      <c r="G1391" s="9"/>
      <c r="H1391" s="9"/>
      <c r="I1391" s="10"/>
    </row>
    <row r="1392" spans="1:9">
      <c r="A1392" s="8"/>
      <c r="B1392" s="9"/>
      <c r="C1392" s="9"/>
      <c r="D1392" s="9"/>
      <c r="E1392" s="9"/>
      <c r="F1392" s="9"/>
      <c r="G1392" s="9"/>
      <c r="H1392" s="9"/>
      <c r="I1392" s="10"/>
    </row>
    <row r="1393" spans="1:9">
      <c r="A1393" s="8"/>
      <c r="B1393" s="9"/>
      <c r="C1393" s="9"/>
      <c r="D1393" s="9"/>
      <c r="E1393" s="9"/>
      <c r="F1393" s="9"/>
      <c r="G1393" s="9"/>
      <c r="H1393" s="9"/>
      <c r="I1393" s="10"/>
    </row>
    <row r="1394" spans="1:9">
      <c r="A1394" s="8"/>
      <c r="B1394" s="9"/>
      <c r="C1394" s="9"/>
      <c r="D1394" s="9"/>
      <c r="E1394" s="9"/>
      <c r="F1394" s="9"/>
      <c r="G1394" s="9"/>
      <c r="H1394" s="9"/>
      <c r="I1394" s="10"/>
    </row>
    <row r="1395" spans="1:9">
      <c r="A1395" s="8"/>
      <c r="B1395" s="9"/>
      <c r="C1395" s="9"/>
      <c r="D1395" s="9"/>
      <c r="E1395" s="9"/>
      <c r="F1395" s="9"/>
      <c r="G1395" s="9"/>
      <c r="H1395" s="9"/>
      <c r="I1395" s="10"/>
    </row>
    <row r="1396" spans="1:9">
      <c r="A1396" s="8"/>
      <c r="B1396" s="9"/>
      <c r="C1396" s="9"/>
      <c r="D1396" s="9"/>
      <c r="E1396" s="9"/>
      <c r="F1396" s="9"/>
      <c r="G1396" s="9"/>
      <c r="H1396" s="9"/>
      <c r="I1396" s="10"/>
    </row>
    <row r="1397" spans="1:9">
      <c r="A1397" s="8"/>
      <c r="B1397" s="9"/>
      <c r="C1397" s="9"/>
      <c r="D1397" s="9"/>
      <c r="E1397" s="9"/>
      <c r="F1397" s="9"/>
      <c r="G1397" s="9"/>
      <c r="H1397" s="9"/>
      <c r="I1397" s="10"/>
    </row>
    <row r="1398" spans="1:9">
      <c r="A1398" s="8"/>
      <c r="B1398" s="9"/>
      <c r="C1398" s="9"/>
      <c r="D1398" s="9"/>
      <c r="E1398" s="9"/>
      <c r="F1398" s="9"/>
      <c r="G1398" s="9"/>
      <c r="H1398" s="9"/>
      <c r="I1398" s="10"/>
    </row>
    <row r="1399" spans="1:9">
      <c r="A1399" s="8"/>
      <c r="B1399" s="9"/>
      <c r="C1399" s="9"/>
      <c r="D1399" s="9"/>
      <c r="E1399" s="9"/>
      <c r="F1399" s="9"/>
      <c r="G1399" s="9"/>
      <c r="H1399" s="9"/>
      <c r="I1399" s="10"/>
    </row>
    <row r="1400" spans="1:9">
      <c r="A1400" s="8"/>
      <c r="B1400" s="9"/>
      <c r="C1400" s="9"/>
      <c r="D1400" s="9"/>
      <c r="E1400" s="9"/>
      <c r="F1400" s="9"/>
      <c r="G1400" s="9"/>
      <c r="H1400" s="9"/>
      <c r="I1400" s="10"/>
    </row>
    <row r="1401" spans="1:9">
      <c r="A1401" s="8"/>
      <c r="B1401" s="9"/>
      <c r="C1401" s="9"/>
      <c r="D1401" s="9"/>
      <c r="E1401" s="9"/>
      <c r="F1401" s="9"/>
      <c r="G1401" s="9"/>
      <c r="H1401" s="9"/>
      <c r="I1401" s="10"/>
    </row>
    <row r="1402" spans="1:9">
      <c r="A1402" s="8"/>
      <c r="B1402" s="9"/>
      <c r="C1402" s="9"/>
      <c r="D1402" s="9"/>
      <c r="E1402" s="9"/>
      <c r="F1402" s="9"/>
      <c r="G1402" s="9"/>
      <c r="H1402" s="9"/>
      <c r="I1402" s="10"/>
    </row>
    <row r="1403" spans="1:9">
      <c r="A1403" s="8"/>
      <c r="B1403" s="9"/>
      <c r="C1403" s="9"/>
      <c r="D1403" s="9"/>
      <c r="E1403" s="9"/>
      <c r="F1403" s="9"/>
      <c r="G1403" s="9"/>
      <c r="H1403" s="9"/>
      <c r="I1403" s="10"/>
    </row>
    <row r="1404" spans="1:9">
      <c r="A1404" s="8"/>
      <c r="B1404" s="9"/>
      <c r="C1404" s="9"/>
      <c r="D1404" s="9"/>
      <c r="E1404" s="9"/>
      <c r="F1404" s="9"/>
      <c r="G1404" s="9"/>
      <c r="H1404" s="9"/>
      <c r="I1404" s="10"/>
    </row>
    <row r="1405" spans="1:9">
      <c r="A1405" s="8"/>
      <c r="B1405" s="9"/>
      <c r="C1405" s="9"/>
      <c r="D1405" s="9"/>
      <c r="E1405" s="9"/>
      <c r="F1405" s="9"/>
      <c r="G1405" s="9"/>
      <c r="H1405" s="9"/>
      <c r="I1405" s="10"/>
    </row>
    <row r="1406" spans="1:9">
      <c r="A1406" s="8"/>
      <c r="B1406" s="9"/>
      <c r="C1406" s="9"/>
      <c r="D1406" s="9"/>
      <c r="E1406" s="9"/>
      <c r="F1406" s="9"/>
      <c r="G1406" s="9"/>
      <c r="H1406" s="9"/>
      <c r="I1406" s="10"/>
    </row>
    <row r="1407" spans="1:9">
      <c r="A1407" s="8"/>
      <c r="B1407" s="9"/>
      <c r="C1407" s="9"/>
      <c r="D1407" s="9"/>
      <c r="E1407" s="9"/>
      <c r="F1407" s="9"/>
      <c r="G1407" s="9"/>
      <c r="H1407" s="9"/>
      <c r="I1407" s="10"/>
    </row>
    <row r="1408" spans="1:9">
      <c r="A1408" s="8"/>
      <c r="B1408" s="9"/>
      <c r="C1408" s="9"/>
      <c r="D1408" s="9"/>
      <c r="E1408" s="9"/>
      <c r="F1408" s="9"/>
      <c r="G1408" s="9"/>
      <c r="H1408" s="9"/>
      <c r="I1408" s="10"/>
    </row>
    <row r="1409" spans="1:9">
      <c r="A1409" s="8"/>
      <c r="B1409" s="9"/>
      <c r="C1409" s="9"/>
      <c r="D1409" s="9"/>
      <c r="E1409" s="9"/>
      <c r="F1409" s="9"/>
      <c r="G1409" s="9"/>
      <c r="H1409" s="9"/>
      <c r="I1409" s="10"/>
    </row>
    <row r="1410" spans="1:9">
      <c r="A1410" s="8"/>
      <c r="B1410" s="9"/>
      <c r="C1410" s="9"/>
      <c r="D1410" s="9"/>
      <c r="E1410" s="9"/>
      <c r="F1410" s="9"/>
      <c r="G1410" s="9"/>
      <c r="H1410" s="9"/>
      <c r="I1410" s="10"/>
    </row>
    <row r="1411" spans="1:9">
      <c r="A1411" s="8"/>
      <c r="B1411" s="9"/>
      <c r="C1411" s="9"/>
      <c r="D1411" s="9"/>
      <c r="E1411" s="9"/>
      <c r="F1411" s="9"/>
      <c r="G1411" s="9"/>
      <c r="H1411" s="9"/>
      <c r="I1411" s="10"/>
    </row>
    <row r="1412" spans="1:9">
      <c r="A1412" s="8"/>
      <c r="B1412" s="9"/>
      <c r="C1412" s="9"/>
      <c r="D1412" s="9"/>
      <c r="E1412" s="9"/>
      <c r="F1412" s="9"/>
      <c r="G1412" s="9"/>
      <c r="H1412" s="9"/>
      <c r="I1412" s="10"/>
    </row>
    <row r="1413" spans="1:9">
      <c r="A1413" s="8"/>
      <c r="B1413" s="9"/>
      <c r="C1413" s="9"/>
      <c r="D1413" s="9"/>
      <c r="E1413" s="9"/>
      <c r="F1413" s="9"/>
      <c r="G1413" s="9"/>
      <c r="H1413" s="9"/>
      <c r="I1413" s="10"/>
    </row>
    <row r="1414" spans="1:9">
      <c r="A1414" s="8"/>
      <c r="B1414" s="9"/>
      <c r="C1414" s="9"/>
      <c r="D1414" s="9"/>
      <c r="E1414" s="9"/>
      <c r="F1414" s="9"/>
      <c r="G1414" s="9"/>
      <c r="H1414" s="9"/>
      <c r="I1414" s="10"/>
    </row>
    <row r="1415" spans="1:9">
      <c r="A1415" s="8"/>
      <c r="B1415" s="9"/>
      <c r="C1415" s="9"/>
      <c r="D1415" s="9"/>
      <c r="E1415" s="9"/>
      <c r="F1415" s="9"/>
      <c r="G1415" s="9"/>
      <c r="H1415" s="9"/>
      <c r="I1415" s="10"/>
    </row>
    <row r="1416" spans="1:9">
      <c r="A1416" s="8"/>
      <c r="B1416" s="9"/>
      <c r="C1416" s="9"/>
      <c r="D1416" s="9"/>
      <c r="E1416" s="9"/>
      <c r="F1416" s="9"/>
      <c r="G1416" s="9"/>
      <c r="H1416" s="9"/>
      <c r="I1416" s="10"/>
    </row>
    <row r="1417" spans="1:9">
      <c r="A1417" s="8"/>
      <c r="B1417" s="9"/>
      <c r="C1417" s="9"/>
      <c r="D1417" s="9"/>
      <c r="E1417" s="9"/>
      <c r="F1417" s="9"/>
      <c r="G1417" s="9"/>
      <c r="H1417" s="9"/>
      <c r="I1417" s="10"/>
    </row>
    <row r="1418" spans="1:9">
      <c r="A1418" s="8"/>
      <c r="B1418" s="9"/>
      <c r="C1418" s="9"/>
      <c r="D1418" s="9"/>
      <c r="E1418" s="9"/>
      <c r="F1418" s="9"/>
      <c r="G1418" s="9"/>
      <c r="H1418" s="9"/>
      <c r="I1418" s="10"/>
    </row>
    <row r="1419" spans="1:9">
      <c r="A1419" s="8"/>
      <c r="B1419" s="9"/>
      <c r="C1419" s="9"/>
      <c r="D1419" s="9"/>
      <c r="E1419" s="9"/>
      <c r="F1419" s="9"/>
      <c r="G1419" s="9"/>
      <c r="H1419" s="9"/>
      <c r="I1419" s="10"/>
    </row>
    <row r="1420" spans="1:9">
      <c r="A1420" s="8"/>
      <c r="B1420" s="9"/>
      <c r="C1420" s="9"/>
      <c r="D1420" s="9"/>
      <c r="E1420" s="9"/>
      <c r="F1420" s="9"/>
      <c r="G1420" s="9"/>
      <c r="H1420" s="9"/>
      <c r="I1420" s="10"/>
    </row>
    <row r="1421" spans="1:9">
      <c r="A1421" s="8"/>
      <c r="B1421" s="9"/>
      <c r="C1421" s="9"/>
      <c r="D1421" s="9"/>
      <c r="E1421" s="9"/>
      <c r="F1421" s="9"/>
      <c r="G1421" s="9"/>
      <c r="H1421" s="9"/>
      <c r="I1421" s="10"/>
    </row>
    <row r="1422" spans="1:9">
      <c r="A1422" s="8"/>
      <c r="B1422" s="9"/>
      <c r="C1422" s="9"/>
      <c r="D1422" s="9"/>
      <c r="E1422" s="9"/>
      <c r="F1422" s="9"/>
      <c r="G1422" s="9"/>
      <c r="H1422" s="9"/>
      <c r="I1422" s="10"/>
    </row>
    <row r="1423" spans="1:9">
      <c r="A1423" s="8"/>
      <c r="B1423" s="9"/>
      <c r="C1423" s="9"/>
      <c r="D1423" s="9"/>
      <c r="E1423" s="9"/>
      <c r="F1423" s="9"/>
      <c r="G1423" s="9"/>
      <c r="H1423" s="9"/>
      <c r="I1423" s="10"/>
    </row>
    <row r="1424" spans="1:9">
      <c r="A1424" s="8"/>
      <c r="B1424" s="9"/>
      <c r="C1424" s="9"/>
      <c r="D1424" s="9"/>
      <c r="E1424" s="9"/>
      <c r="F1424" s="9"/>
      <c r="G1424" s="9"/>
      <c r="H1424" s="9"/>
      <c r="I1424" s="10"/>
    </row>
    <row r="1425" spans="1:9">
      <c r="A1425" s="8"/>
      <c r="B1425" s="9"/>
      <c r="C1425" s="9"/>
      <c r="D1425" s="9"/>
      <c r="E1425" s="9"/>
      <c r="F1425" s="9"/>
      <c r="G1425" s="9"/>
      <c r="H1425" s="9"/>
      <c r="I1425" s="10"/>
    </row>
    <row r="1426" spans="1:9">
      <c r="A1426" s="8"/>
      <c r="B1426" s="9"/>
      <c r="C1426" s="9"/>
      <c r="D1426" s="9"/>
      <c r="E1426" s="9"/>
      <c r="F1426" s="9"/>
      <c r="G1426" s="9"/>
      <c r="H1426" s="9"/>
      <c r="I1426" s="10"/>
    </row>
    <row r="1427" spans="1:9">
      <c r="A1427" s="8"/>
      <c r="B1427" s="9"/>
      <c r="C1427" s="9"/>
      <c r="D1427" s="9"/>
      <c r="E1427" s="9"/>
      <c r="F1427" s="9"/>
      <c r="G1427" s="9"/>
      <c r="H1427" s="9"/>
      <c r="I1427" s="10"/>
    </row>
    <row r="1428" spans="1:9">
      <c r="A1428" s="8"/>
      <c r="B1428" s="9"/>
      <c r="C1428" s="9"/>
      <c r="D1428" s="9"/>
      <c r="E1428" s="9"/>
      <c r="F1428" s="9"/>
      <c r="G1428" s="9"/>
      <c r="H1428" s="9"/>
      <c r="I1428" s="10"/>
    </row>
    <row r="1429" spans="1:9">
      <c r="A1429" s="8"/>
      <c r="B1429" s="9"/>
      <c r="C1429" s="9"/>
      <c r="D1429" s="9"/>
      <c r="E1429" s="9"/>
      <c r="F1429" s="9"/>
      <c r="G1429" s="9"/>
      <c r="H1429" s="9"/>
      <c r="I1429" s="10"/>
    </row>
    <row r="1430" spans="1:9">
      <c r="A1430" s="8"/>
      <c r="B1430" s="9"/>
      <c r="C1430" s="9"/>
      <c r="D1430" s="9"/>
      <c r="E1430" s="9"/>
      <c r="F1430" s="9"/>
      <c r="G1430" s="9"/>
      <c r="H1430" s="9"/>
      <c r="I1430" s="10"/>
    </row>
    <row r="1431" spans="1:9">
      <c r="A1431" s="8"/>
      <c r="B1431" s="9"/>
      <c r="C1431" s="9"/>
      <c r="D1431" s="9"/>
      <c r="E1431" s="9"/>
      <c r="F1431" s="9"/>
      <c r="G1431" s="9"/>
      <c r="H1431" s="9"/>
      <c r="I1431" s="10"/>
    </row>
    <row r="1432" spans="1:9">
      <c r="A1432" s="8"/>
      <c r="B1432" s="9"/>
      <c r="C1432" s="9"/>
      <c r="D1432" s="9"/>
      <c r="E1432" s="9"/>
      <c r="F1432" s="9"/>
      <c r="G1432" s="9"/>
      <c r="H1432" s="9"/>
      <c r="I1432" s="10"/>
    </row>
    <row r="1433" spans="1:9">
      <c r="A1433" s="8"/>
      <c r="B1433" s="9"/>
      <c r="C1433" s="9"/>
      <c r="D1433" s="9"/>
      <c r="E1433" s="9"/>
      <c r="F1433" s="9"/>
      <c r="G1433" s="9"/>
      <c r="H1433" s="9"/>
      <c r="I1433" s="10"/>
    </row>
    <row r="1434" spans="1:9">
      <c r="A1434" s="8"/>
      <c r="B1434" s="9"/>
      <c r="C1434" s="9"/>
      <c r="D1434" s="9"/>
      <c r="E1434" s="9"/>
      <c r="F1434" s="9"/>
      <c r="G1434" s="9"/>
      <c r="H1434" s="9"/>
      <c r="I1434" s="10"/>
    </row>
    <row r="1435" spans="1:9">
      <c r="A1435" s="8"/>
      <c r="B1435" s="9"/>
      <c r="C1435" s="9"/>
      <c r="D1435" s="9"/>
      <c r="E1435" s="9"/>
      <c r="F1435" s="9"/>
      <c r="G1435" s="9"/>
      <c r="H1435" s="9"/>
      <c r="I1435" s="10"/>
    </row>
    <row r="1436" spans="1:9">
      <c r="A1436" s="8"/>
      <c r="B1436" s="9"/>
      <c r="C1436" s="9"/>
      <c r="D1436" s="9"/>
      <c r="E1436" s="9"/>
      <c r="F1436" s="9"/>
      <c r="G1436" s="9"/>
      <c r="H1436" s="9"/>
      <c r="I1436" s="10"/>
    </row>
    <row r="1437" spans="1:9">
      <c r="A1437" s="8"/>
      <c r="B1437" s="9"/>
      <c r="C1437" s="9"/>
      <c r="D1437" s="9"/>
      <c r="E1437" s="9"/>
      <c r="F1437" s="9"/>
      <c r="G1437" s="9"/>
      <c r="H1437" s="9"/>
      <c r="I1437" s="10"/>
    </row>
    <row r="1438" spans="1:9">
      <c r="A1438" s="8"/>
      <c r="B1438" s="9"/>
      <c r="C1438" s="9"/>
      <c r="D1438" s="9"/>
      <c r="E1438" s="9"/>
      <c r="F1438" s="9"/>
      <c r="G1438" s="9"/>
      <c r="H1438" s="9"/>
      <c r="I1438" s="10"/>
    </row>
    <row r="1439" spans="1:9">
      <c r="A1439" s="8"/>
      <c r="B1439" s="9"/>
      <c r="C1439" s="9"/>
      <c r="D1439" s="9"/>
      <c r="E1439" s="9"/>
      <c r="F1439" s="9"/>
      <c r="G1439" s="9"/>
      <c r="H1439" s="9"/>
      <c r="I1439" s="10"/>
    </row>
    <row r="1440" spans="1:9">
      <c r="A1440" s="8"/>
      <c r="B1440" s="9"/>
      <c r="C1440" s="9"/>
      <c r="D1440" s="9"/>
      <c r="E1440" s="9"/>
      <c r="F1440" s="9"/>
      <c r="G1440" s="9"/>
      <c r="H1440" s="9"/>
      <c r="I1440" s="10"/>
    </row>
    <row r="1441" spans="1:9">
      <c r="A1441" s="8"/>
      <c r="B1441" s="9"/>
      <c r="C1441" s="9"/>
      <c r="D1441" s="9"/>
      <c r="E1441" s="9"/>
      <c r="F1441" s="9"/>
      <c r="G1441" s="9"/>
      <c r="H1441" s="9"/>
      <c r="I1441" s="10"/>
    </row>
    <row r="1442" spans="1:9">
      <c r="A1442" s="8"/>
      <c r="B1442" s="9"/>
      <c r="C1442" s="9"/>
      <c r="D1442" s="9"/>
      <c r="E1442" s="9"/>
      <c r="F1442" s="9"/>
      <c r="G1442" s="9"/>
      <c r="H1442" s="9"/>
      <c r="I1442" s="10"/>
    </row>
    <row r="1443" spans="1:9">
      <c r="A1443" s="8"/>
      <c r="B1443" s="9"/>
      <c r="C1443" s="9"/>
      <c r="D1443" s="9"/>
      <c r="E1443" s="9"/>
      <c r="F1443" s="9"/>
      <c r="G1443" s="9"/>
      <c r="H1443" s="9"/>
      <c r="I1443" s="10"/>
    </row>
    <row r="1444" spans="1:9">
      <c r="A1444" s="8"/>
      <c r="B1444" s="9"/>
      <c r="C1444" s="9"/>
      <c r="D1444" s="9"/>
      <c r="E1444" s="9"/>
      <c r="F1444" s="9"/>
      <c r="G1444" s="9"/>
      <c r="H1444" s="9"/>
      <c r="I1444" s="10"/>
    </row>
    <row r="1445" spans="1:9">
      <c r="A1445" s="8"/>
      <c r="B1445" s="9"/>
      <c r="C1445" s="9"/>
      <c r="D1445" s="9"/>
      <c r="E1445" s="9"/>
      <c r="F1445" s="9"/>
      <c r="G1445" s="9"/>
      <c r="H1445" s="9"/>
      <c r="I1445" s="10"/>
    </row>
    <row r="1446" spans="1:9">
      <c r="A1446" s="8"/>
      <c r="B1446" s="9"/>
      <c r="C1446" s="9"/>
      <c r="D1446" s="9"/>
      <c r="E1446" s="9"/>
      <c r="F1446" s="9"/>
      <c r="G1446" s="9"/>
      <c r="H1446" s="9"/>
      <c r="I1446" s="10"/>
    </row>
    <row r="1447" spans="1:9">
      <c r="A1447" s="8"/>
      <c r="B1447" s="9"/>
      <c r="C1447" s="9"/>
      <c r="D1447" s="9"/>
      <c r="E1447" s="9"/>
      <c r="F1447" s="9"/>
      <c r="G1447" s="9"/>
      <c r="H1447" s="9"/>
      <c r="I1447" s="10"/>
    </row>
    <row r="1448" spans="1:9">
      <c r="A1448" s="8"/>
      <c r="B1448" s="9"/>
      <c r="C1448" s="9"/>
      <c r="D1448" s="9"/>
      <c r="E1448" s="9"/>
      <c r="F1448" s="9"/>
      <c r="G1448" s="9"/>
      <c r="H1448" s="9"/>
      <c r="I1448" s="10"/>
    </row>
    <row r="1449" spans="1:9">
      <c r="A1449" s="8"/>
      <c r="B1449" s="9"/>
      <c r="C1449" s="9"/>
      <c r="D1449" s="9"/>
      <c r="E1449" s="9"/>
      <c r="F1449" s="9"/>
      <c r="G1449" s="9"/>
      <c r="H1449" s="9"/>
      <c r="I1449" s="10"/>
    </row>
    <row r="1450" spans="1:9">
      <c r="A1450" s="8"/>
      <c r="B1450" s="9"/>
      <c r="C1450" s="9"/>
      <c r="D1450" s="9"/>
      <c r="E1450" s="9"/>
      <c r="F1450" s="9"/>
      <c r="G1450" s="9"/>
      <c r="H1450" s="9"/>
      <c r="I1450" s="10"/>
    </row>
    <row r="1451" spans="1:9">
      <c r="A1451" s="8"/>
      <c r="B1451" s="9"/>
      <c r="C1451" s="9"/>
      <c r="D1451" s="9"/>
      <c r="E1451" s="9"/>
      <c r="F1451" s="9"/>
      <c r="G1451" s="9"/>
      <c r="H1451" s="9"/>
      <c r="I1451" s="10"/>
    </row>
    <row r="1452" spans="1:9">
      <c r="A1452" s="8"/>
      <c r="B1452" s="9"/>
      <c r="C1452" s="9"/>
      <c r="D1452" s="9"/>
      <c r="E1452" s="9"/>
      <c r="F1452" s="9"/>
      <c r="G1452" s="9"/>
      <c r="H1452" s="9"/>
      <c r="I1452" s="10"/>
    </row>
    <row r="1453" spans="1:9">
      <c r="A1453" s="8"/>
      <c r="B1453" s="9"/>
      <c r="C1453" s="9"/>
      <c r="D1453" s="9"/>
      <c r="E1453" s="9"/>
      <c r="F1453" s="9"/>
      <c r="G1453" s="9"/>
      <c r="H1453" s="9"/>
      <c r="I1453" s="10"/>
    </row>
    <row r="1454" spans="1:9">
      <c r="A1454" s="8"/>
      <c r="B1454" s="9"/>
      <c r="C1454" s="9"/>
      <c r="D1454" s="9"/>
      <c r="E1454" s="9"/>
      <c r="F1454" s="9"/>
      <c r="G1454" s="9"/>
      <c r="H1454" s="9"/>
      <c r="I1454" s="10"/>
    </row>
    <row r="1455" spans="1:9">
      <c r="A1455" s="8"/>
      <c r="B1455" s="9"/>
      <c r="C1455" s="9"/>
      <c r="D1455" s="9"/>
      <c r="E1455" s="9"/>
      <c r="F1455" s="9"/>
      <c r="G1455" s="9"/>
      <c r="H1455" s="9"/>
      <c r="I1455" s="10"/>
    </row>
    <row r="1456" spans="1:9">
      <c r="A1456" s="8"/>
      <c r="B1456" s="9"/>
      <c r="C1456" s="9"/>
      <c r="D1456" s="9"/>
      <c r="E1456" s="9"/>
      <c r="F1456" s="9"/>
      <c r="G1456" s="9"/>
      <c r="H1456" s="9"/>
      <c r="I1456" s="10"/>
    </row>
    <row r="1457" spans="1:9">
      <c r="A1457" s="8"/>
      <c r="B1457" s="9"/>
      <c r="C1457" s="9"/>
      <c r="D1457" s="9"/>
      <c r="E1457" s="9"/>
      <c r="F1457" s="9"/>
      <c r="G1457" s="9"/>
      <c r="H1457" s="9"/>
      <c r="I1457" s="10"/>
    </row>
    <row r="1458" spans="1:9">
      <c r="A1458" s="8"/>
      <c r="B1458" s="9"/>
      <c r="C1458" s="9"/>
      <c r="D1458" s="9"/>
      <c r="E1458" s="9"/>
      <c r="F1458" s="9"/>
      <c r="G1458" s="9"/>
      <c r="H1458" s="9"/>
      <c r="I1458" s="10"/>
    </row>
    <row r="1459" spans="1:9">
      <c r="A1459" s="8"/>
      <c r="B1459" s="9"/>
      <c r="C1459" s="9"/>
      <c r="D1459" s="9"/>
      <c r="E1459" s="9"/>
      <c r="F1459" s="9"/>
      <c r="G1459" s="9"/>
      <c r="H1459" s="9"/>
      <c r="I1459" s="10"/>
    </row>
    <row r="1460" spans="1:9">
      <c r="A1460" s="8"/>
      <c r="B1460" s="9"/>
      <c r="C1460" s="9"/>
      <c r="D1460" s="9"/>
      <c r="E1460" s="9"/>
      <c r="F1460" s="9"/>
      <c r="G1460" s="9"/>
      <c r="H1460" s="9"/>
      <c r="I1460" s="10"/>
    </row>
    <row r="1461" spans="1:9">
      <c r="A1461" s="8"/>
      <c r="B1461" s="9"/>
      <c r="C1461" s="9"/>
      <c r="D1461" s="9"/>
      <c r="E1461" s="9"/>
      <c r="F1461" s="9"/>
      <c r="G1461" s="9"/>
      <c r="H1461" s="9"/>
      <c r="I1461" s="10"/>
    </row>
    <row r="1462" spans="1:9">
      <c r="A1462" s="8"/>
      <c r="B1462" s="9"/>
      <c r="C1462" s="9"/>
      <c r="D1462" s="9"/>
      <c r="E1462" s="9"/>
      <c r="F1462" s="9"/>
      <c r="G1462" s="9"/>
      <c r="H1462" s="9"/>
      <c r="I1462" s="10"/>
    </row>
    <row r="1463" spans="1:9">
      <c r="A1463" s="8"/>
      <c r="B1463" s="9"/>
      <c r="C1463" s="9"/>
      <c r="D1463" s="9"/>
      <c r="E1463" s="9"/>
      <c r="F1463" s="9"/>
      <c r="G1463" s="9"/>
      <c r="H1463" s="9"/>
      <c r="I1463" s="10"/>
    </row>
    <row r="1464" spans="1:9">
      <c r="A1464" s="8"/>
      <c r="B1464" s="9"/>
      <c r="C1464" s="9"/>
      <c r="D1464" s="9"/>
      <c r="E1464" s="9"/>
      <c r="F1464" s="9"/>
      <c r="G1464" s="9"/>
      <c r="H1464" s="9"/>
      <c r="I1464" s="10"/>
    </row>
    <row r="1465" spans="1:9">
      <c r="A1465" s="8"/>
      <c r="B1465" s="9"/>
      <c r="C1465" s="9"/>
      <c r="D1465" s="9"/>
      <c r="E1465" s="9"/>
      <c r="F1465" s="9"/>
      <c r="G1465" s="9"/>
      <c r="H1465" s="9"/>
      <c r="I1465" s="10"/>
    </row>
    <row r="1466" spans="1:9">
      <c r="A1466" s="8"/>
      <c r="B1466" s="9"/>
      <c r="C1466" s="9"/>
      <c r="D1466" s="9"/>
      <c r="E1466" s="9"/>
      <c r="F1466" s="9"/>
      <c r="G1466" s="9"/>
      <c r="H1466" s="9"/>
      <c r="I1466" s="10"/>
    </row>
    <row r="1467" spans="1:9">
      <c r="A1467" s="8"/>
      <c r="B1467" s="9"/>
      <c r="C1467" s="9"/>
      <c r="D1467" s="9"/>
      <c r="E1467" s="9"/>
      <c r="F1467" s="9"/>
      <c r="G1467" s="9"/>
      <c r="H1467" s="9"/>
      <c r="I1467" s="10"/>
    </row>
    <row r="1468" spans="1:9">
      <c r="A1468" s="8"/>
      <c r="B1468" s="9"/>
      <c r="C1468" s="9"/>
      <c r="D1468" s="9"/>
      <c r="E1468" s="9"/>
      <c r="F1468" s="9"/>
      <c r="G1468" s="9"/>
      <c r="H1468" s="9"/>
      <c r="I1468" s="10"/>
    </row>
    <row r="1469" spans="1:9">
      <c r="A1469" s="8"/>
      <c r="B1469" s="9"/>
      <c r="C1469" s="9"/>
      <c r="D1469" s="9"/>
      <c r="E1469" s="9"/>
      <c r="F1469" s="9"/>
      <c r="G1469" s="9"/>
      <c r="H1469" s="9"/>
      <c r="I1469" s="10"/>
    </row>
    <row r="1470" spans="1:9">
      <c r="A1470" s="8"/>
      <c r="B1470" s="9"/>
      <c r="C1470" s="9"/>
      <c r="D1470" s="9"/>
      <c r="E1470" s="9"/>
      <c r="F1470" s="9"/>
      <c r="G1470" s="9"/>
      <c r="H1470" s="9"/>
      <c r="I1470" s="10"/>
    </row>
    <row r="1471" spans="1:9">
      <c r="A1471" s="8"/>
      <c r="B1471" s="9"/>
      <c r="C1471" s="9"/>
      <c r="D1471" s="9"/>
      <c r="E1471" s="9"/>
      <c r="F1471" s="9"/>
      <c r="G1471" s="9"/>
      <c r="H1471" s="9"/>
      <c r="I1471" s="10"/>
    </row>
    <row r="1472" spans="1:9">
      <c r="A1472" s="8"/>
      <c r="B1472" s="9"/>
      <c r="C1472" s="9"/>
      <c r="D1472" s="9"/>
      <c r="E1472" s="9"/>
      <c r="F1472" s="9"/>
      <c r="G1472" s="9"/>
      <c r="H1472" s="9"/>
      <c r="I1472" s="10"/>
    </row>
    <row r="1473" spans="1:9">
      <c r="A1473" s="8"/>
      <c r="B1473" s="9"/>
      <c r="C1473" s="9"/>
      <c r="D1473" s="9"/>
      <c r="E1473" s="9"/>
      <c r="F1473" s="9"/>
      <c r="G1473" s="9"/>
      <c r="H1473" s="9"/>
      <c r="I1473" s="10"/>
    </row>
    <row r="1474" spans="1:9">
      <c r="A1474" s="8"/>
      <c r="B1474" s="9"/>
      <c r="C1474" s="9"/>
      <c r="D1474" s="9"/>
      <c r="E1474" s="9"/>
      <c r="F1474" s="9"/>
      <c r="G1474" s="9"/>
      <c r="H1474" s="9"/>
      <c r="I1474" s="10"/>
    </row>
    <row r="1475" spans="1:9">
      <c r="A1475" s="8"/>
      <c r="B1475" s="9"/>
      <c r="C1475" s="9"/>
      <c r="D1475" s="9"/>
      <c r="E1475" s="9"/>
      <c r="F1475" s="9"/>
      <c r="G1475" s="9"/>
      <c r="H1475" s="9"/>
      <c r="I1475" s="10"/>
    </row>
    <row r="1476" spans="1:9">
      <c r="A1476" s="8"/>
      <c r="B1476" s="9"/>
      <c r="C1476" s="9"/>
      <c r="D1476" s="9"/>
      <c r="E1476" s="9"/>
      <c r="F1476" s="9"/>
      <c r="G1476" s="9"/>
      <c r="H1476" s="9"/>
      <c r="I1476" s="10"/>
    </row>
    <row r="1477" spans="1:9">
      <c r="A1477" s="8"/>
      <c r="B1477" s="9"/>
      <c r="C1477" s="9"/>
      <c r="D1477" s="9"/>
      <c r="E1477" s="9"/>
      <c r="F1477" s="9"/>
      <c r="G1477" s="9"/>
      <c r="H1477" s="9"/>
      <c r="I1477" s="10"/>
    </row>
    <row r="1478" spans="1:9">
      <c r="A1478" s="8"/>
      <c r="B1478" s="9"/>
      <c r="C1478" s="9"/>
      <c r="D1478" s="9"/>
      <c r="E1478" s="9"/>
      <c r="F1478" s="9"/>
      <c r="G1478" s="9"/>
      <c r="H1478" s="9"/>
      <c r="I1478" s="10"/>
    </row>
    <row r="1479" spans="1:9">
      <c r="A1479" s="8"/>
      <c r="B1479" s="9"/>
      <c r="C1479" s="9"/>
      <c r="D1479" s="9"/>
      <c r="E1479" s="9"/>
      <c r="F1479" s="9"/>
      <c r="G1479" s="9"/>
      <c r="H1479" s="9"/>
      <c r="I1479" s="10"/>
    </row>
    <row r="1480" spans="1:9">
      <c r="A1480" s="8"/>
      <c r="B1480" s="9"/>
      <c r="C1480" s="9"/>
      <c r="D1480" s="9"/>
      <c r="E1480" s="9"/>
      <c r="F1480" s="9"/>
      <c r="G1480" s="9"/>
      <c r="H1480" s="9"/>
      <c r="I1480" s="10"/>
    </row>
    <row r="1481" spans="1:9">
      <c r="A1481" s="8"/>
      <c r="B1481" s="9"/>
      <c r="C1481" s="9"/>
      <c r="D1481" s="9"/>
      <c r="E1481" s="9"/>
      <c r="F1481" s="9"/>
      <c r="G1481" s="9"/>
      <c r="H1481" s="9"/>
      <c r="I1481" s="10"/>
    </row>
    <row r="1482" spans="1:9">
      <c r="A1482" s="8"/>
      <c r="B1482" s="9"/>
      <c r="C1482" s="9"/>
      <c r="D1482" s="9"/>
      <c r="E1482" s="9"/>
      <c r="F1482" s="9"/>
      <c r="G1482" s="9"/>
      <c r="H1482" s="9"/>
      <c r="I1482" s="10"/>
    </row>
    <row r="1483" spans="1:9">
      <c r="A1483" s="8"/>
      <c r="B1483" s="9"/>
      <c r="C1483" s="9"/>
      <c r="D1483" s="9"/>
      <c r="E1483" s="9"/>
      <c r="F1483" s="9"/>
      <c r="G1483" s="9"/>
      <c r="H1483" s="9"/>
      <c r="I1483" s="10"/>
    </row>
    <row r="1484" spans="1:9">
      <c r="A1484" s="8"/>
      <c r="B1484" s="9"/>
      <c r="C1484" s="9"/>
      <c r="D1484" s="9"/>
      <c r="E1484" s="9"/>
      <c r="F1484" s="9"/>
      <c r="G1484" s="9"/>
      <c r="H1484" s="9"/>
      <c r="I1484" s="10"/>
    </row>
    <row r="1485" spans="1:9">
      <c r="A1485" s="8"/>
      <c r="B1485" s="9"/>
      <c r="C1485" s="9"/>
      <c r="D1485" s="9"/>
      <c r="E1485" s="9"/>
      <c r="F1485" s="9"/>
      <c r="G1485" s="9"/>
      <c r="H1485" s="9"/>
      <c r="I1485" s="10"/>
    </row>
    <row r="1486" spans="1:9">
      <c r="A1486" s="8"/>
      <c r="B1486" s="9"/>
      <c r="C1486" s="9"/>
      <c r="D1486" s="9"/>
      <c r="E1486" s="9"/>
      <c r="F1486" s="9"/>
      <c r="G1486" s="9"/>
      <c r="H1486" s="9"/>
      <c r="I1486" s="10"/>
    </row>
    <row r="1487" spans="1:9">
      <c r="A1487" s="8"/>
      <c r="B1487" s="9"/>
      <c r="C1487" s="9"/>
      <c r="D1487" s="9"/>
      <c r="E1487" s="9"/>
      <c r="F1487" s="9"/>
      <c r="G1487" s="9"/>
      <c r="H1487" s="9"/>
      <c r="I1487" s="10"/>
    </row>
    <row r="1488" spans="1:9">
      <c r="A1488" s="8"/>
      <c r="B1488" s="9"/>
      <c r="C1488" s="9"/>
      <c r="D1488" s="9"/>
      <c r="E1488" s="9"/>
      <c r="F1488" s="9"/>
      <c r="G1488" s="9"/>
      <c r="H1488" s="9"/>
      <c r="I1488" s="10"/>
    </row>
    <row r="1489" spans="1:9">
      <c r="A1489" s="8"/>
      <c r="B1489" s="9"/>
      <c r="C1489" s="9"/>
      <c r="D1489" s="9"/>
      <c r="E1489" s="9"/>
      <c r="F1489" s="9"/>
      <c r="G1489" s="9"/>
      <c r="H1489" s="9"/>
      <c r="I1489" s="10"/>
    </row>
    <row r="1490" spans="1:9">
      <c r="A1490" s="8"/>
      <c r="B1490" s="9"/>
      <c r="C1490" s="9"/>
      <c r="D1490" s="9"/>
      <c r="E1490" s="9"/>
      <c r="F1490" s="9"/>
      <c r="G1490" s="9"/>
      <c r="H1490" s="9"/>
      <c r="I1490" s="10"/>
    </row>
    <row r="1491" spans="1:9">
      <c r="A1491" s="8"/>
      <c r="B1491" s="9"/>
      <c r="C1491" s="9"/>
      <c r="D1491" s="9"/>
      <c r="E1491" s="9"/>
      <c r="F1491" s="9"/>
      <c r="G1491" s="9"/>
      <c r="H1491" s="9"/>
      <c r="I1491" s="10"/>
    </row>
    <row r="1492" spans="1:9">
      <c r="A1492" s="8"/>
      <c r="B1492" s="9"/>
      <c r="C1492" s="9"/>
      <c r="D1492" s="9"/>
      <c r="E1492" s="9"/>
      <c r="F1492" s="9"/>
      <c r="G1492" s="9"/>
      <c r="H1492" s="9"/>
      <c r="I1492" s="10"/>
    </row>
    <row r="1493" spans="1:9">
      <c r="A1493" s="8"/>
      <c r="B1493" s="9"/>
      <c r="C1493" s="9"/>
      <c r="D1493" s="9"/>
      <c r="E1493" s="9"/>
      <c r="F1493" s="9"/>
      <c r="G1493" s="9"/>
      <c r="H1493" s="9"/>
      <c r="I1493" s="10"/>
    </row>
    <row r="1494" spans="1:9">
      <c r="A1494" s="8"/>
      <c r="B1494" s="9"/>
      <c r="C1494" s="9"/>
      <c r="D1494" s="9"/>
      <c r="E1494" s="9"/>
      <c r="F1494" s="9"/>
      <c r="G1494" s="9"/>
      <c r="H1494" s="9"/>
      <c r="I1494" s="10"/>
    </row>
    <row r="1495" spans="1:9">
      <c r="A1495" s="8"/>
      <c r="B1495" s="9"/>
      <c r="C1495" s="9"/>
      <c r="D1495" s="9"/>
      <c r="E1495" s="9"/>
      <c r="F1495" s="9"/>
      <c r="G1495" s="9"/>
      <c r="H1495" s="9"/>
      <c r="I1495" s="10"/>
    </row>
    <row r="1496" spans="1:9">
      <c r="A1496" s="8"/>
      <c r="B1496" s="9"/>
      <c r="C1496" s="9"/>
      <c r="D1496" s="9"/>
      <c r="E1496" s="9"/>
      <c r="F1496" s="9"/>
      <c r="G1496" s="9"/>
      <c r="H1496" s="9"/>
      <c r="I1496" s="10"/>
    </row>
    <row r="1497" spans="1:9">
      <c r="A1497" s="8"/>
      <c r="B1497" s="9"/>
      <c r="C1497" s="9"/>
      <c r="D1497" s="9"/>
      <c r="E1497" s="9"/>
      <c r="F1497" s="9"/>
      <c r="G1497" s="9"/>
      <c r="H1497" s="9"/>
      <c r="I1497" s="10"/>
    </row>
    <row r="1498" spans="1:9">
      <c r="A1498" s="8"/>
      <c r="B1498" s="9"/>
      <c r="C1498" s="9"/>
      <c r="D1498" s="9"/>
      <c r="E1498" s="9"/>
      <c r="F1498" s="9"/>
      <c r="G1498" s="9"/>
      <c r="H1498" s="9"/>
      <c r="I1498" s="10"/>
    </row>
    <row r="1499" spans="1:9">
      <c r="A1499" s="8"/>
      <c r="B1499" s="9"/>
      <c r="C1499" s="9"/>
      <c r="D1499" s="9"/>
      <c r="E1499" s="9"/>
      <c r="F1499" s="9"/>
      <c r="G1499" s="9"/>
      <c r="H1499" s="9"/>
      <c r="I1499" s="10"/>
    </row>
    <row r="1500" spans="1:9">
      <c r="A1500" s="8"/>
      <c r="B1500" s="9"/>
      <c r="C1500" s="9"/>
      <c r="D1500" s="9"/>
      <c r="E1500" s="9"/>
      <c r="F1500" s="9"/>
      <c r="G1500" s="9"/>
      <c r="H1500" s="9"/>
      <c r="I1500" s="10"/>
    </row>
    <row r="1501" spans="1:9">
      <c r="A1501" s="8"/>
      <c r="B1501" s="9"/>
      <c r="C1501" s="9"/>
      <c r="D1501" s="9"/>
      <c r="E1501" s="9"/>
      <c r="F1501" s="9"/>
      <c r="G1501" s="9"/>
      <c r="H1501" s="9"/>
      <c r="I1501" s="10"/>
    </row>
    <row r="1502" spans="1:9">
      <c r="A1502" s="8"/>
      <c r="B1502" s="9"/>
      <c r="C1502" s="9"/>
      <c r="D1502" s="9"/>
      <c r="E1502" s="9"/>
      <c r="F1502" s="9"/>
      <c r="G1502" s="9"/>
      <c r="H1502" s="9"/>
      <c r="I1502" s="10"/>
    </row>
    <row r="1503" spans="1:9">
      <c r="A1503" s="8"/>
      <c r="B1503" s="9"/>
      <c r="C1503" s="9"/>
      <c r="D1503" s="9"/>
      <c r="E1503" s="9"/>
      <c r="F1503" s="9"/>
      <c r="G1503" s="9"/>
      <c r="H1503" s="9"/>
      <c r="I1503" s="10"/>
    </row>
    <row r="1504" spans="1:9">
      <c r="A1504" s="8"/>
      <c r="B1504" s="9"/>
      <c r="C1504" s="9"/>
      <c r="D1504" s="9"/>
      <c r="E1504" s="9"/>
      <c r="F1504" s="9"/>
      <c r="G1504" s="9"/>
      <c r="H1504" s="9"/>
      <c r="I1504" s="10"/>
    </row>
    <row r="1505" spans="1:9">
      <c r="A1505" s="8"/>
      <c r="B1505" s="9"/>
      <c r="C1505" s="9"/>
      <c r="D1505" s="9"/>
      <c r="E1505" s="9"/>
      <c r="F1505" s="9"/>
      <c r="G1505" s="9"/>
      <c r="H1505" s="9"/>
      <c r="I1505" s="10"/>
    </row>
    <row r="1506" spans="1:9">
      <c r="A1506" s="8"/>
      <c r="B1506" s="9"/>
      <c r="C1506" s="9"/>
      <c r="D1506" s="9"/>
      <c r="E1506" s="9"/>
      <c r="F1506" s="9"/>
      <c r="G1506" s="9"/>
      <c r="H1506" s="9"/>
      <c r="I1506" s="10"/>
    </row>
    <row r="1507" spans="1:9">
      <c r="A1507" s="8"/>
      <c r="B1507" s="9"/>
      <c r="C1507" s="9"/>
      <c r="D1507" s="9"/>
      <c r="E1507" s="9"/>
      <c r="F1507" s="9"/>
      <c r="G1507" s="9"/>
      <c r="H1507" s="9"/>
      <c r="I1507" s="10"/>
    </row>
    <row r="1508" spans="1:9">
      <c r="A1508" s="8"/>
      <c r="B1508" s="9"/>
      <c r="C1508" s="9"/>
      <c r="D1508" s="9"/>
      <c r="E1508" s="9"/>
      <c r="F1508" s="9"/>
      <c r="G1508" s="9"/>
      <c r="H1508" s="9"/>
      <c r="I1508" s="10"/>
    </row>
    <row r="1509" spans="1:9">
      <c r="A1509" s="8"/>
      <c r="B1509" s="9"/>
      <c r="C1509" s="9"/>
      <c r="D1509" s="9"/>
      <c r="E1509" s="9"/>
      <c r="F1509" s="9"/>
      <c r="G1509" s="9"/>
      <c r="H1509" s="9"/>
      <c r="I1509" s="10"/>
    </row>
    <row r="1510" spans="1:9">
      <c r="A1510" s="8"/>
      <c r="B1510" s="9"/>
      <c r="C1510" s="9"/>
      <c r="D1510" s="9"/>
      <c r="E1510" s="9"/>
      <c r="F1510" s="9"/>
      <c r="G1510" s="9"/>
      <c r="H1510" s="9"/>
      <c r="I1510" s="10"/>
    </row>
    <row r="1511" spans="1:9">
      <c r="A1511" s="8"/>
      <c r="B1511" s="9"/>
      <c r="C1511" s="9"/>
      <c r="D1511" s="9"/>
      <c r="E1511" s="9"/>
      <c r="F1511" s="9"/>
      <c r="G1511" s="9"/>
      <c r="H1511" s="9"/>
      <c r="I1511" s="10"/>
    </row>
    <row r="1512" spans="1:9">
      <c r="A1512" s="8"/>
      <c r="B1512" s="9"/>
      <c r="C1512" s="9"/>
      <c r="D1512" s="9"/>
      <c r="E1512" s="9"/>
      <c r="F1512" s="9"/>
      <c r="G1512" s="9"/>
      <c r="H1512" s="9"/>
      <c r="I1512" s="10"/>
    </row>
    <row r="1513" spans="1:9">
      <c r="A1513" s="8"/>
      <c r="B1513" s="9"/>
      <c r="C1513" s="9"/>
      <c r="D1513" s="9"/>
      <c r="E1513" s="9"/>
      <c r="F1513" s="9"/>
      <c r="G1513" s="9"/>
      <c r="H1513" s="9"/>
      <c r="I1513" s="10"/>
    </row>
    <row r="1514" spans="1:9">
      <c r="A1514" s="8"/>
      <c r="B1514" s="9"/>
      <c r="C1514" s="9"/>
      <c r="D1514" s="9"/>
      <c r="E1514" s="9"/>
      <c r="F1514" s="9"/>
      <c r="G1514" s="9"/>
      <c r="H1514" s="9"/>
      <c r="I1514" s="10"/>
    </row>
    <row r="1515" spans="1:9">
      <c r="A1515" s="8"/>
      <c r="B1515" s="9"/>
      <c r="C1515" s="9"/>
      <c r="D1515" s="9"/>
      <c r="E1515" s="9"/>
      <c r="F1515" s="9"/>
      <c r="G1515" s="9"/>
      <c r="H1515" s="9"/>
      <c r="I1515" s="10"/>
    </row>
    <row r="1516" spans="1:9">
      <c r="A1516" s="8"/>
      <c r="B1516" s="9"/>
      <c r="C1516" s="9"/>
      <c r="D1516" s="9"/>
      <c r="E1516" s="9"/>
      <c r="F1516" s="9"/>
      <c r="G1516" s="9"/>
      <c r="H1516" s="9"/>
      <c r="I1516" s="10"/>
    </row>
    <row r="1517" spans="1:9">
      <c r="A1517" s="8"/>
      <c r="B1517" s="9"/>
      <c r="C1517" s="9"/>
      <c r="D1517" s="9"/>
      <c r="E1517" s="9"/>
      <c r="F1517" s="9"/>
      <c r="G1517" s="9"/>
      <c r="H1517" s="9"/>
      <c r="I1517" s="10"/>
    </row>
    <row r="1518" spans="1:9">
      <c r="A1518" s="8"/>
      <c r="B1518" s="9"/>
      <c r="C1518" s="9"/>
      <c r="D1518" s="9"/>
      <c r="E1518" s="9"/>
      <c r="F1518" s="9"/>
      <c r="G1518" s="9"/>
      <c r="H1518" s="9"/>
      <c r="I1518" s="10"/>
    </row>
    <row r="1519" spans="1:9">
      <c r="A1519" s="8"/>
      <c r="B1519" s="9"/>
      <c r="C1519" s="9"/>
      <c r="D1519" s="9"/>
      <c r="E1519" s="9"/>
      <c r="F1519" s="9"/>
      <c r="G1519" s="9"/>
      <c r="H1519" s="9"/>
      <c r="I1519" s="10"/>
    </row>
    <row r="1520" spans="1:9">
      <c r="A1520" s="8"/>
      <c r="B1520" s="9"/>
      <c r="C1520" s="9"/>
      <c r="D1520" s="9"/>
      <c r="E1520" s="9"/>
      <c r="F1520" s="9"/>
      <c r="G1520" s="9"/>
      <c r="H1520" s="9"/>
      <c r="I1520" s="10"/>
    </row>
    <row r="1521" spans="1:9">
      <c r="A1521" s="8"/>
      <c r="B1521" s="9"/>
      <c r="C1521" s="9"/>
      <c r="D1521" s="9"/>
      <c r="E1521" s="9"/>
      <c r="F1521" s="9"/>
      <c r="G1521" s="9"/>
      <c r="H1521" s="9"/>
      <c r="I1521" s="10"/>
    </row>
    <row r="1522" spans="1:9">
      <c r="A1522" s="8"/>
      <c r="B1522" s="9"/>
      <c r="C1522" s="9"/>
      <c r="D1522" s="9"/>
      <c r="E1522" s="9"/>
      <c r="F1522" s="9"/>
      <c r="G1522" s="9"/>
      <c r="H1522" s="9"/>
      <c r="I1522" s="10"/>
    </row>
    <row r="1523" spans="1:9">
      <c r="A1523" s="8"/>
      <c r="B1523" s="9"/>
      <c r="C1523" s="9"/>
      <c r="D1523" s="9"/>
      <c r="E1523" s="9"/>
      <c r="F1523" s="9"/>
      <c r="G1523" s="9"/>
      <c r="H1523" s="9"/>
      <c r="I1523" s="10"/>
    </row>
    <row r="1524" spans="1:9">
      <c r="A1524" s="8"/>
      <c r="B1524" s="9"/>
      <c r="C1524" s="9"/>
      <c r="D1524" s="9"/>
      <c r="E1524" s="9"/>
      <c r="F1524" s="9"/>
      <c r="G1524" s="9"/>
      <c r="H1524" s="9"/>
      <c r="I1524" s="10"/>
    </row>
    <row r="1525" spans="1:9">
      <c r="A1525" s="8"/>
      <c r="B1525" s="9"/>
      <c r="C1525" s="9"/>
      <c r="D1525" s="9"/>
      <c r="E1525" s="9"/>
      <c r="F1525" s="9"/>
      <c r="G1525" s="9"/>
      <c r="H1525" s="9"/>
      <c r="I1525" s="10"/>
    </row>
    <row r="1526" spans="1:9">
      <c r="A1526" s="8"/>
      <c r="B1526" s="9"/>
      <c r="C1526" s="9"/>
      <c r="D1526" s="9"/>
      <c r="E1526" s="9"/>
      <c r="F1526" s="9"/>
      <c r="G1526" s="9"/>
      <c r="H1526" s="9"/>
      <c r="I1526" s="10"/>
    </row>
    <row r="1527" spans="1:9">
      <c r="A1527" s="8"/>
      <c r="B1527" s="9"/>
      <c r="C1527" s="9"/>
      <c r="D1527" s="9"/>
      <c r="E1527" s="9"/>
      <c r="F1527" s="9"/>
      <c r="G1527" s="9"/>
      <c r="H1527" s="9"/>
      <c r="I1527" s="10"/>
    </row>
    <row r="1528" spans="1:9">
      <c r="A1528" s="8"/>
      <c r="B1528" s="9"/>
      <c r="C1528" s="9"/>
      <c r="D1528" s="9"/>
      <c r="E1528" s="9"/>
      <c r="F1528" s="9"/>
      <c r="G1528" s="9"/>
      <c r="H1528" s="9"/>
      <c r="I1528" s="10"/>
    </row>
    <row r="1529" spans="1:9">
      <c r="A1529" s="8"/>
      <c r="B1529" s="9"/>
      <c r="C1529" s="9"/>
      <c r="D1529" s="9"/>
      <c r="E1529" s="9"/>
      <c r="F1529" s="9"/>
      <c r="G1529" s="9"/>
      <c r="H1529" s="9"/>
      <c r="I1529" s="10"/>
    </row>
    <row r="1530" spans="1:9">
      <c r="A1530" s="8"/>
      <c r="B1530" s="9"/>
      <c r="C1530" s="9"/>
      <c r="D1530" s="9"/>
      <c r="E1530" s="9"/>
      <c r="F1530" s="9"/>
      <c r="G1530" s="9"/>
      <c r="H1530" s="9"/>
      <c r="I1530" s="10"/>
    </row>
    <row r="1531" spans="1:9">
      <c r="A1531" s="8"/>
      <c r="B1531" s="9"/>
      <c r="C1531" s="9"/>
      <c r="D1531" s="9"/>
      <c r="E1531" s="9"/>
      <c r="F1531" s="9"/>
      <c r="G1531" s="9"/>
      <c r="H1531" s="9"/>
      <c r="I1531" s="10"/>
    </row>
    <row r="1532" spans="1:9">
      <c r="A1532" s="8"/>
      <c r="B1532" s="9"/>
      <c r="C1532" s="9"/>
      <c r="D1532" s="9"/>
      <c r="E1532" s="9"/>
      <c r="F1532" s="9"/>
      <c r="G1532" s="9"/>
      <c r="H1532" s="9"/>
      <c r="I1532" s="10"/>
    </row>
    <row r="1533" spans="1:9">
      <c r="A1533" s="8"/>
      <c r="B1533" s="9"/>
      <c r="C1533" s="9"/>
      <c r="D1533" s="9"/>
      <c r="E1533" s="9"/>
      <c r="F1533" s="9"/>
      <c r="G1533" s="9"/>
      <c r="H1533" s="9"/>
      <c r="I1533" s="10"/>
    </row>
    <row r="1534" spans="1:9">
      <c r="A1534" s="8"/>
      <c r="B1534" s="9"/>
      <c r="C1534" s="9"/>
      <c r="D1534" s="9"/>
      <c r="E1534" s="9"/>
      <c r="F1534" s="9"/>
      <c r="G1534" s="9"/>
      <c r="H1534" s="9"/>
      <c r="I1534" s="10"/>
    </row>
    <row r="1535" spans="1:9">
      <c r="A1535" s="8"/>
      <c r="B1535" s="9"/>
      <c r="C1535" s="9"/>
      <c r="D1535" s="9"/>
      <c r="E1535" s="9"/>
      <c r="F1535" s="9"/>
      <c r="G1535" s="9"/>
      <c r="H1535" s="9"/>
      <c r="I1535" s="10"/>
    </row>
    <row r="1536" spans="1:9">
      <c r="A1536" s="8"/>
      <c r="B1536" s="9"/>
      <c r="C1536" s="9"/>
      <c r="D1536" s="9"/>
      <c r="E1536" s="9"/>
      <c r="F1536" s="9"/>
      <c r="G1536" s="9"/>
      <c r="H1536" s="9"/>
      <c r="I1536" s="10"/>
    </row>
    <row r="1537" spans="1:9">
      <c r="A1537" s="8"/>
      <c r="B1537" s="9"/>
      <c r="C1537" s="9"/>
      <c r="D1537" s="9"/>
      <c r="E1537" s="9"/>
      <c r="F1537" s="9"/>
      <c r="G1537" s="9"/>
      <c r="H1537" s="9"/>
      <c r="I1537" s="10"/>
    </row>
    <row r="1538" spans="1:9">
      <c r="A1538" s="8"/>
      <c r="B1538" s="9"/>
      <c r="C1538" s="9"/>
      <c r="D1538" s="9"/>
      <c r="E1538" s="9"/>
      <c r="F1538" s="9"/>
      <c r="G1538" s="9"/>
      <c r="H1538" s="9"/>
      <c r="I1538" s="10"/>
    </row>
    <row r="1539" spans="1:9">
      <c r="A1539" s="8"/>
      <c r="B1539" s="9"/>
      <c r="C1539" s="9"/>
      <c r="D1539" s="9"/>
      <c r="E1539" s="9"/>
      <c r="F1539" s="9"/>
      <c r="G1539" s="9"/>
      <c r="H1539" s="9"/>
      <c r="I1539" s="10"/>
    </row>
    <row r="1540" spans="1:9">
      <c r="A1540" s="8"/>
      <c r="B1540" s="9"/>
      <c r="C1540" s="9"/>
      <c r="D1540" s="9"/>
      <c r="E1540" s="9"/>
      <c r="F1540" s="9"/>
      <c r="G1540" s="9"/>
      <c r="H1540" s="9"/>
      <c r="I1540" s="10"/>
    </row>
    <row r="1541" spans="1:9">
      <c r="A1541" s="8"/>
      <c r="B1541" s="9"/>
      <c r="C1541" s="9"/>
      <c r="D1541" s="9"/>
      <c r="E1541" s="9"/>
      <c r="F1541" s="9"/>
      <c r="G1541" s="9"/>
      <c r="H1541" s="9"/>
      <c r="I1541" s="10"/>
    </row>
    <row r="1542" spans="1:9">
      <c r="A1542" s="8"/>
      <c r="B1542" s="9"/>
      <c r="C1542" s="9"/>
      <c r="D1542" s="9"/>
      <c r="E1542" s="9"/>
      <c r="F1542" s="9"/>
      <c r="G1542" s="9"/>
      <c r="H1542" s="9"/>
      <c r="I1542" s="10"/>
    </row>
    <row r="1543" spans="1:9">
      <c r="A1543" s="8"/>
      <c r="B1543" s="9"/>
      <c r="C1543" s="9"/>
      <c r="D1543" s="9"/>
      <c r="E1543" s="9"/>
      <c r="F1543" s="9"/>
      <c r="G1543" s="9"/>
      <c r="H1543" s="9"/>
      <c r="I1543" s="10"/>
    </row>
    <row r="1544" spans="1:9">
      <c r="A1544" s="8"/>
      <c r="B1544" s="9"/>
      <c r="C1544" s="9"/>
      <c r="D1544" s="9"/>
      <c r="E1544" s="9"/>
      <c r="F1544" s="9"/>
      <c r="G1544" s="9"/>
      <c r="H1544" s="9"/>
      <c r="I1544" s="10"/>
    </row>
    <row r="1545" spans="1:9">
      <c r="A1545" s="8"/>
      <c r="B1545" s="9"/>
      <c r="C1545" s="9"/>
      <c r="D1545" s="9"/>
      <c r="E1545" s="9"/>
      <c r="F1545" s="9"/>
      <c r="G1545" s="9"/>
      <c r="H1545" s="9"/>
      <c r="I1545" s="10"/>
    </row>
    <row r="1546" spans="1:9">
      <c r="A1546" s="8"/>
      <c r="B1546" s="9"/>
      <c r="C1546" s="9"/>
      <c r="D1546" s="9"/>
      <c r="E1546" s="9"/>
      <c r="F1546" s="9"/>
      <c r="G1546" s="9"/>
      <c r="H1546" s="9"/>
      <c r="I1546" s="10"/>
    </row>
    <row r="1547" spans="1:9">
      <c r="A1547" s="8"/>
      <c r="B1547" s="9"/>
      <c r="C1547" s="9"/>
      <c r="D1547" s="9"/>
      <c r="E1547" s="9"/>
      <c r="F1547" s="9"/>
      <c r="G1547" s="9"/>
      <c r="H1547" s="9"/>
      <c r="I1547" s="10"/>
    </row>
    <row r="1548" spans="1:9">
      <c r="A1548" s="8"/>
      <c r="B1548" s="9"/>
      <c r="C1548" s="9"/>
      <c r="D1548" s="9"/>
      <c r="E1548" s="9"/>
      <c r="F1548" s="9"/>
      <c r="G1548" s="9"/>
      <c r="H1548" s="9"/>
      <c r="I1548" s="10"/>
    </row>
    <row r="1549" spans="1:9">
      <c r="A1549" s="8"/>
      <c r="B1549" s="9"/>
      <c r="C1549" s="9"/>
      <c r="D1549" s="9"/>
      <c r="E1549" s="9"/>
      <c r="F1549" s="9"/>
      <c r="G1549" s="9"/>
      <c r="H1549" s="9"/>
      <c r="I1549" s="10"/>
    </row>
    <row r="1550" spans="1:9">
      <c r="A1550" s="8"/>
      <c r="B1550" s="9"/>
      <c r="C1550" s="9"/>
      <c r="D1550" s="9"/>
      <c r="E1550" s="9"/>
      <c r="F1550" s="9"/>
      <c r="G1550" s="9"/>
      <c r="H1550" s="9"/>
      <c r="I1550" s="10"/>
    </row>
    <row r="1551" spans="1:9">
      <c r="A1551" s="8"/>
      <c r="B1551" s="9"/>
      <c r="C1551" s="9"/>
      <c r="D1551" s="9"/>
      <c r="E1551" s="9"/>
      <c r="F1551" s="9"/>
      <c r="G1551" s="9"/>
      <c r="H1551" s="9"/>
      <c r="I1551" s="10"/>
    </row>
    <row r="1552" spans="1:9">
      <c r="A1552" s="8"/>
      <c r="B1552" s="9"/>
      <c r="C1552" s="9"/>
      <c r="D1552" s="9"/>
      <c r="E1552" s="9"/>
      <c r="F1552" s="9"/>
      <c r="G1552" s="9"/>
      <c r="H1552" s="9"/>
      <c r="I1552" s="10"/>
    </row>
    <row r="1553" spans="1:9">
      <c r="A1553" s="8"/>
      <c r="B1553" s="9"/>
      <c r="C1553" s="9"/>
      <c r="D1553" s="9"/>
      <c r="E1553" s="9"/>
      <c r="F1553" s="9"/>
      <c r="G1553" s="9"/>
      <c r="H1553" s="9"/>
      <c r="I1553" s="10"/>
    </row>
    <row r="1554" spans="1:9">
      <c r="A1554" s="8"/>
      <c r="B1554" s="9"/>
      <c r="C1554" s="9"/>
      <c r="D1554" s="9"/>
      <c r="E1554" s="9"/>
      <c r="F1554" s="9"/>
      <c r="G1554" s="9"/>
      <c r="H1554" s="9"/>
      <c r="I1554" s="10"/>
    </row>
    <row r="1555" spans="1:9">
      <c r="A1555" s="8"/>
      <c r="B1555" s="9"/>
      <c r="C1555" s="9"/>
      <c r="D1555" s="9"/>
      <c r="E1555" s="9"/>
      <c r="F1555" s="9"/>
      <c r="G1555" s="9"/>
      <c r="H1555" s="9"/>
      <c r="I1555" s="10"/>
    </row>
    <row r="1556" spans="1:9">
      <c r="A1556" s="8"/>
      <c r="B1556" s="9"/>
      <c r="C1556" s="9"/>
      <c r="D1556" s="9"/>
      <c r="E1556" s="9"/>
      <c r="F1556" s="9"/>
      <c r="G1556" s="9"/>
      <c r="H1556" s="9"/>
      <c r="I1556" s="10"/>
    </row>
    <row r="1557" spans="1:9">
      <c r="A1557" s="8"/>
      <c r="B1557" s="9"/>
      <c r="C1557" s="9"/>
      <c r="D1557" s="9"/>
      <c r="E1557" s="9"/>
      <c r="F1557" s="9"/>
      <c r="G1557" s="9"/>
      <c r="H1557" s="9"/>
      <c r="I1557" s="10"/>
    </row>
    <row r="1558" spans="1:9">
      <c r="A1558" s="8"/>
      <c r="B1558" s="9"/>
      <c r="C1558" s="9"/>
      <c r="D1558" s="9"/>
      <c r="E1558" s="9"/>
      <c r="F1558" s="9"/>
      <c r="G1558" s="9"/>
      <c r="H1558" s="9"/>
      <c r="I1558" s="10"/>
    </row>
    <row r="1559" spans="1:9">
      <c r="A1559" s="8"/>
      <c r="B1559" s="9"/>
      <c r="C1559" s="9"/>
      <c r="D1559" s="9"/>
      <c r="E1559" s="9"/>
      <c r="F1559" s="9"/>
      <c r="G1559" s="9"/>
      <c r="H1559" s="9"/>
      <c r="I1559" s="10"/>
    </row>
    <row r="1560" spans="1:9">
      <c r="A1560" s="8"/>
      <c r="B1560" s="9"/>
      <c r="C1560" s="9"/>
      <c r="D1560" s="9"/>
      <c r="E1560" s="9"/>
      <c r="F1560" s="9"/>
      <c r="G1560" s="9"/>
      <c r="H1560" s="9"/>
      <c r="I1560" s="10"/>
    </row>
    <row r="1561" spans="1:9">
      <c r="A1561" s="8"/>
      <c r="B1561" s="9"/>
      <c r="C1561" s="9"/>
      <c r="D1561" s="9"/>
      <c r="E1561" s="9"/>
      <c r="F1561" s="9"/>
      <c r="G1561" s="9"/>
      <c r="H1561" s="9"/>
      <c r="I1561" s="10"/>
    </row>
    <row r="1562" spans="1:9">
      <c r="A1562" s="8"/>
      <c r="B1562" s="9"/>
      <c r="C1562" s="9"/>
      <c r="D1562" s="9"/>
      <c r="E1562" s="9"/>
      <c r="F1562" s="9"/>
      <c r="G1562" s="9"/>
      <c r="H1562" s="9"/>
      <c r="I1562" s="10"/>
    </row>
    <row r="1563" spans="1:9">
      <c r="A1563" s="8"/>
      <c r="B1563" s="9"/>
      <c r="C1563" s="9"/>
      <c r="D1563" s="9"/>
      <c r="E1563" s="9"/>
      <c r="F1563" s="9"/>
      <c r="G1563" s="9"/>
      <c r="H1563" s="9"/>
      <c r="I1563" s="10"/>
    </row>
    <row r="1564" spans="1:9">
      <c r="A1564" s="8"/>
      <c r="B1564" s="9"/>
      <c r="C1564" s="9"/>
      <c r="D1564" s="9"/>
      <c r="E1564" s="9"/>
      <c r="F1564" s="9"/>
      <c r="G1564" s="9"/>
      <c r="H1564" s="9"/>
      <c r="I1564" s="10"/>
    </row>
    <row r="1565" spans="1:9">
      <c r="A1565" s="8"/>
      <c r="B1565" s="9"/>
      <c r="C1565" s="9"/>
      <c r="D1565" s="9"/>
      <c r="E1565" s="9"/>
      <c r="F1565" s="9"/>
      <c r="G1565" s="9"/>
      <c r="H1565" s="9"/>
      <c r="I1565" s="10"/>
    </row>
    <row r="1566" spans="1:9">
      <c r="A1566" s="8"/>
      <c r="B1566" s="9"/>
      <c r="C1566" s="9"/>
      <c r="D1566" s="9"/>
      <c r="E1566" s="9"/>
      <c r="F1566" s="9"/>
      <c r="G1566" s="9"/>
      <c r="H1566" s="9"/>
      <c r="I1566" s="10"/>
    </row>
    <row r="1567" spans="1:9">
      <c r="A1567" s="8"/>
      <c r="B1567" s="9"/>
      <c r="C1567" s="9"/>
      <c r="D1567" s="9"/>
      <c r="E1567" s="9"/>
      <c r="F1567" s="9"/>
      <c r="G1567" s="9"/>
      <c r="H1567" s="9"/>
      <c r="I1567" s="10"/>
    </row>
    <row r="1568" spans="1:9">
      <c r="A1568" s="8"/>
      <c r="B1568" s="9"/>
      <c r="C1568" s="9"/>
      <c r="D1568" s="9"/>
      <c r="E1568" s="9"/>
      <c r="F1568" s="9"/>
      <c r="G1568" s="9"/>
      <c r="H1568" s="9"/>
      <c r="I1568" s="10"/>
    </row>
    <row r="1569" spans="1:9">
      <c r="A1569" s="8"/>
      <c r="B1569" s="9"/>
      <c r="C1569" s="9"/>
      <c r="D1569" s="9"/>
      <c r="E1569" s="9"/>
      <c r="F1569" s="9"/>
      <c r="G1569" s="9"/>
      <c r="H1569" s="9"/>
      <c r="I1569" s="10"/>
    </row>
    <row r="1570" spans="1:9">
      <c r="A1570" s="8"/>
      <c r="B1570" s="9"/>
      <c r="C1570" s="9"/>
      <c r="D1570" s="9"/>
      <c r="E1570" s="9"/>
      <c r="F1570" s="9"/>
      <c r="G1570" s="9"/>
      <c r="H1570" s="9"/>
      <c r="I1570" s="10"/>
    </row>
    <row r="1571" spans="1:9">
      <c r="A1571" s="8"/>
      <c r="B1571" s="9"/>
      <c r="C1571" s="9"/>
      <c r="D1571" s="9"/>
      <c r="E1571" s="9"/>
      <c r="F1571" s="9"/>
      <c r="G1571" s="9"/>
      <c r="H1571" s="9"/>
      <c r="I1571" s="10"/>
    </row>
    <row r="1572" spans="1:9">
      <c r="A1572" s="8"/>
      <c r="B1572" s="9"/>
      <c r="C1572" s="9"/>
      <c r="D1572" s="9"/>
      <c r="E1572" s="9"/>
      <c r="F1572" s="9"/>
      <c r="G1572" s="9"/>
      <c r="H1572" s="9"/>
      <c r="I1572" s="10"/>
    </row>
    <row r="1573" spans="1:9">
      <c r="A1573" s="8"/>
      <c r="B1573" s="9"/>
      <c r="C1573" s="9"/>
      <c r="D1573" s="9"/>
      <c r="E1573" s="9"/>
      <c r="F1573" s="9"/>
      <c r="G1573" s="9"/>
      <c r="H1573" s="9"/>
      <c r="I1573" s="10"/>
    </row>
    <row r="1574" spans="1:9">
      <c r="A1574" s="8"/>
      <c r="B1574" s="9"/>
      <c r="C1574" s="9"/>
      <c r="D1574" s="9"/>
      <c r="E1574" s="9"/>
      <c r="F1574" s="9"/>
      <c r="G1574" s="9"/>
      <c r="H1574" s="9"/>
      <c r="I1574" s="10"/>
    </row>
    <row r="1575" spans="1:9">
      <c r="A1575" s="8"/>
      <c r="B1575" s="9"/>
      <c r="C1575" s="9"/>
      <c r="D1575" s="9"/>
      <c r="E1575" s="9"/>
      <c r="F1575" s="9"/>
      <c r="G1575" s="9"/>
      <c r="H1575" s="9"/>
      <c r="I1575" s="10"/>
    </row>
    <row r="1576" spans="1:9">
      <c r="A1576" s="8"/>
      <c r="B1576" s="9"/>
      <c r="C1576" s="9"/>
      <c r="D1576" s="9"/>
      <c r="E1576" s="9"/>
      <c r="F1576" s="9"/>
      <c r="G1576" s="9"/>
      <c r="H1576" s="9"/>
      <c r="I1576" s="10"/>
    </row>
    <row r="1577" spans="1:9">
      <c r="A1577" s="8"/>
      <c r="B1577" s="9"/>
      <c r="C1577" s="9"/>
      <c r="D1577" s="9"/>
      <c r="E1577" s="9"/>
      <c r="F1577" s="9"/>
      <c r="G1577" s="9"/>
      <c r="H1577" s="9"/>
      <c r="I1577" s="10"/>
    </row>
    <row r="1578" spans="1:9">
      <c r="A1578" s="8"/>
      <c r="B1578" s="9"/>
      <c r="C1578" s="9"/>
      <c r="D1578" s="9"/>
      <c r="E1578" s="9"/>
      <c r="F1578" s="9"/>
      <c r="G1578" s="9"/>
      <c r="H1578" s="9"/>
      <c r="I1578" s="10"/>
    </row>
    <row r="1579" spans="1:9">
      <c r="A1579" s="8"/>
      <c r="B1579" s="9"/>
      <c r="C1579" s="9"/>
      <c r="D1579" s="9"/>
      <c r="E1579" s="9"/>
      <c r="F1579" s="9"/>
      <c r="G1579" s="9"/>
      <c r="H1579" s="9"/>
      <c r="I1579" s="10"/>
    </row>
    <row r="1580" spans="1:9">
      <c r="A1580" s="8"/>
      <c r="B1580" s="9"/>
      <c r="C1580" s="9"/>
      <c r="D1580" s="9"/>
      <c r="E1580" s="9"/>
      <c r="F1580" s="9"/>
      <c r="G1580" s="9"/>
      <c r="H1580" s="9"/>
      <c r="I1580" s="10"/>
    </row>
    <row r="1581" spans="1:9">
      <c r="A1581" s="8"/>
      <c r="B1581" s="9"/>
      <c r="C1581" s="9"/>
      <c r="D1581" s="9"/>
      <c r="E1581" s="9"/>
      <c r="F1581" s="9"/>
      <c r="G1581" s="9"/>
      <c r="H1581" s="9"/>
      <c r="I1581" s="10"/>
    </row>
    <row r="1582" spans="1:9">
      <c r="A1582" s="8"/>
      <c r="B1582" s="9"/>
      <c r="C1582" s="9"/>
      <c r="D1582" s="9"/>
      <c r="E1582" s="9"/>
      <c r="F1582" s="9"/>
      <c r="G1582" s="9"/>
      <c r="H1582" s="9"/>
      <c r="I1582" s="10"/>
    </row>
    <row r="1583" spans="1:9">
      <c r="A1583" s="8"/>
      <c r="B1583" s="9"/>
      <c r="C1583" s="9"/>
      <c r="D1583" s="9"/>
      <c r="E1583" s="9"/>
      <c r="F1583" s="9"/>
      <c r="G1583" s="9"/>
      <c r="H1583" s="9"/>
      <c r="I1583" s="10"/>
    </row>
    <row r="1584" spans="1:9">
      <c r="A1584" s="8"/>
      <c r="B1584" s="9"/>
      <c r="C1584" s="9"/>
      <c r="D1584" s="9"/>
      <c r="E1584" s="9"/>
      <c r="F1584" s="9"/>
      <c r="G1584" s="9"/>
      <c r="H1584" s="9"/>
      <c r="I1584" s="10"/>
    </row>
    <row r="1585" spans="1:9">
      <c r="A1585" s="8"/>
      <c r="B1585" s="9"/>
      <c r="C1585" s="9"/>
      <c r="D1585" s="9"/>
      <c r="E1585" s="9"/>
      <c r="F1585" s="9"/>
      <c r="G1585" s="9"/>
      <c r="H1585" s="9"/>
      <c r="I1585" s="10"/>
    </row>
    <row r="1586" spans="1:9">
      <c r="A1586" s="8"/>
      <c r="B1586" s="9"/>
      <c r="C1586" s="9"/>
      <c r="D1586" s="9"/>
      <c r="E1586" s="9"/>
      <c r="F1586" s="9"/>
      <c r="G1586" s="9"/>
      <c r="H1586" s="9"/>
      <c r="I1586" s="10"/>
    </row>
    <row r="1587" spans="1:9">
      <c r="A1587" s="8"/>
      <c r="B1587" s="9"/>
      <c r="C1587" s="9"/>
      <c r="D1587" s="9"/>
      <c r="E1587" s="9"/>
      <c r="F1587" s="9"/>
      <c r="G1587" s="9"/>
      <c r="H1587" s="9"/>
      <c r="I1587" s="10"/>
    </row>
    <row r="1588" spans="1:9">
      <c r="A1588" s="8"/>
      <c r="B1588" s="9"/>
      <c r="C1588" s="9"/>
      <c r="D1588" s="9"/>
      <c r="E1588" s="9"/>
      <c r="F1588" s="9"/>
      <c r="G1588" s="9"/>
      <c r="H1588" s="9"/>
      <c r="I1588" s="10"/>
    </row>
    <row r="1589" spans="1:9">
      <c r="A1589" s="8"/>
      <c r="B1589" s="9"/>
      <c r="C1589" s="9"/>
      <c r="D1589" s="9"/>
      <c r="E1589" s="9"/>
      <c r="F1589" s="9"/>
      <c r="G1589" s="9"/>
      <c r="H1589" s="9"/>
      <c r="I1589" s="10"/>
    </row>
    <row r="1590" spans="1:9">
      <c r="A1590" s="8"/>
      <c r="B1590" s="9"/>
      <c r="C1590" s="9"/>
      <c r="D1590" s="9"/>
      <c r="E1590" s="9"/>
      <c r="F1590" s="9"/>
      <c r="G1590" s="9"/>
      <c r="H1590" s="9"/>
      <c r="I1590" s="10"/>
    </row>
    <row r="1591" spans="1:9">
      <c r="A1591" s="8"/>
      <c r="B1591" s="9"/>
      <c r="C1591" s="9"/>
      <c r="D1591" s="9"/>
      <c r="E1591" s="9"/>
      <c r="F1591" s="9"/>
      <c r="G1591" s="9"/>
      <c r="H1591" s="9"/>
      <c r="I1591" s="10"/>
    </row>
    <row r="1592" spans="1:9">
      <c r="A1592" s="8"/>
      <c r="B1592" s="9"/>
      <c r="C1592" s="9"/>
      <c r="D1592" s="9"/>
      <c r="E1592" s="9"/>
      <c r="F1592" s="9"/>
      <c r="G1592" s="9"/>
      <c r="H1592" s="9"/>
      <c r="I1592" s="10"/>
    </row>
    <row r="1593" spans="1:9">
      <c r="A1593" s="8"/>
      <c r="B1593" s="9"/>
      <c r="C1593" s="9"/>
      <c r="D1593" s="9"/>
      <c r="E1593" s="9"/>
      <c r="F1593" s="9"/>
      <c r="G1593" s="9"/>
      <c r="H1593" s="9"/>
      <c r="I1593" s="10"/>
    </row>
    <row r="1594" spans="1:9">
      <c r="A1594" s="8"/>
      <c r="B1594" s="9"/>
      <c r="C1594" s="9"/>
      <c r="D1594" s="9"/>
      <c r="E1594" s="9"/>
      <c r="F1594" s="9"/>
      <c r="G1594" s="9"/>
      <c r="H1594" s="9"/>
      <c r="I1594" s="10"/>
    </row>
    <row r="1595" spans="1:9">
      <c r="A1595" s="8"/>
      <c r="B1595" s="9"/>
      <c r="C1595" s="9"/>
      <c r="D1595" s="9"/>
      <c r="E1595" s="9"/>
      <c r="F1595" s="9"/>
      <c r="G1595" s="9"/>
      <c r="H1595" s="9"/>
      <c r="I1595" s="10"/>
    </row>
    <row r="1596" spans="1:9">
      <c r="A1596" s="8"/>
      <c r="B1596" s="9"/>
      <c r="C1596" s="9"/>
      <c r="D1596" s="9"/>
      <c r="E1596" s="9"/>
      <c r="F1596" s="9"/>
      <c r="G1596" s="9"/>
      <c r="H1596" s="9"/>
      <c r="I1596" s="10"/>
    </row>
    <row r="1597" spans="1:9">
      <c r="A1597" s="8"/>
      <c r="B1597" s="9"/>
      <c r="C1597" s="9"/>
      <c r="D1597" s="9"/>
      <c r="E1597" s="9"/>
      <c r="F1597" s="9"/>
      <c r="G1597" s="9"/>
      <c r="H1597" s="9"/>
      <c r="I1597" s="10"/>
    </row>
    <row r="1598" spans="1:9">
      <c r="A1598" s="8"/>
      <c r="B1598" s="9"/>
      <c r="C1598" s="9"/>
      <c r="D1598" s="9"/>
      <c r="E1598" s="9"/>
      <c r="F1598" s="9"/>
      <c r="G1598" s="9"/>
      <c r="H1598" s="9"/>
      <c r="I1598" s="10"/>
    </row>
    <row r="1599" spans="1:9">
      <c r="A1599" s="8"/>
      <c r="B1599" s="9"/>
      <c r="C1599" s="9"/>
      <c r="D1599" s="9"/>
      <c r="E1599" s="9"/>
      <c r="F1599" s="9"/>
      <c r="G1599" s="9"/>
      <c r="H1599" s="9"/>
      <c r="I1599" s="10"/>
    </row>
    <row r="1600" spans="1:9">
      <c r="A1600" s="8"/>
      <c r="B1600" s="9"/>
      <c r="C1600" s="9"/>
      <c r="D1600" s="9"/>
      <c r="E1600" s="9"/>
      <c r="F1600" s="9"/>
      <c r="G1600" s="9"/>
      <c r="H1600" s="9"/>
      <c r="I1600" s="10"/>
    </row>
    <row r="1601" spans="1:9">
      <c r="A1601" s="8"/>
      <c r="B1601" s="9"/>
      <c r="C1601" s="9"/>
      <c r="D1601" s="9"/>
      <c r="E1601" s="9"/>
      <c r="F1601" s="9"/>
      <c r="G1601" s="9"/>
      <c r="H1601" s="9"/>
      <c r="I1601" s="10"/>
    </row>
    <row r="1602" spans="1:9">
      <c r="A1602" s="8"/>
      <c r="B1602" s="9"/>
      <c r="C1602" s="9"/>
      <c r="D1602" s="9"/>
      <c r="E1602" s="9"/>
      <c r="F1602" s="9"/>
      <c r="G1602" s="9"/>
      <c r="H1602" s="9"/>
      <c r="I1602" s="10"/>
    </row>
    <row r="1603" spans="1:9">
      <c r="A1603" s="8"/>
      <c r="B1603" s="9"/>
      <c r="C1603" s="9"/>
      <c r="D1603" s="9"/>
      <c r="E1603" s="9"/>
      <c r="F1603" s="9"/>
      <c r="G1603" s="9"/>
      <c r="H1603" s="9"/>
      <c r="I1603" s="10"/>
    </row>
    <row r="1604" spans="1:9">
      <c r="A1604" s="8"/>
      <c r="B1604" s="9"/>
      <c r="C1604" s="9"/>
      <c r="D1604" s="9"/>
      <c r="E1604" s="9"/>
      <c r="F1604" s="9"/>
      <c r="G1604" s="9"/>
      <c r="H1604" s="9"/>
      <c r="I1604" s="10"/>
    </row>
    <row r="1605" spans="1:9">
      <c r="A1605" s="8"/>
      <c r="B1605" s="9"/>
      <c r="C1605" s="9"/>
      <c r="D1605" s="9"/>
      <c r="E1605" s="9"/>
      <c r="F1605" s="9"/>
      <c r="G1605" s="9"/>
      <c r="H1605" s="9"/>
      <c r="I1605" s="10"/>
    </row>
    <row r="1606" spans="1:9">
      <c r="A1606" s="8"/>
      <c r="B1606" s="9"/>
      <c r="C1606" s="9"/>
      <c r="D1606" s="9"/>
      <c r="E1606" s="9"/>
      <c r="F1606" s="9"/>
      <c r="G1606" s="9"/>
      <c r="H1606" s="9"/>
      <c r="I1606" s="10"/>
    </row>
    <row r="1607" spans="1:9">
      <c r="A1607" s="8"/>
      <c r="B1607" s="9"/>
      <c r="C1607" s="9"/>
      <c r="D1607" s="9"/>
      <c r="E1607" s="9"/>
      <c r="F1607" s="9"/>
      <c r="G1607" s="9"/>
      <c r="H1607" s="9"/>
      <c r="I1607" s="10"/>
    </row>
    <row r="1608" spans="1:9">
      <c r="A1608" s="8"/>
      <c r="B1608" s="9"/>
      <c r="C1608" s="9"/>
      <c r="D1608" s="9"/>
      <c r="E1608" s="9"/>
      <c r="F1608" s="9"/>
      <c r="G1608" s="9"/>
      <c r="H1608" s="9"/>
      <c r="I1608" s="10"/>
    </row>
    <row r="1609" spans="1:9">
      <c r="A1609" s="8"/>
      <c r="B1609" s="9"/>
      <c r="C1609" s="9"/>
      <c r="D1609" s="9"/>
      <c r="E1609" s="9"/>
      <c r="F1609" s="9"/>
      <c r="G1609" s="9"/>
      <c r="H1609" s="9"/>
      <c r="I1609" s="10"/>
    </row>
    <row r="1610" spans="1:9">
      <c r="A1610" s="8"/>
      <c r="B1610" s="9"/>
      <c r="C1610" s="9"/>
      <c r="D1610" s="9"/>
      <c r="E1610" s="9"/>
      <c r="F1610" s="9"/>
      <c r="G1610" s="9"/>
      <c r="H1610" s="9"/>
      <c r="I1610" s="10"/>
    </row>
    <row r="1611" spans="1:9">
      <c r="A1611" s="8"/>
      <c r="B1611" s="9"/>
      <c r="C1611" s="9"/>
      <c r="D1611" s="9"/>
      <c r="E1611" s="9"/>
      <c r="F1611" s="9"/>
      <c r="G1611" s="9"/>
      <c r="H1611" s="9"/>
      <c r="I1611" s="10"/>
    </row>
    <row r="1612" spans="1:9">
      <c r="A1612" s="8"/>
      <c r="B1612" s="9"/>
      <c r="C1612" s="9"/>
      <c r="D1612" s="9"/>
      <c r="E1612" s="9"/>
      <c r="F1612" s="9"/>
      <c r="G1612" s="9"/>
      <c r="H1612" s="9"/>
      <c r="I1612" s="10"/>
    </row>
    <row r="1613" spans="1:9">
      <c r="A1613" s="8"/>
      <c r="B1613" s="9"/>
      <c r="C1613" s="9"/>
      <c r="D1613" s="9"/>
      <c r="E1613" s="9"/>
      <c r="F1613" s="9"/>
      <c r="G1613" s="9"/>
      <c r="H1613" s="9"/>
      <c r="I1613" s="10"/>
    </row>
    <row r="1614" spans="1:9">
      <c r="A1614" s="8"/>
      <c r="B1614" s="9"/>
      <c r="C1614" s="9"/>
      <c r="D1614" s="9"/>
      <c r="E1614" s="9"/>
      <c r="F1614" s="9"/>
      <c r="G1614" s="9"/>
      <c r="H1614" s="9"/>
      <c r="I1614" s="10"/>
    </row>
    <row r="1615" spans="1:9">
      <c r="A1615" s="8"/>
      <c r="B1615" s="9"/>
      <c r="C1615" s="9"/>
      <c r="D1615" s="9"/>
      <c r="E1615" s="9"/>
      <c r="F1615" s="9"/>
      <c r="G1615" s="9"/>
      <c r="H1615" s="9"/>
      <c r="I1615" s="10"/>
    </row>
    <row r="1616" spans="1:9">
      <c r="A1616" s="8"/>
      <c r="B1616" s="9"/>
      <c r="C1616" s="9"/>
      <c r="D1616" s="9"/>
      <c r="E1616" s="9"/>
      <c r="F1616" s="9"/>
      <c r="G1616" s="9"/>
      <c r="H1616" s="9"/>
      <c r="I1616" s="10"/>
    </row>
    <row r="1617" spans="1:9">
      <c r="A1617" s="8"/>
      <c r="B1617" s="9"/>
      <c r="C1617" s="9"/>
      <c r="D1617" s="9"/>
      <c r="E1617" s="9"/>
      <c r="F1617" s="9"/>
      <c r="G1617" s="9"/>
      <c r="H1617" s="9"/>
      <c r="I1617" s="10"/>
    </row>
    <row r="1618" spans="1:9">
      <c r="A1618" s="8"/>
      <c r="B1618" s="9"/>
      <c r="C1618" s="9"/>
      <c r="D1618" s="9"/>
      <c r="E1618" s="9"/>
      <c r="F1618" s="9"/>
      <c r="G1618" s="9"/>
      <c r="H1618" s="9"/>
      <c r="I1618" s="10"/>
    </row>
    <row r="1619" spans="1:9">
      <c r="A1619" s="8"/>
      <c r="B1619" s="9"/>
      <c r="C1619" s="9"/>
      <c r="D1619" s="9"/>
      <c r="E1619" s="9"/>
      <c r="F1619" s="9"/>
      <c r="G1619" s="9"/>
      <c r="H1619" s="9"/>
      <c r="I1619" s="10"/>
    </row>
    <row r="1620" spans="1:9">
      <c r="A1620" s="8"/>
      <c r="B1620" s="9"/>
      <c r="C1620" s="9"/>
      <c r="D1620" s="9"/>
      <c r="E1620" s="9"/>
      <c r="F1620" s="9"/>
      <c r="G1620" s="9"/>
      <c r="H1620" s="9"/>
      <c r="I1620" s="10"/>
    </row>
    <row r="1621" spans="1:9">
      <c r="A1621" s="8"/>
      <c r="B1621" s="9"/>
      <c r="C1621" s="9"/>
      <c r="D1621" s="9"/>
      <c r="E1621" s="9"/>
      <c r="F1621" s="9"/>
      <c r="G1621" s="9"/>
      <c r="H1621" s="9"/>
      <c r="I1621" s="10"/>
    </row>
    <row r="1622" spans="1:9">
      <c r="A1622" s="8"/>
      <c r="B1622" s="9"/>
      <c r="C1622" s="9"/>
      <c r="D1622" s="9"/>
      <c r="E1622" s="9"/>
      <c r="F1622" s="9"/>
      <c r="G1622" s="9"/>
      <c r="H1622" s="9"/>
      <c r="I1622" s="10"/>
    </row>
    <row r="1623" spans="1:9">
      <c r="A1623" s="8"/>
      <c r="B1623" s="9"/>
      <c r="C1623" s="9"/>
      <c r="D1623" s="9"/>
      <c r="E1623" s="9"/>
      <c r="F1623" s="9"/>
      <c r="G1623" s="9"/>
      <c r="H1623" s="9"/>
      <c r="I1623" s="10"/>
    </row>
    <row r="1624" spans="1:9">
      <c r="A1624" s="8"/>
      <c r="B1624" s="9"/>
      <c r="C1624" s="9"/>
      <c r="D1624" s="9"/>
      <c r="E1624" s="9"/>
      <c r="F1624" s="9"/>
      <c r="G1624" s="9"/>
      <c r="H1624" s="9"/>
      <c r="I1624" s="10"/>
    </row>
    <row r="1625" spans="1:9">
      <c r="A1625" s="8"/>
      <c r="B1625" s="9"/>
      <c r="C1625" s="9"/>
      <c r="D1625" s="9"/>
      <c r="E1625" s="9"/>
      <c r="F1625" s="9"/>
      <c r="G1625" s="9"/>
      <c r="H1625" s="9"/>
      <c r="I1625" s="10"/>
    </row>
    <row r="1626" spans="1:9">
      <c r="A1626" s="8"/>
      <c r="B1626" s="9"/>
      <c r="C1626" s="9"/>
      <c r="D1626" s="9"/>
      <c r="E1626" s="9"/>
      <c r="F1626" s="9"/>
      <c r="G1626" s="9"/>
      <c r="H1626" s="9"/>
      <c r="I1626" s="10"/>
    </row>
    <row r="1627" spans="1:9">
      <c r="A1627" s="8"/>
      <c r="B1627" s="9"/>
      <c r="C1627" s="9"/>
      <c r="D1627" s="9"/>
      <c r="E1627" s="9"/>
      <c r="F1627" s="9"/>
      <c r="G1627" s="9"/>
      <c r="H1627" s="9"/>
      <c r="I1627" s="10"/>
    </row>
    <row r="1628" spans="1:9">
      <c r="A1628" s="8"/>
      <c r="B1628" s="9"/>
      <c r="C1628" s="9"/>
      <c r="D1628" s="9"/>
      <c r="E1628" s="9"/>
      <c r="F1628" s="9"/>
      <c r="G1628" s="9"/>
      <c r="H1628" s="9"/>
      <c r="I1628" s="10"/>
    </row>
    <row r="1629" spans="1:9">
      <c r="A1629" s="8"/>
      <c r="B1629" s="9"/>
      <c r="C1629" s="9"/>
      <c r="D1629" s="9"/>
      <c r="E1629" s="9"/>
      <c r="F1629" s="9"/>
      <c r="G1629" s="9"/>
      <c r="H1629" s="9"/>
      <c r="I1629" s="10"/>
    </row>
    <row r="1630" spans="1:9">
      <c r="A1630" s="8"/>
      <c r="B1630" s="9"/>
      <c r="C1630" s="9"/>
      <c r="D1630" s="9"/>
      <c r="E1630" s="9"/>
      <c r="F1630" s="9"/>
      <c r="G1630" s="9"/>
      <c r="H1630" s="9"/>
      <c r="I1630" s="10"/>
    </row>
    <row r="1631" spans="1:9">
      <c r="A1631" s="8"/>
      <c r="B1631" s="9"/>
      <c r="C1631" s="9"/>
      <c r="D1631" s="9"/>
      <c r="E1631" s="9"/>
      <c r="F1631" s="9"/>
      <c r="G1631" s="9"/>
      <c r="H1631" s="9"/>
      <c r="I1631" s="10"/>
    </row>
    <row r="1632" spans="1:9">
      <c r="A1632" s="8"/>
      <c r="B1632" s="9"/>
      <c r="C1632" s="9"/>
      <c r="D1632" s="9"/>
      <c r="E1632" s="9"/>
      <c r="F1632" s="9"/>
      <c r="G1632" s="9"/>
      <c r="H1632" s="9"/>
      <c r="I1632" s="10"/>
    </row>
    <row r="1633" spans="1:9">
      <c r="A1633" s="8"/>
      <c r="B1633" s="9"/>
      <c r="C1633" s="9"/>
      <c r="D1633" s="9"/>
      <c r="E1633" s="9"/>
      <c r="F1633" s="9"/>
      <c r="G1633" s="9"/>
      <c r="H1633" s="9"/>
      <c r="I1633" s="10"/>
    </row>
    <row r="1634" spans="1:9">
      <c r="A1634" s="8"/>
      <c r="B1634" s="9"/>
      <c r="C1634" s="9"/>
      <c r="D1634" s="9"/>
      <c r="E1634" s="9"/>
      <c r="F1634" s="9"/>
      <c r="G1634" s="9"/>
      <c r="H1634" s="9"/>
      <c r="I1634" s="10"/>
    </row>
    <row r="1635" spans="1:9">
      <c r="A1635" s="8"/>
      <c r="B1635" s="9"/>
      <c r="C1635" s="9"/>
      <c r="D1635" s="9"/>
      <c r="E1635" s="9"/>
      <c r="F1635" s="9"/>
      <c r="G1635" s="9"/>
      <c r="H1635" s="9"/>
      <c r="I1635" s="10"/>
    </row>
    <row r="1636" spans="1:9">
      <c r="A1636" s="8"/>
      <c r="B1636" s="9"/>
      <c r="C1636" s="9"/>
      <c r="D1636" s="9"/>
      <c r="E1636" s="9"/>
      <c r="F1636" s="9"/>
      <c r="G1636" s="9"/>
      <c r="H1636" s="9"/>
      <c r="I1636" s="10"/>
    </row>
    <row r="1637" spans="1:9">
      <c r="A1637" s="8"/>
      <c r="B1637" s="9"/>
      <c r="C1637" s="9"/>
      <c r="D1637" s="9"/>
      <c r="E1637" s="9"/>
      <c r="F1637" s="9"/>
      <c r="G1637" s="9"/>
      <c r="H1637" s="9"/>
      <c r="I1637" s="10"/>
    </row>
    <row r="1638" spans="1:9">
      <c r="A1638" s="8"/>
      <c r="B1638" s="9"/>
      <c r="C1638" s="9"/>
      <c r="D1638" s="9"/>
      <c r="E1638" s="9"/>
      <c r="F1638" s="9"/>
      <c r="G1638" s="9"/>
      <c r="H1638" s="9"/>
      <c r="I1638" s="10"/>
    </row>
    <row r="1639" spans="1:9">
      <c r="A1639" s="8"/>
      <c r="B1639" s="9"/>
      <c r="C1639" s="9"/>
      <c r="D1639" s="9"/>
      <c r="E1639" s="9"/>
      <c r="F1639" s="9"/>
      <c r="G1639" s="9"/>
      <c r="H1639" s="9"/>
      <c r="I1639" s="10"/>
    </row>
    <row r="1640" spans="1:9">
      <c r="A1640" s="8"/>
      <c r="B1640" s="9"/>
      <c r="C1640" s="9"/>
      <c r="D1640" s="9"/>
      <c r="E1640" s="9"/>
      <c r="F1640" s="9"/>
      <c r="G1640" s="9"/>
      <c r="H1640" s="9"/>
      <c r="I1640" s="10"/>
    </row>
    <row r="1641" spans="1:9">
      <c r="A1641" s="8"/>
      <c r="B1641" s="9"/>
      <c r="C1641" s="9"/>
      <c r="D1641" s="9"/>
      <c r="E1641" s="9"/>
      <c r="F1641" s="9"/>
      <c r="G1641" s="9"/>
      <c r="H1641" s="9"/>
      <c r="I1641" s="10"/>
    </row>
    <row r="1642" spans="1:9">
      <c r="A1642" s="8"/>
      <c r="B1642" s="9"/>
      <c r="C1642" s="9"/>
      <c r="D1642" s="9"/>
      <c r="E1642" s="9"/>
      <c r="F1642" s="9"/>
      <c r="G1642" s="9"/>
      <c r="H1642" s="9"/>
      <c r="I1642" s="10"/>
    </row>
    <row r="1643" spans="1:9">
      <c r="A1643" s="8"/>
      <c r="B1643" s="9"/>
      <c r="C1643" s="9"/>
      <c r="D1643" s="9"/>
      <c r="E1643" s="9"/>
      <c r="F1643" s="9"/>
      <c r="G1643" s="9"/>
      <c r="H1643" s="9"/>
      <c r="I1643" s="10"/>
    </row>
    <row r="1644" spans="1:9">
      <c r="A1644" s="8"/>
      <c r="B1644" s="9"/>
      <c r="C1644" s="9"/>
      <c r="D1644" s="9"/>
      <c r="E1644" s="9"/>
      <c r="F1644" s="9"/>
      <c r="G1644" s="9"/>
      <c r="H1644" s="9"/>
      <c r="I1644" s="10"/>
    </row>
    <row r="1645" spans="1:9">
      <c r="A1645" s="8"/>
      <c r="B1645" s="9"/>
      <c r="C1645" s="9"/>
      <c r="D1645" s="9"/>
      <c r="E1645" s="9"/>
      <c r="F1645" s="9"/>
      <c r="G1645" s="9"/>
      <c r="H1645" s="9"/>
      <c r="I1645" s="10"/>
    </row>
    <row r="1646" spans="1:9">
      <c r="A1646" s="8"/>
      <c r="B1646" s="9"/>
      <c r="C1646" s="9"/>
      <c r="D1646" s="9"/>
      <c r="E1646" s="9"/>
      <c r="F1646" s="9"/>
      <c r="G1646" s="9"/>
      <c r="H1646" s="9"/>
      <c r="I1646" s="10"/>
    </row>
    <row r="1647" spans="1:9">
      <c r="A1647" s="8"/>
      <c r="B1647" s="9"/>
      <c r="C1647" s="9"/>
      <c r="D1647" s="9"/>
      <c r="E1647" s="9"/>
      <c r="F1647" s="9"/>
      <c r="G1647" s="9"/>
      <c r="H1647" s="9"/>
      <c r="I1647" s="10"/>
    </row>
    <row r="1648" spans="1:9">
      <c r="A1648" s="8"/>
      <c r="B1648" s="9"/>
      <c r="C1648" s="9"/>
      <c r="D1648" s="9"/>
      <c r="E1648" s="9"/>
      <c r="F1648" s="9"/>
      <c r="G1648" s="9"/>
      <c r="H1648" s="9"/>
      <c r="I1648" s="10"/>
    </row>
    <row r="1649" spans="1:9">
      <c r="A1649" s="8"/>
      <c r="B1649" s="9"/>
      <c r="C1649" s="9"/>
      <c r="D1649" s="9"/>
      <c r="E1649" s="9"/>
      <c r="F1649" s="9"/>
      <c r="G1649" s="9"/>
      <c r="H1649" s="9"/>
      <c r="I1649" s="10"/>
    </row>
    <row r="1650" spans="1:9">
      <c r="A1650" s="8"/>
      <c r="B1650" s="9"/>
      <c r="C1650" s="9"/>
      <c r="D1650" s="9"/>
      <c r="E1650" s="9"/>
      <c r="F1650" s="9"/>
      <c r="G1650" s="9"/>
      <c r="H1650" s="9"/>
      <c r="I1650" s="10"/>
    </row>
    <row r="1651" spans="1:9">
      <c r="A1651" s="8"/>
      <c r="B1651" s="9"/>
      <c r="C1651" s="9"/>
      <c r="D1651" s="9"/>
      <c r="E1651" s="9"/>
      <c r="F1651" s="9"/>
      <c r="G1651" s="9"/>
      <c r="H1651" s="9"/>
      <c r="I1651" s="10"/>
    </row>
    <row r="1652" spans="1:9">
      <c r="A1652" s="8"/>
      <c r="B1652" s="9"/>
      <c r="C1652" s="9"/>
      <c r="D1652" s="9"/>
      <c r="E1652" s="9"/>
      <c r="F1652" s="9"/>
      <c r="G1652" s="9"/>
      <c r="H1652" s="9"/>
      <c r="I1652" s="10"/>
    </row>
    <row r="1653" spans="1:9">
      <c r="A1653" s="8"/>
      <c r="B1653" s="9"/>
      <c r="C1653" s="9"/>
      <c r="D1653" s="9"/>
      <c r="E1653" s="9"/>
      <c r="F1653" s="9"/>
      <c r="G1653" s="9"/>
      <c r="H1653" s="9"/>
      <c r="I1653" s="10"/>
    </row>
    <row r="1654" spans="1:9">
      <c r="A1654" s="8"/>
      <c r="B1654" s="9"/>
      <c r="C1654" s="9"/>
      <c r="D1654" s="9"/>
      <c r="E1654" s="9"/>
      <c r="F1654" s="9"/>
      <c r="G1654" s="9"/>
      <c r="H1654" s="9"/>
      <c r="I1654" s="10"/>
    </row>
    <row r="1655" spans="1:9">
      <c r="A1655" s="8"/>
      <c r="B1655" s="9"/>
      <c r="C1655" s="9"/>
      <c r="D1655" s="9"/>
      <c r="E1655" s="9"/>
      <c r="F1655" s="9"/>
      <c r="G1655" s="9"/>
      <c r="H1655" s="9"/>
      <c r="I1655" s="10"/>
    </row>
    <row r="1656" spans="1:9">
      <c r="A1656" s="8"/>
      <c r="B1656" s="9"/>
      <c r="C1656" s="9"/>
      <c r="D1656" s="9"/>
      <c r="E1656" s="9"/>
      <c r="F1656" s="9"/>
      <c r="G1656" s="9"/>
      <c r="H1656" s="9"/>
      <c r="I1656" s="10"/>
    </row>
    <row r="1657" spans="1:9">
      <c r="A1657" s="8"/>
      <c r="B1657" s="9"/>
      <c r="C1657" s="9"/>
      <c r="D1657" s="9"/>
      <c r="E1657" s="9"/>
      <c r="F1657" s="9"/>
      <c r="G1657" s="9"/>
      <c r="H1657" s="9"/>
      <c r="I1657" s="10"/>
    </row>
    <row r="1658" spans="1:9">
      <c r="A1658" s="8"/>
      <c r="B1658" s="9"/>
      <c r="C1658" s="9"/>
      <c r="D1658" s="9"/>
      <c r="E1658" s="9"/>
      <c r="F1658" s="9"/>
      <c r="G1658" s="9"/>
      <c r="H1658" s="9"/>
      <c r="I1658" s="10"/>
    </row>
    <row r="1659" spans="1:9">
      <c r="A1659" s="8"/>
      <c r="B1659" s="9"/>
      <c r="C1659" s="9"/>
      <c r="D1659" s="9"/>
      <c r="E1659" s="9"/>
      <c r="F1659" s="9"/>
      <c r="G1659" s="9"/>
      <c r="H1659" s="9"/>
      <c r="I1659" s="10"/>
    </row>
    <row r="1660" spans="1:9">
      <c r="A1660" s="8"/>
      <c r="B1660" s="9"/>
      <c r="C1660" s="9"/>
      <c r="D1660" s="9"/>
      <c r="E1660" s="9"/>
      <c r="F1660" s="9"/>
      <c r="G1660" s="9"/>
      <c r="H1660" s="9"/>
      <c r="I1660" s="10"/>
    </row>
    <row r="1661" spans="1:9">
      <c r="A1661" s="8"/>
      <c r="B1661" s="9"/>
      <c r="C1661" s="9"/>
      <c r="D1661" s="9"/>
      <c r="E1661" s="9"/>
      <c r="F1661" s="9"/>
      <c r="G1661" s="9"/>
      <c r="H1661" s="9"/>
      <c r="I1661" s="10"/>
    </row>
    <row r="1662" spans="1:9">
      <c r="A1662" s="8"/>
      <c r="B1662" s="9"/>
      <c r="C1662" s="9"/>
      <c r="D1662" s="9"/>
      <c r="E1662" s="9"/>
      <c r="F1662" s="9"/>
      <c r="G1662" s="9"/>
      <c r="H1662" s="9"/>
      <c r="I1662" s="10"/>
    </row>
    <row r="1663" spans="1:9">
      <c r="A1663" s="8"/>
      <c r="B1663" s="9"/>
      <c r="C1663" s="9"/>
      <c r="D1663" s="9"/>
      <c r="E1663" s="9"/>
      <c r="F1663" s="9"/>
      <c r="G1663" s="9"/>
      <c r="H1663" s="9"/>
      <c r="I1663" s="10"/>
    </row>
    <row r="1664" spans="1:9">
      <c r="A1664" s="8"/>
      <c r="B1664" s="9"/>
      <c r="C1664" s="9"/>
      <c r="D1664" s="9"/>
      <c r="E1664" s="9"/>
      <c r="F1664" s="9"/>
      <c r="G1664" s="9"/>
      <c r="H1664" s="9"/>
      <c r="I1664" s="10"/>
    </row>
    <row r="1665" spans="1:9">
      <c r="A1665" s="8"/>
      <c r="B1665" s="9"/>
      <c r="C1665" s="9"/>
      <c r="D1665" s="9"/>
      <c r="E1665" s="9"/>
      <c r="F1665" s="9"/>
      <c r="G1665" s="9"/>
      <c r="H1665" s="9"/>
      <c r="I1665" s="10"/>
    </row>
    <row r="1666" spans="1:9">
      <c r="A1666" s="8"/>
      <c r="B1666" s="9"/>
      <c r="C1666" s="9"/>
      <c r="D1666" s="9"/>
      <c r="E1666" s="9"/>
      <c r="F1666" s="9"/>
      <c r="G1666" s="9"/>
      <c r="H1666" s="9"/>
      <c r="I1666" s="10"/>
    </row>
    <row r="1667" spans="1:9">
      <c r="A1667" s="8"/>
      <c r="B1667" s="9"/>
      <c r="C1667" s="9"/>
      <c r="D1667" s="9"/>
      <c r="E1667" s="9"/>
      <c r="F1667" s="9"/>
      <c r="G1667" s="9"/>
      <c r="H1667" s="9"/>
      <c r="I1667" s="10"/>
    </row>
    <row r="1668" spans="1:9">
      <c r="A1668" s="8"/>
      <c r="B1668" s="9"/>
      <c r="C1668" s="9"/>
      <c r="D1668" s="9"/>
      <c r="E1668" s="9"/>
      <c r="F1668" s="9"/>
      <c r="G1668" s="9"/>
      <c r="H1668" s="9"/>
      <c r="I1668" s="10"/>
    </row>
    <row r="1669" spans="1:9">
      <c r="A1669" s="8"/>
      <c r="B1669" s="9"/>
      <c r="C1669" s="9"/>
      <c r="D1669" s="9"/>
      <c r="E1669" s="9"/>
      <c r="F1669" s="9"/>
      <c r="G1669" s="9"/>
      <c r="H1669" s="9"/>
      <c r="I1669" s="10"/>
    </row>
    <row r="1670" spans="1:9">
      <c r="A1670" s="8"/>
      <c r="B1670" s="9"/>
      <c r="C1670" s="9"/>
      <c r="D1670" s="9"/>
      <c r="E1670" s="9"/>
      <c r="F1670" s="9"/>
      <c r="G1670" s="9"/>
      <c r="H1670" s="9"/>
      <c r="I1670" s="10"/>
    </row>
    <row r="1671" spans="1:9">
      <c r="A1671" s="8"/>
      <c r="B1671" s="9"/>
      <c r="C1671" s="9"/>
      <c r="D1671" s="9"/>
      <c r="E1671" s="9"/>
      <c r="F1671" s="9"/>
      <c r="G1671" s="9"/>
      <c r="H1671" s="9"/>
      <c r="I1671" s="10"/>
    </row>
    <row r="1672" spans="1:9">
      <c r="A1672" s="8"/>
      <c r="B1672" s="9"/>
      <c r="C1672" s="9"/>
      <c r="D1672" s="9"/>
      <c r="E1672" s="9"/>
      <c r="F1672" s="9"/>
      <c r="G1672" s="9"/>
      <c r="H1672" s="9"/>
      <c r="I1672" s="10"/>
    </row>
    <row r="1673" spans="1:9">
      <c r="A1673" s="8"/>
      <c r="B1673" s="9"/>
      <c r="C1673" s="9"/>
      <c r="D1673" s="9"/>
      <c r="E1673" s="9"/>
      <c r="F1673" s="9"/>
      <c r="G1673" s="9"/>
      <c r="H1673" s="9"/>
      <c r="I1673" s="10"/>
    </row>
    <row r="1674" spans="1:9">
      <c r="A1674" s="8"/>
      <c r="B1674" s="9"/>
      <c r="C1674" s="9"/>
      <c r="D1674" s="9"/>
      <c r="E1674" s="9"/>
      <c r="F1674" s="9"/>
      <c r="G1674" s="9"/>
      <c r="H1674" s="9"/>
      <c r="I1674" s="10"/>
    </row>
    <row r="1675" spans="1:9">
      <c r="A1675" s="8"/>
      <c r="B1675" s="9"/>
      <c r="C1675" s="9"/>
      <c r="D1675" s="9"/>
      <c r="E1675" s="9"/>
      <c r="F1675" s="9"/>
      <c r="G1675" s="9"/>
      <c r="H1675" s="9"/>
      <c r="I1675" s="10"/>
    </row>
    <row r="1676" spans="1:9">
      <c r="A1676" s="8"/>
      <c r="B1676" s="9"/>
      <c r="C1676" s="9"/>
      <c r="D1676" s="9"/>
      <c r="E1676" s="9"/>
      <c r="F1676" s="9"/>
      <c r="G1676" s="9"/>
      <c r="H1676" s="9"/>
      <c r="I1676" s="10"/>
    </row>
    <row r="1677" spans="1:9">
      <c r="A1677" s="8"/>
      <c r="B1677" s="9"/>
      <c r="C1677" s="9"/>
      <c r="D1677" s="9"/>
      <c r="E1677" s="9"/>
      <c r="F1677" s="9"/>
      <c r="G1677" s="9"/>
      <c r="H1677" s="9"/>
      <c r="I1677" s="10"/>
    </row>
    <row r="1678" spans="1:9">
      <c r="A1678" s="8"/>
      <c r="B1678" s="9"/>
      <c r="C1678" s="9"/>
      <c r="D1678" s="9"/>
      <c r="E1678" s="9"/>
      <c r="F1678" s="9"/>
      <c r="G1678" s="9"/>
      <c r="H1678" s="9"/>
      <c r="I1678" s="10"/>
    </row>
    <row r="1679" spans="1:9">
      <c r="A1679" s="8"/>
      <c r="B1679" s="9"/>
      <c r="C1679" s="9"/>
      <c r="D1679" s="9"/>
      <c r="E1679" s="9"/>
      <c r="F1679" s="9"/>
      <c r="G1679" s="9"/>
      <c r="H1679" s="9"/>
      <c r="I1679" s="10"/>
    </row>
    <row r="1680" spans="1:9">
      <c r="A1680" s="8"/>
      <c r="B1680" s="9"/>
      <c r="C1680" s="9"/>
      <c r="D1680" s="9"/>
      <c r="E1680" s="9"/>
      <c r="F1680" s="9"/>
      <c r="G1680" s="9"/>
      <c r="H1680" s="9"/>
      <c r="I1680" s="10"/>
    </row>
    <row r="1681" spans="1:9">
      <c r="A1681" s="8"/>
      <c r="B1681" s="9"/>
      <c r="C1681" s="9"/>
      <c r="D1681" s="9"/>
      <c r="E1681" s="9"/>
      <c r="F1681" s="9"/>
      <c r="G1681" s="9"/>
      <c r="H1681" s="9"/>
      <c r="I1681" s="10"/>
    </row>
    <row r="1682" spans="1:9">
      <c r="A1682" s="8"/>
      <c r="B1682" s="9"/>
      <c r="C1682" s="9"/>
      <c r="D1682" s="9"/>
      <c r="E1682" s="9"/>
      <c r="F1682" s="9"/>
      <c r="G1682" s="9"/>
      <c r="H1682" s="9"/>
      <c r="I1682" s="10"/>
    </row>
    <row r="1683" spans="1:9">
      <c r="A1683" s="8"/>
      <c r="B1683" s="9"/>
      <c r="C1683" s="9"/>
      <c r="D1683" s="9"/>
      <c r="E1683" s="9"/>
      <c r="F1683" s="9"/>
      <c r="G1683" s="9"/>
      <c r="H1683" s="9"/>
      <c r="I1683" s="10"/>
    </row>
    <row r="1684" spans="1:9">
      <c r="A1684" s="8"/>
      <c r="B1684" s="9"/>
      <c r="C1684" s="9"/>
      <c r="D1684" s="9"/>
      <c r="E1684" s="9"/>
      <c r="F1684" s="9"/>
      <c r="G1684" s="9"/>
      <c r="H1684" s="9"/>
      <c r="I1684" s="10"/>
    </row>
    <row r="1685" spans="1:9">
      <c r="A1685" s="8"/>
      <c r="B1685" s="9"/>
      <c r="C1685" s="9"/>
      <c r="D1685" s="9"/>
      <c r="E1685" s="9"/>
      <c r="F1685" s="9"/>
      <c r="G1685" s="9"/>
      <c r="H1685" s="9"/>
      <c r="I1685" s="10"/>
    </row>
    <row r="1686" spans="1:9">
      <c r="A1686" s="8"/>
      <c r="B1686" s="9"/>
      <c r="C1686" s="9"/>
      <c r="D1686" s="9"/>
      <c r="E1686" s="9"/>
      <c r="F1686" s="9"/>
      <c r="G1686" s="9"/>
      <c r="H1686" s="9"/>
      <c r="I1686" s="10"/>
    </row>
    <row r="1687" spans="1:9">
      <c r="A1687" s="8"/>
      <c r="B1687" s="9"/>
      <c r="C1687" s="9"/>
      <c r="D1687" s="9"/>
      <c r="E1687" s="9"/>
      <c r="F1687" s="9"/>
      <c r="G1687" s="9"/>
      <c r="H1687" s="9"/>
      <c r="I1687" s="10"/>
    </row>
    <row r="1688" spans="1:9">
      <c r="A1688" s="8"/>
      <c r="B1688" s="9"/>
      <c r="C1688" s="9"/>
      <c r="D1688" s="9"/>
      <c r="E1688" s="9"/>
      <c r="F1688" s="9"/>
      <c r="G1688" s="9"/>
      <c r="H1688" s="9"/>
      <c r="I1688" s="10"/>
    </row>
    <row r="1689" spans="1:9">
      <c r="A1689" s="8"/>
      <c r="B1689" s="9"/>
      <c r="C1689" s="9"/>
      <c r="D1689" s="9"/>
      <c r="E1689" s="9"/>
      <c r="F1689" s="9"/>
      <c r="G1689" s="9"/>
      <c r="H1689" s="9"/>
      <c r="I1689" s="10"/>
    </row>
    <row r="1690" spans="1:9">
      <c r="A1690" s="8"/>
      <c r="B1690" s="9"/>
      <c r="C1690" s="9"/>
      <c r="D1690" s="9"/>
      <c r="E1690" s="9"/>
      <c r="F1690" s="9"/>
      <c r="G1690" s="9"/>
      <c r="H1690" s="9"/>
      <c r="I1690" s="10"/>
    </row>
    <row r="1691" spans="1:9">
      <c r="A1691" s="8"/>
      <c r="B1691" s="9"/>
      <c r="C1691" s="9"/>
      <c r="D1691" s="9"/>
      <c r="E1691" s="9"/>
      <c r="F1691" s="9"/>
      <c r="G1691" s="9"/>
      <c r="H1691" s="9"/>
      <c r="I1691" s="10"/>
    </row>
    <row r="1692" spans="1:9">
      <c r="A1692" s="8"/>
      <c r="B1692" s="9"/>
      <c r="C1692" s="9"/>
      <c r="D1692" s="9"/>
      <c r="E1692" s="9"/>
      <c r="F1692" s="9"/>
      <c r="G1692" s="9"/>
      <c r="H1692" s="9"/>
      <c r="I1692" s="10"/>
    </row>
    <row r="1693" spans="1:9">
      <c r="A1693" s="8"/>
      <c r="B1693" s="9"/>
      <c r="C1693" s="9"/>
      <c r="D1693" s="9"/>
      <c r="E1693" s="9"/>
      <c r="F1693" s="9"/>
      <c r="G1693" s="9"/>
      <c r="H1693" s="9"/>
      <c r="I1693" s="10"/>
    </row>
    <row r="1694" spans="1:9">
      <c r="A1694" s="8"/>
      <c r="B1694" s="9"/>
      <c r="C1694" s="9"/>
      <c r="D1694" s="9"/>
      <c r="E1694" s="9"/>
      <c r="F1694" s="9"/>
      <c r="G1694" s="9"/>
      <c r="H1694" s="9"/>
      <c r="I1694" s="10"/>
    </row>
    <row r="1695" spans="1:9">
      <c r="A1695" s="8"/>
      <c r="B1695" s="9"/>
      <c r="C1695" s="9"/>
      <c r="D1695" s="9"/>
      <c r="E1695" s="9"/>
      <c r="F1695" s="9"/>
      <c r="G1695" s="9"/>
      <c r="H1695" s="9"/>
      <c r="I1695" s="10"/>
    </row>
    <row r="1696" spans="1:9">
      <c r="A1696" s="8"/>
      <c r="B1696" s="9"/>
      <c r="C1696" s="9"/>
      <c r="D1696" s="9"/>
      <c r="E1696" s="9"/>
      <c r="F1696" s="9"/>
      <c r="G1696" s="9"/>
      <c r="H1696" s="9"/>
      <c r="I1696" s="10"/>
    </row>
    <row r="1697" spans="1:9">
      <c r="A1697" s="8"/>
      <c r="B1697" s="9"/>
      <c r="C1697" s="9"/>
      <c r="D1697" s="9"/>
      <c r="E1697" s="9"/>
      <c r="F1697" s="9"/>
      <c r="G1697" s="9"/>
      <c r="H1697" s="9"/>
      <c r="I1697" s="10"/>
    </row>
    <row r="1698" spans="1:9">
      <c r="A1698" s="8"/>
      <c r="B1698" s="9"/>
      <c r="C1698" s="9"/>
      <c r="D1698" s="9"/>
      <c r="E1698" s="9"/>
      <c r="F1698" s="9"/>
      <c r="G1698" s="9"/>
      <c r="H1698" s="9"/>
      <c r="I1698" s="10"/>
    </row>
    <row r="1699" spans="1:9">
      <c r="A1699" s="8"/>
      <c r="B1699" s="9"/>
      <c r="C1699" s="9"/>
      <c r="D1699" s="9"/>
      <c r="E1699" s="9"/>
      <c r="F1699" s="9"/>
      <c r="G1699" s="9"/>
      <c r="H1699" s="9"/>
      <c r="I1699" s="10"/>
    </row>
    <row r="1700" spans="1:9">
      <c r="A1700" s="8"/>
      <c r="B1700" s="9"/>
      <c r="C1700" s="9"/>
      <c r="D1700" s="9"/>
      <c r="E1700" s="9"/>
      <c r="F1700" s="9"/>
      <c r="G1700" s="9"/>
      <c r="H1700" s="9"/>
      <c r="I1700" s="10"/>
    </row>
    <row r="1701" spans="1:9">
      <c r="A1701" s="8"/>
      <c r="B1701" s="9"/>
      <c r="C1701" s="9"/>
      <c r="D1701" s="9"/>
      <c r="E1701" s="9"/>
      <c r="F1701" s="9"/>
      <c r="G1701" s="9"/>
      <c r="H1701" s="9"/>
      <c r="I1701" s="10"/>
    </row>
    <row r="1702" spans="1:9">
      <c r="A1702" s="8"/>
      <c r="B1702" s="9"/>
      <c r="C1702" s="9"/>
      <c r="D1702" s="9"/>
      <c r="E1702" s="9"/>
      <c r="F1702" s="9"/>
      <c r="G1702" s="9"/>
      <c r="H1702" s="9"/>
      <c r="I1702" s="10"/>
    </row>
    <row r="1703" spans="1:9">
      <c r="A1703" s="8"/>
      <c r="B1703" s="9"/>
      <c r="C1703" s="9"/>
      <c r="D1703" s="9"/>
      <c r="E1703" s="9"/>
      <c r="F1703" s="9"/>
      <c r="G1703" s="9"/>
      <c r="H1703" s="9"/>
      <c r="I1703" s="10"/>
    </row>
    <row r="1704" spans="1:9">
      <c r="A1704" s="8"/>
      <c r="B1704" s="9"/>
      <c r="C1704" s="9"/>
      <c r="D1704" s="9"/>
      <c r="E1704" s="9"/>
      <c r="F1704" s="9"/>
      <c r="G1704" s="9"/>
      <c r="H1704" s="9"/>
      <c r="I1704" s="10"/>
    </row>
    <row r="1705" spans="1:9">
      <c r="A1705" s="8"/>
      <c r="B1705" s="9"/>
      <c r="C1705" s="9"/>
      <c r="D1705" s="9"/>
      <c r="E1705" s="9"/>
      <c r="F1705" s="9"/>
      <c r="G1705" s="9"/>
      <c r="H1705" s="9"/>
      <c r="I1705" s="10"/>
    </row>
    <row r="1706" spans="1:9">
      <c r="A1706" s="8"/>
      <c r="B1706" s="9"/>
      <c r="C1706" s="9"/>
      <c r="D1706" s="9"/>
      <c r="E1706" s="9"/>
      <c r="F1706" s="9"/>
      <c r="G1706" s="9"/>
      <c r="H1706" s="9"/>
      <c r="I1706" s="10"/>
    </row>
    <row r="1707" spans="1:9">
      <c r="A1707" s="8"/>
      <c r="B1707" s="9"/>
      <c r="C1707" s="9"/>
      <c r="D1707" s="9"/>
      <c r="E1707" s="9"/>
      <c r="F1707" s="9"/>
      <c r="G1707" s="9"/>
      <c r="H1707" s="9"/>
      <c r="I1707" s="10"/>
    </row>
    <row r="1708" spans="1:9">
      <c r="A1708" s="8"/>
      <c r="B1708" s="9"/>
      <c r="C1708" s="9"/>
      <c r="D1708" s="9"/>
      <c r="E1708" s="9"/>
      <c r="F1708" s="9"/>
      <c r="G1708" s="9"/>
      <c r="H1708" s="9"/>
      <c r="I1708" s="10"/>
    </row>
    <row r="1709" spans="1:9">
      <c r="A1709" s="8"/>
      <c r="B1709" s="9"/>
      <c r="C1709" s="9"/>
      <c r="D1709" s="9"/>
      <c r="E1709" s="9"/>
      <c r="F1709" s="9"/>
      <c r="G1709" s="9"/>
      <c r="H1709" s="9"/>
      <c r="I1709" s="10"/>
    </row>
    <row r="1710" spans="1:9">
      <c r="A1710" s="8"/>
      <c r="B1710" s="9"/>
      <c r="C1710" s="9"/>
      <c r="D1710" s="9"/>
      <c r="E1710" s="9"/>
      <c r="F1710" s="9"/>
      <c r="G1710" s="9"/>
      <c r="H1710" s="9"/>
      <c r="I1710" s="10"/>
    </row>
    <row r="1711" spans="1:9">
      <c r="A1711" s="8"/>
      <c r="B1711" s="9"/>
      <c r="C1711" s="9"/>
      <c r="D1711" s="9"/>
      <c r="E1711" s="9"/>
      <c r="F1711" s="9"/>
      <c r="G1711" s="9"/>
      <c r="H1711" s="9"/>
      <c r="I1711" s="10"/>
    </row>
    <row r="1712" spans="1:9">
      <c r="A1712" s="8"/>
      <c r="B1712" s="9"/>
      <c r="C1712" s="9"/>
      <c r="D1712" s="9"/>
      <c r="E1712" s="9"/>
      <c r="F1712" s="9"/>
      <c r="G1712" s="9"/>
      <c r="H1712" s="9"/>
      <c r="I1712" s="10"/>
    </row>
    <row r="1713" spans="1:9">
      <c r="A1713" s="8"/>
      <c r="B1713" s="9"/>
      <c r="C1713" s="9"/>
      <c r="D1713" s="9"/>
      <c r="E1713" s="9"/>
      <c r="F1713" s="9"/>
      <c r="G1713" s="9"/>
      <c r="H1713" s="9"/>
      <c r="I1713" s="10"/>
    </row>
    <row r="1714" spans="1:9">
      <c r="A1714" s="8"/>
      <c r="B1714" s="9"/>
      <c r="C1714" s="9"/>
      <c r="D1714" s="9"/>
      <c r="E1714" s="9"/>
      <c r="F1714" s="9"/>
      <c r="G1714" s="9"/>
      <c r="H1714" s="9"/>
      <c r="I1714" s="10"/>
    </row>
    <row r="1715" spans="1:9">
      <c r="A1715" s="8"/>
      <c r="B1715" s="9"/>
      <c r="C1715" s="9"/>
      <c r="D1715" s="9"/>
      <c r="E1715" s="9"/>
      <c r="F1715" s="9"/>
      <c r="G1715" s="9"/>
      <c r="H1715" s="9"/>
      <c r="I1715" s="10"/>
    </row>
    <row r="1716" spans="1:9">
      <c r="A1716" s="8"/>
      <c r="B1716" s="9"/>
      <c r="C1716" s="9"/>
      <c r="D1716" s="9"/>
      <c r="E1716" s="9"/>
      <c r="F1716" s="9"/>
      <c r="G1716" s="9"/>
      <c r="H1716" s="9"/>
      <c r="I1716" s="10"/>
    </row>
    <row r="1717" spans="1:9">
      <c r="A1717" s="8"/>
      <c r="B1717" s="9"/>
      <c r="C1717" s="9"/>
      <c r="D1717" s="9"/>
      <c r="E1717" s="9"/>
      <c r="F1717" s="9"/>
      <c r="G1717" s="9"/>
      <c r="H1717" s="9"/>
      <c r="I1717" s="10"/>
    </row>
    <row r="1718" spans="1:9">
      <c r="A1718" s="8"/>
      <c r="B1718" s="9"/>
      <c r="C1718" s="9"/>
      <c r="D1718" s="9"/>
      <c r="E1718" s="9"/>
      <c r="F1718" s="9"/>
      <c r="G1718" s="9"/>
      <c r="H1718" s="9"/>
      <c r="I1718" s="10"/>
    </row>
    <row r="1719" spans="1:9">
      <c r="A1719" s="8"/>
      <c r="B1719" s="9"/>
      <c r="C1719" s="9"/>
      <c r="D1719" s="9"/>
      <c r="E1719" s="9"/>
      <c r="F1719" s="9"/>
      <c r="G1719" s="9"/>
      <c r="H1719" s="9"/>
      <c r="I1719" s="10"/>
    </row>
    <row r="1720" spans="1:9">
      <c r="A1720" s="8"/>
      <c r="B1720" s="9"/>
      <c r="C1720" s="9"/>
      <c r="D1720" s="9"/>
      <c r="E1720" s="9"/>
      <c r="F1720" s="9"/>
      <c r="G1720" s="9"/>
      <c r="H1720" s="9"/>
      <c r="I1720" s="10"/>
    </row>
    <row r="1721" spans="1:9">
      <c r="A1721" s="8"/>
      <c r="B1721" s="9"/>
      <c r="C1721" s="9"/>
      <c r="D1721" s="9"/>
      <c r="E1721" s="9"/>
      <c r="F1721" s="9"/>
      <c r="G1721" s="9"/>
      <c r="H1721" s="9"/>
      <c r="I1721" s="10"/>
    </row>
    <row r="1722" spans="1:9">
      <c r="A1722" s="8"/>
      <c r="B1722" s="9"/>
      <c r="C1722" s="9"/>
      <c r="D1722" s="9"/>
      <c r="E1722" s="9"/>
      <c r="F1722" s="9"/>
      <c r="G1722" s="9"/>
      <c r="H1722" s="9"/>
      <c r="I1722" s="10"/>
    </row>
    <row r="1723" spans="1:9">
      <c r="A1723" s="8"/>
      <c r="B1723" s="9"/>
      <c r="C1723" s="9"/>
      <c r="D1723" s="9"/>
      <c r="E1723" s="9"/>
      <c r="F1723" s="9"/>
      <c r="G1723" s="9"/>
      <c r="H1723" s="9"/>
      <c r="I1723" s="10"/>
    </row>
    <row r="1724" spans="1:9">
      <c r="A1724" s="8"/>
      <c r="B1724" s="9"/>
      <c r="C1724" s="9"/>
      <c r="D1724" s="9"/>
      <c r="E1724" s="9"/>
      <c r="F1724" s="9"/>
      <c r="G1724" s="9"/>
      <c r="H1724" s="9"/>
      <c r="I1724" s="10"/>
    </row>
    <row r="1725" spans="1:9">
      <c r="A1725" s="8"/>
      <c r="B1725" s="9"/>
      <c r="C1725" s="9"/>
      <c r="D1725" s="9"/>
      <c r="E1725" s="9"/>
      <c r="F1725" s="9"/>
      <c r="G1725" s="9"/>
      <c r="H1725" s="9"/>
      <c r="I1725" s="10"/>
    </row>
    <row r="1726" spans="1:9">
      <c r="A1726" s="8"/>
      <c r="B1726" s="9"/>
      <c r="C1726" s="9"/>
      <c r="D1726" s="9"/>
      <c r="E1726" s="9"/>
      <c r="F1726" s="9"/>
      <c r="G1726" s="9"/>
      <c r="H1726" s="9"/>
      <c r="I1726" s="10"/>
    </row>
    <row r="1727" spans="1:9">
      <c r="A1727" s="8"/>
      <c r="B1727" s="9"/>
      <c r="C1727" s="9"/>
      <c r="D1727" s="9"/>
      <c r="E1727" s="9"/>
      <c r="F1727" s="9"/>
      <c r="G1727" s="9"/>
      <c r="H1727" s="9"/>
      <c r="I1727" s="10"/>
    </row>
    <row r="1728" spans="1:9">
      <c r="A1728" s="8"/>
      <c r="B1728" s="9"/>
      <c r="C1728" s="9"/>
      <c r="D1728" s="9"/>
      <c r="E1728" s="9"/>
      <c r="F1728" s="9"/>
      <c r="G1728" s="9"/>
      <c r="H1728" s="9"/>
      <c r="I1728" s="10"/>
    </row>
    <row r="1729" spans="1:9">
      <c r="A1729" s="8"/>
      <c r="B1729" s="9"/>
      <c r="C1729" s="9"/>
      <c r="D1729" s="9"/>
      <c r="E1729" s="9"/>
      <c r="F1729" s="9"/>
      <c r="G1729" s="9"/>
      <c r="H1729" s="9"/>
      <c r="I1729" s="10"/>
    </row>
    <row r="1730" spans="1:9">
      <c r="A1730" s="8"/>
      <c r="B1730" s="9"/>
      <c r="C1730" s="9"/>
      <c r="D1730" s="9"/>
      <c r="E1730" s="9"/>
      <c r="F1730" s="9"/>
      <c r="G1730" s="9"/>
      <c r="H1730" s="9"/>
      <c r="I1730" s="10"/>
    </row>
    <row r="1731" spans="1:9">
      <c r="A1731" s="8"/>
      <c r="B1731" s="9"/>
      <c r="C1731" s="9"/>
      <c r="D1731" s="9"/>
      <c r="E1731" s="9"/>
      <c r="F1731" s="9"/>
      <c r="G1731" s="9"/>
      <c r="H1731" s="9"/>
      <c r="I1731" s="10"/>
    </row>
    <row r="1732" spans="1:9">
      <c r="A1732" s="8"/>
      <c r="B1732" s="9"/>
      <c r="C1732" s="9"/>
      <c r="D1732" s="9"/>
      <c r="E1732" s="9"/>
      <c r="F1732" s="9"/>
      <c r="G1732" s="9"/>
      <c r="H1732" s="9"/>
      <c r="I1732" s="10"/>
    </row>
    <row r="1733" spans="1:9">
      <c r="A1733" s="8"/>
      <c r="B1733" s="9"/>
      <c r="C1733" s="9"/>
      <c r="D1733" s="9"/>
      <c r="E1733" s="9"/>
      <c r="F1733" s="9"/>
      <c r="G1733" s="9"/>
      <c r="H1733" s="9"/>
      <c r="I1733" s="10"/>
    </row>
    <row r="1734" spans="1:9">
      <c r="A1734" s="8"/>
      <c r="B1734" s="9"/>
      <c r="C1734" s="9"/>
      <c r="D1734" s="9"/>
      <c r="E1734" s="9"/>
      <c r="F1734" s="9"/>
      <c r="G1734" s="9"/>
      <c r="H1734" s="9"/>
      <c r="I1734" s="10"/>
    </row>
    <row r="1735" spans="1:9">
      <c r="A1735" s="8"/>
      <c r="B1735" s="9"/>
      <c r="C1735" s="9"/>
      <c r="D1735" s="9"/>
      <c r="E1735" s="9"/>
      <c r="F1735" s="9"/>
      <c r="G1735" s="9"/>
      <c r="H1735" s="9"/>
      <c r="I1735" s="10"/>
    </row>
    <row r="1736" spans="1:9">
      <c r="A1736" s="8"/>
      <c r="B1736" s="9"/>
      <c r="C1736" s="9"/>
      <c r="D1736" s="9"/>
      <c r="E1736" s="9"/>
      <c r="F1736" s="9"/>
      <c r="G1736" s="9"/>
      <c r="H1736" s="9"/>
      <c r="I1736" s="10"/>
    </row>
    <row r="1737" spans="1:9">
      <c r="A1737" s="8"/>
      <c r="B1737" s="9"/>
      <c r="C1737" s="9"/>
      <c r="D1737" s="9"/>
      <c r="E1737" s="9"/>
      <c r="F1737" s="9"/>
      <c r="G1737" s="9"/>
      <c r="H1737" s="9"/>
      <c r="I1737" s="10"/>
    </row>
    <row r="1738" spans="1:9">
      <c r="A1738" s="8"/>
      <c r="B1738" s="9"/>
      <c r="C1738" s="9"/>
      <c r="D1738" s="9"/>
      <c r="E1738" s="9"/>
      <c r="F1738" s="9"/>
      <c r="G1738" s="9"/>
      <c r="H1738" s="9"/>
      <c r="I1738" s="10"/>
    </row>
    <row r="1739" spans="1:9">
      <c r="A1739" s="8"/>
      <c r="B1739" s="9"/>
      <c r="C1739" s="9"/>
      <c r="D1739" s="9"/>
      <c r="E1739" s="9"/>
      <c r="F1739" s="9"/>
      <c r="G1739" s="9"/>
      <c r="H1739" s="9"/>
      <c r="I1739" s="10"/>
    </row>
    <row r="1740" spans="1:9">
      <c r="A1740" s="8"/>
      <c r="B1740" s="9"/>
      <c r="C1740" s="9"/>
      <c r="D1740" s="9"/>
      <c r="E1740" s="9"/>
      <c r="F1740" s="9"/>
      <c r="G1740" s="9"/>
      <c r="H1740" s="9"/>
      <c r="I1740" s="10"/>
    </row>
    <row r="1741" spans="1:9">
      <c r="A1741" s="8"/>
      <c r="B1741" s="9"/>
      <c r="C1741" s="9"/>
      <c r="D1741" s="9"/>
      <c r="E1741" s="9"/>
      <c r="F1741" s="9"/>
      <c r="G1741" s="9"/>
      <c r="H1741" s="9"/>
      <c r="I1741" s="10"/>
    </row>
    <row r="1742" spans="1:9">
      <c r="A1742" s="8"/>
      <c r="B1742" s="9"/>
      <c r="C1742" s="9"/>
      <c r="D1742" s="9"/>
      <c r="E1742" s="9"/>
      <c r="F1742" s="9"/>
      <c r="G1742" s="9"/>
      <c r="H1742" s="9"/>
      <c r="I1742" s="10"/>
    </row>
    <row r="1743" spans="1:9">
      <c r="A1743" s="8"/>
      <c r="B1743" s="9"/>
      <c r="C1743" s="9"/>
      <c r="D1743" s="9"/>
      <c r="E1743" s="9"/>
      <c r="F1743" s="9"/>
      <c r="G1743" s="9"/>
      <c r="H1743" s="9"/>
      <c r="I1743" s="10"/>
    </row>
    <row r="1744" spans="1:9">
      <c r="A1744" s="8"/>
      <c r="B1744" s="9"/>
      <c r="C1744" s="9"/>
      <c r="D1744" s="9"/>
      <c r="E1744" s="9"/>
      <c r="F1744" s="9"/>
      <c r="G1744" s="9"/>
      <c r="H1744" s="9"/>
      <c r="I1744" s="10"/>
    </row>
    <row r="1745" spans="1:9">
      <c r="A1745" s="8"/>
      <c r="B1745" s="9"/>
      <c r="C1745" s="9"/>
      <c r="D1745" s="9"/>
      <c r="E1745" s="9"/>
      <c r="F1745" s="9"/>
      <c r="G1745" s="9"/>
      <c r="H1745" s="9"/>
      <c r="I1745" s="10"/>
    </row>
    <row r="1746" spans="1:9">
      <c r="A1746" s="8"/>
      <c r="B1746" s="9"/>
      <c r="C1746" s="9"/>
      <c r="D1746" s="9"/>
      <c r="E1746" s="9"/>
      <c r="F1746" s="9"/>
      <c r="G1746" s="9"/>
      <c r="H1746" s="9"/>
      <c r="I1746" s="10"/>
    </row>
    <row r="1747" spans="1:9">
      <c r="A1747" s="8"/>
      <c r="B1747" s="9"/>
      <c r="C1747" s="9"/>
      <c r="D1747" s="9"/>
      <c r="E1747" s="9"/>
      <c r="F1747" s="9"/>
      <c r="G1747" s="9"/>
      <c r="H1747" s="9"/>
      <c r="I1747" s="10"/>
    </row>
    <row r="1748" spans="1:9">
      <c r="A1748" s="8"/>
      <c r="B1748" s="9"/>
      <c r="C1748" s="9"/>
      <c r="D1748" s="9"/>
      <c r="E1748" s="9"/>
      <c r="F1748" s="9"/>
      <c r="G1748" s="9"/>
      <c r="H1748" s="9"/>
      <c r="I1748" s="10"/>
    </row>
    <row r="1749" spans="1:9">
      <c r="A1749" s="8"/>
      <c r="B1749" s="9"/>
      <c r="C1749" s="9"/>
      <c r="D1749" s="9"/>
      <c r="E1749" s="9"/>
      <c r="F1749" s="9"/>
      <c r="G1749" s="9"/>
      <c r="H1749" s="9"/>
      <c r="I1749" s="10"/>
    </row>
    <row r="1750" spans="1:9">
      <c r="A1750" s="8"/>
      <c r="B1750" s="9"/>
      <c r="C1750" s="9"/>
      <c r="D1750" s="9"/>
      <c r="E1750" s="9"/>
      <c r="F1750" s="9"/>
      <c r="G1750" s="9"/>
      <c r="H1750" s="9"/>
      <c r="I1750" s="10"/>
    </row>
    <row r="1751" spans="1:9">
      <c r="A1751" s="8"/>
      <c r="B1751" s="9"/>
      <c r="C1751" s="9"/>
      <c r="D1751" s="9"/>
      <c r="E1751" s="9"/>
      <c r="F1751" s="9"/>
      <c r="G1751" s="9"/>
      <c r="H1751" s="9"/>
      <c r="I1751" s="10"/>
    </row>
    <row r="1752" spans="1:9">
      <c r="A1752" s="8"/>
      <c r="B1752" s="9"/>
      <c r="C1752" s="9"/>
      <c r="D1752" s="9"/>
      <c r="E1752" s="9"/>
      <c r="F1752" s="9"/>
      <c r="G1752" s="9"/>
      <c r="H1752" s="9"/>
      <c r="I1752" s="10"/>
    </row>
    <row r="1753" spans="1:9">
      <c r="A1753" s="8"/>
      <c r="B1753" s="9"/>
      <c r="C1753" s="9"/>
      <c r="D1753" s="9"/>
      <c r="E1753" s="9"/>
      <c r="F1753" s="9"/>
      <c r="G1753" s="9"/>
      <c r="H1753" s="9"/>
      <c r="I1753" s="10"/>
    </row>
    <row r="1754" spans="1:9">
      <c r="A1754" s="8"/>
      <c r="B1754" s="9"/>
      <c r="C1754" s="9"/>
      <c r="D1754" s="9"/>
      <c r="E1754" s="9"/>
      <c r="F1754" s="9"/>
      <c r="G1754" s="9"/>
      <c r="H1754" s="9"/>
      <c r="I1754" s="10"/>
    </row>
    <row r="1755" spans="1:9">
      <c r="A1755" s="8"/>
      <c r="B1755" s="9"/>
      <c r="C1755" s="9"/>
      <c r="D1755" s="9"/>
      <c r="E1755" s="9"/>
      <c r="F1755" s="9"/>
      <c r="G1755" s="9"/>
      <c r="H1755" s="9"/>
      <c r="I1755" s="10"/>
    </row>
    <row r="1756" spans="1:9">
      <c r="A1756" s="8"/>
      <c r="B1756" s="9"/>
      <c r="C1756" s="9"/>
      <c r="D1756" s="9"/>
      <c r="E1756" s="9"/>
      <c r="F1756" s="9"/>
      <c r="G1756" s="9"/>
      <c r="H1756" s="9"/>
      <c r="I1756" s="10"/>
    </row>
    <row r="1757" spans="1:9">
      <c r="A1757" s="8"/>
      <c r="B1757" s="9"/>
      <c r="C1757" s="9"/>
      <c r="D1757" s="9"/>
      <c r="E1757" s="9"/>
      <c r="F1757" s="9"/>
      <c r="G1757" s="9"/>
      <c r="H1757" s="9"/>
      <c r="I1757" s="10"/>
    </row>
    <row r="1758" spans="1:9">
      <c r="A1758" s="8"/>
      <c r="B1758" s="9"/>
      <c r="C1758" s="9"/>
      <c r="D1758" s="9"/>
      <c r="E1758" s="9"/>
      <c r="F1758" s="9"/>
      <c r="G1758" s="9"/>
      <c r="H1758" s="9"/>
      <c r="I1758" s="10"/>
    </row>
    <row r="1759" spans="1:9">
      <c r="A1759" s="8"/>
      <c r="B1759" s="9"/>
      <c r="C1759" s="9"/>
      <c r="D1759" s="9"/>
      <c r="E1759" s="9"/>
      <c r="F1759" s="9"/>
      <c r="G1759" s="9"/>
      <c r="H1759" s="9"/>
      <c r="I1759" s="10"/>
    </row>
    <row r="1760" spans="1:9">
      <c r="A1760" s="8"/>
      <c r="B1760" s="9"/>
      <c r="C1760" s="9"/>
      <c r="D1760" s="9"/>
      <c r="E1760" s="9"/>
      <c r="F1760" s="9"/>
      <c r="G1760" s="9"/>
      <c r="H1760" s="9"/>
      <c r="I1760" s="10"/>
    </row>
    <row r="1761" spans="1:9">
      <c r="A1761" s="8"/>
      <c r="B1761" s="9"/>
      <c r="C1761" s="9"/>
      <c r="D1761" s="9"/>
      <c r="E1761" s="9"/>
      <c r="F1761" s="9"/>
      <c r="G1761" s="9"/>
      <c r="H1761" s="9"/>
      <c r="I1761" s="10"/>
    </row>
    <row r="1762" spans="1:9">
      <c r="A1762" s="8"/>
      <c r="B1762" s="9"/>
      <c r="C1762" s="9"/>
      <c r="D1762" s="9"/>
      <c r="E1762" s="9"/>
      <c r="F1762" s="9"/>
      <c r="G1762" s="9"/>
      <c r="H1762" s="9"/>
      <c r="I1762" s="10"/>
    </row>
    <row r="1763" spans="1:9">
      <c r="A1763" s="8"/>
      <c r="B1763" s="9"/>
      <c r="C1763" s="9"/>
      <c r="D1763" s="9"/>
      <c r="E1763" s="9"/>
      <c r="F1763" s="9"/>
      <c r="G1763" s="9"/>
      <c r="H1763" s="9"/>
      <c r="I1763" s="10"/>
    </row>
    <row r="1764" spans="1:9">
      <c r="A1764" s="8"/>
      <c r="B1764" s="9"/>
      <c r="C1764" s="9"/>
      <c r="D1764" s="9"/>
      <c r="E1764" s="9"/>
      <c r="F1764" s="9"/>
      <c r="G1764" s="9"/>
      <c r="H1764" s="9"/>
      <c r="I1764" s="10"/>
    </row>
    <row r="1765" spans="1:9">
      <c r="A1765" s="8"/>
      <c r="B1765" s="9"/>
      <c r="C1765" s="9"/>
      <c r="D1765" s="9"/>
      <c r="E1765" s="9"/>
      <c r="F1765" s="9"/>
      <c r="G1765" s="9"/>
      <c r="H1765" s="9"/>
      <c r="I1765" s="10"/>
    </row>
    <row r="1766" spans="1:9">
      <c r="A1766" s="8"/>
      <c r="B1766" s="9"/>
      <c r="C1766" s="9"/>
      <c r="D1766" s="9"/>
      <c r="E1766" s="9"/>
      <c r="F1766" s="9"/>
      <c r="G1766" s="9"/>
      <c r="H1766" s="9"/>
      <c r="I1766" s="10"/>
    </row>
    <row r="1767" spans="1:9">
      <c r="A1767" s="8"/>
      <c r="B1767" s="9"/>
      <c r="C1767" s="9"/>
      <c r="D1767" s="9"/>
      <c r="E1767" s="9"/>
      <c r="F1767" s="9"/>
      <c r="G1767" s="9"/>
      <c r="H1767" s="9"/>
      <c r="I1767" s="10"/>
    </row>
    <row r="1768" spans="1:9">
      <c r="A1768" s="8"/>
      <c r="B1768" s="9"/>
      <c r="C1768" s="9"/>
      <c r="D1768" s="9"/>
      <c r="E1768" s="9"/>
      <c r="F1768" s="9"/>
      <c r="G1768" s="9"/>
      <c r="H1768" s="9"/>
      <c r="I1768" s="10"/>
    </row>
    <row r="1769" spans="1:9">
      <c r="A1769" s="8"/>
      <c r="B1769" s="9"/>
      <c r="C1769" s="9"/>
      <c r="D1769" s="9"/>
      <c r="E1769" s="9"/>
      <c r="F1769" s="9"/>
      <c r="G1769" s="9"/>
      <c r="H1769" s="9"/>
      <c r="I1769" s="10"/>
    </row>
    <row r="1770" spans="1:9">
      <c r="A1770" s="8"/>
      <c r="B1770" s="9"/>
      <c r="C1770" s="9"/>
      <c r="D1770" s="9"/>
      <c r="E1770" s="9"/>
      <c r="F1770" s="9"/>
      <c r="G1770" s="9"/>
      <c r="H1770" s="9"/>
      <c r="I1770" s="10"/>
    </row>
    <row r="1771" spans="1:9">
      <c r="A1771" s="8"/>
      <c r="B1771" s="9"/>
      <c r="C1771" s="9"/>
      <c r="D1771" s="9"/>
      <c r="E1771" s="9"/>
      <c r="F1771" s="9"/>
      <c r="G1771" s="9"/>
      <c r="H1771" s="9"/>
      <c r="I1771" s="10"/>
    </row>
    <row r="1772" spans="1:9">
      <c r="A1772" s="8"/>
      <c r="B1772" s="9"/>
      <c r="C1772" s="9"/>
      <c r="D1772" s="9"/>
      <c r="E1772" s="9"/>
      <c r="F1772" s="9"/>
      <c r="G1772" s="9"/>
      <c r="H1772" s="9"/>
      <c r="I1772" s="10"/>
    </row>
    <row r="1773" spans="1:9">
      <c r="A1773" s="8"/>
      <c r="B1773" s="9"/>
      <c r="C1773" s="9"/>
      <c r="D1773" s="9"/>
      <c r="E1773" s="9"/>
      <c r="F1773" s="9"/>
      <c r="G1773" s="9"/>
      <c r="H1773" s="9"/>
      <c r="I1773" s="10"/>
    </row>
    <row r="1774" spans="1:9">
      <c r="A1774" s="8"/>
      <c r="B1774" s="9"/>
      <c r="C1774" s="9"/>
      <c r="D1774" s="9"/>
      <c r="E1774" s="9"/>
      <c r="F1774" s="9"/>
      <c r="G1774" s="9"/>
      <c r="H1774" s="9"/>
      <c r="I1774" s="10"/>
    </row>
    <row r="1775" spans="1:9">
      <c r="A1775" s="8"/>
      <c r="B1775" s="9"/>
      <c r="C1775" s="9"/>
      <c r="D1775" s="9"/>
      <c r="E1775" s="9"/>
      <c r="F1775" s="9"/>
      <c r="G1775" s="9"/>
      <c r="H1775" s="9"/>
      <c r="I1775" s="10"/>
    </row>
    <row r="1776" spans="1:9">
      <c r="A1776" s="8"/>
      <c r="B1776" s="9"/>
      <c r="C1776" s="9"/>
      <c r="D1776" s="9"/>
      <c r="E1776" s="9"/>
      <c r="F1776" s="9"/>
      <c r="G1776" s="9"/>
      <c r="H1776" s="9"/>
      <c r="I1776" s="10"/>
    </row>
    <row r="1777" spans="1:9">
      <c r="A1777" s="8"/>
      <c r="B1777" s="9"/>
      <c r="C1777" s="9"/>
      <c r="D1777" s="9"/>
      <c r="E1777" s="9"/>
      <c r="F1777" s="9"/>
      <c r="G1777" s="9"/>
      <c r="H1777" s="9"/>
      <c r="I1777" s="10"/>
    </row>
    <row r="1778" spans="1:9">
      <c r="A1778" s="8"/>
      <c r="B1778" s="9"/>
      <c r="C1778" s="9"/>
      <c r="D1778" s="9"/>
      <c r="E1778" s="9"/>
      <c r="F1778" s="9"/>
      <c r="G1778" s="9"/>
      <c r="H1778" s="9"/>
      <c r="I1778" s="10"/>
    </row>
    <row r="1779" spans="1:9">
      <c r="A1779" s="8"/>
      <c r="B1779" s="9"/>
      <c r="C1779" s="9"/>
      <c r="D1779" s="9"/>
      <c r="E1779" s="9"/>
      <c r="F1779" s="9"/>
      <c r="G1779" s="9"/>
      <c r="H1779" s="9"/>
      <c r="I1779" s="10"/>
    </row>
    <row r="1780" spans="1:9">
      <c r="A1780" s="8"/>
      <c r="B1780" s="9"/>
      <c r="C1780" s="9"/>
      <c r="D1780" s="9"/>
      <c r="E1780" s="9"/>
      <c r="F1780" s="9"/>
      <c r="G1780" s="9"/>
      <c r="H1780" s="9"/>
      <c r="I1780" s="10"/>
    </row>
    <row r="1781" spans="1:9">
      <c r="A1781" s="8"/>
      <c r="B1781" s="9"/>
      <c r="C1781" s="9"/>
      <c r="D1781" s="9"/>
      <c r="E1781" s="9"/>
      <c r="F1781" s="9"/>
      <c r="G1781" s="9"/>
      <c r="H1781" s="9"/>
      <c r="I1781" s="10"/>
    </row>
    <row r="1782" spans="1:9">
      <c r="A1782" s="8"/>
      <c r="B1782" s="9"/>
      <c r="C1782" s="9"/>
      <c r="D1782" s="9"/>
      <c r="E1782" s="9"/>
      <c r="F1782" s="9"/>
      <c r="G1782" s="9"/>
      <c r="H1782" s="9"/>
      <c r="I1782" s="10"/>
    </row>
    <row r="1783" spans="1:9">
      <c r="A1783" s="8"/>
      <c r="B1783" s="9"/>
      <c r="C1783" s="9"/>
      <c r="D1783" s="9"/>
      <c r="E1783" s="9"/>
      <c r="F1783" s="9"/>
      <c r="G1783" s="9"/>
      <c r="H1783" s="9"/>
      <c r="I1783" s="10"/>
    </row>
    <row r="1784" spans="1:9">
      <c r="A1784" s="8"/>
      <c r="B1784" s="9"/>
      <c r="C1784" s="9"/>
      <c r="D1784" s="9"/>
      <c r="E1784" s="9"/>
      <c r="F1784" s="9"/>
      <c r="G1784" s="9"/>
      <c r="H1784" s="9"/>
      <c r="I1784" s="10"/>
    </row>
    <row r="1785" spans="1:9">
      <c r="A1785" s="8"/>
      <c r="B1785" s="9"/>
      <c r="C1785" s="9"/>
      <c r="D1785" s="9"/>
      <c r="E1785" s="9"/>
      <c r="F1785" s="9"/>
      <c r="G1785" s="9"/>
      <c r="H1785" s="9"/>
      <c r="I1785" s="10"/>
    </row>
    <row r="1786" spans="1:9">
      <c r="A1786" s="8"/>
      <c r="B1786" s="9"/>
      <c r="C1786" s="9"/>
      <c r="D1786" s="9"/>
      <c r="E1786" s="9"/>
      <c r="F1786" s="9"/>
      <c r="G1786" s="9"/>
      <c r="H1786" s="9"/>
      <c r="I1786" s="10"/>
    </row>
    <row r="1787" spans="1:9">
      <c r="A1787" s="8"/>
      <c r="B1787" s="9"/>
      <c r="C1787" s="9"/>
      <c r="D1787" s="9"/>
      <c r="E1787" s="9"/>
      <c r="F1787" s="9"/>
      <c r="G1787" s="9"/>
      <c r="H1787" s="9"/>
      <c r="I1787" s="10"/>
    </row>
    <row r="1788" spans="1:9">
      <c r="A1788" s="8"/>
      <c r="B1788" s="9"/>
      <c r="C1788" s="9"/>
      <c r="D1788" s="9"/>
      <c r="E1788" s="9"/>
      <c r="F1788" s="9"/>
      <c r="G1788" s="9"/>
      <c r="H1788" s="9"/>
      <c r="I1788" s="10"/>
    </row>
    <row r="1789" spans="1:9">
      <c r="A1789" s="8"/>
      <c r="B1789" s="9"/>
      <c r="C1789" s="9"/>
      <c r="D1789" s="9"/>
      <c r="E1789" s="9"/>
      <c r="F1789" s="9"/>
      <c r="G1789" s="9"/>
      <c r="H1789" s="9"/>
      <c r="I1789" s="10"/>
    </row>
    <row r="1790" spans="1:9">
      <c r="A1790" s="8"/>
      <c r="B1790" s="9"/>
      <c r="C1790" s="9"/>
      <c r="D1790" s="9"/>
      <c r="E1790" s="9"/>
      <c r="F1790" s="9"/>
      <c r="G1790" s="9"/>
      <c r="H1790" s="9"/>
      <c r="I1790" s="10"/>
    </row>
    <row r="1791" spans="1:9">
      <c r="A1791" s="8"/>
      <c r="B1791" s="9"/>
      <c r="C1791" s="9"/>
      <c r="D1791" s="9"/>
      <c r="E1791" s="9"/>
      <c r="F1791" s="9"/>
      <c r="G1791" s="9"/>
      <c r="H1791" s="9"/>
      <c r="I1791" s="10"/>
    </row>
    <row r="1792" spans="1:9">
      <c r="A1792" s="8"/>
      <c r="B1792" s="9"/>
      <c r="C1792" s="9"/>
      <c r="D1792" s="9"/>
      <c r="E1792" s="9"/>
      <c r="F1792" s="9"/>
      <c r="G1792" s="9"/>
      <c r="H1792" s="9"/>
      <c r="I1792" s="10"/>
    </row>
    <row r="1793" spans="1:9">
      <c r="A1793" s="8"/>
      <c r="B1793" s="9"/>
      <c r="C1793" s="9"/>
      <c r="D1793" s="9"/>
      <c r="E1793" s="9"/>
      <c r="F1793" s="9"/>
      <c r="G1793" s="9"/>
      <c r="H1793" s="9"/>
      <c r="I1793" s="10"/>
    </row>
    <row r="1794" spans="1:9">
      <c r="A1794" s="8"/>
      <c r="B1794" s="9"/>
      <c r="C1794" s="9"/>
      <c r="D1794" s="9"/>
      <c r="E1794" s="9"/>
      <c r="F1794" s="9"/>
      <c r="G1794" s="9"/>
      <c r="H1794" s="9"/>
      <c r="I1794" s="10"/>
    </row>
    <row r="1795" spans="1:9">
      <c r="A1795" s="8"/>
      <c r="B1795" s="9"/>
      <c r="C1795" s="9"/>
      <c r="D1795" s="9"/>
      <c r="E1795" s="9"/>
      <c r="F1795" s="9"/>
      <c r="G1795" s="9"/>
      <c r="H1795" s="9"/>
      <c r="I1795" s="10"/>
    </row>
    <row r="1796" spans="1:9">
      <c r="A1796" s="8"/>
      <c r="B1796" s="9"/>
      <c r="C1796" s="9"/>
      <c r="D1796" s="9"/>
      <c r="E1796" s="9"/>
      <c r="F1796" s="9"/>
      <c r="G1796" s="9"/>
      <c r="H1796" s="9"/>
      <c r="I1796" s="10"/>
    </row>
    <row r="1797" spans="1:9">
      <c r="A1797" s="8"/>
      <c r="B1797" s="9"/>
      <c r="C1797" s="9"/>
      <c r="D1797" s="9"/>
      <c r="E1797" s="9"/>
      <c r="F1797" s="9"/>
      <c r="G1797" s="9"/>
      <c r="H1797" s="9"/>
      <c r="I1797" s="10"/>
    </row>
    <row r="1798" spans="1:9">
      <c r="A1798" s="8"/>
      <c r="B1798" s="9"/>
      <c r="C1798" s="9"/>
      <c r="D1798" s="9"/>
      <c r="E1798" s="9"/>
      <c r="F1798" s="9"/>
      <c r="G1798" s="9"/>
      <c r="H1798" s="9"/>
      <c r="I1798" s="10"/>
    </row>
    <row r="1799" spans="1:9">
      <c r="A1799" s="8"/>
      <c r="B1799" s="9"/>
      <c r="C1799" s="9"/>
      <c r="D1799" s="9"/>
      <c r="E1799" s="9"/>
      <c r="F1799" s="9"/>
      <c r="G1799" s="9"/>
      <c r="H1799" s="9"/>
      <c r="I1799" s="10"/>
    </row>
    <row r="1800" spans="1:9">
      <c r="A1800" s="8"/>
      <c r="B1800" s="9"/>
      <c r="C1800" s="9"/>
      <c r="D1800" s="9"/>
      <c r="E1800" s="9"/>
      <c r="F1800" s="9"/>
      <c r="G1800" s="9"/>
      <c r="H1800" s="9"/>
      <c r="I1800" s="10"/>
    </row>
    <row r="1801" spans="1:9">
      <c r="A1801" s="8"/>
      <c r="B1801" s="9"/>
      <c r="C1801" s="9"/>
      <c r="D1801" s="9"/>
      <c r="E1801" s="9"/>
      <c r="F1801" s="9"/>
      <c r="G1801" s="9"/>
      <c r="H1801" s="9"/>
      <c r="I1801" s="10"/>
    </row>
    <row r="1802" spans="1:9">
      <c r="A1802" s="8"/>
      <c r="B1802" s="9"/>
      <c r="C1802" s="9"/>
      <c r="D1802" s="9"/>
      <c r="E1802" s="9"/>
      <c r="F1802" s="9"/>
      <c r="G1802" s="9"/>
      <c r="H1802" s="9"/>
      <c r="I1802" s="10"/>
    </row>
    <row r="1803" spans="1:9">
      <c r="A1803" s="8"/>
      <c r="B1803" s="9"/>
      <c r="C1803" s="9"/>
      <c r="D1803" s="9"/>
      <c r="E1803" s="9"/>
      <c r="F1803" s="9"/>
      <c r="G1803" s="9"/>
      <c r="H1803" s="9"/>
      <c r="I1803" s="10"/>
    </row>
    <row r="1804" spans="1:9">
      <c r="A1804" s="8"/>
      <c r="B1804" s="9"/>
      <c r="C1804" s="9"/>
      <c r="D1804" s="9"/>
      <c r="E1804" s="9"/>
      <c r="F1804" s="9"/>
      <c r="G1804" s="9"/>
      <c r="H1804" s="9"/>
      <c r="I1804" s="10"/>
    </row>
    <row r="1805" spans="1:9">
      <c r="A1805" s="8"/>
      <c r="B1805" s="9"/>
      <c r="C1805" s="9"/>
      <c r="D1805" s="9"/>
      <c r="E1805" s="9"/>
      <c r="F1805" s="9"/>
      <c r="G1805" s="9"/>
      <c r="H1805" s="9"/>
      <c r="I1805" s="10"/>
    </row>
    <row r="1806" spans="1:9">
      <c r="A1806" s="8"/>
      <c r="B1806" s="9"/>
      <c r="C1806" s="9"/>
      <c r="D1806" s="9"/>
      <c r="E1806" s="9"/>
      <c r="F1806" s="9"/>
      <c r="G1806" s="9"/>
      <c r="H1806" s="9"/>
      <c r="I1806" s="10"/>
    </row>
    <row r="1807" spans="1:9">
      <c r="A1807" s="8"/>
      <c r="B1807" s="9"/>
      <c r="C1807" s="9"/>
      <c r="D1807" s="9"/>
      <c r="E1807" s="9"/>
      <c r="F1807" s="9"/>
      <c r="G1807" s="9"/>
      <c r="H1807" s="9"/>
      <c r="I1807" s="10"/>
    </row>
    <row r="1808" spans="1:9">
      <c r="A1808" s="8"/>
      <c r="B1808" s="9"/>
      <c r="C1808" s="9"/>
      <c r="D1808" s="9"/>
      <c r="E1808" s="9"/>
      <c r="F1808" s="9"/>
      <c r="G1808" s="9"/>
      <c r="H1808" s="9"/>
      <c r="I1808" s="10"/>
    </row>
    <row r="1809" spans="1:9">
      <c r="A1809" s="8"/>
      <c r="B1809" s="9"/>
      <c r="C1809" s="9"/>
      <c r="D1809" s="9"/>
      <c r="E1809" s="9"/>
      <c r="F1809" s="9"/>
      <c r="G1809" s="9"/>
      <c r="H1809" s="9"/>
      <c r="I1809" s="10"/>
    </row>
    <row r="1810" spans="1:9">
      <c r="A1810" s="8"/>
      <c r="B1810" s="9"/>
      <c r="C1810" s="9"/>
      <c r="D1810" s="9"/>
      <c r="E1810" s="9"/>
      <c r="F1810" s="9"/>
      <c r="G1810" s="9"/>
      <c r="H1810" s="9"/>
      <c r="I1810" s="10"/>
    </row>
    <row r="1811" spans="1:9">
      <c r="A1811" s="8"/>
      <c r="B1811" s="9"/>
      <c r="C1811" s="9"/>
      <c r="D1811" s="9"/>
      <c r="E1811" s="9"/>
      <c r="F1811" s="9"/>
      <c r="G1811" s="9"/>
      <c r="H1811" s="9"/>
      <c r="I1811" s="10"/>
    </row>
    <row r="1812" spans="1:9">
      <c r="A1812" s="8"/>
      <c r="B1812" s="9"/>
      <c r="C1812" s="9"/>
      <c r="D1812" s="9"/>
      <c r="E1812" s="9"/>
      <c r="F1812" s="9"/>
      <c r="G1812" s="9"/>
      <c r="H1812" s="9"/>
      <c r="I1812" s="10"/>
    </row>
    <row r="1813" spans="1:9">
      <c r="A1813" s="8"/>
      <c r="B1813" s="9"/>
      <c r="C1813" s="9"/>
      <c r="D1813" s="9"/>
      <c r="E1813" s="9"/>
      <c r="F1813" s="9"/>
      <c r="G1813" s="9"/>
      <c r="H1813" s="9"/>
      <c r="I1813" s="10"/>
    </row>
    <row r="1814" spans="1:9">
      <c r="A1814" s="8"/>
      <c r="B1814" s="9"/>
      <c r="C1814" s="9"/>
      <c r="D1814" s="9"/>
      <c r="E1814" s="9"/>
      <c r="F1814" s="9"/>
      <c r="G1814" s="9"/>
      <c r="H1814" s="9"/>
      <c r="I1814" s="10"/>
    </row>
    <row r="1815" spans="1:9">
      <c r="A1815" s="8"/>
      <c r="B1815" s="9"/>
      <c r="C1815" s="9"/>
      <c r="D1815" s="9"/>
      <c r="E1815" s="9"/>
      <c r="F1815" s="9"/>
      <c r="G1815" s="9"/>
      <c r="H1815" s="9"/>
      <c r="I1815" s="10"/>
    </row>
    <row r="1816" spans="1:9">
      <c r="A1816" s="8"/>
      <c r="B1816" s="9"/>
      <c r="C1816" s="9"/>
      <c r="D1816" s="9"/>
      <c r="E1816" s="9"/>
      <c r="F1816" s="9"/>
      <c r="G1816" s="9"/>
      <c r="H1816" s="9"/>
      <c r="I1816" s="10"/>
    </row>
    <row r="1817" spans="1:9">
      <c r="A1817" s="8"/>
      <c r="B1817" s="9"/>
      <c r="C1817" s="9"/>
      <c r="D1817" s="9"/>
      <c r="E1817" s="9"/>
      <c r="F1817" s="9"/>
      <c r="G1817" s="9"/>
      <c r="H1817" s="9"/>
      <c r="I1817" s="10"/>
    </row>
    <row r="1818" spans="1:9">
      <c r="A1818" s="8"/>
      <c r="B1818" s="9"/>
      <c r="C1818" s="9"/>
      <c r="D1818" s="9"/>
      <c r="E1818" s="9"/>
      <c r="F1818" s="9"/>
      <c r="G1818" s="9"/>
      <c r="H1818" s="9"/>
      <c r="I1818" s="10"/>
    </row>
    <row r="1819" spans="1:9">
      <c r="A1819" s="8"/>
      <c r="B1819" s="9"/>
      <c r="C1819" s="9"/>
      <c r="D1819" s="9"/>
      <c r="E1819" s="9"/>
      <c r="F1819" s="9"/>
      <c r="G1819" s="9"/>
      <c r="H1819" s="9"/>
      <c r="I1819" s="10"/>
    </row>
    <row r="1820" spans="1:9">
      <c r="A1820" s="8"/>
      <c r="B1820" s="9"/>
      <c r="C1820" s="9"/>
      <c r="D1820" s="9"/>
      <c r="E1820" s="9"/>
      <c r="F1820" s="9"/>
      <c r="G1820" s="9"/>
      <c r="H1820" s="9"/>
      <c r="I1820" s="10"/>
    </row>
    <row r="1821" spans="1:9">
      <c r="A1821" s="8"/>
      <c r="B1821" s="9"/>
      <c r="C1821" s="9"/>
      <c r="D1821" s="9"/>
      <c r="E1821" s="9"/>
      <c r="F1821" s="9"/>
      <c r="G1821" s="9"/>
      <c r="H1821" s="9"/>
      <c r="I1821" s="10"/>
    </row>
    <row r="1822" spans="1:9">
      <c r="A1822" s="8"/>
      <c r="B1822" s="9"/>
      <c r="C1822" s="9"/>
      <c r="D1822" s="9"/>
      <c r="E1822" s="9"/>
      <c r="F1822" s="9"/>
      <c r="G1822" s="9"/>
      <c r="H1822" s="9"/>
      <c r="I1822" s="10"/>
    </row>
    <row r="1823" spans="1:9">
      <c r="A1823" s="8"/>
      <c r="B1823" s="9"/>
      <c r="C1823" s="9"/>
      <c r="D1823" s="9"/>
      <c r="E1823" s="9"/>
      <c r="F1823" s="9"/>
      <c r="G1823" s="9"/>
      <c r="H1823" s="9"/>
      <c r="I1823" s="10"/>
    </row>
    <row r="1824" spans="1:9">
      <c r="A1824" s="8"/>
      <c r="B1824" s="9"/>
      <c r="C1824" s="9"/>
      <c r="D1824" s="9"/>
      <c r="E1824" s="9"/>
      <c r="F1824" s="9"/>
      <c r="G1824" s="9"/>
      <c r="H1824" s="9"/>
      <c r="I1824" s="10"/>
    </row>
    <row r="1825" spans="1:9">
      <c r="A1825" s="8"/>
      <c r="B1825" s="9"/>
      <c r="C1825" s="9"/>
      <c r="D1825" s="9"/>
      <c r="E1825" s="9"/>
      <c r="F1825" s="9"/>
      <c r="G1825" s="9"/>
      <c r="H1825" s="9"/>
      <c r="I1825" s="10"/>
    </row>
    <row r="1826" spans="1:9">
      <c r="A1826" s="8"/>
      <c r="B1826" s="9"/>
      <c r="C1826" s="9"/>
      <c r="D1826" s="9"/>
      <c r="E1826" s="9"/>
      <c r="F1826" s="9"/>
      <c r="G1826" s="9"/>
      <c r="H1826" s="9"/>
      <c r="I1826" s="10"/>
    </row>
    <row r="1827" spans="1:9">
      <c r="A1827" s="8"/>
      <c r="B1827" s="9"/>
      <c r="C1827" s="9"/>
      <c r="D1827" s="9"/>
      <c r="E1827" s="9"/>
      <c r="F1827" s="9"/>
      <c r="G1827" s="9"/>
      <c r="H1827" s="9"/>
      <c r="I1827" s="10"/>
    </row>
    <row r="1828" spans="1:9">
      <c r="A1828" s="8"/>
      <c r="B1828" s="9"/>
      <c r="C1828" s="9"/>
      <c r="D1828" s="9"/>
      <c r="E1828" s="9"/>
      <c r="F1828" s="9"/>
      <c r="G1828" s="9"/>
      <c r="H1828" s="9"/>
      <c r="I1828" s="10"/>
    </row>
    <row r="1829" spans="1:9">
      <c r="A1829" s="8"/>
      <c r="B1829" s="9"/>
      <c r="C1829" s="9"/>
      <c r="D1829" s="9"/>
      <c r="E1829" s="9"/>
      <c r="F1829" s="9"/>
      <c r="G1829" s="9"/>
      <c r="H1829" s="9"/>
      <c r="I1829" s="10"/>
    </row>
    <row r="1830" spans="1:9">
      <c r="A1830" s="8"/>
      <c r="B1830" s="9"/>
      <c r="C1830" s="9"/>
      <c r="D1830" s="9"/>
      <c r="E1830" s="9"/>
      <c r="F1830" s="9"/>
      <c r="G1830" s="9"/>
      <c r="H1830" s="9"/>
      <c r="I1830" s="10"/>
    </row>
    <row r="1831" spans="1:9">
      <c r="A1831" s="8"/>
      <c r="B1831" s="9"/>
      <c r="C1831" s="9"/>
      <c r="D1831" s="9"/>
      <c r="E1831" s="9"/>
      <c r="F1831" s="9"/>
      <c r="G1831" s="9"/>
      <c r="H1831" s="9"/>
      <c r="I1831" s="10"/>
    </row>
    <row r="1832" spans="1:9">
      <c r="A1832" s="8"/>
      <c r="B1832" s="9"/>
      <c r="C1832" s="9"/>
      <c r="D1832" s="9"/>
      <c r="E1832" s="9"/>
      <c r="F1832" s="9"/>
      <c r="G1832" s="9"/>
      <c r="H1832" s="9"/>
      <c r="I1832" s="10"/>
    </row>
    <row r="1833" spans="1:9">
      <c r="A1833" s="8"/>
      <c r="B1833" s="9"/>
      <c r="C1833" s="9"/>
      <c r="D1833" s="9"/>
      <c r="E1833" s="9"/>
      <c r="F1833" s="9"/>
      <c r="G1833" s="9"/>
      <c r="H1833" s="9"/>
      <c r="I1833" s="10"/>
    </row>
    <row r="1834" spans="1:9">
      <c r="A1834" s="8"/>
      <c r="B1834" s="9"/>
      <c r="C1834" s="9"/>
      <c r="D1834" s="9"/>
      <c r="E1834" s="9"/>
      <c r="F1834" s="9"/>
      <c r="G1834" s="9"/>
      <c r="H1834" s="9"/>
      <c r="I1834" s="10"/>
    </row>
    <row r="1835" spans="1:9">
      <c r="A1835" s="8"/>
      <c r="B1835" s="9"/>
      <c r="C1835" s="9"/>
      <c r="D1835" s="9"/>
      <c r="E1835" s="9"/>
      <c r="F1835" s="9"/>
      <c r="G1835" s="9"/>
      <c r="H1835" s="9"/>
      <c r="I1835" s="10"/>
    </row>
    <row r="1836" spans="1:9">
      <c r="A1836" s="8"/>
      <c r="B1836" s="9"/>
      <c r="C1836" s="9"/>
      <c r="D1836" s="9"/>
      <c r="E1836" s="9"/>
      <c r="F1836" s="9"/>
      <c r="G1836" s="9"/>
      <c r="H1836" s="9"/>
      <c r="I1836" s="10"/>
    </row>
    <row r="1837" spans="1:9">
      <c r="A1837" s="8"/>
      <c r="B1837" s="9"/>
      <c r="C1837" s="9"/>
      <c r="D1837" s="9"/>
      <c r="E1837" s="9"/>
      <c r="F1837" s="9"/>
      <c r="G1837" s="9"/>
      <c r="H1837" s="9"/>
      <c r="I1837" s="10"/>
    </row>
    <row r="1838" spans="1:9">
      <c r="A1838" s="8"/>
      <c r="B1838" s="9"/>
      <c r="C1838" s="9"/>
      <c r="D1838" s="9"/>
      <c r="E1838" s="9"/>
      <c r="F1838" s="9"/>
      <c r="G1838" s="9"/>
      <c r="H1838" s="9"/>
      <c r="I1838" s="10"/>
    </row>
    <row r="1839" spans="1:9">
      <c r="A1839" s="8"/>
      <c r="B1839" s="9"/>
      <c r="C1839" s="9"/>
      <c r="D1839" s="9"/>
      <c r="E1839" s="9"/>
      <c r="F1839" s="9"/>
      <c r="G1839" s="9"/>
      <c r="H1839" s="9"/>
      <c r="I1839" s="10"/>
    </row>
    <row r="1840" spans="1:9">
      <c r="A1840" s="8"/>
      <c r="B1840" s="9"/>
      <c r="C1840" s="9"/>
      <c r="D1840" s="9"/>
      <c r="E1840" s="9"/>
      <c r="F1840" s="9"/>
      <c r="G1840" s="9"/>
      <c r="H1840" s="9"/>
      <c r="I1840" s="10"/>
    </row>
    <row r="1841" spans="1:9">
      <c r="A1841" s="8"/>
      <c r="B1841" s="9"/>
      <c r="C1841" s="9"/>
      <c r="D1841" s="9"/>
      <c r="E1841" s="9"/>
      <c r="F1841" s="9"/>
      <c r="G1841" s="9"/>
      <c r="H1841" s="9"/>
      <c r="I1841" s="10"/>
    </row>
    <row r="1842" spans="1:9">
      <c r="A1842" s="8"/>
      <c r="B1842" s="9"/>
      <c r="C1842" s="9"/>
      <c r="D1842" s="9"/>
      <c r="E1842" s="9"/>
      <c r="F1842" s="9"/>
      <c r="G1842" s="9"/>
      <c r="H1842" s="9"/>
      <c r="I1842" s="10"/>
    </row>
    <row r="1843" spans="1:9">
      <c r="A1843" s="8"/>
      <c r="B1843" s="9"/>
      <c r="C1843" s="9"/>
      <c r="D1843" s="9"/>
      <c r="E1843" s="9"/>
      <c r="F1843" s="9"/>
      <c r="G1843" s="9"/>
      <c r="H1843" s="9"/>
      <c r="I1843" s="10"/>
    </row>
    <row r="1844" spans="1:9">
      <c r="A1844" s="8"/>
      <c r="B1844" s="9"/>
      <c r="C1844" s="9"/>
      <c r="D1844" s="9"/>
      <c r="E1844" s="9"/>
      <c r="F1844" s="9"/>
      <c r="G1844" s="9"/>
      <c r="H1844" s="9"/>
      <c r="I1844" s="10"/>
    </row>
    <row r="1845" spans="1:9">
      <c r="A1845" s="8"/>
      <c r="B1845" s="9"/>
      <c r="C1845" s="9"/>
      <c r="D1845" s="9"/>
      <c r="E1845" s="9"/>
      <c r="F1845" s="9"/>
      <c r="G1845" s="9"/>
      <c r="H1845" s="9"/>
      <c r="I1845" s="10"/>
    </row>
    <row r="1846" spans="1:9">
      <c r="A1846" s="8"/>
      <c r="B1846" s="9"/>
      <c r="C1846" s="9"/>
      <c r="D1846" s="9"/>
      <c r="E1846" s="9"/>
      <c r="F1846" s="9"/>
      <c r="G1846" s="9"/>
      <c r="H1846" s="9"/>
      <c r="I1846" s="10"/>
    </row>
    <row r="1847" spans="1:9">
      <c r="A1847" s="8"/>
      <c r="B1847" s="9"/>
      <c r="C1847" s="9"/>
      <c r="D1847" s="9"/>
      <c r="E1847" s="9"/>
      <c r="F1847" s="9"/>
      <c r="G1847" s="9"/>
      <c r="H1847" s="9"/>
      <c r="I1847" s="10"/>
    </row>
    <row r="1848" spans="1:9">
      <c r="A1848" s="8"/>
      <c r="B1848" s="9"/>
      <c r="C1848" s="9"/>
      <c r="D1848" s="9"/>
      <c r="E1848" s="9"/>
      <c r="F1848" s="9"/>
      <c r="G1848" s="9"/>
      <c r="H1848" s="9"/>
      <c r="I1848" s="10"/>
    </row>
    <row r="1849" spans="1:9">
      <c r="A1849" s="8"/>
      <c r="B1849" s="9"/>
      <c r="C1849" s="9"/>
      <c r="D1849" s="9"/>
      <c r="E1849" s="9"/>
      <c r="F1849" s="9"/>
      <c r="G1849" s="9"/>
      <c r="H1849" s="9"/>
      <c r="I1849" s="10"/>
    </row>
    <row r="1850" spans="1:9">
      <c r="A1850" s="8"/>
      <c r="B1850" s="9"/>
      <c r="C1850" s="9"/>
      <c r="D1850" s="9"/>
      <c r="E1850" s="9"/>
      <c r="F1850" s="9"/>
      <c r="G1850" s="9"/>
      <c r="H1850" s="9"/>
      <c r="I1850" s="10"/>
    </row>
    <row r="1851" spans="1:9">
      <c r="A1851" s="8"/>
      <c r="B1851" s="9"/>
      <c r="C1851" s="9"/>
      <c r="D1851" s="9"/>
      <c r="E1851" s="9"/>
      <c r="F1851" s="9"/>
      <c r="G1851" s="9"/>
      <c r="H1851" s="9"/>
      <c r="I1851" s="10"/>
    </row>
    <row r="1852" spans="1:9">
      <c r="A1852" s="8"/>
      <c r="B1852" s="9"/>
      <c r="C1852" s="9"/>
      <c r="D1852" s="9"/>
      <c r="E1852" s="9"/>
      <c r="F1852" s="9"/>
      <c r="G1852" s="9"/>
      <c r="H1852" s="9"/>
      <c r="I1852" s="10"/>
    </row>
    <row r="1853" spans="1:9">
      <c r="A1853" s="8"/>
      <c r="B1853" s="9"/>
      <c r="C1853" s="9"/>
      <c r="D1853" s="9"/>
      <c r="E1853" s="9"/>
      <c r="F1853" s="9"/>
      <c r="G1853" s="9"/>
      <c r="H1853" s="9"/>
      <c r="I1853" s="10"/>
    </row>
    <row r="1854" spans="1:9">
      <c r="A1854" s="8"/>
      <c r="B1854" s="9"/>
      <c r="C1854" s="9"/>
      <c r="D1854" s="9"/>
      <c r="E1854" s="9"/>
      <c r="F1854" s="9"/>
      <c r="G1854" s="9"/>
      <c r="H1854" s="9"/>
      <c r="I1854" s="10"/>
    </row>
    <row r="1855" spans="1:9">
      <c r="A1855" s="8"/>
      <c r="B1855" s="9"/>
      <c r="C1855" s="9"/>
      <c r="D1855" s="9"/>
      <c r="E1855" s="9"/>
      <c r="F1855" s="9"/>
      <c r="G1855" s="9"/>
      <c r="H1855" s="9"/>
      <c r="I1855" s="10"/>
    </row>
    <row r="1856" spans="1:9">
      <c r="A1856" s="8"/>
      <c r="B1856" s="9"/>
      <c r="C1856" s="9"/>
      <c r="D1856" s="9"/>
      <c r="E1856" s="9"/>
      <c r="F1856" s="9"/>
      <c r="G1856" s="9"/>
      <c r="H1856" s="9"/>
      <c r="I1856" s="10"/>
    </row>
    <row r="1857" spans="1:9">
      <c r="A1857" s="8"/>
      <c r="B1857" s="9"/>
      <c r="C1857" s="9"/>
      <c r="D1857" s="9"/>
      <c r="E1857" s="9"/>
      <c r="F1857" s="9"/>
      <c r="G1857" s="9"/>
      <c r="H1857" s="9"/>
      <c r="I1857" s="10"/>
    </row>
    <row r="1858" spans="1:9">
      <c r="A1858" s="8"/>
      <c r="B1858" s="9"/>
      <c r="C1858" s="9"/>
      <c r="D1858" s="9"/>
      <c r="E1858" s="9"/>
      <c r="F1858" s="9"/>
      <c r="G1858" s="9"/>
      <c r="H1858" s="9"/>
      <c r="I1858" s="10"/>
    </row>
    <row r="1859" spans="1:9">
      <c r="A1859" s="8"/>
      <c r="B1859" s="9"/>
      <c r="C1859" s="9"/>
      <c r="D1859" s="9"/>
      <c r="E1859" s="9"/>
      <c r="F1859" s="9"/>
      <c r="G1859" s="9"/>
      <c r="H1859" s="9"/>
      <c r="I1859" s="10"/>
    </row>
    <row r="1860" spans="1:9">
      <c r="A1860" s="8"/>
      <c r="B1860" s="9"/>
      <c r="C1860" s="9"/>
      <c r="D1860" s="9"/>
      <c r="E1860" s="9"/>
      <c r="F1860" s="9"/>
      <c r="G1860" s="9"/>
      <c r="H1860" s="9"/>
      <c r="I1860" s="10"/>
    </row>
    <row r="1861" spans="1:9">
      <c r="A1861" s="8"/>
      <c r="B1861" s="9"/>
      <c r="C1861" s="9"/>
      <c r="D1861" s="9"/>
      <c r="E1861" s="9"/>
      <c r="F1861" s="9"/>
      <c r="G1861" s="9"/>
      <c r="H1861" s="9"/>
      <c r="I1861" s="10"/>
    </row>
    <row r="1862" spans="1:9">
      <c r="A1862" s="8"/>
      <c r="B1862" s="9"/>
      <c r="C1862" s="9"/>
      <c r="D1862" s="9"/>
      <c r="E1862" s="9"/>
      <c r="F1862" s="9"/>
      <c r="G1862" s="9"/>
      <c r="H1862" s="9"/>
      <c r="I1862" s="10"/>
    </row>
    <row r="1863" spans="1:9">
      <c r="A1863" s="8"/>
      <c r="B1863" s="9"/>
      <c r="C1863" s="9"/>
      <c r="D1863" s="9"/>
      <c r="E1863" s="9"/>
      <c r="F1863" s="9"/>
      <c r="G1863" s="9"/>
      <c r="H1863" s="9"/>
      <c r="I1863" s="10"/>
    </row>
    <row r="1864" spans="1:9">
      <c r="A1864" s="8"/>
      <c r="B1864" s="9"/>
      <c r="C1864" s="9"/>
      <c r="D1864" s="9"/>
      <c r="E1864" s="9"/>
      <c r="F1864" s="9"/>
      <c r="G1864" s="9"/>
      <c r="H1864" s="9"/>
      <c r="I1864" s="10"/>
    </row>
    <row r="1865" spans="1:9">
      <c r="A1865" s="8"/>
      <c r="B1865" s="9"/>
      <c r="C1865" s="9"/>
      <c r="D1865" s="9"/>
      <c r="E1865" s="9"/>
      <c r="F1865" s="9"/>
      <c r="G1865" s="9"/>
      <c r="H1865" s="9"/>
      <c r="I1865" s="10"/>
    </row>
    <row r="1866" spans="1:9">
      <c r="A1866" s="8"/>
      <c r="B1866" s="9"/>
      <c r="C1866" s="9"/>
      <c r="D1866" s="9"/>
      <c r="E1866" s="9"/>
      <c r="F1866" s="9"/>
      <c r="G1866" s="9"/>
      <c r="H1866" s="9"/>
      <c r="I1866" s="10"/>
    </row>
    <row r="1867" spans="1:9">
      <c r="A1867" s="8"/>
      <c r="B1867" s="9"/>
      <c r="C1867" s="9"/>
      <c r="D1867" s="9"/>
      <c r="E1867" s="9"/>
      <c r="F1867" s="9"/>
      <c r="G1867" s="9"/>
      <c r="H1867" s="9"/>
      <c r="I1867" s="10"/>
    </row>
    <row r="1868" spans="1:9">
      <c r="A1868" s="8"/>
      <c r="B1868" s="9"/>
      <c r="C1868" s="9"/>
      <c r="D1868" s="9"/>
      <c r="E1868" s="9"/>
      <c r="F1868" s="9"/>
      <c r="G1868" s="9"/>
      <c r="H1868" s="9"/>
      <c r="I1868" s="10"/>
    </row>
    <row r="1869" spans="1:9">
      <c r="A1869" s="8"/>
      <c r="B1869" s="9"/>
      <c r="C1869" s="9"/>
      <c r="D1869" s="9"/>
      <c r="E1869" s="9"/>
      <c r="F1869" s="9"/>
      <c r="G1869" s="9"/>
      <c r="H1869" s="9"/>
      <c r="I1869" s="10"/>
    </row>
    <row r="1870" spans="1:9">
      <c r="A1870" s="8"/>
      <c r="B1870" s="9"/>
      <c r="C1870" s="9"/>
      <c r="D1870" s="9"/>
      <c r="E1870" s="9"/>
      <c r="F1870" s="9"/>
      <c r="G1870" s="9"/>
      <c r="H1870" s="9"/>
      <c r="I1870" s="10"/>
    </row>
    <row r="1871" spans="1:9">
      <c r="A1871" s="8"/>
      <c r="B1871" s="9"/>
      <c r="C1871" s="9"/>
      <c r="D1871" s="9"/>
      <c r="E1871" s="9"/>
      <c r="F1871" s="9"/>
      <c r="G1871" s="9"/>
      <c r="H1871" s="9"/>
      <c r="I1871" s="10"/>
    </row>
    <row r="1872" spans="1:9">
      <c r="A1872" s="8"/>
      <c r="B1872" s="9"/>
      <c r="C1872" s="9"/>
      <c r="D1872" s="9"/>
      <c r="E1872" s="9"/>
      <c r="F1872" s="9"/>
      <c r="G1872" s="9"/>
      <c r="H1872" s="9"/>
      <c r="I1872" s="10"/>
    </row>
    <row r="1873" spans="1:9">
      <c r="A1873" s="8"/>
      <c r="B1873" s="9"/>
      <c r="C1873" s="9"/>
      <c r="D1873" s="9"/>
      <c r="E1873" s="9"/>
      <c r="F1873" s="9"/>
      <c r="G1873" s="9"/>
      <c r="H1873" s="9"/>
      <c r="I1873" s="10"/>
    </row>
    <row r="1874" spans="1:9">
      <c r="A1874" s="8"/>
      <c r="B1874" s="9"/>
      <c r="C1874" s="9"/>
      <c r="D1874" s="9"/>
      <c r="E1874" s="9"/>
      <c r="F1874" s="9"/>
      <c r="G1874" s="9"/>
      <c r="H1874" s="9"/>
      <c r="I1874" s="10"/>
    </row>
    <row r="1875" spans="1:9">
      <c r="A1875" s="8"/>
      <c r="B1875" s="9"/>
      <c r="C1875" s="9"/>
      <c r="D1875" s="9"/>
      <c r="E1875" s="9"/>
      <c r="F1875" s="9"/>
      <c r="G1875" s="9"/>
      <c r="H1875" s="9"/>
      <c r="I1875" s="10"/>
    </row>
    <row r="1876" spans="1:9">
      <c r="A1876" s="8"/>
      <c r="B1876" s="9"/>
      <c r="C1876" s="9"/>
      <c r="D1876" s="9"/>
      <c r="E1876" s="9"/>
      <c r="F1876" s="9"/>
      <c r="G1876" s="9"/>
      <c r="H1876" s="9"/>
      <c r="I1876" s="10"/>
    </row>
    <row r="1877" spans="1:9">
      <c r="A1877" s="8"/>
      <c r="B1877" s="9"/>
      <c r="C1877" s="9"/>
      <c r="D1877" s="9"/>
      <c r="E1877" s="9"/>
      <c r="F1877" s="9"/>
      <c r="G1877" s="9"/>
      <c r="H1877" s="9"/>
      <c r="I1877" s="10"/>
    </row>
    <row r="1878" spans="1:9">
      <c r="A1878" s="8"/>
      <c r="B1878" s="9"/>
      <c r="C1878" s="9"/>
      <c r="D1878" s="9"/>
      <c r="E1878" s="9"/>
      <c r="F1878" s="9"/>
      <c r="G1878" s="9"/>
      <c r="H1878" s="9"/>
      <c r="I1878" s="10"/>
    </row>
    <row r="1879" spans="1:9">
      <c r="A1879" s="8"/>
      <c r="B1879" s="9"/>
      <c r="C1879" s="9"/>
      <c r="D1879" s="9"/>
      <c r="E1879" s="9"/>
      <c r="F1879" s="9"/>
      <c r="G1879" s="9"/>
      <c r="H1879" s="9"/>
      <c r="I1879" s="10"/>
    </row>
    <row r="1880" spans="1:9">
      <c r="A1880" s="8"/>
      <c r="B1880" s="9"/>
      <c r="C1880" s="9"/>
      <c r="D1880" s="9"/>
      <c r="E1880" s="9"/>
      <c r="F1880" s="9"/>
      <c r="G1880" s="9"/>
      <c r="H1880" s="9"/>
      <c r="I1880" s="10"/>
    </row>
    <row r="1881" spans="1:9">
      <c r="A1881" s="8"/>
      <c r="B1881" s="9"/>
      <c r="C1881" s="9"/>
      <c r="D1881" s="9"/>
      <c r="E1881" s="9"/>
      <c r="F1881" s="9"/>
      <c r="G1881" s="9"/>
      <c r="H1881" s="9"/>
      <c r="I1881" s="10"/>
    </row>
    <row r="1882" spans="1:9">
      <c r="A1882" s="8"/>
      <c r="B1882" s="9"/>
      <c r="C1882" s="9"/>
      <c r="D1882" s="9"/>
      <c r="E1882" s="9"/>
      <c r="F1882" s="9"/>
      <c r="G1882" s="9"/>
      <c r="H1882" s="9"/>
      <c r="I1882" s="10"/>
    </row>
    <row r="1883" spans="1:9">
      <c r="A1883" s="8"/>
      <c r="B1883" s="9"/>
      <c r="C1883" s="9"/>
      <c r="D1883" s="9"/>
      <c r="E1883" s="9"/>
      <c r="F1883" s="9"/>
      <c r="G1883" s="9"/>
      <c r="H1883" s="9"/>
      <c r="I1883" s="10"/>
    </row>
    <row r="1884" spans="1:9">
      <c r="A1884" s="8"/>
      <c r="B1884" s="9"/>
      <c r="C1884" s="9"/>
      <c r="D1884" s="9"/>
      <c r="E1884" s="9"/>
      <c r="F1884" s="9"/>
      <c r="G1884" s="9"/>
      <c r="H1884" s="9"/>
      <c r="I1884" s="10"/>
    </row>
    <row r="1885" spans="1:9">
      <c r="A1885" s="8"/>
      <c r="B1885" s="9"/>
      <c r="C1885" s="9"/>
      <c r="D1885" s="9"/>
      <c r="E1885" s="9"/>
      <c r="F1885" s="9"/>
      <c r="G1885" s="9"/>
      <c r="H1885" s="9"/>
      <c r="I1885" s="10"/>
    </row>
    <row r="1886" spans="1:9">
      <c r="A1886" s="8"/>
      <c r="B1886" s="9"/>
      <c r="C1886" s="9"/>
      <c r="D1886" s="9"/>
      <c r="E1886" s="9"/>
      <c r="F1886" s="9"/>
      <c r="G1886" s="9"/>
      <c r="H1886" s="9"/>
      <c r="I1886" s="10"/>
    </row>
    <row r="1887" spans="1:9">
      <c r="A1887" s="8"/>
      <c r="B1887" s="9"/>
      <c r="C1887" s="9"/>
      <c r="D1887" s="9"/>
      <c r="E1887" s="9"/>
      <c r="F1887" s="9"/>
      <c r="G1887" s="9"/>
      <c r="H1887" s="9"/>
      <c r="I1887" s="10"/>
    </row>
    <row r="1888" spans="1:9">
      <c r="A1888" s="8"/>
      <c r="B1888" s="9"/>
      <c r="C1888" s="9"/>
      <c r="D1888" s="9"/>
      <c r="E1888" s="9"/>
      <c r="F1888" s="9"/>
      <c r="G1888" s="9"/>
      <c r="H1888" s="9"/>
      <c r="I1888" s="10"/>
    </row>
    <row r="1889" spans="1:9">
      <c r="A1889" s="8"/>
      <c r="B1889" s="9"/>
      <c r="C1889" s="9"/>
      <c r="D1889" s="9"/>
      <c r="E1889" s="9"/>
      <c r="F1889" s="9"/>
      <c r="G1889" s="9"/>
      <c r="H1889" s="9"/>
      <c r="I1889" s="10"/>
    </row>
    <row r="1890" spans="1:9">
      <c r="A1890" s="8"/>
      <c r="B1890" s="9"/>
      <c r="C1890" s="9"/>
      <c r="D1890" s="9"/>
      <c r="E1890" s="9"/>
      <c r="F1890" s="9"/>
      <c r="G1890" s="9"/>
      <c r="H1890" s="9"/>
      <c r="I1890" s="10"/>
    </row>
    <row r="1891" spans="1:9">
      <c r="A1891" s="8"/>
      <c r="B1891" s="9"/>
      <c r="C1891" s="9"/>
      <c r="D1891" s="9"/>
      <c r="E1891" s="9"/>
      <c r="F1891" s="9"/>
      <c r="G1891" s="9"/>
      <c r="H1891" s="9"/>
      <c r="I1891" s="10"/>
    </row>
    <row r="1892" spans="1:9">
      <c r="A1892" s="8"/>
      <c r="B1892" s="9"/>
      <c r="C1892" s="9"/>
      <c r="D1892" s="9"/>
      <c r="E1892" s="9"/>
      <c r="F1892" s="9"/>
      <c r="G1892" s="9"/>
      <c r="H1892" s="9"/>
      <c r="I1892" s="10"/>
    </row>
    <row r="1893" spans="1:9">
      <c r="A1893" s="8"/>
      <c r="B1893" s="9"/>
      <c r="C1893" s="9"/>
      <c r="D1893" s="9"/>
      <c r="E1893" s="9"/>
      <c r="F1893" s="9"/>
      <c r="G1893" s="9"/>
      <c r="H1893" s="9"/>
      <c r="I1893" s="10"/>
    </row>
    <row r="1894" spans="1:9">
      <c r="A1894" s="8"/>
      <c r="B1894" s="9"/>
      <c r="C1894" s="9"/>
      <c r="D1894" s="9"/>
      <c r="E1894" s="9"/>
      <c r="F1894" s="9"/>
      <c r="G1894" s="9"/>
      <c r="H1894" s="9"/>
      <c r="I1894" s="10"/>
    </row>
    <row r="1895" spans="1:9">
      <c r="A1895" s="8"/>
      <c r="B1895" s="9"/>
      <c r="C1895" s="9"/>
      <c r="D1895" s="9"/>
      <c r="E1895" s="9"/>
      <c r="F1895" s="9"/>
      <c r="G1895" s="9"/>
      <c r="H1895" s="9"/>
      <c r="I1895" s="10"/>
    </row>
    <row r="1896" spans="1:9">
      <c r="A1896" s="8"/>
      <c r="B1896" s="9"/>
      <c r="C1896" s="9"/>
      <c r="D1896" s="9"/>
      <c r="E1896" s="9"/>
      <c r="F1896" s="9"/>
      <c r="G1896" s="9"/>
      <c r="H1896" s="9"/>
      <c r="I1896" s="10"/>
    </row>
    <row r="1897" spans="1:9">
      <c r="A1897" s="8"/>
      <c r="B1897" s="9"/>
      <c r="C1897" s="9"/>
      <c r="D1897" s="9"/>
      <c r="E1897" s="9"/>
      <c r="F1897" s="9"/>
      <c r="G1897" s="9"/>
      <c r="H1897" s="9"/>
      <c r="I1897" s="10"/>
    </row>
    <row r="1898" spans="1:9">
      <c r="A1898" s="8"/>
      <c r="B1898" s="9"/>
      <c r="C1898" s="9"/>
      <c r="D1898" s="9"/>
      <c r="E1898" s="9"/>
      <c r="F1898" s="9"/>
      <c r="G1898" s="9"/>
      <c r="H1898" s="9"/>
      <c r="I1898" s="10"/>
    </row>
    <row r="1899" spans="1:9">
      <c r="A1899" s="8"/>
      <c r="B1899" s="9"/>
      <c r="C1899" s="9"/>
      <c r="D1899" s="9"/>
      <c r="E1899" s="9"/>
      <c r="F1899" s="9"/>
      <c r="G1899" s="9"/>
      <c r="H1899" s="9"/>
      <c r="I1899" s="10"/>
    </row>
    <row r="1900" spans="1:9">
      <c r="A1900" s="8"/>
      <c r="B1900" s="9"/>
      <c r="C1900" s="9"/>
      <c r="D1900" s="9"/>
      <c r="E1900" s="9"/>
      <c r="F1900" s="9"/>
      <c r="G1900" s="9"/>
      <c r="H1900" s="9"/>
      <c r="I1900" s="10"/>
    </row>
    <row r="1901" spans="1:9">
      <c r="A1901" s="8"/>
      <c r="B1901" s="9"/>
      <c r="C1901" s="9"/>
      <c r="D1901" s="9"/>
      <c r="E1901" s="9"/>
      <c r="F1901" s="9"/>
      <c r="G1901" s="9"/>
      <c r="H1901" s="9"/>
      <c r="I1901" s="10"/>
    </row>
    <row r="1902" spans="1:9">
      <c r="A1902" s="8"/>
      <c r="B1902" s="9"/>
      <c r="C1902" s="9"/>
      <c r="D1902" s="9"/>
      <c r="E1902" s="9"/>
      <c r="F1902" s="9"/>
      <c r="G1902" s="9"/>
      <c r="H1902" s="9"/>
      <c r="I1902" s="10"/>
    </row>
    <row r="1903" spans="1:9">
      <c r="A1903" s="8"/>
      <c r="B1903" s="9"/>
      <c r="C1903" s="9"/>
      <c r="D1903" s="9"/>
      <c r="E1903" s="9"/>
      <c r="F1903" s="9"/>
      <c r="G1903" s="9"/>
      <c r="H1903" s="9"/>
      <c r="I1903" s="10"/>
    </row>
    <row r="1904" spans="1:9">
      <c r="A1904" s="8"/>
      <c r="B1904" s="9"/>
      <c r="C1904" s="9"/>
      <c r="D1904" s="9"/>
      <c r="E1904" s="9"/>
      <c r="F1904" s="9"/>
      <c r="G1904" s="9"/>
      <c r="H1904" s="9"/>
      <c r="I1904" s="10"/>
    </row>
    <row r="1905" spans="1:9">
      <c r="A1905" s="8"/>
      <c r="B1905" s="9"/>
      <c r="C1905" s="9"/>
      <c r="D1905" s="9"/>
      <c r="E1905" s="9"/>
      <c r="F1905" s="9"/>
      <c r="G1905" s="9"/>
      <c r="H1905" s="9"/>
      <c r="I1905" s="10"/>
    </row>
    <row r="1906" spans="1:9">
      <c r="A1906" s="8"/>
      <c r="B1906" s="9"/>
      <c r="C1906" s="9"/>
      <c r="D1906" s="9"/>
      <c r="E1906" s="9"/>
      <c r="F1906" s="9"/>
      <c r="G1906" s="9"/>
      <c r="H1906" s="9"/>
      <c r="I1906" s="10"/>
    </row>
    <row r="1907" spans="1:9">
      <c r="A1907" s="8"/>
      <c r="B1907" s="9"/>
      <c r="C1907" s="9"/>
      <c r="D1907" s="9"/>
      <c r="E1907" s="9"/>
      <c r="F1907" s="9"/>
      <c r="G1907" s="9"/>
      <c r="H1907" s="9"/>
      <c r="I1907" s="10"/>
    </row>
    <row r="1908" spans="1:9">
      <c r="A1908" s="8"/>
      <c r="B1908" s="9"/>
      <c r="C1908" s="9"/>
      <c r="D1908" s="9"/>
      <c r="E1908" s="9"/>
      <c r="F1908" s="9"/>
      <c r="G1908" s="9"/>
      <c r="H1908" s="9"/>
      <c r="I1908" s="10"/>
    </row>
    <row r="1909" spans="1:9">
      <c r="A1909" s="8"/>
      <c r="B1909" s="9"/>
      <c r="C1909" s="9"/>
      <c r="D1909" s="9"/>
      <c r="E1909" s="9"/>
      <c r="F1909" s="9"/>
      <c r="G1909" s="9"/>
      <c r="H1909" s="9"/>
      <c r="I1909" s="10"/>
    </row>
    <row r="1910" spans="1:9">
      <c r="A1910" s="8"/>
      <c r="B1910" s="9"/>
      <c r="C1910" s="9"/>
      <c r="D1910" s="9"/>
      <c r="E1910" s="9"/>
      <c r="F1910" s="9"/>
      <c r="G1910" s="9"/>
      <c r="H1910" s="9"/>
      <c r="I1910" s="10"/>
    </row>
    <row r="1911" spans="1:9">
      <c r="A1911" s="8"/>
      <c r="B1911" s="9"/>
      <c r="C1911" s="9"/>
      <c r="D1911" s="9"/>
      <c r="E1911" s="9"/>
      <c r="F1911" s="9"/>
      <c r="G1911" s="9"/>
      <c r="H1911" s="9"/>
      <c r="I1911" s="10"/>
    </row>
    <row r="1912" spans="1:9">
      <c r="A1912" s="8"/>
      <c r="B1912" s="9"/>
      <c r="C1912" s="9"/>
      <c r="D1912" s="9"/>
      <c r="E1912" s="9"/>
      <c r="F1912" s="9"/>
      <c r="G1912" s="9"/>
      <c r="H1912" s="9"/>
      <c r="I1912" s="10"/>
    </row>
    <row r="1913" spans="1:9">
      <c r="A1913" s="8"/>
      <c r="B1913" s="9"/>
      <c r="C1913" s="9"/>
      <c r="D1913" s="9"/>
      <c r="E1913" s="9"/>
      <c r="F1913" s="9"/>
      <c r="G1913" s="9"/>
      <c r="H1913" s="9"/>
      <c r="I1913" s="10"/>
    </row>
    <row r="1914" spans="1:9">
      <c r="A1914" s="8"/>
      <c r="B1914" s="9"/>
      <c r="C1914" s="9"/>
      <c r="D1914" s="9"/>
      <c r="E1914" s="9"/>
      <c r="F1914" s="9"/>
      <c r="G1914" s="9"/>
      <c r="H1914" s="9"/>
      <c r="I1914" s="10"/>
    </row>
    <row r="1915" spans="1:9">
      <c r="A1915" s="8"/>
      <c r="B1915" s="9"/>
      <c r="C1915" s="9"/>
      <c r="D1915" s="9"/>
      <c r="E1915" s="9"/>
      <c r="F1915" s="9"/>
      <c r="G1915" s="9"/>
      <c r="H1915" s="9"/>
      <c r="I1915" s="10"/>
    </row>
    <row r="1916" spans="1:9">
      <c r="A1916" s="8"/>
      <c r="B1916" s="9"/>
      <c r="C1916" s="9"/>
      <c r="D1916" s="9"/>
      <c r="E1916" s="9"/>
      <c r="F1916" s="9"/>
      <c r="G1916" s="9"/>
      <c r="H1916" s="9"/>
      <c r="I1916" s="10"/>
    </row>
    <row r="1917" spans="1:9">
      <c r="A1917" s="8"/>
      <c r="B1917" s="9"/>
      <c r="C1917" s="9"/>
      <c r="D1917" s="9"/>
      <c r="E1917" s="9"/>
      <c r="F1917" s="9"/>
      <c r="G1917" s="9"/>
      <c r="H1917" s="9"/>
      <c r="I1917" s="10"/>
    </row>
    <row r="1918" spans="1:9">
      <c r="A1918" s="8"/>
      <c r="B1918" s="9"/>
      <c r="C1918" s="9"/>
      <c r="D1918" s="9"/>
      <c r="E1918" s="9"/>
      <c r="F1918" s="9"/>
      <c r="G1918" s="9"/>
      <c r="H1918" s="9"/>
      <c r="I1918" s="10"/>
    </row>
    <row r="1919" spans="1:9">
      <c r="A1919" s="8"/>
      <c r="B1919" s="9"/>
      <c r="C1919" s="9"/>
      <c r="D1919" s="9"/>
      <c r="E1919" s="9"/>
      <c r="F1919" s="9"/>
      <c r="G1919" s="9"/>
      <c r="H1919" s="9"/>
      <c r="I1919" s="10"/>
    </row>
    <row r="1920" spans="1:9">
      <c r="A1920" s="8"/>
      <c r="B1920" s="9"/>
      <c r="C1920" s="9"/>
      <c r="D1920" s="9"/>
      <c r="E1920" s="9"/>
      <c r="F1920" s="9"/>
      <c r="G1920" s="9"/>
      <c r="H1920" s="9"/>
      <c r="I1920" s="10"/>
    </row>
    <row r="1921" spans="1:9">
      <c r="A1921" s="8"/>
      <c r="B1921" s="9"/>
      <c r="C1921" s="9"/>
      <c r="D1921" s="9"/>
      <c r="E1921" s="9"/>
      <c r="F1921" s="9"/>
      <c r="G1921" s="9"/>
      <c r="H1921" s="9"/>
      <c r="I1921" s="10"/>
    </row>
    <row r="1922" spans="1:9">
      <c r="A1922" s="8"/>
      <c r="B1922" s="9"/>
      <c r="C1922" s="9"/>
      <c r="D1922" s="9"/>
      <c r="E1922" s="9"/>
      <c r="F1922" s="9"/>
      <c r="G1922" s="9"/>
      <c r="H1922" s="9"/>
      <c r="I1922" s="10"/>
    </row>
    <row r="1923" spans="1:9">
      <c r="A1923" s="8"/>
      <c r="B1923" s="9"/>
      <c r="C1923" s="9"/>
      <c r="D1923" s="9"/>
      <c r="E1923" s="9"/>
      <c r="F1923" s="9"/>
      <c r="G1923" s="9"/>
      <c r="H1923" s="9"/>
      <c r="I1923" s="10"/>
    </row>
    <row r="1924" spans="1:9">
      <c r="A1924" s="8"/>
      <c r="B1924" s="9"/>
      <c r="C1924" s="9"/>
      <c r="D1924" s="9"/>
      <c r="E1924" s="9"/>
      <c r="F1924" s="9"/>
      <c r="G1924" s="9"/>
      <c r="H1924" s="9"/>
      <c r="I1924" s="10"/>
    </row>
    <row r="1925" spans="1:9">
      <c r="A1925" s="8"/>
      <c r="B1925" s="9"/>
      <c r="C1925" s="9"/>
      <c r="D1925" s="9"/>
      <c r="E1925" s="9"/>
      <c r="F1925" s="9"/>
      <c r="G1925" s="9"/>
      <c r="H1925" s="9"/>
      <c r="I1925" s="10"/>
    </row>
    <row r="1926" spans="1:9">
      <c r="A1926" s="8"/>
      <c r="B1926" s="9"/>
      <c r="C1926" s="9"/>
      <c r="D1926" s="9"/>
      <c r="E1926" s="9"/>
      <c r="F1926" s="9"/>
      <c r="G1926" s="9"/>
      <c r="H1926" s="9"/>
      <c r="I1926" s="10"/>
    </row>
    <row r="1927" spans="1:9">
      <c r="A1927" s="8"/>
      <c r="B1927" s="9"/>
      <c r="C1927" s="9"/>
      <c r="D1927" s="9"/>
      <c r="E1927" s="9"/>
      <c r="F1927" s="9"/>
      <c r="G1927" s="9"/>
      <c r="H1927" s="9"/>
      <c r="I1927" s="10"/>
    </row>
    <row r="1928" spans="1:9">
      <c r="A1928" s="8"/>
      <c r="B1928" s="9"/>
      <c r="C1928" s="9"/>
      <c r="D1928" s="9"/>
      <c r="E1928" s="9"/>
      <c r="F1928" s="9"/>
      <c r="G1928" s="9"/>
      <c r="H1928" s="9"/>
      <c r="I1928" s="10"/>
    </row>
    <row r="1929" spans="1:9">
      <c r="A1929" s="8"/>
      <c r="B1929" s="9"/>
      <c r="C1929" s="9"/>
      <c r="D1929" s="9"/>
      <c r="E1929" s="9"/>
      <c r="F1929" s="9"/>
      <c r="G1929" s="9"/>
      <c r="H1929" s="9"/>
      <c r="I1929" s="10"/>
    </row>
    <row r="1930" spans="1:9">
      <c r="A1930" s="8"/>
      <c r="B1930" s="9"/>
      <c r="C1930" s="9"/>
      <c r="D1930" s="9"/>
      <c r="E1930" s="9"/>
      <c r="F1930" s="9"/>
      <c r="G1930" s="9"/>
      <c r="H1930" s="9"/>
      <c r="I1930" s="10"/>
    </row>
    <row r="1931" spans="1:9">
      <c r="A1931" s="8"/>
      <c r="B1931" s="9"/>
      <c r="C1931" s="9"/>
      <c r="D1931" s="9"/>
      <c r="E1931" s="9"/>
      <c r="F1931" s="9"/>
      <c r="G1931" s="9"/>
      <c r="H1931" s="9"/>
      <c r="I1931" s="10"/>
    </row>
    <row r="1932" spans="1:9">
      <c r="A1932" s="8"/>
      <c r="B1932" s="9"/>
      <c r="C1932" s="9"/>
      <c r="D1932" s="9"/>
      <c r="E1932" s="9"/>
      <c r="F1932" s="9"/>
      <c r="G1932" s="9"/>
      <c r="H1932" s="9"/>
      <c r="I1932" s="10"/>
    </row>
    <row r="1933" spans="1:9">
      <c r="A1933" s="8"/>
      <c r="B1933" s="9"/>
      <c r="C1933" s="9"/>
      <c r="D1933" s="9"/>
      <c r="E1933" s="9"/>
      <c r="F1933" s="9"/>
      <c r="G1933" s="9"/>
      <c r="H1933" s="9"/>
      <c r="I1933" s="10"/>
    </row>
    <row r="1934" spans="1:9">
      <c r="A1934" s="8"/>
      <c r="B1934" s="9"/>
      <c r="C1934" s="9"/>
      <c r="D1934" s="9"/>
      <c r="E1934" s="9"/>
      <c r="F1934" s="9"/>
      <c r="G1934" s="9"/>
      <c r="H1934" s="9"/>
      <c r="I1934" s="10"/>
    </row>
    <row r="1935" spans="1:9">
      <c r="A1935" s="8"/>
      <c r="B1935" s="9"/>
      <c r="C1935" s="9"/>
      <c r="D1935" s="9"/>
      <c r="E1935" s="9"/>
      <c r="F1935" s="9"/>
      <c r="G1935" s="9"/>
      <c r="H1935" s="9"/>
      <c r="I1935" s="10"/>
    </row>
    <row r="1936" spans="1:9">
      <c r="A1936" s="8"/>
      <c r="B1936" s="9"/>
      <c r="C1936" s="9"/>
      <c r="D1936" s="9"/>
      <c r="E1936" s="9"/>
      <c r="F1936" s="9"/>
      <c r="G1936" s="9"/>
      <c r="H1936" s="9"/>
      <c r="I1936" s="10"/>
    </row>
    <row r="1937" spans="1:9">
      <c r="A1937" s="8"/>
      <c r="B1937" s="9"/>
      <c r="C1937" s="9"/>
      <c r="D1937" s="9"/>
      <c r="E1937" s="9"/>
      <c r="F1937" s="9"/>
      <c r="G1937" s="9"/>
      <c r="H1937" s="9"/>
      <c r="I1937" s="10"/>
    </row>
    <row r="1938" spans="1:9">
      <c r="A1938" s="8"/>
      <c r="B1938" s="9"/>
      <c r="C1938" s="9"/>
      <c r="D1938" s="9"/>
      <c r="E1938" s="9"/>
      <c r="F1938" s="9"/>
      <c r="G1938" s="9"/>
      <c r="H1938" s="9"/>
      <c r="I1938" s="10"/>
    </row>
    <row r="1939" spans="1:9">
      <c r="A1939" s="8"/>
      <c r="B1939" s="9"/>
      <c r="C1939" s="9"/>
      <c r="D1939" s="9"/>
      <c r="E1939" s="9"/>
      <c r="F1939" s="9"/>
      <c r="G1939" s="9"/>
      <c r="H1939" s="9"/>
      <c r="I1939" s="10"/>
    </row>
    <row r="1940" spans="1:9">
      <c r="A1940" s="8"/>
      <c r="B1940" s="9"/>
      <c r="C1940" s="9"/>
      <c r="D1940" s="9"/>
      <c r="E1940" s="9"/>
      <c r="F1940" s="9"/>
      <c r="G1940" s="9"/>
      <c r="H1940" s="9"/>
      <c r="I1940" s="10"/>
    </row>
    <row r="1941" spans="1:9">
      <c r="A1941" s="8"/>
      <c r="B1941" s="9"/>
      <c r="C1941" s="9"/>
      <c r="D1941" s="9"/>
      <c r="E1941" s="9"/>
      <c r="F1941" s="9"/>
      <c r="G1941" s="9"/>
      <c r="H1941" s="9"/>
      <c r="I1941" s="10"/>
    </row>
    <row r="1942" spans="1:9">
      <c r="A1942" s="8"/>
      <c r="B1942" s="9"/>
      <c r="C1942" s="9"/>
      <c r="D1942" s="9"/>
      <c r="E1942" s="9"/>
      <c r="F1942" s="9"/>
      <c r="G1942" s="9"/>
      <c r="H1942" s="9"/>
      <c r="I1942" s="10"/>
    </row>
    <row r="1943" spans="1:9">
      <c r="A1943" s="8"/>
      <c r="B1943" s="9"/>
      <c r="C1943" s="9"/>
      <c r="D1943" s="9"/>
      <c r="E1943" s="9"/>
      <c r="F1943" s="9"/>
      <c r="G1943" s="9"/>
      <c r="H1943" s="9"/>
      <c r="I1943" s="10"/>
    </row>
    <row r="1944" spans="1:9">
      <c r="A1944" s="8"/>
      <c r="B1944" s="9"/>
      <c r="C1944" s="9"/>
      <c r="D1944" s="9"/>
      <c r="E1944" s="9"/>
      <c r="F1944" s="9"/>
      <c r="G1944" s="9"/>
      <c r="H1944" s="9"/>
      <c r="I1944" s="10"/>
    </row>
    <row r="1945" spans="1:9">
      <c r="A1945" s="8"/>
      <c r="B1945" s="9"/>
      <c r="C1945" s="9"/>
      <c r="D1945" s="9"/>
      <c r="E1945" s="9"/>
      <c r="F1945" s="9"/>
      <c r="G1945" s="9"/>
      <c r="H1945" s="9"/>
      <c r="I1945" s="10"/>
    </row>
    <row r="1946" spans="1:9">
      <c r="A1946" s="8"/>
      <c r="B1946" s="9"/>
      <c r="C1946" s="9"/>
      <c r="D1946" s="9"/>
      <c r="E1946" s="9"/>
      <c r="F1946" s="9"/>
      <c r="G1946" s="9"/>
      <c r="H1946" s="9"/>
      <c r="I1946" s="10"/>
    </row>
    <row r="1947" spans="1:9">
      <c r="A1947" s="8"/>
      <c r="B1947" s="9"/>
      <c r="C1947" s="9"/>
      <c r="D1947" s="9"/>
      <c r="E1947" s="9"/>
      <c r="F1947" s="9"/>
      <c r="G1947" s="9"/>
      <c r="H1947" s="9"/>
      <c r="I1947" s="10"/>
    </row>
    <row r="1948" spans="1:9">
      <c r="A1948" s="8"/>
      <c r="B1948" s="9"/>
      <c r="C1948" s="9"/>
      <c r="D1948" s="9"/>
      <c r="E1948" s="9"/>
      <c r="F1948" s="9"/>
      <c r="G1948" s="9"/>
      <c r="H1948" s="9"/>
      <c r="I1948" s="10"/>
    </row>
    <row r="1949" spans="1:9">
      <c r="A1949" s="8"/>
      <c r="B1949" s="9"/>
      <c r="C1949" s="9"/>
      <c r="D1949" s="9"/>
      <c r="E1949" s="9"/>
      <c r="F1949" s="9"/>
      <c r="G1949" s="9"/>
      <c r="H1949" s="9"/>
      <c r="I1949" s="10"/>
    </row>
    <row r="1950" spans="1:9">
      <c r="A1950" s="8"/>
      <c r="B1950" s="9"/>
      <c r="C1950" s="9"/>
      <c r="D1950" s="9"/>
      <c r="E1950" s="9"/>
      <c r="F1950" s="9"/>
      <c r="G1950" s="9"/>
      <c r="H1950" s="9"/>
      <c r="I1950" s="10"/>
    </row>
    <row r="1951" spans="1:9">
      <c r="A1951" s="8"/>
      <c r="B1951" s="9"/>
      <c r="C1951" s="9"/>
      <c r="D1951" s="9"/>
      <c r="E1951" s="9"/>
      <c r="F1951" s="9"/>
      <c r="G1951" s="9"/>
      <c r="H1951" s="9"/>
      <c r="I1951" s="10"/>
    </row>
    <row r="1952" spans="1:9">
      <c r="A1952" s="8"/>
      <c r="B1952" s="9"/>
      <c r="C1952" s="9"/>
      <c r="D1952" s="9"/>
      <c r="E1952" s="9"/>
      <c r="F1952" s="9"/>
      <c r="G1952" s="9"/>
      <c r="H1952" s="9"/>
      <c r="I1952" s="10"/>
    </row>
    <row r="1953" spans="1:9">
      <c r="A1953" s="8"/>
      <c r="B1953" s="9"/>
      <c r="C1953" s="9"/>
      <c r="D1953" s="9"/>
      <c r="E1953" s="9"/>
      <c r="F1953" s="9"/>
      <c r="G1953" s="9"/>
      <c r="H1953" s="9"/>
      <c r="I1953" s="10"/>
    </row>
    <row r="1954" spans="1:9">
      <c r="A1954" s="8"/>
      <c r="B1954" s="9"/>
      <c r="C1954" s="9"/>
      <c r="D1954" s="9"/>
      <c r="E1954" s="9"/>
      <c r="F1954" s="9"/>
      <c r="G1954" s="9"/>
      <c r="H1954" s="9"/>
      <c r="I1954" s="10"/>
    </row>
    <row r="1955" spans="1:9">
      <c r="A1955" s="8"/>
      <c r="B1955" s="9"/>
      <c r="C1955" s="9"/>
      <c r="D1955" s="9"/>
      <c r="E1955" s="9"/>
      <c r="F1955" s="9"/>
      <c r="G1955" s="9"/>
      <c r="H1955" s="9"/>
      <c r="I1955" s="10"/>
    </row>
    <row r="1956" spans="1:9">
      <c r="A1956" s="8"/>
      <c r="B1956" s="9"/>
      <c r="C1956" s="9"/>
      <c r="D1956" s="9"/>
      <c r="E1956" s="9"/>
      <c r="F1956" s="9"/>
      <c r="G1956" s="9"/>
      <c r="H1956" s="9"/>
      <c r="I1956" s="10"/>
    </row>
    <row r="1957" spans="1:9">
      <c r="A1957" s="8"/>
      <c r="B1957" s="9"/>
      <c r="C1957" s="9"/>
      <c r="D1957" s="9"/>
      <c r="E1957" s="9"/>
      <c r="F1957" s="9"/>
      <c r="G1957" s="9"/>
      <c r="H1957" s="9"/>
      <c r="I1957" s="10"/>
    </row>
    <row r="1958" spans="1:9">
      <c r="A1958" s="8"/>
      <c r="B1958" s="9"/>
      <c r="C1958" s="9"/>
      <c r="D1958" s="9"/>
      <c r="E1958" s="9"/>
      <c r="F1958" s="9"/>
      <c r="G1958" s="9"/>
      <c r="H1958" s="9"/>
      <c r="I1958" s="10"/>
    </row>
    <row r="1959" spans="1:9">
      <c r="A1959" s="8"/>
      <c r="B1959" s="9"/>
      <c r="C1959" s="9"/>
      <c r="D1959" s="9"/>
      <c r="E1959" s="9"/>
      <c r="F1959" s="9"/>
      <c r="G1959" s="9"/>
      <c r="H1959" s="9"/>
      <c r="I1959" s="10"/>
    </row>
    <row r="1960" spans="1:9">
      <c r="A1960" s="8"/>
      <c r="B1960" s="9"/>
      <c r="C1960" s="9"/>
      <c r="D1960" s="9"/>
      <c r="E1960" s="9"/>
      <c r="F1960" s="9"/>
      <c r="G1960" s="9"/>
      <c r="H1960" s="9"/>
      <c r="I1960" s="10"/>
    </row>
    <row r="1961" spans="1:9">
      <c r="A1961" s="8"/>
      <c r="B1961" s="9"/>
      <c r="C1961" s="9"/>
      <c r="D1961" s="9"/>
      <c r="E1961" s="9"/>
      <c r="F1961" s="9"/>
      <c r="G1961" s="9"/>
      <c r="H1961" s="9"/>
      <c r="I1961" s="10"/>
    </row>
    <row r="1962" spans="1:9">
      <c r="A1962" s="8"/>
      <c r="B1962" s="9"/>
      <c r="C1962" s="9"/>
      <c r="D1962" s="9"/>
      <c r="E1962" s="9"/>
      <c r="F1962" s="9"/>
      <c r="G1962" s="9"/>
      <c r="H1962" s="9"/>
      <c r="I1962" s="10"/>
    </row>
    <row r="1963" spans="1:9">
      <c r="A1963" s="8"/>
      <c r="B1963" s="9"/>
      <c r="C1963" s="9"/>
      <c r="D1963" s="9"/>
      <c r="E1963" s="9"/>
      <c r="F1963" s="9"/>
      <c r="G1963" s="9"/>
      <c r="H1963" s="9"/>
      <c r="I1963" s="10"/>
    </row>
    <row r="1964" spans="1:9">
      <c r="A1964" s="8"/>
      <c r="B1964" s="9"/>
      <c r="C1964" s="9"/>
      <c r="D1964" s="9"/>
      <c r="E1964" s="9"/>
      <c r="F1964" s="9"/>
      <c r="G1964" s="9"/>
      <c r="H1964" s="9"/>
      <c r="I1964" s="10"/>
    </row>
    <row r="1965" spans="1:9">
      <c r="A1965" s="8"/>
      <c r="B1965" s="9"/>
      <c r="C1965" s="9"/>
      <c r="D1965" s="9"/>
      <c r="E1965" s="9"/>
      <c r="F1965" s="9"/>
      <c r="G1965" s="9"/>
      <c r="H1965" s="9"/>
      <c r="I1965" s="10"/>
    </row>
    <row r="1966" spans="1:9">
      <c r="A1966" s="8"/>
      <c r="B1966" s="9"/>
      <c r="C1966" s="9"/>
      <c r="D1966" s="9"/>
      <c r="E1966" s="9"/>
      <c r="F1966" s="9"/>
      <c r="G1966" s="9"/>
      <c r="H1966" s="9"/>
      <c r="I1966" s="10"/>
    </row>
    <row r="1967" spans="1:9">
      <c r="A1967" s="8"/>
      <c r="B1967" s="9"/>
      <c r="C1967" s="9"/>
      <c r="D1967" s="9"/>
      <c r="E1967" s="9"/>
      <c r="F1967" s="9"/>
      <c r="G1967" s="9"/>
      <c r="H1967" s="9"/>
      <c r="I1967" s="10"/>
    </row>
    <row r="1968" spans="1:9">
      <c r="A1968" s="8"/>
      <c r="B1968" s="9"/>
      <c r="C1968" s="9"/>
      <c r="D1968" s="9"/>
      <c r="E1968" s="9"/>
      <c r="F1968" s="9"/>
      <c r="G1968" s="9"/>
      <c r="H1968" s="9"/>
      <c r="I1968" s="10"/>
    </row>
    <row r="1969" spans="1:9">
      <c r="A1969" s="8"/>
      <c r="B1969" s="9"/>
      <c r="C1969" s="9"/>
      <c r="D1969" s="9"/>
      <c r="E1969" s="9"/>
      <c r="F1969" s="9"/>
      <c r="G1969" s="9"/>
      <c r="H1969" s="9"/>
      <c r="I1969" s="10"/>
    </row>
    <row r="1970" spans="1:9">
      <c r="A1970" s="8"/>
      <c r="B1970" s="9"/>
      <c r="C1970" s="9"/>
      <c r="D1970" s="9"/>
      <c r="E1970" s="9"/>
      <c r="F1970" s="9"/>
      <c r="G1970" s="9"/>
      <c r="H1970" s="9"/>
      <c r="I1970" s="10"/>
    </row>
    <row r="1971" spans="1:9">
      <c r="A1971" s="8"/>
      <c r="B1971" s="9"/>
      <c r="C1971" s="9"/>
      <c r="D1971" s="9"/>
      <c r="E1971" s="9"/>
      <c r="F1971" s="9"/>
      <c r="G1971" s="9"/>
      <c r="H1971" s="9"/>
      <c r="I1971" s="10"/>
    </row>
    <row r="1972" spans="1:9">
      <c r="A1972" s="8"/>
      <c r="B1972" s="9"/>
      <c r="C1972" s="9"/>
      <c r="D1972" s="9"/>
      <c r="E1972" s="9"/>
      <c r="F1972" s="9"/>
      <c r="G1972" s="9"/>
      <c r="H1972" s="9"/>
      <c r="I1972" s="10"/>
    </row>
    <row r="1973" spans="1:9">
      <c r="A1973" s="8"/>
      <c r="B1973" s="9"/>
      <c r="C1973" s="9"/>
      <c r="D1973" s="9"/>
      <c r="E1973" s="9"/>
      <c r="F1973" s="9"/>
      <c r="G1973" s="9"/>
      <c r="H1973" s="9"/>
      <c r="I1973" s="10"/>
    </row>
    <row r="1974" spans="1:9">
      <c r="A1974" s="8"/>
      <c r="B1974" s="9"/>
      <c r="C1974" s="9"/>
      <c r="D1974" s="9"/>
      <c r="E1974" s="9"/>
      <c r="F1974" s="9"/>
      <c r="G1974" s="9"/>
      <c r="H1974" s="9"/>
      <c r="I1974" s="10"/>
    </row>
    <row r="1975" spans="1:9">
      <c r="A1975" s="8"/>
      <c r="B1975" s="9"/>
      <c r="C1975" s="9"/>
      <c r="D1975" s="9"/>
      <c r="E1975" s="9"/>
      <c r="F1975" s="9"/>
      <c r="G1975" s="9"/>
      <c r="H1975" s="9"/>
      <c r="I1975" s="10"/>
    </row>
    <row r="1976" spans="1:9">
      <c r="A1976" s="8"/>
      <c r="B1976" s="9"/>
      <c r="C1976" s="9"/>
      <c r="D1976" s="9"/>
      <c r="E1976" s="9"/>
      <c r="F1976" s="9"/>
      <c r="G1976" s="9"/>
      <c r="H1976" s="9"/>
      <c r="I1976" s="10"/>
    </row>
    <row r="1977" spans="1:9">
      <c r="A1977" s="8"/>
      <c r="B1977" s="9"/>
      <c r="C1977" s="9"/>
      <c r="D1977" s="9"/>
      <c r="E1977" s="9"/>
      <c r="F1977" s="9"/>
      <c r="G1977" s="9"/>
      <c r="H1977" s="9"/>
      <c r="I1977" s="10"/>
    </row>
    <row r="1978" spans="1:9">
      <c r="A1978" s="8"/>
      <c r="B1978" s="9"/>
      <c r="C1978" s="9"/>
      <c r="D1978" s="9"/>
      <c r="E1978" s="9"/>
      <c r="F1978" s="9"/>
      <c r="G1978" s="9"/>
      <c r="H1978" s="9"/>
      <c r="I1978" s="10"/>
    </row>
    <row r="1979" spans="1:9">
      <c r="A1979" s="8"/>
      <c r="B1979" s="9"/>
      <c r="C1979" s="9"/>
      <c r="D1979" s="9"/>
      <c r="E1979" s="9"/>
      <c r="F1979" s="9"/>
      <c r="G1979" s="9"/>
      <c r="H1979" s="9"/>
      <c r="I1979" s="10"/>
    </row>
    <row r="1980" spans="1:9">
      <c r="A1980" s="8"/>
      <c r="B1980" s="9"/>
      <c r="C1980" s="9"/>
      <c r="D1980" s="9"/>
      <c r="E1980" s="9"/>
      <c r="F1980" s="9"/>
      <c r="G1980" s="9"/>
      <c r="H1980" s="9"/>
      <c r="I1980" s="10"/>
    </row>
    <row r="1981" spans="1:9">
      <c r="A1981" s="8"/>
      <c r="B1981" s="9"/>
      <c r="C1981" s="9"/>
      <c r="D1981" s="9"/>
      <c r="E1981" s="9"/>
      <c r="F1981" s="9"/>
      <c r="G1981" s="9"/>
      <c r="H1981" s="9"/>
      <c r="I1981" s="10"/>
    </row>
    <row r="1982" spans="1:9">
      <c r="A1982" s="8"/>
      <c r="B1982" s="9"/>
      <c r="C1982" s="9"/>
      <c r="D1982" s="9"/>
      <c r="E1982" s="9"/>
      <c r="F1982" s="9"/>
      <c r="G1982" s="9"/>
      <c r="H1982" s="9"/>
      <c r="I1982" s="10"/>
    </row>
    <row r="1983" spans="1:9">
      <c r="A1983" s="8"/>
      <c r="B1983" s="9"/>
      <c r="C1983" s="9"/>
      <c r="D1983" s="9"/>
      <c r="E1983" s="9"/>
      <c r="F1983" s="9"/>
      <c r="G1983" s="9"/>
      <c r="H1983" s="9"/>
      <c r="I1983" s="10"/>
    </row>
    <row r="1984" spans="1:9">
      <c r="A1984" s="8"/>
      <c r="B1984" s="9"/>
      <c r="C1984" s="9"/>
      <c r="D1984" s="9"/>
      <c r="E1984" s="9"/>
      <c r="F1984" s="9"/>
      <c r="G1984" s="9"/>
      <c r="H1984" s="9"/>
      <c r="I1984" s="10"/>
    </row>
    <row r="1985" spans="1:9">
      <c r="A1985" s="8"/>
      <c r="B1985" s="9"/>
      <c r="C1985" s="9"/>
      <c r="D1985" s="9"/>
      <c r="E1985" s="9"/>
      <c r="F1985" s="9"/>
      <c r="G1985" s="9"/>
      <c r="H1985" s="9"/>
      <c r="I1985" s="10"/>
    </row>
    <row r="1986" spans="1:9">
      <c r="A1986" s="8"/>
      <c r="B1986" s="9"/>
      <c r="C1986" s="9"/>
      <c r="D1986" s="9"/>
      <c r="E1986" s="9"/>
      <c r="F1986" s="9"/>
      <c r="G1986" s="9"/>
      <c r="H1986" s="9"/>
      <c r="I1986" s="10"/>
    </row>
    <row r="1987" spans="1:9">
      <c r="A1987" s="8"/>
      <c r="B1987" s="9"/>
      <c r="C1987" s="9"/>
      <c r="D1987" s="9"/>
      <c r="E1987" s="9"/>
      <c r="F1987" s="9"/>
      <c r="G1987" s="9"/>
      <c r="H1987" s="9"/>
      <c r="I1987" s="10"/>
    </row>
    <row r="1988" spans="1:9">
      <c r="A1988" s="8"/>
      <c r="B1988" s="9"/>
      <c r="C1988" s="9"/>
      <c r="D1988" s="9"/>
      <c r="E1988" s="9"/>
      <c r="F1988" s="9"/>
      <c r="G1988" s="9"/>
      <c r="H1988" s="9"/>
      <c r="I1988" s="10"/>
    </row>
    <row r="1989" spans="1:9">
      <c r="A1989" s="8"/>
      <c r="B1989" s="9"/>
      <c r="C1989" s="9"/>
      <c r="D1989" s="9"/>
      <c r="E1989" s="9"/>
      <c r="F1989" s="9"/>
      <c r="G1989" s="9"/>
      <c r="H1989" s="9"/>
      <c r="I1989" s="10"/>
    </row>
    <row r="1990" spans="1:9">
      <c r="A1990" s="8"/>
      <c r="B1990" s="9"/>
      <c r="C1990" s="9"/>
      <c r="D1990" s="9"/>
      <c r="E1990" s="9"/>
      <c r="F1990" s="9"/>
      <c r="G1990" s="9"/>
      <c r="H1990" s="9"/>
      <c r="I1990" s="10"/>
    </row>
    <row r="1991" spans="1:9" ht="15.75" thickBot="1">
      <c r="A1991" s="11"/>
      <c r="B1991" s="12"/>
      <c r="C1991" s="12"/>
      <c r="D1991" s="12"/>
      <c r="E1991" s="12"/>
      <c r="F1991" s="12"/>
      <c r="G1991" s="12"/>
      <c r="H1991" s="12"/>
      <c r="I1991" s="13"/>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2"/>
  <dimension ref="A1:P1301"/>
  <sheetViews>
    <sheetView workbookViewId="0"/>
  </sheetViews>
  <sheetFormatPr baseColWidth="10" defaultRowHeight="15"/>
  <cols>
    <col min="1" max="1" width="9" bestFit="1" customWidth="1"/>
    <col min="2" max="2" width="15.42578125" bestFit="1" customWidth="1"/>
    <col min="3" max="3" width="32.42578125" bestFit="1" customWidth="1"/>
    <col min="4" max="4" width="19.140625" bestFit="1" customWidth="1"/>
    <col min="5" max="5" width="9" bestFit="1" customWidth="1"/>
    <col min="6" max="6" width="14.140625" bestFit="1" customWidth="1"/>
    <col min="7" max="7" width="21.7109375" bestFit="1" customWidth="1"/>
    <col min="8" max="8" width="20.42578125" bestFit="1" customWidth="1"/>
    <col min="9" max="9" width="10.42578125" bestFit="1" customWidth="1"/>
    <col min="10" max="10" width="4" bestFit="1" customWidth="1"/>
    <col min="11" max="13" width="10.7109375" customWidth="1"/>
    <col min="15" max="15" width="21.42578125" customWidth="1"/>
    <col min="16" max="16" width="5.42578125" customWidth="1"/>
    <col min="17" max="17" width="27.85546875" bestFit="1" customWidth="1"/>
    <col min="18" max="59" width="19.42578125" bestFit="1" customWidth="1"/>
    <col min="60" max="60" width="12.5703125" customWidth="1"/>
    <col min="61" max="115" width="19.140625" bestFit="1" customWidth="1"/>
    <col min="116" max="116" width="12.5703125" bestFit="1" customWidth="1"/>
  </cols>
  <sheetData>
    <row r="1" spans="1:16" ht="15.75" thickBot="1">
      <c r="B1" s="25" t="s">
        <v>10</v>
      </c>
      <c r="C1" s="25" t="s">
        <v>14</v>
      </c>
      <c r="D1" s="25" t="s">
        <v>11</v>
      </c>
      <c r="E1" s="25" t="s">
        <v>12</v>
      </c>
      <c r="F1" s="25" t="s">
        <v>41</v>
      </c>
      <c r="G1" s="26" t="s">
        <v>69</v>
      </c>
      <c r="H1" s="26" t="s">
        <v>84</v>
      </c>
      <c r="I1" s="25" t="s">
        <v>79</v>
      </c>
      <c r="O1" s="27" t="s">
        <v>80</v>
      </c>
    </row>
    <row r="2" spans="1:16">
      <c r="A2" t="str">
        <f>B2&amp;J2</f>
        <v>92131</v>
      </c>
      <c r="B2" s="20">
        <v>9213</v>
      </c>
      <c r="C2" s="20" t="s">
        <v>8</v>
      </c>
      <c r="D2" s="16" t="s">
        <v>89</v>
      </c>
      <c r="E2" s="20">
        <v>20121029</v>
      </c>
      <c r="F2" s="16">
        <v>40</v>
      </c>
      <c r="G2" s="20" t="s">
        <v>90</v>
      </c>
      <c r="H2" s="19" t="s">
        <v>108</v>
      </c>
      <c r="I2" s="19" t="str">
        <f>MID(G2,1,2)</f>
        <v>F3</v>
      </c>
      <c r="J2">
        <v>1</v>
      </c>
      <c r="O2" s="27" t="s">
        <v>10</v>
      </c>
      <c r="P2" t="s">
        <v>81</v>
      </c>
    </row>
    <row r="3" spans="1:16">
      <c r="A3" t="str">
        <f t="shared" ref="A3:A67" si="0">B3&amp;J3</f>
        <v>92132</v>
      </c>
      <c r="B3" s="21">
        <v>9213</v>
      </c>
      <c r="C3" s="21" t="s">
        <v>8</v>
      </c>
      <c r="D3" s="17" t="s">
        <v>104</v>
      </c>
      <c r="E3" s="21">
        <v>20121029</v>
      </c>
      <c r="F3" s="17">
        <v>40</v>
      </c>
      <c r="G3" s="21" t="s">
        <v>105</v>
      </c>
      <c r="H3" s="19" t="s">
        <v>85</v>
      </c>
      <c r="I3" s="19" t="str">
        <f t="shared" ref="I3:I67" si="1">MID(G3,1,2)</f>
        <v>F3</v>
      </c>
      <c r="J3">
        <f>IF(B3=B2,J2+1,1)</f>
        <v>2</v>
      </c>
      <c r="O3">
        <v>9213</v>
      </c>
      <c r="P3" s="1">
        <v>1</v>
      </c>
    </row>
    <row r="4" spans="1:16">
      <c r="A4" t="str">
        <f t="shared" si="0"/>
        <v>92133</v>
      </c>
      <c r="B4" s="21">
        <v>9213</v>
      </c>
      <c r="C4" s="21" t="s">
        <v>8</v>
      </c>
      <c r="D4" s="17" t="s">
        <v>106</v>
      </c>
      <c r="E4" s="21">
        <v>20121029</v>
      </c>
      <c r="F4" s="17">
        <v>40</v>
      </c>
      <c r="G4" s="21" t="s">
        <v>105</v>
      </c>
      <c r="H4" s="19" t="s">
        <v>85</v>
      </c>
      <c r="I4" s="19" t="str">
        <f t="shared" si="1"/>
        <v>F3</v>
      </c>
      <c r="J4">
        <f t="shared" ref="J4:J68" si="2">IF(B4=B3,J3+1,1)</f>
        <v>3</v>
      </c>
      <c r="O4">
        <v>130701</v>
      </c>
      <c r="P4" s="1">
        <v>17</v>
      </c>
    </row>
    <row r="5" spans="1:16">
      <c r="A5" t="str">
        <f t="shared" si="0"/>
        <v>1307011</v>
      </c>
      <c r="B5" s="21">
        <v>130701</v>
      </c>
      <c r="C5" s="21" t="s">
        <v>26</v>
      </c>
      <c r="D5" s="17" t="s">
        <v>71</v>
      </c>
      <c r="E5" s="21">
        <v>20121028</v>
      </c>
      <c r="F5" s="17">
        <v>70</v>
      </c>
      <c r="G5" s="21" t="s">
        <v>70</v>
      </c>
      <c r="H5" s="19" t="s">
        <v>85</v>
      </c>
      <c r="I5" s="19" t="str">
        <f t="shared" si="1"/>
        <v>F3</v>
      </c>
      <c r="J5">
        <f t="shared" si="2"/>
        <v>1</v>
      </c>
      <c r="O5">
        <v>183319</v>
      </c>
      <c r="P5" s="1">
        <v>10</v>
      </c>
    </row>
    <row r="6" spans="1:16">
      <c r="A6" t="str">
        <f t="shared" si="0"/>
        <v>1307012</v>
      </c>
      <c r="B6" s="21">
        <v>130701</v>
      </c>
      <c r="C6" s="21" t="s">
        <v>26</v>
      </c>
      <c r="D6" s="17" t="s">
        <v>73</v>
      </c>
      <c r="E6" s="21">
        <v>20121028</v>
      </c>
      <c r="F6" s="17">
        <v>70</v>
      </c>
      <c r="G6" s="21" t="s">
        <v>72</v>
      </c>
      <c r="H6" s="19" t="s">
        <v>85</v>
      </c>
      <c r="I6" s="19" t="str">
        <f t="shared" si="1"/>
        <v>F3</v>
      </c>
      <c r="J6">
        <f t="shared" si="2"/>
        <v>2</v>
      </c>
      <c r="O6">
        <v>398942</v>
      </c>
      <c r="P6" s="1">
        <v>8</v>
      </c>
    </row>
    <row r="7" spans="1:16">
      <c r="A7" t="str">
        <f t="shared" si="0"/>
        <v>3989421</v>
      </c>
      <c r="B7" s="21">
        <v>398942</v>
      </c>
      <c r="C7" s="21" t="s">
        <v>33</v>
      </c>
      <c r="D7" s="17" t="s">
        <v>91</v>
      </c>
      <c r="E7" s="21">
        <v>20121029</v>
      </c>
      <c r="F7" s="17">
        <v>44</v>
      </c>
      <c r="G7" s="21" t="s">
        <v>92</v>
      </c>
      <c r="H7" s="19" t="s">
        <v>85</v>
      </c>
      <c r="I7" s="19" t="str">
        <f t="shared" si="1"/>
        <v>F3</v>
      </c>
      <c r="J7">
        <f t="shared" si="2"/>
        <v>1</v>
      </c>
      <c r="O7">
        <v>3940241</v>
      </c>
      <c r="P7" s="1">
        <v>7</v>
      </c>
    </row>
    <row r="8" spans="1:16">
      <c r="A8" t="str">
        <f t="shared" si="0"/>
        <v>3989422</v>
      </c>
      <c r="B8" s="21">
        <v>398942</v>
      </c>
      <c r="C8" s="21" t="s">
        <v>33</v>
      </c>
      <c r="D8" s="17" t="s">
        <v>93</v>
      </c>
      <c r="E8" s="21">
        <v>20121029</v>
      </c>
      <c r="F8" s="17">
        <v>44</v>
      </c>
      <c r="G8" s="21" t="s">
        <v>92</v>
      </c>
      <c r="H8" s="19" t="s">
        <v>85</v>
      </c>
      <c r="I8" s="19" t="str">
        <f t="shared" si="1"/>
        <v>F3</v>
      </c>
      <c r="J8">
        <f t="shared" si="2"/>
        <v>2</v>
      </c>
      <c r="O8">
        <v>3940314</v>
      </c>
      <c r="P8" s="1">
        <v>11</v>
      </c>
    </row>
    <row r="9" spans="1:16">
      <c r="A9" t="str">
        <f t="shared" si="0"/>
        <v>3989423</v>
      </c>
      <c r="B9" s="21">
        <v>398942</v>
      </c>
      <c r="C9" s="21" t="s">
        <v>33</v>
      </c>
      <c r="D9" s="17" t="s">
        <v>95</v>
      </c>
      <c r="E9" s="21">
        <v>20121029</v>
      </c>
      <c r="F9" s="17">
        <v>44</v>
      </c>
      <c r="G9" s="21" t="s">
        <v>94</v>
      </c>
      <c r="H9" s="19" t="s">
        <v>85</v>
      </c>
      <c r="I9" s="19" t="str">
        <f t="shared" si="1"/>
        <v>F3</v>
      </c>
      <c r="J9">
        <f t="shared" si="2"/>
        <v>3</v>
      </c>
      <c r="O9">
        <v>4123484</v>
      </c>
      <c r="P9" s="1">
        <v>14</v>
      </c>
    </row>
    <row r="10" spans="1:16">
      <c r="A10" t="str">
        <f t="shared" si="0"/>
        <v>39402411</v>
      </c>
      <c r="B10" s="21">
        <v>3940241</v>
      </c>
      <c r="C10" s="21" t="s">
        <v>28</v>
      </c>
      <c r="D10" s="17" t="s">
        <v>57</v>
      </c>
      <c r="E10" s="21">
        <v>20121026</v>
      </c>
      <c r="F10" s="17">
        <v>6</v>
      </c>
      <c r="G10" s="21" t="s">
        <v>61</v>
      </c>
      <c r="H10" s="19" t="s">
        <v>85</v>
      </c>
      <c r="I10" s="19" t="str">
        <f t="shared" si="1"/>
        <v>F3</v>
      </c>
      <c r="J10">
        <f t="shared" si="2"/>
        <v>1</v>
      </c>
      <c r="O10">
        <v>5350298</v>
      </c>
      <c r="P10" s="1">
        <v>6</v>
      </c>
    </row>
    <row r="11" spans="1:16">
      <c r="A11" t="str">
        <f t="shared" si="0"/>
        <v>39402412</v>
      </c>
      <c r="B11" s="21">
        <v>3940241</v>
      </c>
      <c r="C11" s="21" t="s">
        <v>28</v>
      </c>
      <c r="D11" s="17" t="s">
        <v>58</v>
      </c>
      <c r="E11" s="21">
        <v>20121026</v>
      </c>
      <c r="F11" s="17">
        <v>6</v>
      </c>
      <c r="G11" s="21" t="s">
        <v>61</v>
      </c>
      <c r="H11" s="19" t="s">
        <v>85</v>
      </c>
      <c r="I11" s="19" t="str">
        <f t="shared" si="1"/>
        <v>F3</v>
      </c>
      <c r="J11">
        <f t="shared" si="2"/>
        <v>2</v>
      </c>
      <c r="O11">
        <v>5710074</v>
      </c>
      <c r="P11" s="1">
        <v>2</v>
      </c>
    </row>
    <row r="12" spans="1:16">
      <c r="A12" t="str">
        <f t="shared" si="0"/>
        <v>39403141</v>
      </c>
      <c r="B12" s="21">
        <v>3940314</v>
      </c>
      <c r="C12" s="21" t="s">
        <v>25</v>
      </c>
      <c r="D12" s="17" t="s">
        <v>60</v>
      </c>
      <c r="E12" s="21">
        <v>20121025</v>
      </c>
      <c r="F12" s="17">
        <v>6</v>
      </c>
      <c r="G12" s="21" t="s">
        <v>63</v>
      </c>
      <c r="H12" s="19" t="s">
        <v>85</v>
      </c>
      <c r="I12" s="19" t="str">
        <f t="shared" si="1"/>
        <v>F7</v>
      </c>
      <c r="J12">
        <f t="shared" si="2"/>
        <v>1</v>
      </c>
      <c r="O12" t="s">
        <v>76</v>
      </c>
      <c r="P12" s="1"/>
    </row>
    <row r="13" spans="1:16">
      <c r="A13" t="str">
        <f t="shared" si="0"/>
        <v>39403142</v>
      </c>
      <c r="B13" s="21">
        <v>3940314</v>
      </c>
      <c r="C13" s="21" t="s">
        <v>25</v>
      </c>
      <c r="D13" s="17" t="s">
        <v>59</v>
      </c>
      <c r="E13" s="21">
        <v>20121025</v>
      </c>
      <c r="F13" s="17">
        <v>6</v>
      </c>
      <c r="G13" s="21" t="s">
        <v>62</v>
      </c>
      <c r="H13" s="19" t="s">
        <v>85</v>
      </c>
      <c r="I13" s="19" t="str">
        <f t="shared" si="1"/>
        <v>F7</v>
      </c>
      <c r="J13">
        <f t="shared" si="2"/>
        <v>2</v>
      </c>
      <c r="O13" t="s">
        <v>77</v>
      </c>
      <c r="P13" s="1">
        <v>76</v>
      </c>
    </row>
    <row r="14" spans="1:16">
      <c r="A14" t="str">
        <f t="shared" si="0"/>
        <v>39403143</v>
      </c>
      <c r="B14" s="21">
        <v>3940314</v>
      </c>
      <c r="C14" s="21" t="s">
        <v>25</v>
      </c>
      <c r="D14" s="17" t="s">
        <v>75</v>
      </c>
      <c r="E14" s="21">
        <v>20121027</v>
      </c>
      <c r="F14" s="17">
        <v>6</v>
      </c>
      <c r="G14" s="21" t="s">
        <v>63</v>
      </c>
      <c r="H14" s="19" t="s">
        <v>85</v>
      </c>
      <c r="I14" s="19" t="str">
        <f t="shared" si="1"/>
        <v>F7</v>
      </c>
      <c r="J14">
        <f t="shared" si="2"/>
        <v>3</v>
      </c>
    </row>
    <row r="15" spans="1:16">
      <c r="A15" t="str">
        <f t="shared" si="0"/>
        <v>57100741</v>
      </c>
      <c r="B15" s="21">
        <v>5710074</v>
      </c>
      <c r="C15" s="21" t="s">
        <v>27</v>
      </c>
      <c r="D15" s="17" t="s">
        <v>96</v>
      </c>
      <c r="E15" s="21">
        <v>20121029</v>
      </c>
      <c r="F15" s="17">
        <v>56</v>
      </c>
      <c r="G15" s="21" t="s">
        <v>97</v>
      </c>
      <c r="H15" s="19" t="s">
        <v>85</v>
      </c>
      <c r="I15" s="19" t="str">
        <f t="shared" si="1"/>
        <v xml:space="preserve">F </v>
      </c>
      <c r="J15">
        <f t="shared" si="2"/>
        <v>1</v>
      </c>
    </row>
    <row r="16" spans="1:16">
      <c r="A16" t="str">
        <f t="shared" si="0"/>
        <v>57100742</v>
      </c>
      <c r="B16" s="21">
        <v>5710074</v>
      </c>
      <c r="C16" s="21" t="s">
        <v>27</v>
      </c>
      <c r="D16" s="17" t="s">
        <v>98</v>
      </c>
      <c r="E16" s="21">
        <v>20121029</v>
      </c>
      <c r="F16" s="17">
        <v>56</v>
      </c>
      <c r="G16" s="21" t="s">
        <v>99</v>
      </c>
      <c r="H16" s="19" t="s">
        <v>85</v>
      </c>
      <c r="I16" s="19" t="str">
        <f>MID(G16,1,2)</f>
        <v xml:space="preserve">F </v>
      </c>
      <c r="J16">
        <f>IF(B16=B15,J15+1,1)</f>
        <v>2</v>
      </c>
    </row>
    <row r="17" spans="1:10">
      <c r="A17" t="str">
        <f t="shared" si="0"/>
        <v>57100742</v>
      </c>
      <c r="B17" s="21">
        <v>5710074</v>
      </c>
      <c r="C17" s="21" t="s">
        <v>27</v>
      </c>
      <c r="D17" s="17" t="s">
        <v>100</v>
      </c>
      <c r="E17" s="21">
        <v>20121029</v>
      </c>
      <c r="F17" s="17">
        <v>56</v>
      </c>
      <c r="G17" s="21" t="s">
        <v>101</v>
      </c>
      <c r="H17" s="19" t="s">
        <v>85</v>
      </c>
      <c r="I17" s="19" t="str">
        <f t="shared" si="1"/>
        <v xml:space="preserve">F </v>
      </c>
      <c r="J17">
        <f>IF(B17=B15,J15+1,1)</f>
        <v>2</v>
      </c>
    </row>
    <row r="18" spans="1:10">
      <c r="A18" t="str">
        <f t="shared" si="0"/>
        <v>1</v>
      </c>
      <c r="B18" s="21"/>
      <c r="C18" s="21"/>
      <c r="D18" s="17"/>
      <c r="E18" s="21"/>
      <c r="F18" s="17"/>
      <c r="G18" s="21"/>
      <c r="H18" s="19"/>
      <c r="I18" s="19" t="str">
        <f t="shared" si="1"/>
        <v/>
      </c>
      <c r="J18">
        <f t="shared" si="2"/>
        <v>1</v>
      </c>
    </row>
    <row r="19" spans="1:10">
      <c r="A19" t="str">
        <f t="shared" si="0"/>
        <v>2</v>
      </c>
      <c r="B19" s="21"/>
      <c r="C19" s="21"/>
      <c r="D19" s="17"/>
      <c r="E19" s="21"/>
      <c r="F19" s="17"/>
      <c r="G19" s="21"/>
      <c r="H19" s="19"/>
      <c r="I19" s="19" t="str">
        <f t="shared" si="1"/>
        <v/>
      </c>
      <c r="J19">
        <f t="shared" si="2"/>
        <v>2</v>
      </c>
    </row>
    <row r="20" spans="1:10">
      <c r="A20" t="str">
        <f t="shared" si="0"/>
        <v>3</v>
      </c>
      <c r="B20" s="21"/>
      <c r="C20" s="21"/>
      <c r="D20" s="17"/>
      <c r="E20" s="21"/>
      <c r="F20" s="17"/>
      <c r="G20" s="21"/>
      <c r="H20" s="19"/>
      <c r="I20" s="19" t="str">
        <f t="shared" si="1"/>
        <v/>
      </c>
      <c r="J20">
        <f t="shared" si="2"/>
        <v>3</v>
      </c>
    </row>
    <row r="21" spans="1:10">
      <c r="A21" t="str">
        <f t="shared" si="0"/>
        <v>4</v>
      </c>
      <c r="B21" s="21"/>
      <c r="C21" s="21"/>
      <c r="D21" s="17"/>
      <c r="E21" s="21"/>
      <c r="F21" s="17"/>
      <c r="G21" s="21"/>
      <c r="H21" s="19"/>
      <c r="I21" s="19" t="str">
        <f t="shared" si="1"/>
        <v/>
      </c>
      <c r="J21">
        <f t="shared" si="2"/>
        <v>4</v>
      </c>
    </row>
    <row r="22" spans="1:10">
      <c r="A22" t="str">
        <f t="shared" si="0"/>
        <v>5</v>
      </c>
      <c r="B22" s="21"/>
      <c r="C22" s="21"/>
      <c r="D22" s="17"/>
      <c r="E22" s="21"/>
      <c r="F22" s="17"/>
      <c r="G22" s="21"/>
      <c r="H22" s="19"/>
      <c r="I22" s="19" t="str">
        <f t="shared" si="1"/>
        <v/>
      </c>
      <c r="J22">
        <f t="shared" si="2"/>
        <v>5</v>
      </c>
    </row>
    <row r="23" spans="1:10">
      <c r="A23" t="str">
        <f t="shared" si="0"/>
        <v>6</v>
      </c>
      <c r="B23" s="21"/>
      <c r="C23" s="21"/>
      <c r="D23" s="17"/>
      <c r="E23" s="21"/>
      <c r="F23" s="17"/>
      <c r="G23" s="21"/>
      <c r="H23" s="19"/>
      <c r="I23" s="19" t="str">
        <f t="shared" si="1"/>
        <v/>
      </c>
      <c r="J23">
        <f t="shared" si="2"/>
        <v>6</v>
      </c>
    </row>
    <row r="24" spans="1:10">
      <c r="A24" t="str">
        <f t="shared" si="0"/>
        <v>7</v>
      </c>
      <c r="B24" s="21"/>
      <c r="C24" s="21"/>
      <c r="D24" s="17"/>
      <c r="E24" s="21"/>
      <c r="F24" s="17"/>
      <c r="G24" s="21"/>
      <c r="H24" s="19"/>
      <c r="I24" s="19" t="str">
        <f t="shared" si="1"/>
        <v/>
      </c>
      <c r="J24">
        <f t="shared" si="2"/>
        <v>7</v>
      </c>
    </row>
    <row r="25" spans="1:10">
      <c r="A25" t="str">
        <f t="shared" si="0"/>
        <v>8</v>
      </c>
      <c r="B25" s="21"/>
      <c r="C25" s="21"/>
      <c r="D25" s="17"/>
      <c r="E25" s="21"/>
      <c r="F25" s="17"/>
      <c r="G25" s="21"/>
      <c r="H25" s="19"/>
      <c r="I25" s="19" t="str">
        <f t="shared" si="1"/>
        <v/>
      </c>
      <c r="J25">
        <f t="shared" si="2"/>
        <v>8</v>
      </c>
    </row>
    <row r="26" spans="1:10">
      <c r="A26" t="str">
        <f t="shared" si="0"/>
        <v>9</v>
      </c>
      <c r="B26" s="21"/>
      <c r="C26" s="21"/>
      <c r="D26" s="17"/>
      <c r="E26" s="21"/>
      <c r="F26" s="17"/>
      <c r="G26" s="21"/>
      <c r="H26" s="19"/>
      <c r="I26" s="19" t="str">
        <f t="shared" si="1"/>
        <v/>
      </c>
      <c r="J26">
        <f t="shared" si="2"/>
        <v>9</v>
      </c>
    </row>
    <row r="27" spans="1:10">
      <c r="A27" t="str">
        <f t="shared" si="0"/>
        <v>10</v>
      </c>
      <c r="B27" s="21"/>
      <c r="C27" s="21"/>
      <c r="D27" s="17"/>
      <c r="E27" s="21"/>
      <c r="F27" s="17"/>
      <c r="G27" s="21"/>
      <c r="H27" s="19"/>
      <c r="I27" s="19" t="str">
        <f t="shared" si="1"/>
        <v/>
      </c>
      <c r="J27">
        <f t="shared" si="2"/>
        <v>10</v>
      </c>
    </row>
    <row r="28" spans="1:10">
      <c r="A28" t="str">
        <f t="shared" si="0"/>
        <v>11</v>
      </c>
      <c r="B28" s="21"/>
      <c r="C28" s="21"/>
      <c r="D28" s="17"/>
      <c r="E28" s="21"/>
      <c r="F28" s="17"/>
      <c r="G28" s="21"/>
      <c r="H28" s="19"/>
      <c r="I28" s="19" t="str">
        <f t="shared" si="1"/>
        <v/>
      </c>
      <c r="J28">
        <f t="shared" si="2"/>
        <v>11</v>
      </c>
    </row>
    <row r="29" spans="1:10">
      <c r="A29" t="str">
        <f t="shared" si="0"/>
        <v>12</v>
      </c>
      <c r="B29" s="21"/>
      <c r="C29" s="21"/>
      <c r="D29" s="17"/>
      <c r="E29" s="21"/>
      <c r="F29" s="17"/>
      <c r="G29" s="21"/>
      <c r="H29" s="19"/>
      <c r="I29" s="19" t="str">
        <f t="shared" si="1"/>
        <v/>
      </c>
      <c r="J29">
        <f t="shared" si="2"/>
        <v>12</v>
      </c>
    </row>
    <row r="30" spans="1:10">
      <c r="A30" t="str">
        <f t="shared" si="0"/>
        <v>13</v>
      </c>
      <c r="B30" s="21"/>
      <c r="C30" s="21"/>
      <c r="D30" s="17"/>
      <c r="E30" s="21"/>
      <c r="F30" s="17"/>
      <c r="G30" s="21"/>
      <c r="H30" s="19"/>
      <c r="I30" s="19" t="str">
        <f t="shared" si="1"/>
        <v/>
      </c>
      <c r="J30">
        <f t="shared" si="2"/>
        <v>13</v>
      </c>
    </row>
    <row r="31" spans="1:10">
      <c r="A31" t="str">
        <f t="shared" si="0"/>
        <v>14</v>
      </c>
      <c r="B31" s="21"/>
      <c r="C31" s="21"/>
      <c r="D31" s="17"/>
      <c r="E31" s="21"/>
      <c r="F31" s="17"/>
      <c r="G31" s="21"/>
      <c r="H31" s="19"/>
      <c r="I31" s="19" t="str">
        <f t="shared" si="1"/>
        <v/>
      </c>
      <c r="J31">
        <f t="shared" si="2"/>
        <v>14</v>
      </c>
    </row>
    <row r="32" spans="1:10">
      <c r="A32" t="str">
        <f t="shared" si="0"/>
        <v>15</v>
      </c>
      <c r="B32" s="21"/>
      <c r="C32" s="21"/>
      <c r="D32" s="17"/>
      <c r="E32" s="21"/>
      <c r="F32" s="17"/>
      <c r="G32" s="21"/>
      <c r="H32" s="19"/>
      <c r="I32" s="19" t="str">
        <f t="shared" si="1"/>
        <v/>
      </c>
      <c r="J32">
        <f t="shared" si="2"/>
        <v>15</v>
      </c>
    </row>
    <row r="33" spans="1:10">
      <c r="A33" t="str">
        <f t="shared" si="0"/>
        <v>16</v>
      </c>
      <c r="B33" s="21"/>
      <c r="C33" s="21"/>
      <c r="D33" s="17"/>
      <c r="E33" s="21"/>
      <c r="F33" s="17"/>
      <c r="G33" s="21"/>
      <c r="H33" s="19"/>
      <c r="I33" s="19" t="str">
        <f t="shared" si="1"/>
        <v/>
      </c>
      <c r="J33">
        <f t="shared" si="2"/>
        <v>16</v>
      </c>
    </row>
    <row r="34" spans="1:10">
      <c r="A34" t="str">
        <f t="shared" si="0"/>
        <v>17</v>
      </c>
      <c r="B34" s="21"/>
      <c r="C34" s="21"/>
      <c r="D34" s="17"/>
      <c r="E34" s="21"/>
      <c r="F34" s="17"/>
      <c r="G34" s="21"/>
      <c r="H34" s="19"/>
      <c r="I34" s="19" t="str">
        <f t="shared" si="1"/>
        <v/>
      </c>
      <c r="J34">
        <f t="shared" si="2"/>
        <v>17</v>
      </c>
    </row>
    <row r="35" spans="1:10">
      <c r="A35" t="str">
        <f t="shared" si="0"/>
        <v>18</v>
      </c>
      <c r="B35" s="21"/>
      <c r="C35" s="21"/>
      <c r="D35" s="17"/>
      <c r="E35" s="21"/>
      <c r="F35" s="17"/>
      <c r="G35" s="21"/>
      <c r="H35" s="19"/>
      <c r="I35" s="19" t="str">
        <f t="shared" si="1"/>
        <v/>
      </c>
      <c r="J35">
        <f t="shared" si="2"/>
        <v>18</v>
      </c>
    </row>
    <row r="36" spans="1:10">
      <c r="A36" t="str">
        <f t="shared" si="0"/>
        <v>19</v>
      </c>
      <c r="B36" s="21"/>
      <c r="C36" s="21"/>
      <c r="D36" s="17"/>
      <c r="E36" s="21"/>
      <c r="F36" s="17"/>
      <c r="G36" s="21"/>
      <c r="H36" s="19"/>
      <c r="I36" s="19" t="str">
        <f t="shared" si="1"/>
        <v/>
      </c>
      <c r="J36">
        <f t="shared" si="2"/>
        <v>19</v>
      </c>
    </row>
    <row r="37" spans="1:10">
      <c r="A37" t="str">
        <f t="shared" si="0"/>
        <v>20</v>
      </c>
      <c r="B37" s="21"/>
      <c r="C37" s="21"/>
      <c r="D37" s="17"/>
      <c r="E37" s="21"/>
      <c r="F37" s="17"/>
      <c r="G37" s="21"/>
      <c r="H37" s="19"/>
      <c r="I37" s="19" t="str">
        <f t="shared" si="1"/>
        <v/>
      </c>
      <c r="J37">
        <f t="shared" si="2"/>
        <v>20</v>
      </c>
    </row>
    <row r="38" spans="1:10">
      <c r="A38" t="str">
        <f t="shared" si="0"/>
        <v>21</v>
      </c>
      <c r="B38" s="21"/>
      <c r="C38" s="21"/>
      <c r="D38" s="17"/>
      <c r="E38" s="21"/>
      <c r="F38" s="17"/>
      <c r="G38" s="21"/>
      <c r="H38" s="19"/>
      <c r="I38" s="19" t="str">
        <f t="shared" si="1"/>
        <v/>
      </c>
      <c r="J38">
        <f t="shared" si="2"/>
        <v>21</v>
      </c>
    </row>
    <row r="39" spans="1:10">
      <c r="A39" t="str">
        <f t="shared" si="0"/>
        <v>22</v>
      </c>
      <c r="B39" s="21"/>
      <c r="C39" s="21"/>
      <c r="D39" s="17"/>
      <c r="E39" s="21"/>
      <c r="F39" s="17"/>
      <c r="G39" s="21"/>
      <c r="H39" s="19"/>
      <c r="I39" s="19" t="str">
        <f t="shared" si="1"/>
        <v/>
      </c>
      <c r="J39">
        <f t="shared" si="2"/>
        <v>22</v>
      </c>
    </row>
    <row r="40" spans="1:10">
      <c r="A40" t="str">
        <f t="shared" si="0"/>
        <v>23</v>
      </c>
      <c r="B40" s="21"/>
      <c r="C40" s="21"/>
      <c r="D40" s="17"/>
      <c r="E40" s="21"/>
      <c r="F40" s="17"/>
      <c r="G40" s="21"/>
      <c r="H40" s="19"/>
      <c r="I40" s="19" t="str">
        <f t="shared" si="1"/>
        <v/>
      </c>
      <c r="J40">
        <f t="shared" si="2"/>
        <v>23</v>
      </c>
    </row>
    <row r="41" spans="1:10">
      <c r="A41" t="str">
        <f t="shared" si="0"/>
        <v>24</v>
      </c>
      <c r="B41" s="21"/>
      <c r="C41" s="21"/>
      <c r="D41" s="17"/>
      <c r="E41" s="21"/>
      <c r="F41" s="17"/>
      <c r="G41" s="21"/>
      <c r="H41" s="19"/>
      <c r="I41" s="19" t="str">
        <f t="shared" si="1"/>
        <v/>
      </c>
      <c r="J41">
        <f t="shared" si="2"/>
        <v>24</v>
      </c>
    </row>
    <row r="42" spans="1:10">
      <c r="A42" t="str">
        <f t="shared" si="0"/>
        <v>25</v>
      </c>
      <c r="B42" s="21"/>
      <c r="C42" s="21"/>
      <c r="D42" s="17"/>
      <c r="E42" s="21"/>
      <c r="F42" s="17"/>
      <c r="G42" s="21"/>
      <c r="H42" s="19"/>
      <c r="I42" s="19" t="str">
        <f t="shared" si="1"/>
        <v/>
      </c>
      <c r="J42">
        <f t="shared" si="2"/>
        <v>25</v>
      </c>
    </row>
    <row r="43" spans="1:10">
      <c r="A43" t="str">
        <f t="shared" si="0"/>
        <v>26</v>
      </c>
      <c r="B43" s="21"/>
      <c r="C43" s="21"/>
      <c r="D43" s="17"/>
      <c r="E43" s="21"/>
      <c r="F43" s="17"/>
      <c r="G43" s="21"/>
      <c r="H43" s="19"/>
      <c r="I43" s="19" t="str">
        <f t="shared" si="1"/>
        <v/>
      </c>
      <c r="J43">
        <f t="shared" si="2"/>
        <v>26</v>
      </c>
    </row>
    <row r="44" spans="1:10">
      <c r="A44" t="str">
        <f t="shared" si="0"/>
        <v>27</v>
      </c>
      <c r="B44" s="21"/>
      <c r="C44" s="21"/>
      <c r="D44" s="17"/>
      <c r="E44" s="21"/>
      <c r="F44" s="17"/>
      <c r="G44" s="21"/>
      <c r="H44" s="19"/>
      <c r="I44" s="19" t="str">
        <f t="shared" si="1"/>
        <v/>
      </c>
      <c r="J44">
        <f t="shared" si="2"/>
        <v>27</v>
      </c>
    </row>
    <row r="45" spans="1:10">
      <c r="A45" t="str">
        <f t="shared" si="0"/>
        <v>28</v>
      </c>
      <c r="B45" s="21"/>
      <c r="C45" s="21"/>
      <c r="D45" s="17"/>
      <c r="E45" s="21"/>
      <c r="F45" s="17"/>
      <c r="G45" s="21"/>
      <c r="H45" s="19"/>
      <c r="I45" s="19" t="str">
        <f t="shared" si="1"/>
        <v/>
      </c>
      <c r="J45">
        <f t="shared" si="2"/>
        <v>28</v>
      </c>
    </row>
    <row r="46" spans="1:10">
      <c r="A46" t="str">
        <f t="shared" si="0"/>
        <v>29</v>
      </c>
      <c r="B46" s="21"/>
      <c r="C46" s="21"/>
      <c r="D46" s="17"/>
      <c r="E46" s="21"/>
      <c r="F46" s="17"/>
      <c r="G46" s="21"/>
      <c r="H46" s="19"/>
      <c r="I46" s="19" t="str">
        <f t="shared" si="1"/>
        <v/>
      </c>
      <c r="J46">
        <f t="shared" si="2"/>
        <v>29</v>
      </c>
    </row>
    <row r="47" spans="1:10">
      <c r="A47" t="str">
        <f t="shared" si="0"/>
        <v>30</v>
      </c>
      <c r="B47" s="21"/>
      <c r="C47" s="21"/>
      <c r="D47" s="17"/>
      <c r="E47" s="21"/>
      <c r="F47" s="17"/>
      <c r="G47" s="21"/>
      <c r="H47" s="19"/>
      <c r="I47" s="19" t="str">
        <f t="shared" si="1"/>
        <v/>
      </c>
      <c r="J47">
        <f t="shared" si="2"/>
        <v>30</v>
      </c>
    </row>
    <row r="48" spans="1:10">
      <c r="A48" t="str">
        <f t="shared" si="0"/>
        <v>31</v>
      </c>
      <c r="B48" s="21"/>
      <c r="C48" s="21"/>
      <c r="D48" s="17"/>
      <c r="E48" s="21"/>
      <c r="F48" s="17"/>
      <c r="G48" s="21"/>
      <c r="H48" s="19"/>
      <c r="I48" s="19" t="str">
        <f t="shared" si="1"/>
        <v/>
      </c>
      <c r="J48">
        <f t="shared" si="2"/>
        <v>31</v>
      </c>
    </row>
    <row r="49" spans="1:10">
      <c r="A49" t="str">
        <f t="shared" si="0"/>
        <v>32</v>
      </c>
      <c r="B49" s="21"/>
      <c r="C49" s="21"/>
      <c r="D49" s="17"/>
      <c r="E49" s="21"/>
      <c r="F49" s="17"/>
      <c r="G49" s="21"/>
      <c r="H49" s="19"/>
      <c r="I49" s="19" t="str">
        <f t="shared" si="1"/>
        <v/>
      </c>
      <c r="J49">
        <f t="shared" si="2"/>
        <v>32</v>
      </c>
    </row>
    <row r="50" spans="1:10">
      <c r="A50" t="str">
        <f t="shared" si="0"/>
        <v>33</v>
      </c>
      <c r="B50" s="21"/>
      <c r="C50" s="21"/>
      <c r="D50" s="17"/>
      <c r="E50" s="21"/>
      <c r="F50" s="17"/>
      <c r="G50" s="21"/>
      <c r="H50" s="19"/>
      <c r="I50" s="19" t="str">
        <f t="shared" si="1"/>
        <v/>
      </c>
      <c r="J50">
        <f t="shared" si="2"/>
        <v>33</v>
      </c>
    </row>
    <row r="51" spans="1:10">
      <c r="A51" t="str">
        <f t="shared" si="0"/>
        <v>34</v>
      </c>
      <c r="B51" s="21"/>
      <c r="C51" s="21"/>
      <c r="D51" s="17"/>
      <c r="E51" s="21"/>
      <c r="F51" s="17"/>
      <c r="G51" s="21"/>
      <c r="H51" s="19"/>
      <c r="I51" s="19" t="str">
        <f t="shared" si="1"/>
        <v/>
      </c>
      <c r="J51">
        <f t="shared" si="2"/>
        <v>34</v>
      </c>
    </row>
    <row r="52" spans="1:10">
      <c r="A52" t="str">
        <f t="shared" si="0"/>
        <v>35</v>
      </c>
      <c r="B52" s="21"/>
      <c r="C52" s="21"/>
      <c r="D52" s="17"/>
      <c r="E52" s="21"/>
      <c r="F52" s="17"/>
      <c r="G52" s="21"/>
      <c r="H52" s="19"/>
      <c r="I52" s="19" t="str">
        <f t="shared" si="1"/>
        <v/>
      </c>
      <c r="J52">
        <f t="shared" si="2"/>
        <v>35</v>
      </c>
    </row>
    <row r="53" spans="1:10">
      <c r="A53" t="str">
        <f t="shared" si="0"/>
        <v>36</v>
      </c>
      <c r="B53" s="21"/>
      <c r="C53" s="21"/>
      <c r="D53" s="17"/>
      <c r="E53" s="21"/>
      <c r="F53" s="17"/>
      <c r="G53" s="21"/>
      <c r="H53" s="19"/>
      <c r="I53" s="19" t="str">
        <f t="shared" si="1"/>
        <v/>
      </c>
      <c r="J53">
        <f t="shared" si="2"/>
        <v>36</v>
      </c>
    </row>
    <row r="54" spans="1:10">
      <c r="A54" t="str">
        <f t="shared" si="0"/>
        <v>37</v>
      </c>
      <c r="B54" s="21"/>
      <c r="C54" s="21"/>
      <c r="D54" s="17"/>
      <c r="E54" s="21"/>
      <c r="F54" s="17"/>
      <c r="G54" s="21"/>
      <c r="H54" s="19"/>
      <c r="I54" s="19" t="str">
        <f t="shared" si="1"/>
        <v/>
      </c>
      <c r="J54">
        <f t="shared" si="2"/>
        <v>37</v>
      </c>
    </row>
    <row r="55" spans="1:10">
      <c r="A55" t="str">
        <f t="shared" si="0"/>
        <v>38</v>
      </c>
      <c r="B55" s="21"/>
      <c r="C55" s="21"/>
      <c r="D55" s="17"/>
      <c r="E55" s="21"/>
      <c r="F55" s="17"/>
      <c r="G55" s="21"/>
      <c r="H55" s="19"/>
      <c r="I55" s="19" t="str">
        <f t="shared" si="1"/>
        <v/>
      </c>
      <c r="J55">
        <f t="shared" si="2"/>
        <v>38</v>
      </c>
    </row>
    <row r="56" spans="1:10">
      <c r="A56" t="str">
        <f t="shared" si="0"/>
        <v>39</v>
      </c>
      <c r="B56" s="21"/>
      <c r="C56" s="21"/>
      <c r="D56" s="17"/>
      <c r="E56" s="21"/>
      <c r="F56" s="17"/>
      <c r="G56" s="21"/>
      <c r="H56" s="19"/>
      <c r="I56" s="19" t="str">
        <f t="shared" si="1"/>
        <v/>
      </c>
      <c r="J56">
        <f t="shared" si="2"/>
        <v>39</v>
      </c>
    </row>
    <row r="57" spans="1:10">
      <c r="A57" t="str">
        <f t="shared" si="0"/>
        <v>40</v>
      </c>
      <c r="B57" s="21"/>
      <c r="C57" s="21"/>
      <c r="D57" s="17"/>
      <c r="E57" s="21"/>
      <c r="F57" s="17"/>
      <c r="G57" s="21"/>
      <c r="H57" s="19"/>
      <c r="I57" s="19" t="str">
        <f t="shared" si="1"/>
        <v/>
      </c>
      <c r="J57">
        <f t="shared" si="2"/>
        <v>40</v>
      </c>
    </row>
    <row r="58" spans="1:10">
      <c r="A58" t="str">
        <f t="shared" si="0"/>
        <v>41</v>
      </c>
      <c r="B58" s="21"/>
      <c r="C58" s="21"/>
      <c r="D58" s="17"/>
      <c r="E58" s="21"/>
      <c r="F58" s="17"/>
      <c r="G58" s="21"/>
      <c r="H58" s="19"/>
      <c r="I58" s="19" t="str">
        <f t="shared" si="1"/>
        <v/>
      </c>
      <c r="J58">
        <f t="shared" si="2"/>
        <v>41</v>
      </c>
    </row>
    <row r="59" spans="1:10">
      <c r="A59" t="str">
        <f t="shared" si="0"/>
        <v>42</v>
      </c>
      <c r="B59" s="21"/>
      <c r="C59" s="21"/>
      <c r="D59" s="17"/>
      <c r="E59" s="21"/>
      <c r="F59" s="17"/>
      <c r="G59" s="21"/>
      <c r="H59" s="19"/>
      <c r="I59" s="19" t="str">
        <f t="shared" si="1"/>
        <v/>
      </c>
      <c r="J59">
        <f t="shared" si="2"/>
        <v>42</v>
      </c>
    </row>
    <row r="60" spans="1:10">
      <c r="A60" t="str">
        <f t="shared" si="0"/>
        <v>43</v>
      </c>
      <c r="B60" s="21"/>
      <c r="C60" s="21"/>
      <c r="D60" s="17"/>
      <c r="E60" s="21"/>
      <c r="F60" s="17"/>
      <c r="G60" s="21"/>
      <c r="H60" s="19"/>
      <c r="I60" s="19" t="str">
        <f t="shared" si="1"/>
        <v/>
      </c>
      <c r="J60">
        <f t="shared" si="2"/>
        <v>43</v>
      </c>
    </row>
    <row r="61" spans="1:10">
      <c r="A61" t="str">
        <f t="shared" si="0"/>
        <v>44</v>
      </c>
      <c r="B61" s="21"/>
      <c r="C61" s="21"/>
      <c r="D61" s="17"/>
      <c r="E61" s="21"/>
      <c r="F61" s="17"/>
      <c r="G61" s="21"/>
      <c r="H61" s="19"/>
      <c r="I61" s="19" t="str">
        <f t="shared" si="1"/>
        <v/>
      </c>
      <c r="J61">
        <f t="shared" si="2"/>
        <v>44</v>
      </c>
    </row>
    <row r="62" spans="1:10">
      <c r="A62" t="str">
        <f t="shared" si="0"/>
        <v>45</v>
      </c>
      <c r="B62" s="21"/>
      <c r="C62" s="21"/>
      <c r="D62" s="17"/>
      <c r="E62" s="21"/>
      <c r="F62" s="17"/>
      <c r="G62" s="21"/>
      <c r="H62" s="19"/>
      <c r="I62" s="19" t="str">
        <f t="shared" si="1"/>
        <v/>
      </c>
      <c r="J62">
        <f t="shared" si="2"/>
        <v>45</v>
      </c>
    </row>
    <row r="63" spans="1:10">
      <c r="A63" t="str">
        <f t="shared" si="0"/>
        <v>46</v>
      </c>
      <c r="B63" s="21"/>
      <c r="C63" s="21"/>
      <c r="D63" s="17"/>
      <c r="E63" s="21"/>
      <c r="F63" s="17"/>
      <c r="G63" s="21"/>
      <c r="H63" s="19"/>
      <c r="I63" s="19" t="str">
        <f t="shared" si="1"/>
        <v/>
      </c>
      <c r="J63">
        <f t="shared" si="2"/>
        <v>46</v>
      </c>
    </row>
    <row r="64" spans="1:10">
      <c r="A64" t="str">
        <f t="shared" si="0"/>
        <v>47</v>
      </c>
      <c r="B64" s="21"/>
      <c r="C64" s="21"/>
      <c r="D64" s="17"/>
      <c r="E64" s="21"/>
      <c r="F64" s="17"/>
      <c r="G64" s="21"/>
      <c r="H64" s="19"/>
      <c r="I64" s="19" t="str">
        <f t="shared" si="1"/>
        <v/>
      </c>
      <c r="J64">
        <f t="shared" si="2"/>
        <v>47</v>
      </c>
    </row>
    <row r="65" spans="1:10">
      <c r="A65" t="str">
        <f t="shared" si="0"/>
        <v>48</v>
      </c>
      <c r="B65" s="21"/>
      <c r="C65" s="21"/>
      <c r="D65" s="17"/>
      <c r="E65" s="21"/>
      <c r="F65" s="17"/>
      <c r="G65" s="21"/>
      <c r="H65" s="19"/>
      <c r="I65" s="19" t="str">
        <f t="shared" si="1"/>
        <v/>
      </c>
      <c r="J65">
        <f t="shared" si="2"/>
        <v>48</v>
      </c>
    </row>
    <row r="66" spans="1:10">
      <c r="A66" t="str">
        <f t="shared" si="0"/>
        <v>49</v>
      </c>
      <c r="B66" s="21"/>
      <c r="C66" s="21"/>
      <c r="D66" s="17"/>
      <c r="E66" s="21"/>
      <c r="F66" s="17"/>
      <c r="G66" s="21"/>
      <c r="H66" s="19"/>
      <c r="I66" s="19" t="str">
        <f t="shared" si="1"/>
        <v/>
      </c>
      <c r="J66">
        <f t="shared" si="2"/>
        <v>49</v>
      </c>
    </row>
    <row r="67" spans="1:10">
      <c r="A67" t="str">
        <f t="shared" si="0"/>
        <v>50</v>
      </c>
      <c r="B67" s="21"/>
      <c r="C67" s="21"/>
      <c r="D67" s="17"/>
      <c r="E67" s="21"/>
      <c r="F67" s="17"/>
      <c r="G67" s="21"/>
      <c r="H67" s="19"/>
      <c r="I67" s="19" t="str">
        <f t="shared" si="1"/>
        <v/>
      </c>
      <c r="J67">
        <f t="shared" si="2"/>
        <v>50</v>
      </c>
    </row>
    <row r="68" spans="1:10">
      <c r="A68" t="str">
        <f t="shared" ref="A68:A131" si="3">B68&amp;J68</f>
        <v>51</v>
      </c>
      <c r="B68" s="21"/>
      <c r="C68" s="21"/>
      <c r="D68" s="17"/>
      <c r="E68" s="21"/>
      <c r="F68" s="17"/>
      <c r="G68" s="21"/>
      <c r="H68" s="19"/>
      <c r="I68" s="19" t="str">
        <f t="shared" ref="I68:I131" si="4">MID(G68,1,2)</f>
        <v/>
      </c>
      <c r="J68">
        <f t="shared" si="2"/>
        <v>51</v>
      </c>
    </row>
    <row r="69" spans="1:10">
      <c r="A69" t="str">
        <f t="shared" si="3"/>
        <v>52</v>
      </c>
      <c r="B69" s="21"/>
      <c r="C69" s="21"/>
      <c r="D69" s="17"/>
      <c r="E69" s="21"/>
      <c r="F69" s="17"/>
      <c r="G69" s="21"/>
      <c r="H69" s="19"/>
      <c r="I69" s="19" t="str">
        <f t="shared" si="4"/>
        <v/>
      </c>
      <c r="J69">
        <f t="shared" ref="J69:J132" si="5">IF(B69=B68,J68+1,1)</f>
        <v>52</v>
      </c>
    </row>
    <row r="70" spans="1:10">
      <c r="A70" t="str">
        <f t="shared" si="3"/>
        <v>53</v>
      </c>
      <c r="B70" s="21"/>
      <c r="C70" s="21"/>
      <c r="D70" s="17"/>
      <c r="E70" s="21"/>
      <c r="F70" s="17"/>
      <c r="G70" s="21"/>
      <c r="H70" s="19"/>
      <c r="I70" s="19" t="str">
        <f t="shared" si="4"/>
        <v/>
      </c>
      <c r="J70">
        <f t="shared" si="5"/>
        <v>53</v>
      </c>
    </row>
    <row r="71" spans="1:10">
      <c r="A71" t="str">
        <f t="shared" si="3"/>
        <v>54</v>
      </c>
      <c r="B71" s="21"/>
      <c r="C71" s="21"/>
      <c r="D71" s="17"/>
      <c r="E71" s="21"/>
      <c r="F71" s="17"/>
      <c r="G71" s="21"/>
      <c r="H71" s="19"/>
      <c r="I71" s="19" t="str">
        <f t="shared" si="4"/>
        <v/>
      </c>
      <c r="J71">
        <f t="shared" si="5"/>
        <v>54</v>
      </c>
    </row>
    <row r="72" spans="1:10">
      <c r="A72" t="str">
        <f t="shared" si="3"/>
        <v>55</v>
      </c>
      <c r="B72" s="21"/>
      <c r="C72" s="21"/>
      <c r="D72" s="17"/>
      <c r="E72" s="21"/>
      <c r="F72" s="17"/>
      <c r="G72" s="21"/>
      <c r="H72" s="19"/>
      <c r="I72" s="19" t="str">
        <f t="shared" si="4"/>
        <v/>
      </c>
      <c r="J72">
        <f t="shared" si="5"/>
        <v>55</v>
      </c>
    </row>
    <row r="73" spans="1:10">
      <c r="A73" t="str">
        <f t="shared" si="3"/>
        <v>56</v>
      </c>
      <c r="B73" s="21"/>
      <c r="C73" s="21"/>
      <c r="D73" s="17"/>
      <c r="E73" s="21"/>
      <c r="F73" s="17"/>
      <c r="G73" s="21"/>
      <c r="H73" s="19"/>
      <c r="I73" s="19" t="str">
        <f t="shared" si="4"/>
        <v/>
      </c>
      <c r="J73">
        <f t="shared" si="5"/>
        <v>56</v>
      </c>
    </row>
    <row r="74" spans="1:10">
      <c r="A74" t="str">
        <f t="shared" si="3"/>
        <v>57</v>
      </c>
      <c r="B74" s="21"/>
      <c r="C74" s="21"/>
      <c r="D74" s="17"/>
      <c r="E74" s="21"/>
      <c r="F74" s="17"/>
      <c r="G74" s="21"/>
      <c r="H74" s="19"/>
      <c r="I74" s="19" t="str">
        <f t="shared" si="4"/>
        <v/>
      </c>
      <c r="J74">
        <f t="shared" si="5"/>
        <v>57</v>
      </c>
    </row>
    <row r="75" spans="1:10">
      <c r="A75" t="str">
        <f t="shared" si="3"/>
        <v>58</v>
      </c>
      <c r="B75" s="21"/>
      <c r="C75" s="21"/>
      <c r="D75" s="17"/>
      <c r="E75" s="21"/>
      <c r="F75" s="17"/>
      <c r="G75" s="21"/>
      <c r="H75" s="19"/>
      <c r="I75" s="19" t="str">
        <f t="shared" si="4"/>
        <v/>
      </c>
      <c r="J75">
        <f t="shared" si="5"/>
        <v>58</v>
      </c>
    </row>
    <row r="76" spans="1:10">
      <c r="A76" t="str">
        <f t="shared" si="3"/>
        <v>59</v>
      </c>
      <c r="B76" s="21"/>
      <c r="C76" s="21"/>
      <c r="D76" s="17"/>
      <c r="E76" s="21"/>
      <c r="F76" s="17"/>
      <c r="G76" s="21"/>
      <c r="H76" s="19"/>
      <c r="I76" s="19" t="str">
        <f t="shared" si="4"/>
        <v/>
      </c>
      <c r="J76">
        <f t="shared" si="5"/>
        <v>59</v>
      </c>
    </row>
    <row r="77" spans="1:10">
      <c r="A77" t="str">
        <f t="shared" si="3"/>
        <v>60</v>
      </c>
      <c r="B77" s="21"/>
      <c r="C77" s="21"/>
      <c r="D77" s="17"/>
      <c r="E77" s="21"/>
      <c r="F77" s="17"/>
      <c r="G77" s="21"/>
      <c r="H77" s="19"/>
      <c r="I77" s="19" t="str">
        <f t="shared" si="4"/>
        <v/>
      </c>
      <c r="J77">
        <f t="shared" si="5"/>
        <v>60</v>
      </c>
    </row>
    <row r="78" spans="1:10">
      <c r="A78" t="str">
        <f t="shared" si="3"/>
        <v>61</v>
      </c>
      <c r="B78" s="21"/>
      <c r="C78" s="21"/>
      <c r="D78" s="17"/>
      <c r="E78" s="21"/>
      <c r="F78" s="17"/>
      <c r="G78" s="21"/>
      <c r="H78" s="19"/>
      <c r="I78" s="19" t="str">
        <f t="shared" si="4"/>
        <v/>
      </c>
      <c r="J78">
        <f t="shared" si="5"/>
        <v>61</v>
      </c>
    </row>
    <row r="79" spans="1:10">
      <c r="A79" t="str">
        <f t="shared" si="3"/>
        <v>62</v>
      </c>
      <c r="B79" s="21"/>
      <c r="C79" s="21"/>
      <c r="D79" s="17"/>
      <c r="E79" s="21"/>
      <c r="F79" s="17"/>
      <c r="G79" s="21"/>
      <c r="H79" s="19"/>
      <c r="I79" s="19" t="str">
        <f t="shared" si="4"/>
        <v/>
      </c>
      <c r="J79">
        <f t="shared" si="5"/>
        <v>62</v>
      </c>
    </row>
    <row r="80" spans="1:10">
      <c r="A80" t="str">
        <f t="shared" si="3"/>
        <v>63</v>
      </c>
      <c r="B80" s="21"/>
      <c r="C80" s="21"/>
      <c r="D80" s="17"/>
      <c r="E80" s="21"/>
      <c r="F80" s="17"/>
      <c r="G80" s="21"/>
      <c r="H80" s="19"/>
      <c r="I80" s="19" t="str">
        <f t="shared" si="4"/>
        <v/>
      </c>
      <c r="J80">
        <f t="shared" si="5"/>
        <v>63</v>
      </c>
    </row>
    <row r="81" spans="1:10">
      <c r="A81" t="str">
        <f t="shared" si="3"/>
        <v>64</v>
      </c>
      <c r="B81" s="21"/>
      <c r="C81" s="21"/>
      <c r="D81" s="17"/>
      <c r="E81" s="21"/>
      <c r="F81" s="17"/>
      <c r="G81" s="21"/>
      <c r="H81" s="19"/>
      <c r="I81" s="19" t="str">
        <f t="shared" si="4"/>
        <v/>
      </c>
      <c r="J81">
        <f t="shared" si="5"/>
        <v>64</v>
      </c>
    </row>
    <row r="82" spans="1:10">
      <c r="A82" t="str">
        <f t="shared" si="3"/>
        <v>65</v>
      </c>
      <c r="B82" s="21"/>
      <c r="C82" s="21"/>
      <c r="D82" s="17"/>
      <c r="E82" s="21"/>
      <c r="F82" s="17"/>
      <c r="G82" s="21"/>
      <c r="H82" s="19"/>
      <c r="I82" s="19" t="str">
        <f t="shared" si="4"/>
        <v/>
      </c>
      <c r="J82">
        <f t="shared" si="5"/>
        <v>65</v>
      </c>
    </row>
    <row r="83" spans="1:10">
      <c r="A83" t="str">
        <f t="shared" si="3"/>
        <v>66</v>
      </c>
      <c r="B83" s="21"/>
      <c r="C83" s="21"/>
      <c r="D83" s="17"/>
      <c r="E83" s="21"/>
      <c r="F83" s="17"/>
      <c r="G83" s="21"/>
      <c r="H83" s="19"/>
      <c r="I83" s="19" t="str">
        <f t="shared" si="4"/>
        <v/>
      </c>
      <c r="J83">
        <f t="shared" si="5"/>
        <v>66</v>
      </c>
    </row>
    <row r="84" spans="1:10">
      <c r="A84" t="str">
        <f t="shared" si="3"/>
        <v>67</v>
      </c>
      <c r="B84" s="21"/>
      <c r="C84" s="21"/>
      <c r="D84" s="17"/>
      <c r="E84" s="21"/>
      <c r="F84" s="17"/>
      <c r="G84" s="21"/>
      <c r="H84" s="19"/>
      <c r="I84" s="19" t="str">
        <f t="shared" si="4"/>
        <v/>
      </c>
      <c r="J84">
        <f t="shared" si="5"/>
        <v>67</v>
      </c>
    </row>
    <row r="85" spans="1:10">
      <c r="A85" t="str">
        <f t="shared" si="3"/>
        <v>68</v>
      </c>
      <c r="B85" s="21"/>
      <c r="C85" s="21"/>
      <c r="D85" s="17"/>
      <c r="E85" s="21"/>
      <c r="F85" s="17"/>
      <c r="G85" s="21"/>
      <c r="H85" s="19"/>
      <c r="I85" s="19" t="str">
        <f t="shared" si="4"/>
        <v/>
      </c>
      <c r="J85">
        <f t="shared" si="5"/>
        <v>68</v>
      </c>
    </row>
    <row r="86" spans="1:10">
      <c r="A86" t="str">
        <f t="shared" si="3"/>
        <v>69</v>
      </c>
      <c r="B86" s="21"/>
      <c r="C86" s="21"/>
      <c r="D86" s="17"/>
      <c r="E86" s="21"/>
      <c r="F86" s="17"/>
      <c r="G86" s="21"/>
      <c r="H86" s="19"/>
      <c r="I86" s="19" t="str">
        <f t="shared" si="4"/>
        <v/>
      </c>
      <c r="J86">
        <f t="shared" si="5"/>
        <v>69</v>
      </c>
    </row>
    <row r="87" spans="1:10">
      <c r="A87" t="str">
        <f t="shared" si="3"/>
        <v>70</v>
      </c>
      <c r="B87" s="21"/>
      <c r="C87" s="21"/>
      <c r="D87" s="17"/>
      <c r="E87" s="21"/>
      <c r="F87" s="17"/>
      <c r="G87" s="21"/>
      <c r="H87" s="19"/>
      <c r="I87" s="19" t="str">
        <f t="shared" si="4"/>
        <v/>
      </c>
      <c r="J87">
        <f t="shared" si="5"/>
        <v>70</v>
      </c>
    </row>
    <row r="88" spans="1:10">
      <c r="A88" t="str">
        <f t="shared" si="3"/>
        <v>71</v>
      </c>
      <c r="B88" s="21"/>
      <c r="C88" s="21"/>
      <c r="D88" s="17"/>
      <c r="E88" s="21"/>
      <c r="F88" s="17"/>
      <c r="G88" s="21"/>
      <c r="H88" s="19"/>
      <c r="I88" s="19" t="str">
        <f t="shared" si="4"/>
        <v/>
      </c>
      <c r="J88">
        <f t="shared" si="5"/>
        <v>71</v>
      </c>
    </row>
    <row r="89" spans="1:10">
      <c r="A89" t="str">
        <f t="shared" si="3"/>
        <v>72</v>
      </c>
      <c r="B89" s="21"/>
      <c r="C89" s="21"/>
      <c r="D89" s="17"/>
      <c r="E89" s="21"/>
      <c r="F89" s="17"/>
      <c r="G89" s="21"/>
      <c r="H89" s="19"/>
      <c r="I89" s="19" t="str">
        <f t="shared" si="4"/>
        <v/>
      </c>
      <c r="J89">
        <f t="shared" si="5"/>
        <v>72</v>
      </c>
    </row>
    <row r="90" spans="1:10">
      <c r="A90" t="str">
        <f t="shared" si="3"/>
        <v>73</v>
      </c>
      <c r="B90" s="21"/>
      <c r="C90" s="21"/>
      <c r="D90" s="17"/>
      <c r="E90" s="21"/>
      <c r="F90" s="17"/>
      <c r="G90" s="21"/>
      <c r="H90" s="19"/>
      <c r="I90" s="19" t="str">
        <f t="shared" si="4"/>
        <v/>
      </c>
      <c r="J90">
        <f t="shared" si="5"/>
        <v>73</v>
      </c>
    </row>
    <row r="91" spans="1:10">
      <c r="A91" t="str">
        <f t="shared" si="3"/>
        <v>74</v>
      </c>
      <c r="B91" s="21"/>
      <c r="C91" s="21"/>
      <c r="D91" s="17"/>
      <c r="E91" s="21"/>
      <c r="F91" s="17"/>
      <c r="G91" s="21"/>
      <c r="H91" s="19"/>
      <c r="I91" s="19" t="str">
        <f t="shared" si="4"/>
        <v/>
      </c>
      <c r="J91">
        <f t="shared" si="5"/>
        <v>74</v>
      </c>
    </row>
    <row r="92" spans="1:10">
      <c r="A92" t="str">
        <f t="shared" si="3"/>
        <v>75</v>
      </c>
      <c r="B92" s="21"/>
      <c r="C92" s="21"/>
      <c r="D92" s="17"/>
      <c r="E92" s="21"/>
      <c r="F92" s="17"/>
      <c r="G92" s="21"/>
      <c r="H92" s="19"/>
      <c r="I92" s="19" t="str">
        <f t="shared" si="4"/>
        <v/>
      </c>
      <c r="J92">
        <f t="shared" si="5"/>
        <v>75</v>
      </c>
    </row>
    <row r="93" spans="1:10">
      <c r="A93" t="str">
        <f t="shared" si="3"/>
        <v>76</v>
      </c>
      <c r="B93" s="21"/>
      <c r="C93" s="21"/>
      <c r="D93" s="17"/>
      <c r="E93" s="21"/>
      <c r="F93" s="17"/>
      <c r="G93" s="21"/>
      <c r="H93" s="19"/>
      <c r="I93" s="19" t="str">
        <f t="shared" si="4"/>
        <v/>
      </c>
      <c r="J93">
        <f t="shared" si="5"/>
        <v>76</v>
      </c>
    </row>
    <row r="94" spans="1:10">
      <c r="A94" t="str">
        <f t="shared" si="3"/>
        <v>77</v>
      </c>
      <c r="B94" s="21"/>
      <c r="C94" s="21"/>
      <c r="D94" s="17"/>
      <c r="E94" s="21"/>
      <c r="F94" s="17"/>
      <c r="G94" s="21"/>
      <c r="H94" s="19"/>
      <c r="I94" s="19" t="str">
        <f t="shared" si="4"/>
        <v/>
      </c>
      <c r="J94">
        <f t="shared" si="5"/>
        <v>77</v>
      </c>
    </row>
    <row r="95" spans="1:10">
      <c r="A95" t="str">
        <f t="shared" si="3"/>
        <v>78</v>
      </c>
      <c r="B95" s="21"/>
      <c r="C95" s="21"/>
      <c r="D95" s="17"/>
      <c r="E95" s="21"/>
      <c r="F95" s="17"/>
      <c r="G95" s="21"/>
      <c r="H95" s="19"/>
      <c r="I95" s="19" t="str">
        <f t="shared" si="4"/>
        <v/>
      </c>
      <c r="J95">
        <f t="shared" si="5"/>
        <v>78</v>
      </c>
    </row>
    <row r="96" spans="1:10">
      <c r="A96" t="str">
        <f t="shared" si="3"/>
        <v>79</v>
      </c>
      <c r="B96" s="21"/>
      <c r="C96" s="21"/>
      <c r="D96" s="17"/>
      <c r="E96" s="21"/>
      <c r="F96" s="17"/>
      <c r="G96" s="21"/>
      <c r="H96" s="19"/>
      <c r="I96" s="19" t="str">
        <f t="shared" si="4"/>
        <v/>
      </c>
      <c r="J96">
        <f t="shared" si="5"/>
        <v>79</v>
      </c>
    </row>
    <row r="97" spans="1:10">
      <c r="A97" t="str">
        <f t="shared" si="3"/>
        <v>80</v>
      </c>
      <c r="B97" s="21"/>
      <c r="C97" s="21"/>
      <c r="D97" s="17"/>
      <c r="E97" s="21"/>
      <c r="F97" s="17"/>
      <c r="G97" s="21"/>
      <c r="H97" s="19"/>
      <c r="I97" s="19" t="str">
        <f t="shared" si="4"/>
        <v/>
      </c>
      <c r="J97">
        <f t="shared" si="5"/>
        <v>80</v>
      </c>
    </row>
    <row r="98" spans="1:10">
      <c r="A98" t="str">
        <f t="shared" si="3"/>
        <v>81</v>
      </c>
      <c r="B98" s="21"/>
      <c r="C98" s="21"/>
      <c r="D98" s="17"/>
      <c r="E98" s="21"/>
      <c r="F98" s="17"/>
      <c r="G98" s="21"/>
      <c r="H98" s="19"/>
      <c r="I98" s="19" t="str">
        <f t="shared" si="4"/>
        <v/>
      </c>
      <c r="J98">
        <f t="shared" si="5"/>
        <v>81</v>
      </c>
    </row>
    <row r="99" spans="1:10">
      <c r="A99" t="str">
        <f t="shared" si="3"/>
        <v>82</v>
      </c>
      <c r="B99" s="21"/>
      <c r="C99" s="21"/>
      <c r="D99" s="17"/>
      <c r="E99" s="21"/>
      <c r="F99" s="17"/>
      <c r="G99" s="21"/>
      <c r="H99" s="19"/>
      <c r="I99" s="19" t="str">
        <f t="shared" si="4"/>
        <v/>
      </c>
      <c r="J99">
        <f t="shared" si="5"/>
        <v>82</v>
      </c>
    </row>
    <row r="100" spans="1:10">
      <c r="A100" t="str">
        <f t="shared" si="3"/>
        <v>83</v>
      </c>
      <c r="B100" s="21"/>
      <c r="C100" s="21"/>
      <c r="D100" s="17"/>
      <c r="E100" s="21"/>
      <c r="F100" s="17"/>
      <c r="G100" s="21"/>
      <c r="H100" s="19"/>
      <c r="I100" s="19" t="str">
        <f t="shared" si="4"/>
        <v/>
      </c>
      <c r="J100">
        <f t="shared" si="5"/>
        <v>83</v>
      </c>
    </row>
    <row r="101" spans="1:10">
      <c r="A101" t="str">
        <f t="shared" si="3"/>
        <v>84</v>
      </c>
      <c r="B101" s="21"/>
      <c r="C101" s="21"/>
      <c r="D101" s="17"/>
      <c r="E101" s="21"/>
      <c r="F101" s="17"/>
      <c r="G101" s="21"/>
      <c r="H101" s="19"/>
      <c r="I101" s="19" t="str">
        <f t="shared" si="4"/>
        <v/>
      </c>
      <c r="J101">
        <f t="shared" si="5"/>
        <v>84</v>
      </c>
    </row>
    <row r="102" spans="1:10">
      <c r="A102" t="str">
        <f t="shared" si="3"/>
        <v>85</v>
      </c>
      <c r="B102" s="21"/>
      <c r="C102" s="21"/>
      <c r="D102" s="17"/>
      <c r="E102" s="21"/>
      <c r="F102" s="17"/>
      <c r="G102" s="21"/>
      <c r="H102" s="19"/>
      <c r="I102" s="19" t="str">
        <f t="shared" si="4"/>
        <v/>
      </c>
      <c r="J102">
        <f t="shared" si="5"/>
        <v>85</v>
      </c>
    </row>
    <row r="103" spans="1:10">
      <c r="A103" t="str">
        <f t="shared" si="3"/>
        <v>86</v>
      </c>
      <c r="B103" s="21"/>
      <c r="C103" s="21"/>
      <c r="D103" s="17"/>
      <c r="E103" s="21"/>
      <c r="F103" s="17"/>
      <c r="G103" s="21"/>
      <c r="H103" s="19"/>
      <c r="I103" s="19" t="str">
        <f t="shared" si="4"/>
        <v/>
      </c>
      <c r="J103">
        <f t="shared" si="5"/>
        <v>86</v>
      </c>
    </row>
    <row r="104" spans="1:10">
      <c r="A104" t="str">
        <f t="shared" si="3"/>
        <v>87</v>
      </c>
      <c r="B104" s="21"/>
      <c r="C104" s="21"/>
      <c r="D104" s="17"/>
      <c r="E104" s="21"/>
      <c r="F104" s="17"/>
      <c r="G104" s="21"/>
      <c r="H104" s="19"/>
      <c r="I104" s="19" t="str">
        <f t="shared" si="4"/>
        <v/>
      </c>
      <c r="J104">
        <f t="shared" si="5"/>
        <v>87</v>
      </c>
    </row>
    <row r="105" spans="1:10">
      <c r="A105" t="str">
        <f t="shared" si="3"/>
        <v>88</v>
      </c>
      <c r="B105" s="21"/>
      <c r="C105" s="21"/>
      <c r="D105" s="17"/>
      <c r="E105" s="21"/>
      <c r="F105" s="17"/>
      <c r="G105" s="21"/>
      <c r="H105" s="19"/>
      <c r="I105" s="19" t="str">
        <f t="shared" si="4"/>
        <v/>
      </c>
      <c r="J105">
        <f t="shared" si="5"/>
        <v>88</v>
      </c>
    </row>
    <row r="106" spans="1:10">
      <c r="A106" t="str">
        <f t="shared" si="3"/>
        <v>89</v>
      </c>
      <c r="B106" s="21"/>
      <c r="C106" s="21"/>
      <c r="D106" s="17"/>
      <c r="E106" s="21"/>
      <c r="F106" s="17"/>
      <c r="G106" s="21"/>
      <c r="H106" s="19"/>
      <c r="I106" s="19" t="str">
        <f t="shared" si="4"/>
        <v/>
      </c>
      <c r="J106">
        <f t="shared" si="5"/>
        <v>89</v>
      </c>
    </row>
    <row r="107" spans="1:10">
      <c r="A107" t="str">
        <f t="shared" si="3"/>
        <v>90</v>
      </c>
      <c r="B107" s="21"/>
      <c r="C107" s="21"/>
      <c r="D107" s="17"/>
      <c r="E107" s="21"/>
      <c r="F107" s="17"/>
      <c r="G107" s="21"/>
      <c r="H107" s="19"/>
      <c r="I107" s="19" t="str">
        <f t="shared" si="4"/>
        <v/>
      </c>
      <c r="J107">
        <f t="shared" si="5"/>
        <v>90</v>
      </c>
    </row>
    <row r="108" spans="1:10">
      <c r="A108" t="str">
        <f t="shared" si="3"/>
        <v>91</v>
      </c>
      <c r="B108" s="21"/>
      <c r="C108" s="21"/>
      <c r="D108" s="17"/>
      <c r="E108" s="21"/>
      <c r="F108" s="17"/>
      <c r="G108" s="21"/>
      <c r="H108" s="19"/>
      <c r="I108" s="19" t="str">
        <f t="shared" si="4"/>
        <v/>
      </c>
      <c r="J108">
        <f t="shared" si="5"/>
        <v>91</v>
      </c>
    </row>
    <row r="109" spans="1:10">
      <c r="A109" t="str">
        <f t="shared" si="3"/>
        <v>92</v>
      </c>
      <c r="B109" s="21"/>
      <c r="C109" s="21"/>
      <c r="D109" s="17"/>
      <c r="E109" s="21"/>
      <c r="F109" s="17"/>
      <c r="G109" s="21"/>
      <c r="H109" s="19"/>
      <c r="I109" s="19" t="str">
        <f t="shared" si="4"/>
        <v/>
      </c>
      <c r="J109">
        <f t="shared" si="5"/>
        <v>92</v>
      </c>
    </row>
    <row r="110" spans="1:10">
      <c r="A110" t="str">
        <f t="shared" si="3"/>
        <v>93</v>
      </c>
      <c r="B110" s="21"/>
      <c r="C110" s="21"/>
      <c r="D110" s="17"/>
      <c r="E110" s="21"/>
      <c r="F110" s="17"/>
      <c r="G110" s="21"/>
      <c r="H110" s="19"/>
      <c r="I110" s="19" t="str">
        <f t="shared" si="4"/>
        <v/>
      </c>
      <c r="J110">
        <f t="shared" si="5"/>
        <v>93</v>
      </c>
    </row>
    <row r="111" spans="1:10">
      <c r="A111" t="str">
        <f t="shared" si="3"/>
        <v>94</v>
      </c>
      <c r="B111" s="21"/>
      <c r="C111" s="21"/>
      <c r="D111" s="17"/>
      <c r="E111" s="21"/>
      <c r="F111" s="17"/>
      <c r="G111" s="21"/>
      <c r="H111" s="19"/>
      <c r="I111" s="19" t="str">
        <f t="shared" si="4"/>
        <v/>
      </c>
      <c r="J111">
        <f t="shared" si="5"/>
        <v>94</v>
      </c>
    </row>
    <row r="112" spans="1:10">
      <c r="A112" t="str">
        <f t="shared" si="3"/>
        <v>95</v>
      </c>
      <c r="B112" s="21"/>
      <c r="C112" s="21"/>
      <c r="D112" s="17"/>
      <c r="E112" s="21"/>
      <c r="F112" s="17"/>
      <c r="G112" s="21"/>
      <c r="H112" s="19"/>
      <c r="I112" s="19" t="str">
        <f t="shared" si="4"/>
        <v/>
      </c>
      <c r="J112">
        <f t="shared" si="5"/>
        <v>95</v>
      </c>
    </row>
    <row r="113" spans="1:10">
      <c r="A113" t="str">
        <f t="shared" si="3"/>
        <v>96</v>
      </c>
      <c r="B113" s="21"/>
      <c r="C113" s="21"/>
      <c r="D113" s="17"/>
      <c r="E113" s="21"/>
      <c r="F113" s="17"/>
      <c r="G113" s="21"/>
      <c r="H113" s="19"/>
      <c r="I113" s="19" t="str">
        <f t="shared" si="4"/>
        <v/>
      </c>
      <c r="J113">
        <f t="shared" si="5"/>
        <v>96</v>
      </c>
    </row>
    <row r="114" spans="1:10">
      <c r="A114" t="str">
        <f t="shared" si="3"/>
        <v>97</v>
      </c>
      <c r="B114" s="21"/>
      <c r="C114" s="21"/>
      <c r="D114" s="17"/>
      <c r="E114" s="21"/>
      <c r="F114" s="17"/>
      <c r="G114" s="21"/>
      <c r="H114" s="19"/>
      <c r="I114" s="19" t="str">
        <f t="shared" si="4"/>
        <v/>
      </c>
      <c r="J114">
        <f t="shared" si="5"/>
        <v>97</v>
      </c>
    </row>
    <row r="115" spans="1:10">
      <c r="A115" t="str">
        <f t="shared" si="3"/>
        <v>98</v>
      </c>
      <c r="B115" s="21"/>
      <c r="C115" s="21"/>
      <c r="D115" s="17"/>
      <c r="E115" s="21"/>
      <c r="F115" s="17"/>
      <c r="G115" s="21"/>
      <c r="H115" s="19"/>
      <c r="I115" s="19" t="str">
        <f t="shared" si="4"/>
        <v/>
      </c>
      <c r="J115">
        <f t="shared" si="5"/>
        <v>98</v>
      </c>
    </row>
    <row r="116" spans="1:10">
      <c r="A116" t="str">
        <f t="shared" si="3"/>
        <v>99</v>
      </c>
      <c r="B116" s="21"/>
      <c r="C116" s="21"/>
      <c r="D116" s="17"/>
      <c r="E116" s="21"/>
      <c r="F116" s="17"/>
      <c r="G116" s="21"/>
      <c r="H116" s="19"/>
      <c r="I116" s="19" t="str">
        <f t="shared" si="4"/>
        <v/>
      </c>
      <c r="J116">
        <f t="shared" si="5"/>
        <v>99</v>
      </c>
    </row>
    <row r="117" spans="1:10">
      <c r="A117" t="str">
        <f t="shared" si="3"/>
        <v>100</v>
      </c>
      <c r="B117" s="21"/>
      <c r="C117" s="21"/>
      <c r="D117" s="17"/>
      <c r="E117" s="21"/>
      <c r="F117" s="17"/>
      <c r="G117" s="21"/>
      <c r="H117" s="19"/>
      <c r="I117" s="19" t="str">
        <f t="shared" si="4"/>
        <v/>
      </c>
      <c r="J117">
        <f t="shared" si="5"/>
        <v>100</v>
      </c>
    </row>
    <row r="118" spans="1:10">
      <c r="A118" t="str">
        <f t="shared" si="3"/>
        <v>101</v>
      </c>
      <c r="B118" s="21"/>
      <c r="C118" s="21"/>
      <c r="D118" s="17"/>
      <c r="E118" s="21"/>
      <c r="F118" s="17"/>
      <c r="G118" s="21"/>
      <c r="H118" s="19"/>
      <c r="I118" s="19" t="str">
        <f t="shared" si="4"/>
        <v/>
      </c>
      <c r="J118">
        <f t="shared" si="5"/>
        <v>101</v>
      </c>
    </row>
    <row r="119" spans="1:10">
      <c r="A119" t="str">
        <f t="shared" si="3"/>
        <v>102</v>
      </c>
      <c r="B119" s="21"/>
      <c r="C119" s="21"/>
      <c r="D119" s="17"/>
      <c r="E119" s="21"/>
      <c r="F119" s="17"/>
      <c r="G119" s="21"/>
      <c r="H119" s="19"/>
      <c r="I119" s="19" t="str">
        <f t="shared" si="4"/>
        <v/>
      </c>
      <c r="J119">
        <f t="shared" si="5"/>
        <v>102</v>
      </c>
    </row>
    <row r="120" spans="1:10">
      <c r="A120" t="str">
        <f t="shared" si="3"/>
        <v>103</v>
      </c>
      <c r="B120" s="21"/>
      <c r="C120" s="21"/>
      <c r="D120" s="17"/>
      <c r="E120" s="21"/>
      <c r="F120" s="17"/>
      <c r="G120" s="21"/>
      <c r="H120" s="19"/>
      <c r="I120" s="19" t="str">
        <f t="shared" si="4"/>
        <v/>
      </c>
      <c r="J120">
        <f t="shared" si="5"/>
        <v>103</v>
      </c>
    </row>
    <row r="121" spans="1:10">
      <c r="A121" t="str">
        <f t="shared" si="3"/>
        <v>104</v>
      </c>
      <c r="B121" s="21"/>
      <c r="C121" s="21"/>
      <c r="D121" s="17"/>
      <c r="E121" s="21"/>
      <c r="F121" s="17"/>
      <c r="G121" s="21"/>
      <c r="H121" s="19"/>
      <c r="I121" s="19" t="str">
        <f t="shared" si="4"/>
        <v/>
      </c>
      <c r="J121">
        <f t="shared" si="5"/>
        <v>104</v>
      </c>
    </row>
    <row r="122" spans="1:10">
      <c r="A122" t="str">
        <f t="shared" si="3"/>
        <v>105</v>
      </c>
      <c r="B122" s="21"/>
      <c r="C122" s="21"/>
      <c r="D122" s="17"/>
      <c r="E122" s="21"/>
      <c r="F122" s="17"/>
      <c r="G122" s="21"/>
      <c r="H122" s="19"/>
      <c r="I122" s="19" t="str">
        <f t="shared" si="4"/>
        <v/>
      </c>
      <c r="J122">
        <f t="shared" si="5"/>
        <v>105</v>
      </c>
    </row>
    <row r="123" spans="1:10">
      <c r="A123" t="str">
        <f t="shared" si="3"/>
        <v>106</v>
      </c>
      <c r="B123" s="21"/>
      <c r="C123" s="21"/>
      <c r="D123" s="17"/>
      <c r="E123" s="21"/>
      <c r="F123" s="17"/>
      <c r="G123" s="21"/>
      <c r="H123" s="19"/>
      <c r="I123" s="19" t="str">
        <f t="shared" si="4"/>
        <v/>
      </c>
      <c r="J123">
        <f t="shared" si="5"/>
        <v>106</v>
      </c>
    </row>
    <row r="124" spans="1:10">
      <c r="A124" t="str">
        <f t="shared" si="3"/>
        <v>107</v>
      </c>
      <c r="B124" s="21"/>
      <c r="C124" s="21"/>
      <c r="D124" s="17"/>
      <c r="E124" s="21"/>
      <c r="F124" s="17"/>
      <c r="G124" s="21"/>
      <c r="H124" s="19"/>
      <c r="I124" s="19" t="str">
        <f t="shared" si="4"/>
        <v/>
      </c>
      <c r="J124">
        <f t="shared" si="5"/>
        <v>107</v>
      </c>
    </row>
    <row r="125" spans="1:10">
      <c r="A125" t="str">
        <f t="shared" si="3"/>
        <v>108</v>
      </c>
      <c r="B125" s="21"/>
      <c r="C125" s="21"/>
      <c r="D125" s="17"/>
      <c r="E125" s="21"/>
      <c r="F125" s="17"/>
      <c r="G125" s="21"/>
      <c r="H125" s="19"/>
      <c r="I125" s="19" t="str">
        <f t="shared" si="4"/>
        <v/>
      </c>
      <c r="J125">
        <f t="shared" si="5"/>
        <v>108</v>
      </c>
    </row>
    <row r="126" spans="1:10">
      <c r="A126" t="str">
        <f t="shared" si="3"/>
        <v>109</v>
      </c>
      <c r="B126" s="21"/>
      <c r="C126" s="21"/>
      <c r="D126" s="17"/>
      <c r="E126" s="21"/>
      <c r="F126" s="17"/>
      <c r="G126" s="21"/>
      <c r="H126" s="19"/>
      <c r="I126" s="19" t="str">
        <f t="shared" si="4"/>
        <v/>
      </c>
      <c r="J126">
        <f t="shared" si="5"/>
        <v>109</v>
      </c>
    </row>
    <row r="127" spans="1:10">
      <c r="A127" t="str">
        <f t="shared" si="3"/>
        <v>110</v>
      </c>
      <c r="B127" s="21"/>
      <c r="C127" s="21"/>
      <c r="D127" s="17"/>
      <c r="E127" s="21"/>
      <c r="F127" s="17"/>
      <c r="G127" s="21"/>
      <c r="H127" s="19"/>
      <c r="I127" s="19" t="str">
        <f t="shared" si="4"/>
        <v/>
      </c>
      <c r="J127">
        <f t="shared" si="5"/>
        <v>110</v>
      </c>
    </row>
    <row r="128" spans="1:10">
      <c r="A128" t="str">
        <f t="shared" si="3"/>
        <v>111</v>
      </c>
      <c r="B128" s="21"/>
      <c r="C128" s="21"/>
      <c r="D128" s="17"/>
      <c r="E128" s="21"/>
      <c r="F128" s="17"/>
      <c r="G128" s="21"/>
      <c r="H128" s="19"/>
      <c r="I128" s="19" t="str">
        <f t="shared" si="4"/>
        <v/>
      </c>
      <c r="J128">
        <f t="shared" si="5"/>
        <v>111</v>
      </c>
    </row>
    <row r="129" spans="1:10">
      <c r="A129" t="str">
        <f t="shared" si="3"/>
        <v>112</v>
      </c>
      <c r="B129" s="21"/>
      <c r="C129" s="21"/>
      <c r="D129" s="17"/>
      <c r="E129" s="21"/>
      <c r="F129" s="17"/>
      <c r="G129" s="21"/>
      <c r="H129" s="19"/>
      <c r="I129" s="19" t="str">
        <f t="shared" si="4"/>
        <v/>
      </c>
      <c r="J129">
        <f t="shared" si="5"/>
        <v>112</v>
      </c>
    </row>
    <row r="130" spans="1:10">
      <c r="A130" t="str">
        <f t="shared" si="3"/>
        <v>113</v>
      </c>
      <c r="B130" s="21"/>
      <c r="C130" s="21"/>
      <c r="D130" s="17"/>
      <c r="E130" s="21"/>
      <c r="F130" s="17"/>
      <c r="G130" s="21"/>
      <c r="H130" s="19"/>
      <c r="I130" s="19" t="str">
        <f t="shared" si="4"/>
        <v/>
      </c>
      <c r="J130">
        <f t="shared" si="5"/>
        <v>113</v>
      </c>
    </row>
    <row r="131" spans="1:10">
      <c r="A131" t="str">
        <f t="shared" si="3"/>
        <v>114</v>
      </c>
      <c r="B131" s="21"/>
      <c r="C131" s="21"/>
      <c r="D131" s="17"/>
      <c r="E131" s="21"/>
      <c r="F131" s="17"/>
      <c r="G131" s="21"/>
      <c r="H131" s="19"/>
      <c r="I131" s="19" t="str">
        <f t="shared" si="4"/>
        <v/>
      </c>
      <c r="J131">
        <f t="shared" si="5"/>
        <v>114</v>
      </c>
    </row>
    <row r="132" spans="1:10">
      <c r="A132" t="str">
        <f t="shared" ref="A132:A195" si="6">B132&amp;J132</f>
        <v>115</v>
      </c>
      <c r="B132" s="21"/>
      <c r="C132" s="21"/>
      <c r="D132" s="17"/>
      <c r="E132" s="21"/>
      <c r="F132" s="17"/>
      <c r="G132" s="21"/>
      <c r="H132" s="19"/>
      <c r="I132" s="19" t="str">
        <f t="shared" ref="I132:I195" si="7">MID(G132,1,2)</f>
        <v/>
      </c>
      <c r="J132">
        <f t="shared" si="5"/>
        <v>115</v>
      </c>
    </row>
    <row r="133" spans="1:10">
      <c r="A133" t="str">
        <f t="shared" si="6"/>
        <v>116</v>
      </c>
      <c r="B133" s="21"/>
      <c r="C133" s="21"/>
      <c r="D133" s="17"/>
      <c r="E133" s="21"/>
      <c r="F133" s="17"/>
      <c r="G133" s="21"/>
      <c r="H133" s="19"/>
      <c r="I133" s="19" t="str">
        <f t="shared" si="7"/>
        <v/>
      </c>
      <c r="J133">
        <f t="shared" ref="J133:J196" si="8">IF(B133=B132,J132+1,1)</f>
        <v>116</v>
      </c>
    </row>
    <row r="134" spans="1:10">
      <c r="A134" t="str">
        <f t="shared" si="6"/>
        <v>117</v>
      </c>
      <c r="B134" s="21"/>
      <c r="C134" s="21"/>
      <c r="D134" s="17"/>
      <c r="E134" s="21"/>
      <c r="F134" s="17"/>
      <c r="G134" s="21"/>
      <c r="H134" s="19"/>
      <c r="I134" s="19" t="str">
        <f t="shared" si="7"/>
        <v/>
      </c>
      <c r="J134">
        <f t="shared" si="8"/>
        <v>117</v>
      </c>
    </row>
    <row r="135" spans="1:10">
      <c r="A135" t="str">
        <f t="shared" si="6"/>
        <v>118</v>
      </c>
      <c r="B135" s="21"/>
      <c r="C135" s="21"/>
      <c r="D135" s="17"/>
      <c r="E135" s="21"/>
      <c r="F135" s="17"/>
      <c r="G135" s="21"/>
      <c r="H135" s="19"/>
      <c r="I135" s="19" t="str">
        <f t="shared" si="7"/>
        <v/>
      </c>
      <c r="J135">
        <f t="shared" si="8"/>
        <v>118</v>
      </c>
    </row>
    <row r="136" spans="1:10">
      <c r="A136" t="str">
        <f t="shared" si="6"/>
        <v>119</v>
      </c>
      <c r="B136" s="21"/>
      <c r="C136" s="21"/>
      <c r="D136" s="17"/>
      <c r="E136" s="21"/>
      <c r="F136" s="17"/>
      <c r="G136" s="21"/>
      <c r="H136" s="19"/>
      <c r="I136" s="19" t="str">
        <f t="shared" si="7"/>
        <v/>
      </c>
      <c r="J136">
        <f t="shared" si="8"/>
        <v>119</v>
      </c>
    </row>
    <row r="137" spans="1:10">
      <c r="A137" t="str">
        <f t="shared" si="6"/>
        <v>120</v>
      </c>
      <c r="B137" s="21"/>
      <c r="C137" s="21"/>
      <c r="D137" s="17"/>
      <c r="E137" s="21"/>
      <c r="F137" s="17"/>
      <c r="G137" s="21"/>
      <c r="H137" s="19"/>
      <c r="I137" s="19" t="str">
        <f t="shared" si="7"/>
        <v/>
      </c>
      <c r="J137">
        <f t="shared" si="8"/>
        <v>120</v>
      </c>
    </row>
    <row r="138" spans="1:10">
      <c r="A138" t="str">
        <f t="shared" si="6"/>
        <v>121</v>
      </c>
      <c r="B138" s="21"/>
      <c r="C138" s="21"/>
      <c r="D138" s="17"/>
      <c r="E138" s="21"/>
      <c r="F138" s="17"/>
      <c r="G138" s="21"/>
      <c r="H138" s="19"/>
      <c r="I138" s="19" t="str">
        <f t="shared" si="7"/>
        <v/>
      </c>
      <c r="J138">
        <f t="shared" si="8"/>
        <v>121</v>
      </c>
    </row>
    <row r="139" spans="1:10">
      <c r="A139" t="str">
        <f t="shared" si="6"/>
        <v>122</v>
      </c>
      <c r="B139" s="21"/>
      <c r="C139" s="21"/>
      <c r="D139" s="17"/>
      <c r="E139" s="21"/>
      <c r="F139" s="17"/>
      <c r="G139" s="21"/>
      <c r="H139" s="19"/>
      <c r="I139" s="19" t="str">
        <f t="shared" si="7"/>
        <v/>
      </c>
      <c r="J139">
        <f t="shared" si="8"/>
        <v>122</v>
      </c>
    </row>
    <row r="140" spans="1:10">
      <c r="A140" t="str">
        <f t="shared" si="6"/>
        <v>123</v>
      </c>
      <c r="B140" s="21"/>
      <c r="C140" s="21"/>
      <c r="D140" s="17"/>
      <c r="E140" s="21"/>
      <c r="F140" s="17"/>
      <c r="G140" s="21"/>
      <c r="H140" s="19"/>
      <c r="I140" s="19" t="str">
        <f t="shared" si="7"/>
        <v/>
      </c>
      <c r="J140">
        <f t="shared" si="8"/>
        <v>123</v>
      </c>
    </row>
    <row r="141" spans="1:10">
      <c r="A141" t="str">
        <f t="shared" si="6"/>
        <v>124</v>
      </c>
      <c r="B141" s="21"/>
      <c r="C141" s="21"/>
      <c r="D141" s="17"/>
      <c r="E141" s="21"/>
      <c r="F141" s="17"/>
      <c r="G141" s="21"/>
      <c r="H141" s="19"/>
      <c r="I141" s="19" t="str">
        <f t="shared" si="7"/>
        <v/>
      </c>
      <c r="J141">
        <f t="shared" si="8"/>
        <v>124</v>
      </c>
    </row>
    <row r="142" spans="1:10">
      <c r="A142" t="str">
        <f t="shared" si="6"/>
        <v>125</v>
      </c>
      <c r="B142" s="21"/>
      <c r="C142" s="21"/>
      <c r="D142" s="17"/>
      <c r="E142" s="21"/>
      <c r="F142" s="17"/>
      <c r="G142" s="21"/>
      <c r="H142" s="19"/>
      <c r="I142" s="19" t="str">
        <f t="shared" si="7"/>
        <v/>
      </c>
      <c r="J142">
        <f t="shared" si="8"/>
        <v>125</v>
      </c>
    </row>
    <row r="143" spans="1:10">
      <c r="A143" t="str">
        <f t="shared" si="6"/>
        <v>126</v>
      </c>
      <c r="B143" s="21"/>
      <c r="C143" s="21"/>
      <c r="D143" s="17"/>
      <c r="E143" s="21"/>
      <c r="F143" s="17"/>
      <c r="G143" s="21"/>
      <c r="H143" s="19"/>
      <c r="I143" s="19" t="str">
        <f t="shared" si="7"/>
        <v/>
      </c>
      <c r="J143">
        <f t="shared" si="8"/>
        <v>126</v>
      </c>
    </row>
    <row r="144" spans="1:10">
      <c r="A144" t="str">
        <f t="shared" si="6"/>
        <v>127</v>
      </c>
      <c r="B144" s="21"/>
      <c r="C144" s="21"/>
      <c r="D144" s="17"/>
      <c r="E144" s="21"/>
      <c r="F144" s="17"/>
      <c r="G144" s="21"/>
      <c r="H144" s="19"/>
      <c r="I144" s="19" t="str">
        <f t="shared" si="7"/>
        <v/>
      </c>
      <c r="J144">
        <f t="shared" si="8"/>
        <v>127</v>
      </c>
    </row>
    <row r="145" spans="1:10">
      <c r="A145" t="str">
        <f t="shared" si="6"/>
        <v>128</v>
      </c>
      <c r="B145" s="21"/>
      <c r="C145" s="21"/>
      <c r="D145" s="17"/>
      <c r="E145" s="21"/>
      <c r="F145" s="17"/>
      <c r="G145" s="21"/>
      <c r="H145" s="19"/>
      <c r="I145" s="19" t="str">
        <f t="shared" si="7"/>
        <v/>
      </c>
      <c r="J145">
        <f t="shared" si="8"/>
        <v>128</v>
      </c>
    </row>
    <row r="146" spans="1:10">
      <c r="A146" t="str">
        <f t="shared" si="6"/>
        <v>129</v>
      </c>
      <c r="B146" s="21"/>
      <c r="C146" s="21"/>
      <c r="D146" s="17"/>
      <c r="E146" s="21"/>
      <c r="F146" s="17"/>
      <c r="G146" s="21"/>
      <c r="H146" s="19"/>
      <c r="I146" s="19" t="str">
        <f t="shared" si="7"/>
        <v/>
      </c>
      <c r="J146">
        <f t="shared" si="8"/>
        <v>129</v>
      </c>
    </row>
    <row r="147" spans="1:10">
      <c r="A147" t="str">
        <f t="shared" si="6"/>
        <v>130</v>
      </c>
      <c r="B147" s="21"/>
      <c r="C147" s="21"/>
      <c r="D147" s="17"/>
      <c r="E147" s="21"/>
      <c r="F147" s="17"/>
      <c r="G147" s="21"/>
      <c r="H147" s="19"/>
      <c r="I147" s="19" t="str">
        <f t="shared" si="7"/>
        <v/>
      </c>
      <c r="J147">
        <f t="shared" si="8"/>
        <v>130</v>
      </c>
    </row>
    <row r="148" spans="1:10">
      <c r="A148" t="str">
        <f t="shared" si="6"/>
        <v>131</v>
      </c>
      <c r="B148" s="21"/>
      <c r="C148" s="21"/>
      <c r="D148" s="17"/>
      <c r="E148" s="21"/>
      <c r="F148" s="17"/>
      <c r="G148" s="21"/>
      <c r="H148" s="19"/>
      <c r="I148" s="19" t="str">
        <f t="shared" si="7"/>
        <v/>
      </c>
      <c r="J148">
        <f t="shared" si="8"/>
        <v>131</v>
      </c>
    </row>
    <row r="149" spans="1:10">
      <c r="A149" t="str">
        <f t="shared" si="6"/>
        <v>132</v>
      </c>
      <c r="B149" s="21"/>
      <c r="C149" s="21"/>
      <c r="D149" s="17"/>
      <c r="E149" s="21"/>
      <c r="F149" s="17"/>
      <c r="G149" s="21"/>
      <c r="H149" s="19"/>
      <c r="I149" s="19" t="str">
        <f t="shared" si="7"/>
        <v/>
      </c>
      <c r="J149">
        <f t="shared" si="8"/>
        <v>132</v>
      </c>
    </row>
    <row r="150" spans="1:10">
      <c r="A150" t="str">
        <f t="shared" si="6"/>
        <v>133</v>
      </c>
      <c r="B150" s="21"/>
      <c r="C150" s="21"/>
      <c r="D150" s="17"/>
      <c r="E150" s="21"/>
      <c r="F150" s="17"/>
      <c r="G150" s="21"/>
      <c r="H150" s="19"/>
      <c r="I150" s="19" t="str">
        <f t="shared" si="7"/>
        <v/>
      </c>
      <c r="J150">
        <f t="shared" si="8"/>
        <v>133</v>
      </c>
    </row>
    <row r="151" spans="1:10">
      <c r="A151" t="str">
        <f t="shared" si="6"/>
        <v>134</v>
      </c>
      <c r="B151" s="21"/>
      <c r="C151" s="21"/>
      <c r="D151" s="17"/>
      <c r="E151" s="21"/>
      <c r="F151" s="17"/>
      <c r="G151" s="21"/>
      <c r="H151" s="19"/>
      <c r="I151" s="19" t="str">
        <f t="shared" si="7"/>
        <v/>
      </c>
      <c r="J151">
        <f t="shared" si="8"/>
        <v>134</v>
      </c>
    </row>
    <row r="152" spans="1:10">
      <c r="A152" t="str">
        <f t="shared" si="6"/>
        <v>135</v>
      </c>
      <c r="B152" s="21"/>
      <c r="C152" s="21"/>
      <c r="D152" s="17"/>
      <c r="E152" s="21"/>
      <c r="F152" s="17"/>
      <c r="G152" s="21"/>
      <c r="H152" s="19"/>
      <c r="I152" s="19" t="str">
        <f t="shared" si="7"/>
        <v/>
      </c>
      <c r="J152">
        <f t="shared" si="8"/>
        <v>135</v>
      </c>
    </row>
    <row r="153" spans="1:10">
      <c r="A153" t="str">
        <f t="shared" si="6"/>
        <v>136</v>
      </c>
      <c r="B153" s="21"/>
      <c r="C153" s="21"/>
      <c r="D153" s="17"/>
      <c r="E153" s="21"/>
      <c r="F153" s="17"/>
      <c r="G153" s="21"/>
      <c r="H153" s="19"/>
      <c r="I153" s="19" t="str">
        <f t="shared" si="7"/>
        <v/>
      </c>
      <c r="J153">
        <f t="shared" si="8"/>
        <v>136</v>
      </c>
    </row>
    <row r="154" spans="1:10">
      <c r="A154" t="str">
        <f t="shared" si="6"/>
        <v>137</v>
      </c>
      <c r="B154" s="21"/>
      <c r="C154" s="21"/>
      <c r="D154" s="17"/>
      <c r="E154" s="21"/>
      <c r="F154" s="17"/>
      <c r="G154" s="21"/>
      <c r="H154" s="19"/>
      <c r="I154" s="19" t="str">
        <f t="shared" si="7"/>
        <v/>
      </c>
      <c r="J154">
        <f t="shared" si="8"/>
        <v>137</v>
      </c>
    </row>
    <row r="155" spans="1:10">
      <c r="A155" t="str">
        <f t="shared" si="6"/>
        <v>138</v>
      </c>
      <c r="B155" s="21"/>
      <c r="C155" s="21"/>
      <c r="D155" s="17"/>
      <c r="E155" s="21"/>
      <c r="F155" s="17"/>
      <c r="G155" s="21"/>
      <c r="H155" s="19"/>
      <c r="I155" s="19" t="str">
        <f t="shared" si="7"/>
        <v/>
      </c>
      <c r="J155">
        <f t="shared" si="8"/>
        <v>138</v>
      </c>
    </row>
    <row r="156" spans="1:10">
      <c r="A156" t="str">
        <f t="shared" si="6"/>
        <v>139</v>
      </c>
      <c r="B156" s="21"/>
      <c r="C156" s="21"/>
      <c r="D156" s="17"/>
      <c r="E156" s="21"/>
      <c r="F156" s="17"/>
      <c r="G156" s="21"/>
      <c r="H156" s="19"/>
      <c r="I156" s="19" t="str">
        <f t="shared" si="7"/>
        <v/>
      </c>
      <c r="J156">
        <f t="shared" si="8"/>
        <v>139</v>
      </c>
    </row>
    <row r="157" spans="1:10">
      <c r="A157" t="str">
        <f t="shared" si="6"/>
        <v>140</v>
      </c>
      <c r="B157" s="21"/>
      <c r="C157" s="21"/>
      <c r="D157" s="17"/>
      <c r="E157" s="21"/>
      <c r="F157" s="17"/>
      <c r="G157" s="21"/>
      <c r="H157" s="19"/>
      <c r="I157" s="19" t="str">
        <f t="shared" si="7"/>
        <v/>
      </c>
      <c r="J157">
        <f t="shared" si="8"/>
        <v>140</v>
      </c>
    </row>
    <row r="158" spans="1:10">
      <c r="A158" t="str">
        <f t="shared" si="6"/>
        <v>141</v>
      </c>
      <c r="B158" s="21"/>
      <c r="C158" s="21"/>
      <c r="D158" s="17"/>
      <c r="E158" s="21"/>
      <c r="F158" s="17"/>
      <c r="G158" s="21"/>
      <c r="H158" s="19"/>
      <c r="I158" s="19" t="str">
        <f t="shared" si="7"/>
        <v/>
      </c>
      <c r="J158">
        <f t="shared" si="8"/>
        <v>141</v>
      </c>
    </row>
    <row r="159" spans="1:10">
      <c r="A159" t="str">
        <f t="shared" si="6"/>
        <v>142</v>
      </c>
      <c r="B159" s="21"/>
      <c r="C159" s="21"/>
      <c r="D159" s="17"/>
      <c r="E159" s="21"/>
      <c r="F159" s="17"/>
      <c r="G159" s="21"/>
      <c r="H159" s="19"/>
      <c r="I159" s="19" t="str">
        <f t="shared" si="7"/>
        <v/>
      </c>
      <c r="J159">
        <f t="shared" si="8"/>
        <v>142</v>
      </c>
    </row>
    <row r="160" spans="1:10">
      <c r="A160" t="str">
        <f t="shared" si="6"/>
        <v>143</v>
      </c>
      <c r="B160" s="21"/>
      <c r="C160" s="21"/>
      <c r="D160" s="17"/>
      <c r="E160" s="21"/>
      <c r="F160" s="17"/>
      <c r="G160" s="21"/>
      <c r="H160" s="19"/>
      <c r="I160" s="19" t="str">
        <f t="shared" si="7"/>
        <v/>
      </c>
      <c r="J160">
        <f t="shared" si="8"/>
        <v>143</v>
      </c>
    </row>
    <row r="161" spans="1:10">
      <c r="A161" t="str">
        <f t="shared" si="6"/>
        <v>144</v>
      </c>
      <c r="B161" s="21"/>
      <c r="C161" s="21"/>
      <c r="D161" s="17"/>
      <c r="E161" s="21"/>
      <c r="F161" s="17"/>
      <c r="G161" s="21"/>
      <c r="H161" s="19"/>
      <c r="I161" s="19" t="str">
        <f t="shared" si="7"/>
        <v/>
      </c>
      <c r="J161">
        <f t="shared" si="8"/>
        <v>144</v>
      </c>
    </row>
    <row r="162" spans="1:10">
      <c r="A162" t="str">
        <f t="shared" si="6"/>
        <v>145</v>
      </c>
      <c r="B162" s="21"/>
      <c r="C162" s="21"/>
      <c r="D162" s="17"/>
      <c r="E162" s="21"/>
      <c r="F162" s="17"/>
      <c r="G162" s="21"/>
      <c r="H162" s="19"/>
      <c r="I162" s="19" t="str">
        <f t="shared" si="7"/>
        <v/>
      </c>
      <c r="J162">
        <f t="shared" si="8"/>
        <v>145</v>
      </c>
    </row>
    <row r="163" spans="1:10">
      <c r="A163" t="str">
        <f t="shared" si="6"/>
        <v>146</v>
      </c>
      <c r="B163" s="21"/>
      <c r="C163" s="21"/>
      <c r="D163" s="17"/>
      <c r="E163" s="21"/>
      <c r="F163" s="17"/>
      <c r="G163" s="21"/>
      <c r="H163" s="19"/>
      <c r="I163" s="19" t="str">
        <f t="shared" si="7"/>
        <v/>
      </c>
      <c r="J163">
        <f t="shared" si="8"/>
        <v>146</v>
      </c>
    </row>
    <row r="164" spans="1:10">
      <c r="A164" t="str">
        <f t="shared" si="6"/>
        <v>147</v>
      </c>
      <c r="B164" s="21"/>
      <c r="C164" s="21"/>
      <c r="D164" s="17"/>
      <c r="E164" s="21"/>
      <c r="F164" s="17"/>
      <c r="G164" s="21"/>
      <c r="H164" s="19"/>
      <c r="I164" s="19" t="str">
        <f t="shared" si="7"/>
        <v/>
      </c>
      <c r="J164">
        <f t="shared" si="8"/>
        <v>147</v>
      </c>
    </row>
    <row r="165" spans="1:10">
      <c r="A165" t="str">
        <f t="shared" si="6"/>
        <v>148</v>
      </c>
      <c r="B165" s="21"/>
      <c r="C165" s="21"/>
      <c r="D165" s="17"/>
      <c r="E165" s="21"/>
      <c r="F165" s="17"/>
      <c r="G165" s="21"/>
      <c r="H165" s="19"/>
      <c r="I165" s="19" t="str">
        <f t="shared" si="7"/>
        <v/>
      </c>
      <c r="J165">
        <f t="shared" si="8"/>
        <v>148</v>
      </c>
    </row>
    <row r="166" spans="1:10">
      <c r="A166" t="str">
        <f t="shared" si="6"/>
        <v>149</v>
      </c>
      <c r="B166" s="21"/>
      <c r="C166" s="21"/>
      <c r="D166" s="17"/>
      <c r="E166" s="21"/>
      <c r="F166" s="17"/>
      <c r="G166" s="21"/>
      <c r="H166" s="19"/>
      <c r="I166" s="19" t="str">
        <f t="shared" si="7"/>
        <v/>
      </c>
      <c r="J166">
        <f t="shared" si="8"/>
        <v>149</v>
      </c>
    </row>
    <row r="167" spans="1:10">
      <c r="A167" t="str">
        <f t="shared" si="6"/>
        <v>150</v>
      </c>
      <c r="B167" s="21"/>
      <c r="C167" s="21"/>
      <c r="D167" s="17"/>
      <c r="E167" s="21"/>
      <c r="F167" s="17"/>
      <c r="G167" s="21"/>
      <c r="H167" s="19"/>
      <c r="I167" s="19" t="str">
        <f t="shared" si="7"/>
        <v/>
      </c>
      <c r="J167">
        <f t="shared" si="8"/>
        <v>150</v>
      </c>
    </row>
    <row r="168" spans="1:10">
      <c r="A168" t="str">
        <f t="shared" si="6"/>
        <v>151</v>
      </c>
      <c r="B168" s="21"/>
      <c r="C168" s="21"/>
      <c r="D168" s="17"/>
      <c r="E168" s="21"/>
      <c r="F168" s="17"/>
      <c r="G168" s="21"/>
      <c r="H168" s="19"/>
      <c r="I168" s="19" t="str">
        <f t="shared" si="7"/>
        <v/>
      </c>
      <c r="J168">
        <f t="shared" si="8"/>
        <v>151</v>
      </c>
    </row>
    <row r="169" spans="1:10">
      <c r="A169" t="str">
        <f t="shared" si="6"/>
        <v>152</v>
      </c>
      <c r="B169" s="21"/>
      <c r="C169" s="21"/>
      <c r="D169" s="17"/>
      <c r="E169" s="21"/>
      <c r="F169" s="17"/>
      <c r="G169" s="21"/>
      <c r="H169" s="19"/>
      <c r="I169" s="19" t="str">
        <f t="shared" si="7"/>
        <v/>
      </c>
      <c r="J169">
        <f t="shared" si="8"/>
        <v>152</v>
      </c>
    </row>
    <row r="170" spans="1:10">
      <c r="A170" t="str">
        <f t="shared" si="6"/>
        <v>153</v>
      </c>
      <c r="B170" s="21"/>
      <c r="C170" s="21"/>
      <c r="D170" s="17"/>
      <c r="E170" s="21"/>
      <c r="F170" s="17"/>
      <c r="G170" s="21"/>
      <c r="H170" s="19"/>
      <c r="I170" s="19" t="str">
        <f t="shared" si="7"/>
        <v/>
      </c>
      <c r="J170">
        <f t="shared" si="8"/>
        <v>153</v>
      </c>
    </row>
    <row r="171" spans="1:10">
      <c r="A171" t="str">
        <f t="shared" si="6"/>
        <v>154</v>
      </c>
      <c r="B171" s="21"/>
      <c r="C171" s="21"/>
      <c r="D171" s="17"/>
      <c r="E171" s="21"/>
      <c r="F171" s="17"/>
      <c r="G171" s="21"/>
      <c r="H171" s="19"/>
      <c r="I171" s="19" t="str">
        <f t="shared" si="7"/>
        <v/>
      </c>
      <c r="J171">
        <f t="shared" si="8"/>
        <v>154</v>
      </c>
    </row>
    <row r="172" spans="1:10">
      <c r="A172" t="str">
        <f t="shared" si="6"/>
        <v>155</v>
      </c>
      <c r="B172" s="21"/>
      <c r="C172" s="21"/>
      <c r="D172" s="17"/>
      <c r="E172" s="21"/>
      <c r="F172" s="17"/>
      <c r="G172" s="21"/>
      <c r="H172" s="19"/>
      <c r="I172" s="19" t="str">
        <f t="shared" si="7"/>
        <v/>
      </c>
      <c r="J172">
        <f t="shared" si="8"/>
        <v>155</v>
      </c>
    </row>
    <row r="173" spans="1:10">
      <c r="A173" t="str">
        <f t="shared" si="6"/>
        <v>156</v>
      </c>
      <c r="B173" s="21"/>
      <c r="C173" s="21"/>
      <c r="D173" s="17"/>
      <c r="E173" s="21"/>
      <c r="F173" s="17"/>
      <c r="G173" s="21"/>
      <c r="H173" s="19"/>
      <c r="I173" s="19" t="str">
        <f t="shared" si="7"/>
        <v/>
      </c>
      <c r="J173">
        <f t="shared" si="8"/>
        <v>156</v>
      </c>
    </row>
    <row r="174" spans="1:10">
      <c r="A174" t="str">
        <f t="shared" si="6"/>
        <v>157</v>
      </c>
      <c r="B174" s="21"/>
      <c r="C174" s="21"/>
      <c r="D174" s="17"/>
      <c r="E174" s="21"/>
      <c r="F174" s="17"/>
      <c r="G174" s="21"/>
      <c r="H174" s="19"/>
      <c r="I174" s="19" t="str">
        <f t="shared" si="7"/>
        <v/>
      </c>
      <c r="J174">
        <f t="shared" si="8"/>
        <v>157</v>
      </c>
    </row>
    <row r="175" spans="1:10">
      <c r="A175" t="str">
        <f t="shared" si="6"/>
        <v>158</v>
      </c>
      <c r="B175" s="21"/>
      <c r="C175" s="21"/>
      <c r="D175" s="17"/>
      <c r="E175" s="21"/>
      <c r="F175" s="17"/>
      <c r="G175" s="21"/>
      <c r="H175" s="19"/>
      <c r="I175" s="19" t="str">
        <f t="shared" si="7"/>
        <v/>
      </c>
      <c r="J175">
        <f t="shared" si="8"/>
        <v>158</v>
      </c>
    </row>
    <row r="176" spans="1:10">
      <c r="A176" t="str">
        <f t="shared" si="6"/>
        <v>159</v>
      </c>
      <c r="B176" s="21"/>
      <c r="C176" s="21"/>
      <c r="D176" s="17"/>
      <c r="E176" s="21"/>
      <c r="F176" s="17"/>
      <c r="G176" s="21"/>
      <c r="H176" s="19"/>
      <c r="I176" s="19" t="str">
        <f t="shared" si="7"/>
        <v/>
      </c>
      <c r="J176">
        <f t="shared" si="8"/>
        <v>159</v>
      </c>
    </row>
    <row r="177" spans="1:10">
      <c r="A177" t="str">
        <f t="shared" si="6"/>
        <v>160</v>
      </c>
      <c r="B177" s="21"/>
      <c r="C177" s="21"/>
      <c r="D177" s="17"/>
      <c r="E177" s="21"/>
      <c r="F177" s="17"/>
      <c r="G177" s="21"/>
      <c r="H177" s="19"/>
      <c r="I177" s="19" t="str">
        <f t="shared" si="7"/>
        <v/>
      </c>
      <c r="J177">
        <f t="shared" si="8"/>
        <v>160</v>
      </c>
    </row>
    <row r="178" spans="1:10">
      <c r="A178" t="str">
        <f t="shared" si="6"/>
        <v>161</v>
      </c>
      <c r="B178" s="21"/>
      <c r="C178" s="21"/>
      <c r="D178" s="17"/>
      <c r="E178" s="21"/>
      <c r="F178" s="17"/>
      <c r="G178" s="21"/>
      <c r="H178" s="19"/>
      <c r="I178" s="19" t="str">
        <f t="shared" si="7"/>
        <v/>
      </c>
      <c r="J178">
        <f t="shared" si="8"/>
        <v>161</v>
      </c>
    </row>
    <row r="179" spans="1:10">
      <c r="A179" t="str">
        <f t="shared" si="6"/>
        <v>162</v>
      </c>
      <c r="B179" s="21"/>
      <c r="C179" s="21"/>
      <c r="D179" s="17"/>
      <c r="E179" s="21"/>
      <c r="F179" s="17"/>
      <c r="G179" s="21"/>
      <c r="H179" s="19"/>
      <c r="I179" s="19" t="str">
        <f t="shared" si="7"/>
        <v/>
      </c>
      <c r="J179">
        <f t="shared" si="8"/>
        <v>162</v>
      </c>
    </row>
    <row r="180" spans="1:10">
      <c r="A180" t="str">
        <f t="shared" si="6"/>
        <v>163</v>
      </c>
      <c r="B180" s="21"/>
      <c r="C180" s="21"/>
      <c r="D180" s="17"/>
      <c r="E180" s="21"/>
      <c r="F180" s="17"/>
      <c r="G180" s="21"/>
      <c r="H180" s="19"/>
      <c r="I180" s="19" t="str">
        <f t="shared" si="7"/>
        <v/>
      </c>
      <c r="J180">
        <f t="shared" si="8"/>
        <v>163</v>
      </c>
    </row>
    <row r="181" spans="1:10">
      <c r="A181" t="str">
        <f t="shared" si="6"/>
        <v>164</v>
      </c>
      <c r="B181" s="21"/>
      <c r="C181" s="21"/>
      <c r="D181" s="17"/>
      <c r="E181" s="21"/>
      <c r="F181" s="17"/>
      <c r="G181" s="21"/>
      <c r="H181" s="19"/>
      <c r="I181" s="19" t="str">
        <f t="shared" si="7"/>
        <v/>
      </c>
      <c r="J181">
        <f t="shared" si="8"/>
        <v>164</v>
      </c>
    </row>
    <row r="182" spans="1:10">
      <c r="A182" t="str">
        <f t="shared" si="6"/>
        <v>165</v>
      </c>
      <c r="B182" s="21"/>
      <c r="C182" s="21"/>
      <c r="D182" s="17"/>
      <c r="E182" s="21"/>
      <c r="F182" s="17"/>
      <c r="G182" s="21"/>
      <c r="H182" s="19"/>
      <c r="I182" s="19" t="str">
        <f t="shared" si="7"/>
        <v/>
      </c>
      <c r="J182">
        <f t="shared" si="8"/>
        <v>165</v>
      </c>
    </row>
    <row r="183" spans="1:10">
      <c r="A183" t="str">
        <f t="shared" si="6"/>
        <v>166</v>
      </c>
      <c r="B183" s="21"/>
      <c r="C183" s="21"/>
      <c r="D183" s="17"/>
      <c r="E183" s="21"/>
      <c r="F183" s="17"/>
      <c r="G183" s="21"/>
      <c r="H183" s="19"/>
      <c r="I183" s="19" t="str">
        <f t="shared" si="7"/>
        <v/>
      </c>
      <c r="J183">
        <f t="shared" si="8"/>
        <v>166</v>
      </c>
    </row>
    <row r="184" spans="1:10">
      <c r="A184" t="str">
        <f t="shared" si="6"/>
        <v>167</v>
      </c>
      <c r="B184" s="21"/>
      <c r="C184" s="21"/>
      <c r="D184" s="17"/>
      <c r="E184" s="21"/>
      <c r="F184" s="17"/>
      <c r="G184" s="21"/>
      <c r="H184" s="19"/>
      <c r="I184" s="19" t="str">
        <f t="shared" si="7"/>
        <v/>
      </c>
      <c r="J184">
        <f t="shared" si="8"/>
        <v>167</v>
      </c>
    </row>
    <row r="185" spans="1:10">
      <c r="A185" t="str">
        <f t="shared" si="6"/>
        <v>168</v>
      </c>
      <c r="B185" s="21"/>
      <c r="C185" s="21"/>
      <c r="D185" s="17"/>
      <c r="E185" s="21"/>
      <c r="F185" s="17"/>
      <c r="G185" s="21"/>
      <c r="H185" s="19"/>
      <c r="I185" s="19" t="str">
        <f t="shared" si="7"/>
        <v/>
      </c>
      <c r="J185">
        <f t="shared" si="8"/>
        <v>168</v>
      </c>
    </row>
    <row r="186" spans="1:10">
      <c r="A186" t="str">
        <f t="shared" si="6"/>
        <v>169</v>
      </c>
      <c r="B186" s="21"/>
      <c r="C186" s="21"/>
      <c r="D186" s="17"/>
      <c r="E186" s="21"/>
      <c r="F186" s="17"/>
      <c r="G186" s="21"/>
      <c r="H186" s="19"/>
      <c r="I186" s="19" t="str">
        <f t="shared" si="7"/>
        <v/>
      </c>
      <c r="J186">
        <f t="shared" si="8"/>
        <v>169</v>
      </c>
    </row>
    <row r="187" spans="1:10">
      <c r="A187" t="str">
        <f t="shared" si="6"/>
        <v>170</v>
      </c>
      <c r="B187" s="21"/>
      <c r="C187" s="21"/>
      <c r="D187" s="17"/>
      <c r="E187" s="21"/>
      <c r="F187" s="17"/>
      <c r="G187" s="21"/>
      <c r="H187" s="19"/>
      <c r="I187" s="19" t="str">
        <f t="shared" si="7"/>
        <v/>
      </c>
      <c r="J187">
        <f t="shared" si="8"/>
        <v>170</v>
      </c>
    </row>
    <row r="188" spans="1:10">
      <c r="A188" t="str">
        <f t="shared" si="6"/>
        <v>171</v>
      </c>
      <c r="B188" s="21"/>
      <c r="C188" s="21"/>
      <c r="D188" s="17"/>
      <c r="E188" s="21"/>
      <c r="F188" s="17"/>
      <c r="G188" s="21"/>
      <c r="H188" s="19"/>
      <c r="I188" s="19" t="str">
        <f t="shared" si="7"/>
        <v/>
      </c>
      <c r="J188">
        <f t="shared" si="8"/>
        <v>171</v>
      </c>
    </row>
    <row r="189" spans="1:10">
      <c r="A189" t="str">
        <f t="shared" si="6"/>
        <v>172</v>
      </c>
      <c r="B189" s="21"/>
      <c r="C189" s="21"/>
      <c r="D189" s="17"/>
      <c r="E189" s="21"/>
      <c r="F189" s="17"/>
      <c r="G189" s="21"/>
      <c r="H189" s="19"/>
      <c r="I189" s="19" t="str">
        <f t="shared" si="7"/>
        <v/>
      </c>
      <c r="J189">
        <f t="shared" si="8"/>
        <v>172</v>
      </c>
    </row>
    <row r="190" spans="1:10">
      <c r="A190" t="str">
        <f t="shared" si="6"/>
        <v>173</v>
      </c>
      <c r="B190" s="21"/>
      <c r="C190" s="21"/>
      <c r="D190" s="17"/>
      <c r="E190" s="21"/>
      <c r="F190" s="17"/>
      <c r="G190" s="21"/>
      <c r="H190" s="19"/>
      <c r="I190" s="19" t="str">
        <f t="shared" si="7"/>
        <v/>
      </c>
      <c r="J190">
        <f t="shared" si="8"/>
        <v>173</v>
      </c>
    </row>
    <row r="191" spans="1:10">
      <c r="A191" t="str">
        <f t="shared" si="6"/>
        <v>174</v>
      </c>
      <c r="B191" s="21"/>
      <c r="C191" s="21"/>
      <c r="D191" s="17"/>
      <c r="E191" s="21"/>
      <c r="F191" s="17"/>
      <c r="G191" s="21"/>
      <c r="H191" s="19"/>
      <c r="I191" s="19" t="str">
        <f t="shared" si="7"/>
        <v/>
      </c>
      <c r="J191">
        <f t="shared" si="8"/>
        <v>174</v>
      </c>
    </row>
    <row r="192" spans="1:10">
      <c r="A192" t="str">
        <f t="shared" si="6"/>
        <v>175</v>
      </c>
      <c r="B192" s="21"/>
      <c r="C192" s="21"/>
      <c r="D192" s="17"/>
      <c r="E192" s="21"/>
      <c r="F192" s="17"/>
      <c r="G192" s="21"/>
      <c r="H192" s="19"/>
      <c r="I192" s="19" t="str">
        <f t="shared" si="7"/>
        <v/>
      </c>
      <c r="J192">
        <f t="shared" si="8"/>
        <v>175</v>
      </c>
    </row>
    <row r="193" spans="1:10">
      <c r="A193" t="str">
        <f t="shared" si="6"/>
        <v>176</v>
      </c>
      <c r="B193" s="21"/>
      <c r="C193" s="21"/>
      <c r="D193" s="17"/>
      <c r="E193" s="21"/>
      <c r="F193" s="17"/>
      <c r="G193" s="21"/>
      <c r="H193" s="19"/>
      <c r="I193" s="19" t="str">
        <f t="shared" si="7"/>
        <v/>
      </c>
      <c r="J193">
        <f t="shared" si="8"/>
        <v>176</v>
      </c>
    </row>
    <row r="194" spans="1:10">
      <c r="A194" t="str">
        <f t="shared" si="6"/>
        <v>177</v>
      </c>
      <c r="B194" s="21"/>
      <c r="C194" s="21"/>
      <c r="D194" s="17"/>
      <c r="E194" s="21"/>
      <c r="F194" s="17"/>
      <c r="G194" s="21"/>
      <c r="H194" s="19"/>
      <c r="I194" s="19" t="str">
        <f t="shared" si="7"/>
        <v/>
      </c>
      <c r="J194">
        <f t="shared" si="8"/>
        <v>177</v>
      </c>
    </row>
    <row r="195" spans="1:10">
      <c r="A195" t="str">
        <f t="shared" si="6"/>
        <v>178</v>
      </c>
      <c r="B195" s="21"/>
      <c r="C195" s="21"/>
      <c r="D195" s="17"/>
      <c r="E195" s="21"/>
      <c r="F195" s="17"/>
      <c r="G195" s="21"/>
      <c r="H195" s="19"/>
      <c r="I195" s="19" t="str">
        <f t="shared" si="7"/>
        <v/>
      </c>
      <c r="J195">
        <f t="shared" si="8"/>
        <v>178</v>
      </c>
    </row>
    <row r="196" spans="1:10">
      <c r="A196" t="str">
        <f t="shared" ref="A196:A259" si="9">B196&amp;J196</f>
        <v>179</v>
      </c>
      <c r="B196" s="21"/>
      <c r="C196" s="21"/>
      <c r="D196" s="17"/>
      <c r="E196" s="21"/>
      <c r="F196" s="17"/>
      <c r="G196" s="21"/>
      <c r="H196" s="19"/>
      <c r="I196" s="19" t="str">
        <f t="shared" ref="I196:I259" si="10">MID(G196,1,2)</f>
        <v/>
      </c>
      <c r="J196">
        <f t="shared" si="8"/>
        <v>179</v>
      </c>
    </row>
    <row r="197" spans="1:10">
      <c r="A197" t="str">
        <f t="shared" si="9"/>
        <v>180</v>
      </c>
      <c r="B197" s="21"/>
      <c r="C197" s="21"/>
      <c r="D197" s="17"/>
      <c r="E197" s="21"/>
      <c r="F197" s="17"/>
      <c r="G197" s="21"/>
      <c r="H197" s="19"/>
      <c r="I197" s="19" t="str">
        <f t="shared" si="10"/>
        <v/>
      </c>
      <c r="J197">
        <f t="shared" ref="J197:J260" si="11">IF(B197=B196,J196+1,1)</f>
        <v>180</v>
      </c>
    </row>
    <row r="198" spans="1:10">
      <c r="A198" t="str">
        <f t="shared" si="9"/>
        <v>181</v>
      </c>
      <c r="B198" s="21"/>
      <c r="C198" s="21"/>
      <c r="D198" s="17"/>
      <c r="E198" s="21"/>
      <c r="F198" s="17"/>
      <c r="G198" s="21"/>
      <c r="H198" s="19"/>
      <c r="I198" s="19" t="str">
        <f t="shared" si="10"/>
        <v/>
      </c>
      <c r="J198">
        <f t="shared" si="11"/>
        <v>181</v>
      </c>
    </row>
    <row r="199" spans="1:10">
      <c r="A199" t="str">
        <f t="shared" si="9"/>
        <v>182</v>
      </c>
      <c r="B199" s="21"/>
      <c r="C199" s="21"/>
      <c r="D199" s="17"/>
      <c r="E199" s="21"/>
      <c r="F199" s="17"/>
      <c r="G199" s="21"/>
      <c r="H199" s="19"/>
      <c r="I199" s="19" t="str">
        <f t="shared" si="10"/>
        <v/>
      </c>
      <c r="J199">
        <f t="shared" si="11"/>
        <v>182</v>
      </c>
    </row>
    <row r="200" spans="1:10">
      <c r="A200" t="str">
        <f t="shared" si="9"/>
        <v>183</v>
      </c>
      <c r="B200" s="21"/>
      <c r="C200" s="21"/>
      <c r="D200" s="17"/>
      <c r="E200" s="21"/>
      <c r="F200" s="17"/>
      <c r="G200" s="21"/>
      <c r="H200" s="19"/>
      <c r="I200" s="19" t="str">
        <f t="shared" si="10"/>
        <v/>
      </c>
      <c r="J200">
        <f t="shared" si="11"/>
        <v>183</v>
      </c>
    </row>
    <row r="201" spans="1:10">
      <c r="A201" t="str">
        <f t="shared" si="9"/>
        <v>184</v>
      </c>
      <c r="B201" s="21"/>
      <c r="C201" s="21"/>
      <c r="D201" s="17"/>
      <c r="E201" s="21"/>
      <c r="F201" s="17"/>
      <c r="G201" s="21"/>
      <c r="H201" s="19"/>
      <c r="I201" s="19" t="str">
        <f t="shared" si="10"/>
        <v/>
      </c>
      <c r="J201">
        <f t="shared" si="11"/>
        <v>184</v>
      </c>
    </row>
    <row r="202" spans="1:10">
      <c r="A202" t="str">
        <f t="shared" si="9"/>
        <v>185</v>
      </c>
      <c r="B202" s="21"/>
      <c r="C202" s="21"/>
      <c r="D202" s="17"/>
      <c r="E202" s="21"/>
      <c r="F202" s="17"/>
      <c r="G202" s="21"/>
      <c r="H202" s="19"/>
      <c r="I202" s="19" t="str">
        <f t="shared" si="10"/>
        <v/>
      </c>
      <c r="J202">
        <f t="shared" si="11"/>
        <v>185</v>
      </c>
    </row>
    <row r="203" spans="1:10">
      <c r="A203" t="str">
        <f t="shared" si="9"/>
        <v>186</v>
      </c>
      <c r="B203" s="21"/>
      <c r="C203" s="21"/>
      <c r="D203" s="17"/>
      <c r="E203" s="21"/>
      <c r="F203" s="17"/>
      <c r="G203" s="21"/>
      <c r="H203" s="19"/>
      <c r="I203" s="19" t="str">
        <f t="shared" si="10"/>
        <v/>
      </c>
      <c r="J203">
        <f t="shared" si="11"/>
        <v>186</v>
      </c>
    </row>
    <row r="204" spans="1:10">
      <c r="A204" t="str">
        <f t="shared" si="9"/>
        <v>187</v>
      </c>
      <c r="B204" s="21"/>
      <c r="C204" s="21"/>
      <c r="D204" s="17"/>
      <c r="E204" s="21"/>
      <c r="F204" s="17"/>
      <c r="G204" s="21"/>
      <c r="H204" s="19"/>
      <c r="I204" s="19" t="str">
        <f t="shared" si="10"/>
        <v/>
      </c>
      <c r="J204">
        <f t="shared" si="11"/>
        <v>187</v>
      </c>
    </row>
    <row r="205" spans="1:10">
      <c r="A205" t="str">
        <f t="shared" si="9"/>
        <v>188</v>
      </c>
      <c r="B205" s="21"/>
      <c r="C205" s="21"/>
      <c r="D205" s="17"/>
      <c r="E205" s="21"/>
      <c r="F205" s="17"/>
      <c r="G205" s="21"/>
      <c r="H205" s="19"/>
      <c r="I205" s="19" t="str">
        <f t="shared" si="10"/>
        <v/>
      </c>
      <c r="J205">
        <f t="shared" si="11"/>
        <v>188</v>
      </c>
    </row>
    <row r="206" spans="1:10">
      <c r="A206" t="str">
        <f t="shared" si="9"/>
        <v>189</v>
      </c>
      <c r="B206" s="21"/>
      <c r="C206" s="21"/>
      <c r="D206" s="17"/>
      <c r="E206" s="21"/>
      <c r="F206" s="17"/>
      <c r="G206" s="21"/>
      <c r="H206" s="19"/>
      <c r="I206" s="19" t="str">
        <f t="shared" si="10"/>
        <v/>
      </c>
      <c r="J206">
        <f t="shared" si="11"/>
        <v>189</v>
      </c>
    </row>
    <row r="207" spans="1:10">
      <c r="A207" t="str">
        <f t="shared" si="9"/>
        <v>190</v>
      </c>
      <c r="B207" s="21"/>
      <c r="C207" s="21"/>
      <c r="D207" s="17"/>
      <c r="E207" s="21"/>
      <c r="F207" s="17"/>
      <c r="G207" s="21"/>
      <c r="H207" s="19"/>
      <c r="I207" s="19" t="str">
        <f t="shared" si="10"/>
        <v/>
      </c>
      <c r="J207">
        <f t="shared" si="11"/>
        <v>190</v>
      </c>
    </row>
    <row r="208" spans="1:10">
      <c r="A208" t="str">
        <f t="shared" si="9"/>
        <v>191</v>
      </c>
      <c r="B208" s="21"/>
      <c r="C208" s="21"/>
      <c r="D208" s="17"/>
      <c r="E208" s="21"/>
      <c r="F208" s="17"/>
      <c r="G208" s="21"/>
      <c r="H208" s="19"/>
      <c r="I208" s="19" t="str">
        <f t="shared" si="10"/>
        <v/>
      </c>
      <c r="J208">
        <f t="shared" si="11"/>
        <v>191</v>
      </c>
    </row>
    <row r="209" spans="1:10">
      <c r="A209" t="str">
        <f t="shared" si="9"/>
        <v>192</v>
      </c>
      <c r="B209" s="21"/>
      <c r="C209" s="21"/>
      <c r="D209" s="17"/>
      <c r="E209" s="21"/>
      <c r="F209" s="17"/>
      <c r="G209" s="21"/>
      <c r="H209" s="19"/>
      <c r="I209" s="19" t="str">
        <f t="shared" si="10"/>
        <v/>
      </c>
      <c r="J209">
        <f t="shared" si="11"/>
        <v>192</v>
      </c>
    </row>
    <row r="210" spans="1:10">
      <c r="A210" t="str">
        <f t="shared" si="9"/>
        <v>193</v>
      </c>
      <c r="B210" s="21"/>
      <c r="C210" s="21"/>
      <c r="D210" s="17"/>
      <c r="E210" s="21"/>
      <c r="F210" s="17"/>
      <c r="G210" s="21"/>
      <c r="H210" s="19"/>
      <c r="I210" s="19" t="str">
        <f t="shared" si="10"/>
        <v/>
      </c>
      <c r="J210">
        <f t="shared" si="11"/>
        <v>193</v>
      </c>
    </row>
    <row r="211" spans="1:10">
      <c r="A211" t="str">
        <f t="shared" si="9"/>
        <v>194</v>
      </c>
      <c r="B211" s="21"/>
      <c r="C211" s="21"/>
      <c r="D211" s="17"/>
      <c r="E211" s="21"/>
      <c r="F211" s="17"/>
      <c r="G211" s="21"/>
      <c r="H211" s="19"/>
      <c r="I211" s="19" t="str">
        <f t="shared" si="10"/>
        <v/>
      </c>
      <c r="J211">
        <f t="shared" si="11"/>
        <v>194</v>
      </c>
    </row>
    <row r="212" spans="1:10">
      <c r="A212" t="str">
        <f t="shared" si="9"/>
        <v>195</v>
      </c>
      <c r="B212" s="21"/>
      <c r="C212" s="21"/>
      <c r="D212" s="17"/>
      <c r="E212" s="21"/>
      <c r="F212" s="17"/>
      <c r="G212" s="21"/>
      <c r="H212" s="19"/>
      <c r="I212" s="19" t="str">
        <f t="shared" si="10"/>
        <v/>
      </c>
      <c r="J212">
        <f t="shared" si="11"/>
        <v>195</v>
      </c>
    </row>
    <row r="213" spans="1:10">
      <c r="A213" t="str">
        <f t="shared" si="9"/>
        <v>196</v>
      </c>
      <c r="B213" s="21"/>
      <c r="C213" s="21"/>
      <c r="D213" s="17"/>
      <c r="E213" s="21"/>
      <c r="F213" s="17"/>
      <c r="G213" s="21"/>
      <c r="H213" s="19"/>
      <c r="I213" s="19" t="str">
        <f t="shared" si="10"/>
        <v/>
      </c>
      <c r="J213">
        <f t="shared" si="11"/>
        <v>196</v>
      </c>
    </row>
    <row r="214" spans="1:10">
      <c r="A214" t="str">
        <f t="shared" si="9"/>
        <v>197</v>
      </c>
      <c r="B214" s="21"/>
      <c r="C214" s="21"/>
      <c r="D214" s="17"/>
      <c r="E214" s="21"/>
      <c r="F214" s="17"/>
      <c r="G214" s="21"/>
      <c r="H214" s="19"/>
      <c r="I214" s="19" t="str">
        <f t="shared" si="10"/>
        <v/>
      </c>
      <c r="J214">
        <f t="shared" si="11"/>
        <v>197</v>
      </c>
    </row>
    <row r="215" spans="1:10">
      <c r="A215" t="str">
        <f t="shared" si="9"/>
        <v>198</v>
      </c>
      <c r="B215" s="21"/>
      <c r="C215" s="21"/>
      <c r="D215" s="17"/>
      <c r="E215" s="21"/>
      <c r="F215" s="17"/>
      <c r="G215" s="21"/>
      <c r="H215" s="19"/>
      <c r="I215" s="19" t="str">
        <f t="shared" si="10"/>
        <v/>
      </c>
      <c r="J215">
        <f t="shared" si="11"/>
        <v>198</v>
      </c>
    </row>
    <row r="216" spans="1:10">
      <c r="A216" t="str">
        <f t="shared" si="9"/>
        <v>199</v>
      </c>
      <c r="B216" s="21"/>
      <c r="C216" s="21"/>
      <c r="D216" s="17"/>
      <c r="E216" s="21"/>
      <c r="F216" s="17"/>
      <c r="G216" s="21"/>
      <c r="H216" s="19"/>
      <c r="I216" s="19" t="str">
        <f t="shared" si="10"/>
        <v/>
      </c>
      <c r="J216">
        <f t="shared" si="11"/>
        <v>199</v>
      </c>
    </row>
    <row r="217" spans="1:10">
      <c r="A217" t="str">
        <f t="shared" si="9"/>
        <v>200</v>
      </c>
      <c r="B217" s="21"/>
      <c r="C217" s="21"/>
      <c r="D217" s="17"/>
      <c r="E217" s="21"/>
      <c r="F217" s="17"/>
      <c r="G217" s="21"/>
      <c r="H217" s="19"/>
      <c r="I217" s="19" t="str">
        <f t="shared" si="10"/>
        <v/>
      </c>
      <c r="J217">
        <f t="shared" si="11"/>
        <v>200</v>
      </c>
    </row>
    <row r="218" spans="1:10">
      <c r="A218" t="str">
        <f t="shared" si="9"/>
        <v>201</v>
      </c>
      <c r="B218" s="21"/>
      <c r="C218" s="21"/>
      <c r="D218" s="17"/>
      <c r="E218" s="21"/>
      <c r="F218" s="17"/>
      <c r="G218" s="21"/>
      <c r="H218" s="19"/>
      <c r="I218" s="19" t="str">
        <f t="shared" si="10"/>
        <v/>
      </c>
      <c r="J218">
        <f t="shared" si="11"/>
        <v>201</v>
      </c>
    </row>
    <row r="219" spans="1:10">
      <c r="A219" t="str">
        <f t="shared" si="9"/>
        <v>202</v>
      </c>
      <c r="B219" s="21"/>
      <c r="C219" s="21"/>
      <c r="D219" s="17"/>
      <c r="E219" s="21"/>
      <c r="F219" s="17"/>
      <c r="G219" s="21"/>
      <c r="H219" s="19"/>
      <c r="I219" s="19" t="str">
        <f t="shared" si="10"/>
        <v/>
      </c>
      <c r="J219">
        <f t="shared" si="11"/>
        <v>202</v>
      </c>
    </row>
    <row r="220" spans="1:10">
      <c r="A220" t="str">
        <f t="shared" si="9"/>
        <v>203</v>
      </c>
      <c r="B220" s="21"/>
      <c r="C220" s="21"/>
      <c r="D220" s="17"/>
      <c r="E220" s="21"/>
      <c r="F220" s="17"/>
      <c r="G220" s="21"/>
      <c r="H220" s="19"/>
      <c r="I220" s="19" t="str">
        <f t="shared" si="10"/>
        <v/>
      </c>
      <c r="J220">
        <f t="shared" si="11"/>
        <v>203</v>
      </c>
    </row>
    <row r="221" spans="1:10">
      <c r="A221" t="str">
        <f t="shared" si="9"/>
        <v>204</v>
      </c>
      <c r="B221" s="21"/>
      <c r="C221" s="21"/>
      <c r="D221" s="17"/>
      <c r="E221" s="21"/>
      <c r="F221" s="17"/>
      <c r="G221" s="21"/>
      <c r="H221" s="19"/>
      <c r="I221" s="19" t="str">
        <f t="shared" si="10"/>
        <v/>
      </c>
      <c r="J221">
        <f t="shared" si="11"/>
        <v>204</v>
      </c>
    </row>
    <row r="222" spans="1:10">
      <c r="A222" t="str">
        <f t="shared" si="9"/>
        <v>205</v>
      </c>
      <c r="B222" s="21"/>
      <c r="C222" s="21"/>
      <c r="D222" s="17"/>
      <c r="E222" s="21"/>
      <c r="F222" s="17"/>
      <c r="G222" s="21"/>
      <c r="H222" s="19"/>
      <c r="I222" s="19" t="str">
        <f t="shared" si="10"/>
        <v/>
      </c>
      <c r="J222">
        <f t="shared" si="11"/>
        <v>205</v>
      </c>
    </row>
    <row r="223" spans="1:10">
      <c r="A223" t="str">
        <f t="shared" si="9"/>
        <v>206</v>
      </c>
      <c r="B223" s="21"/>
      <c r="C223" s="21"/>
      <c r="D223" s="17"/>
      <c r="E223" s="21"/>
      <c r="F223" s="17"/>
      <c r="G223" s="21"/>
      <c r="H223" s="19"/>
      <c r="I223" s="19" t="str">
        <f t="shared" si="10"/>
        <v/>
      </c>
      <c r="J223">
        <f t="shared" si="11"/>
        <v>206</v>
      </c>
    </row>
    <row r="224" spans="1:10">
      <c r="A224" t="str">
        <f t="shared" si="9"/>
        <v>207</v>
      </c>
      <c r="B224" s="21"/>
      <c r="C224" s="21"/>
      <c r="D224" s="17"/>
      <c r="E224" s="21"/>
      <c r="F224" s="17"/>
      <c r="G224" s="21"/>
      <c r="H224" s="19"/>
      <c r="I224" s="19" t="str">
        <f t="shared" si="10"/>
        <v/>
      </c>
      <c r="J224">
        <f t="shared" si="11"/>
        <v>207</v>
      </c>
    </row>
    <row r="225" spans="1:10">
      <c r="A225" t="str">
        <f t="shared" si="9"/>
        <v>208</v>
      </c>
      <c r="B225" s="21"/>
      <c r="C225" s="21"/>
      <c r="D225" s="17"/>
      <c r="E225" s="21"/>
      <c r="F225" s="17"/>
      <c r="G225" s="21"/>
      <c r="H225" s="19"/>
      <c r="I225" s="19" t="str">
        <f t="shared" si="10"/>
        <v/>
      </c>
      <c r="J225">
        <f t="shared" si="11"/>
        <v>208</v>
      </c>
    </row>
    <row r="226" spans="1:10">
      <c r="A226" t="str">
        <f t="shared" si="9"/>
        <v>209</v>
      </c>
      <c r="B226" s="21"/>
      <c r="C226" s="21"/>
      <c r="D226" s="17"/>
      <c r="E226" s="21"/>
      <c r="F226" s="17"/>
      <c r="G226" s="21"/>
      <c r="H226" s="19"/>
      <c r="I226" s="19" t="str">
        <f t="shared" si="10"/>
        <v/>
      </c>
      <c r="J226">
        <f t="shared" si="11"/>
        <v>209</v>
      </c>
    </row>
    <row r="227" spans="1:10">
      <c r="A227" t="str">
        <f t="shared" si="9"/>
        <v>210</v>
      </c>
      <c r="B227" s="21"/>
      <c r="C227" s="21"/>
      <c r="D227" s="17"/>
      <c r="E227" s="21"/>
      <c r="F227" s="17"/>
      <c r="G227" s="21"/>
      <c r="H227" s="19"/>
      <c r="I227" s="19" t="str">
        <f t="shared" si="10"/>
        <v/>
      </c>
      <c r="J227">
        <f t="shared" si="11"/>
        <v>210</v>
      </c>
    </row>
    <row r="228" spans="1:10">
      <c r="A228" t="str">
        <f t="shared" si="9"/>
        <v>211</v>
      </c>
      <c r="B228" s="21"/>
      <c r="C228" s="21"/>
      <c r="D228" s="17"/>
      <c r="E228" s="21"/>
      <c r="F228" s="17"/>
      <c r="G228" s="21"/>
      <c r="H228" s="19"/>
      <c r="I228" s="19" t="str">
        <f t="shared" si="10"/>
        <v/>
      </c>
      <c r="J228">
        <f t="shared" si="11"/>
        <v>211</v>
      </c>
    </row>
    <row r="229" spans="1:10">
      <c r="A229" t="str">
        <f t="shared" si="9"/>
        <v>212</v>
      </c>
      <c r="B229" s="21"/>
      <c r="C229" s="21"/>
      <c r="D229" s="17"/>
      <c r="E229" s="21"/>
      <c r="F229" s="17"/>
      <c r="G229" s="21"/>
      <c r="H229" s="19"/>
      <c r="I229" s="19" t="str">
        <f t="shared" si="10"/>
        <v/>
      </c>
      <c r="J229">
        <f t="shared" si="11"/>
        <v>212</v>
      </c>
    </row>
    <row r="230" spans="1:10">
      <c r="A230" t="str">
        <f t="shared" si="9"/>
        <v>213</v>
      </c>
      <c r="B230" s="21"/>
      <c r="C230" s="21"/>
      <c r="D230" s="17"/>
      <c r="E230" s="21"/>
      <c r="F230" s="17"/>
      <c r="G230" s="21"/>
      <c r="H230" s="19"/>
      <c r="I230" s="19" t="str">
        <f t="shared" si="10"/>
        <v/>
      </c>
      <c r="J230">
        <f t="shared" si="11"/>
        <v>213</v>
      </c>
    </row>
    <row r="231" spans="1:10">
      <c r="A231" t="str">
        <f t="shared" si="9"/>
        <v>214</v>
      </c>
      <c r="B231" s="21"/>
      <c r="C231" s="21"/>
      <c r="D231" s="17"/>
      <c r="E231" s="21"/>
      <c r="F231" s="17"/>
      <c r="G231" s="21"/>
      <c r="H231" s="19"/>
      <c r="I231" s="19" t="str">
        <f t="shared" si="10"/>
        <v/>
      </c>
      <c r="J231">
        <f t="shared" si="11"/>
        <v>214</v>
      </c>
    </row>
    <row r="232" spans="1:10">
      <c r="A232" t="str">
        <f t="shared" si="9"/>
        <v>215</v>
      </c>
      <c r="B232" s="21"/>
      <c r="C232" s="21"/>
      <c r="D232" s="17"/>
      <c r="E232" s="21"/>
      <c r="F232" s="17"/>
      <c r="G232" s="21"/>
      <c r="H232" s="19"/>
      <c r="I232" s="19" t="str">
        <f t="shared" si="10"/>
        <v/>
      </c>
      <c r="J232">
        <f t="shared" si="11"/>
        <v>215</v>
      </c>
    </row>
    <row r="233" spans="1:10">
      <c r="A233" t="str">
        <f t="shared" si="9"/>
        <v>216</v>
      </c>
      <c r="B233" s="21"/>
      <c r="C233" s="21"/>
      <c r="D233" s="17"/>
      <c r="E233" s="21"/>
      <c r="F233" s="17"/>
      <c r="G233" s="21"/>
      <c r="H233" s="19"/>
      <c r="I233" s="19" t="str">
        <f t="shared" si="10"/>
        <v/>
      </c>
      <c r="J233">
        <f t="shared" si="11"/>
        <v>216</v>
      </c>
    </row>
    <row r="234" spans="1:10">
      <c r="A234" t="str">
        <f t="shared" si="9"/>
        <v>217</v>
      </c>
      <c r="B234" s="21"/>
      <c r="C234" s="21"/>
      <c r="D234" s="17"/>
      <c r="E234" s="21"/>
      <c r="F234" s="17"/>
      <c r="G234" s="21"/>
      <c r="H234" s="19"/>
      <c r="I234" s="19" t="str">
        <f t="shared" si="10"/>
        <v/>
      </c>
      <c r="J234">
        <f t="shared" si="11"/>
        <v>217</v>
      </c>
    </row>
    <row r="235" spans="1:10">
      <c r="A235" t="str">
        <f t="shared" si="9"/>
        <v>218</v>
      </c>
      <c r="B235" s="21"/>
      <c r="C235" s="21"/>
      <c r="D235" s="17"/>
      <c r="E235" s="21"/>
      <c r="F235" s="17"/>
      <c r="G235" s="21"/>
      <c r="H235" s="19"/>
      <c r="I235" s="19" t="str">
        <f t="shared" si="10"/>
        <v/>
      </c>
      <c r="J235">
        <f t="shared" si="11"/>
        <v>218</v>
      </c>
    </row>
    <row r="236" spans="1:10">
      <c r="A236" t="str">
        <f t="shared" si="9"/>
        <v>219</v>
      </c>
      <c r="B236" s="21"/>
      <c r="C236" s="21"/>
      <c r="D236" s="17"/>
      <c r="E236" s="21"/>
      <c r="F236" s="17"/>
      <c r="G236" s="21"/>
      <c r="H236" s="19"/>
      <c r="I236" s="19" t="str">
        <f t="shared" si="10"/>
        <v/>
      </c>
      <c r="J236">
        <f t="shared" si="11"/>
        <v>219</v>
      </c>
    </row>
    <row r="237" spans="1:10">
      <c r="A237" t="str">
        <f t="shared" si="9"/>
        <v>220</v>
      </c>
      <c r="B237" s="21"/>
      <c r="C237" s="21"/>
      <c r="D237" s="17"/>
      <c r="E237" s="21"/>
      <c r="F237" s="17"/>
      <c r="G237" s="21"/>
      <c r="H237" s="19"/>
      <c r="I237" s="19" t="str">
        <f t="shared" si="10"/>
        <v/>
      </c>
      <c r="J237">
        <f t="shared" si="11"/>
        <v>220</v>
      </c>
    </row>
    <row r="238" spans="1:10">
      <c r="A238" t="str">
        <f t="shared" si="9"/>
        <v>221</v>
      </c>
      <c r="B238" s="21"/>
      <c r="C238" s="21"/>
      <c r="D238" s="17"/>
      <c r="E238" s="21"/>
      <c r="F238" s="17"/>
      <c r="G238" s="21"/>
      <c r="H238" s="19"/>
      <c r="I238" s="19" t="str">
        <f t="shared" si="10"/>
        <v/>
      </c>
      <c r="J238">
        <f t="shared" si="11"/>
        <v>221</v>
      </c>
    </row>
    <row r="239" spans="1:10">
      <c r="A239" t="str">
        <f t="shared" si="9"/>
        <v>222</v>
      </c>
      <c r="B239" s="21"/>
      <c r="C239" s="21"/>
      <c r="D239" s="17"/>
      <c r="E239" s="21"/>
      <c r="F239" s="17"/>
      <c r="G239" s="21"/>
      <c r="H239" s="19"/>
      <c r="I239" s="19" t="str">
        <f t="shared" si="10"/>
        <v/>
      </c>
      <c r="J239">
        <f t="shared" si="11"/>
        <v>222</v>
      </c>
    </row>
    <row r="240" spans="1:10">
      <c r="A240" t="str">
        <f t="shared" si="9"/>
        <v>223</v>
      </c>
      <c r="B240" s="21"/>
      <c r="C240" s="21"/>
      <c r="D240" s="17"/>
      <c r="E240" s="21"/>
      <c r="F240" s="17"/>
      <c r="G240" s="21"/>
      <c r="H240" s="19"/>
      <c r="I240" s="19" t="str">
        <f t="shared" si="10"/>
        <v/>
      </c>
      <c r="J240">
        <f t="shared" si="11"/>
        <v>223</v>
      </c>
    </row>
    <row r="241" spans="1:10">
      <c r="A241" t="str">
        <f t="shared" si="9"/>
        <v>224</v>
      </c>
      <c r="B241" s="21"/>
      <c r="C241" s="21"/>
      <c r="D241" s="17"/>
      <c r="E241" s="21"/>
      <c r="F241" s="17"/>
      <c r="G241" s="21"/>
      <c r="H241" s="19"/>
      <c r="I241" s="19" t="str">
        <f t="shared" si="10"/>
        <v/>
      </c>
      <c r="J241">
        <f t="shared" si="11"/>
        <v>224</v>
      </c>
    </row>
    <row r="242" spans="1:10">
      <c r="A242" t="str">
        <f t="shared" si="9"/>
        <v>225</v>
      </c>
      <c r="B242" s="21"/>
      <c r="C242" s="21"/>
      <c r="D242" s="17"/>
      <c r="E242" s="21"/>
      <c r="F242" s="17"/>
      <c r="G242" s="21"/>
      <c r="H242" s="19"/>
      <c r="I242" s="19" t="str">
        <f t="shared" si="10"/>
        <v/>
      </c>
      <c r="J242">
        <f t="shared" si="11"/>
        <v>225</v>
      </c>
    </row>
    <row r="243" spans="1:10">
      <c r="A243" t="str">
        <f t="shared" si="9"/>
        <v>226</v>
      </c>
      <c r="B243" s="21"/>
      <c r="C243" s="21"/>
      <c r="D243" s="17"/>
      <c r="E243" s="21"/>
      <c r="F243" s="17"/>
      <c r="G243" s="21"/>
      <c r="H243" s="19"/>
      <c r="I243" s="19" t="str">
        <f t="shared" si="10"/>
        <v/>
      </c>
      <c r="J243">
        <f t="shared" si="11"/>
        <v>226</v>
      </c>
    </row>
    <row r="244" spans="1:10">
      <c r="A244" t="str">
        <f t="shared" si="9"/>
        <v>227</v>
      </c>
      <c r="B244" s="21"/>
      <c r="C244" s="21"/>
      <c r="D244" s="17"/>
      <c r="E244" s="21"/>
      <c r="F244" s="17"/>
      <c r="G244" s="21"/>
      <c r="H244" s="19"/>
      <c r="I244" s="19" t="str">
        <f t="shared" si="10"/>
        <v/>
      </c>
      <c r="J244">
        <f t="shared" si="11"/>
        <v>227</v>
      </c>
    </row>
    <row r="245" spans="1:10">
      <c r="A245" t="str">
        <f t="shared" si="9"/>
        <v>228</v>
      </c>
      <c r="B245" s="21"/>
      <c r="C245" s="21"/>
      <c r="D245" s="17"/>
      <c r="E245" s="21"/>
      <c r="F245" s="17"/>
      <c r="G245" s="21"/>
      <c r="H245" s="19"/>
      <c r="I245" s="19" t="str">
        <f t="shared" si="10"/>
        <v/>
      </c>
      <c r="J245">
        <f t="shared" si="11"/>
        <v>228</v>
      </c>
    </row>
    <row r="246" spans="1:10">
      <c r="A246" t="str">
        <f t="shared" si="9"/>
        <v>229</v>
      </c>
      <c r="B246" s="21"/>
      <c r="C246" s="21"/>
      <c r="D246" s="17"/>
      <c r="E246" s="21"/>
      <c r="F246" s="17"/>
      <c r="G246" s="21"/>
      <c r="H246" s="19"/>
      <c r="I246" s="19" t="str">
        <f t="shared" si="10"/>
        <v/>
      </c>
      <c r="J246">
        <f t="shared" si="11"/>
        <v>229</v>
      </c>
    </row>
    <row r="247" spans="1:10">
      <c r="A247" t="str">
        <f t="shared" si="9"/>
        <v>230</v>
      </c>
      <c r="B247" s="21"/>
      <c r="C247" s="21"/>
      <c r="D247" s="17"/>
      <c r="E247" s="21"/>
      <c r="F247" s="17"/>
      <c r="G247" s="21"/>
      <c r="H247" s="19"/>
      <c r="I247" s="19" t="str">
        <f t="shared" si="10"/>
        <v/>
      </c>
      <c r="J247">
        <f t="shared" si="11"/>
        <v>230</v>
      </c>
    </row>
    <row r="248" spans="1:10">
      <c r="A248" t="str">
        <f t="shared" si="9"/>
        <v>231</v>
      </c>
      <c r="B248" s="21"/>
      <c r="C248" s="21"/>
      <c r="D248" s="17"/>
      <c r="E248" s="21"/>
      <c r="F248" s="17"/>
      <c r="G248" s="21"/>
      <c r="H248" s="19"/>
      <c r="I248" s="19" t="str">
        <f t="shared" si="10"/>
        <v/>
      </c>
      <c r="J248">
        <f t="shared" si="11"/>
        <v>231</v>
      </c>
    </row>
    <row r="249" spans="1:10">
      <c r="A249" t="str">
        <f t="shared" si="9"/>
        <v>232</v>
      </c>
      <c r="B249" s="21"/>
      <c r="C249" s="21"/>
      <c r="D249" s="17"/>
      <c r="E249" s="21"/>
      <c r="F249" s="17"/>
      <c r="G249" s="21"/>
      <c r="H249" s="19"/>
      <c r="I249" s="19" t="str">
        <f t="shared" si="10"/>
        <v/>
      </c>
      <c r="J249">
        <f t="shared" si="11"/>
        <v>232</v>
      </c>
    </row>
    <row r="250" spans="1:10">
      <c r="A250" t="str">
        <f t="shared" si="9"/>
        <v>233</v>
      </c>
      <c r="B250" s="21"/>
      <c r="C250" s="21"/>
      <c r="D250" s="17"/>
      <c r="E250" s="21"/>
      <c r="F250" s="17"/>
      <c r="G250" s="21"/>
      <c r="H250" s="19"/>
      <c r="I250" s="19" t="str">
        <f t="shared" si="10"/>
        <v/>
      </c>
      <c r="J250">
        <f t="shared" si="11"/>
        <v>233</v>
      </c>
    </row>
    <row r="251" spans="1:10">
      <c r="A251" t="str">
        <f t="shared" si="9"/>
        <v>234</v>
      </c>
      <c r="B251" s="21"/>
      <c r="C251" s="21"/>
      <c r="D251" s="17"/>
      <c r="E251" s="21"/>
      <c r="F251" s="17"/>
      <c r="G251" s="21"/>
      <c r="H251" s="19"/>
      <c r="I251" s="19" t="str">
        <f t="shared" si="10"/>
        <v/>
      </c>
      <c r="J251">
        <f t="shared" si="11"/>
        <v>234</v>
      </c>
    </row>
    <row r="252" spans="1:10">
      <c r="A252" t="str">
        <f t="shared" si="9"/>
        <v>235</v>
      </c>
      <c r="B252" s="21"/>
      <c r="C252" s="21"/>
      <c r="D252" s="17"/>
      <c r="E252" s="21"/>
      <c r="F252" s="17"/>
      <c r="G252" s="21"/>
      <c r="H252" s="19"/>
      <c r="I252" s="19" t="str">
        <f t="shared" si="10"/>
        <v/>
      </c>
      <c r="J252">
        <f t="shared" si="11"/>
        <v>235</v>
      </c>
    </row>
    <row r="253" spans="1:10">
      <c r="A253" t="str">
        <f t="shared" si="9"/>
        <v>236</v>
      </c>
      <c r="B253" s="21"/>
      <c r="C253" s="21"/>
      <c r="D253" s="17"/>
      <c r="E253" s="21"/>
      <c r="F253" s="17"/>
      <c r="G253" s="21"/>
      <c r="H253" s="19"/>
      <c r="I253" s="19" t="str">
        <f t="shared" si="10"/>
        <v/>
      </c>
      <c r="J253">
        <f t="shared" si="11"/>
        <v>236</v>
      </c>
    </row>
    <row r="254" spans="1:10">
      <c r="A254" t="str">
        <f t="shared" si="9"/>
        <v>237</v>
      </c>
      <c r="B254" s="21"/>
      <c r="C254" s="21"/>
      <c r="D254" s="17"/>
      <c r="E254" s="21"/>
      <c r="F254" s="17"/>
      <c r="G254" s="21"/>
      <c r="H254" s="19"/>
      <c r="I254" s="19" t="str">
        <f t="shared" si="10"/>
        <v/>
      </c>
      <c r="J254">
        <f t="shared" si="11"/>
        <v>237</v>
      </c>
    </row>
    <row r="255" spans="1:10">
      <c r="A255" t="str">
        <f t="shared" si="9"/>
        <v>238</v>
      </c>
      <c r="B255" s="21"/>
      <c r="C255" s="21"/>
      <c r="D255" s="17"/>
      <c r="E255" s="21"/>
      <c r="F255" s="17"/>
      <c r="G255" s="21"/>
      <c r="H255" s="19"/>
      <c r="I255" s="19" t="str">
        <f t="shared" si="10"/>
        <v/>
      </c>
      <c r="J255">
        <f t="shared" si="11"/>
        <v>238</v>
      </c>
    </row>
    <row r="256" spans="1:10">
      <c r="A256" t="str">
        <f t="shared" si="9"/>
        <v>239</v>
      </c>
      <c r="B256" s="21"/>
      <c r="C256" s="21"/>
      <c r="D256" s="17"/>
      <c r="E256" s="21"/>
      <c r="F256" s="17"/>
      <c r="G256" s="21"/>
      <c r="H256" s="19"/>
      <c r="I256" s="19" t="str">
        <f t="shared" si="10"/>
        <v/>
      </c>
      <c r="J256">
        <f t="shared" si="11"/>
        <v>239</v>
      </c>
    </row>
    <row r="257" spans="1:10">
      <c r="A257" t="str">
        <f t="shared" si="9"/>
        <v>240</v>
      </c>
      <c r="B257" s="21"/>
      <c r="C257" s="21"/>
      <c r="D257" s="17"/>
      <c r="E257" s="21"/>
      <c r="F257" s="17"/>
      <c r="G257" s="21"/>
      <c r="H257" s="19"/>
      <c r="I257" s="19" t="str">
        <f t="shared" si="10"/>
        <v/>
      </c>
      <c r="J257">
        <f t="shared" si="11"/>
        <v>240</v>
      </c>
    </row>
    <row r="258" spans="1:10">
      <c r="A258" t="str">
        <f t="shared" si="9"/>
        <v>241</v>
      </c>
      <c r="B258" s="21"/>
      <c r="C258" s="21"/>
      <c r="D258" s="17"/>
      <c r="E258" s="21"/>
      <c r="F258" s="17"/>
      <c r="G258" s="21"/>
      <c r="H258" s="19"/>
      <c r="I258" s="19" t="str">
        <f t="shared" si="10"/>
        <v/>
      </c>
      <c r="J258">
        <f t="shared" si="11"/>
        <v>241</v>
      </c>
    </row>
    <row r="259" spans="1:10">
      <c r="A259" t="str">
        <f t="shared" si="9"/>
        <v>242</v>
      </c>
      <c r="B259" s="21"/>
      <c r="C259" s="21"/>
      <c r="D259" s="17"/>
      <c r="E259" s="21"/>
      <c r="F259" s="17"/>
      <c r="G259" s="21"/>
      <c r="H259" s="19"/>
      <c r="I259" s="19" t="str">
        <f t="shared" si="10"/>
        <v/>
      </c>
      <c r="J259">
        <f t="shared" si="11"/>
        <v>242</v>
      </c>
    </row>
    <row r="260" spans="1:10">
      <c r="A260" t="str">
        <f t="shared" ref="A260:A323" si="12">B260&amp;J260</f>
        <v>243</v>
      </c>
      <c r="B260" s="21"/>
      <c r="C260" s="21"/>
      <c r="D260" s="17"/>
      <c r="E260" s="21"/>
      <c r="F260" s="17"/>
      <c r="G260" s="21"/>
      <c r="H260" s="19"/>
      <c r="I260" s="19" t="str">
        <f t="shared" ref="I260:I323" si="13">MID(G260,1,2)</f>
        <v/>
      </c>
      <c r="J260">
        <f t="shared" si="11"/>
        <v>243</v>
      </c>
    </row>
    <row r="261" spans="1:10">
      <c r="A261" t="str">
        <f t="shared" si="12"/>
        <v>244</v>
      </c>
      <c r="B261" s="21"/>
      <c r="C261" s="21"/>
      <c r="D261" s="17"/>
      <c r="E261" s="21"/>
      <c r="F261" s="17"/>
      <c r="G261" s="21"/>
      <c r="H261" s="19"/>
      <c r="I261" s="19" t="str">
        <f t="shared" si="13"/>
        <v/>
      </c>
      <c r="J261">
        <f t="shared" ref="J261:J324" si="14">IF(B261=B260,J260+1,1)</f>
        <v>244</v>
      </c>
    </row>
    <row r="262" spans="1:10">
      <c r="A262" t="str">
        <f t="shared" si="12"/>
        <v>245</v>
      </c>
      <c r="B262" s="21"/>
      <c r="C262" s="21"/>
      <c r="D262" s="17"/>
      <c r="E262" s="21"/>
      <c r="F262" s="17"/>
      <c r="G262" s="21"/>
      <c r="H262" s="19"/>
      <c r="I262" s="19" t="str">
        <f t="shared" si="13"/>
        <v/>
      </c>
      <c r="J262">
        <f t="shared" si="14"/>
        <v>245</v>
      </c>
    </row>
    <row r="263" spans="1:10">
      <c r="A263" t="str">
        <f t="shared" si="12"/>
        <v>246</v>
      </c>
      <c r="B263" s="21"/>
      <c r="C263" s="21"/>
      <c r="D263" s="17"/>
      <c r="E263" s="21"/>
      <c r="F263" s="17"/>
      <c r="G263" s="21"/>
      <c r="H263" s="19"/>
      <c r="I263" s="19" t="str">
        <f t="shared" si="13"/>
        <v/>
      </c>
      <c r="J263">
        <f t="shared" si="14"/>
        <v>246</v>
      </c>
    </row>
    <row r="264" spans="1:10">
      <c r="A264" t="str">
        <f t="shared" si="12"/>
        <v>247</v>
      </c>
      <c r="B264" s="21"/>
      <c r="C264" s="21"/>
      <c r="D264" s="17"/>
      <c r="E264" s="21"/>
      <c r="F264" s="17"/>
      <c r="G264" s="21"/>
      <c r="H264" s="19"/>
      <c r="I264" s="19" t="str">
        <f t="shared" si="13"/>
        <v/>
      </c>
      <c r="J264">
        <f t="shared" si="14"/>
        <v>247</v>
      </c>
    </row>
    <row r="265" spans="1:10">
      <c r="A265" t="str">
        <f t="shared" si="12"/>
        <v>248</v>
      </c>
      <c r="B265" s="21"/>
      <c r="C265" s="21"/>
      <c r="D265" s="17"/>
      <c r="E265" s="21"/>
      <c r="F265" s="17"/>
      <c r="G265" s="21"/>
      <c r="H265" s="19"/>
      <c r="I265" s="19" t="str">
        <f t="shared" si="13"/>
        <v/>
      </c>
      <c r="J265">
        <f t="shared" si="14"/>
        <v>248</v>
      </c>
    </row>
    <row r="266" spans="1:10">
      <c r="A266" t="str">
        <f t="shared" si="12"/>
        <v>249</v>
      </c>
      <c r="B266" s="21"/>
      <c r="C266" s="21"/>
      <c r="D266" s="17"/>
      <c r="E266" s="21"/>
      <c r="F266" s="17"/>
      <c r="G266" s="21"/>
      <c r="H266" s="19"/>
      <c r="I266" s="19" t="str">
        <f t="shared" si="13"/>
        <v/>
      </c>
      <c r="J266">
        <f t="shared" si="14"/>
        <v>249</v>
      </c>
    </row>
    <row r="267" spans="1:10">
      <c r="A267" t="str">
        <f t="shared" si="12"/>
        <v>250</v>
      </c>
      <c r="B267" s="21"/>
      <c r="C267" s="21"/>
      <c r="D267" s="17"/>
      <c r="E267" s="21"/>
      <c r="F267" s="17"/>
      <c r="G267" s="21"/>
      <c r="H267" s="19"/>
      <c r="I267" s="19" t="str">
        <f t="shared" si="13"/>
        <v/>
      </c>
      <c r="J267">
        <f t="shared" si="14"/>
        <v>250</v>
      </c>
    </row>
    <row r="268" spans="1:10">
      <c r="A268" t="str">
        <f t="shared" si="12"/>
        <v>251</v>
      </c>
      <c r="B268" s="21"/>
      <c r="C268" s="21"/>
      <c r="D268" s="17"/>
      <c r="E268" s="21"/>
      <c r="F268" s="17"/>
      <c r="G268" s="21"/>
      <c r="H268" s="19"/>
      <c r="I268" s="19" t="str">
        <f t="shared" si="13"/>
        <v/>
      </c>
      <c r="J268">
        <f t="shared" si="14"/>
        <v>251</v>
      </c>
    </row>
    <row r="269" spans="1:10">
      <c r="A269" t="str">
        <f t="shared" si="12"/>
        <v>252</v>
      </c>
      <c r="B269" s="21"/>
      <c r="C269" s="21"/>
      <c r="D269" s="17"/>
      <c r="E269" s="21"/>
      <c r="F269" s="17"/>
      <c r="G269" s="21"/>
      <c r="H269" s="19"/>
      <c r="I269" s="19" t="str">
        <f t="shared" si="13"/>
        <v/>
      </c>
      <c r="J269">
        <f t="shared" si="14"/>
        <v>252</v>
      </c>
    </row>
    <row r="270" spans="1:10">
      <c r="A270" t="str">
        <f t="shared" si="12"/>
        <v>253</v>
      </c>
      <c r="B270" s="21"/>
      <c r="C270" s="21"/>
      <c r="D270" s="17"/>
      <c r="E270" s="21"/>
      <c r="F270" s="17"/>
      <c r="G270" s="21"/>
      <c r="H270" s="19"/>
      <c r="I270" s="19" t="str">
        <f t="shared" si="13"/>
        <v/>
      </c>
      <c r="J270">
        <f t="shared" si="14"/>
        <v>253</v>
      </c>
    </row>
    <row r="271" spans="1:10">
      <c r="A271" t="str">
        <f t="shared" si="12"/>
        <v>254</v>
      </c>
      <c r="B271" s="21"/>
      <c r="C271" s="21"/>
      <c r="D271" s="17"/>
      <c r="E271" s="21"/>
      <c r="F271" s="17"/>
      <c r="G271" s="21"/>
      <c r="H271" s="19"/>
      <c r="I271" s="19" t="str">
        <f t="shared" si="13"/>
        <v/>
      </c>
      <c r="J271">
        <f t="shared" si="14"/>
        <v>254</v>
      </c>
    </row>
    <row r="272" spans="1:10">
      <c r="A272" t="str">
        <f t="shared" si="12"/>
        <v>255</v>
      </c>
      <c r="B272" s="21"/>
      <c r="C272" s="21"/>
      <c r="D272" s="17"/>
      <c r="E272" s="21"/>
      <c r="F272" s="17"/>
      <c r="G272" s="21"/>
      <c r="H272" s="19"/>
      <c r="I272" s="19" t="str">
        <f t="shared" si="13"/>
        <v/>
      </c>
      <c r="J272">
        <f t="shared" si="14"/>
        <v>255</v>
      </c>
    </row>
    <row r="273" spans="1:10">
      <c r="A273" t="str">
        <f t="shared" si="12"/>
        <v>256</v>
      </c>
      <c r="B273" s="21"/>
      <c r="C273" s="21"/>
      <c r="D273" s="17"/>
      <c r="E273" s="21"/>
      <c r="F273" s="17"/>
      <c r="G273" s="21"/>
      <c r="H273" s="19"/>
      <c r="I273" s="19" t="str">
        <f t="shared" si="13"/>
        <v/>
      </c>
      <c r="J273">
        <f t="shared" si="14"/>
        <v>256</v>
      </c>
    </row>
    <row r="274" spans="1:10">
      <c r="A274" t="str">
        <f t="shared" si="12"/>
        <v>257</v>
      </c>
      <c r="B274" s="21"/>
      <c r="C274" s="21"/>
      <c r="D274" s="17"/>
      <c r="E274" s="21"/>
      <c r="F274" s="17"/>
      <c r="G274" s="21"/>
      <c r="H274" s="19"/>
      <c r="I274" s="19" t="str">
        <f t="shared" si="13"/>
        <v/>
      </c>
      <c r="J274">
        <f t="shared" si="14"/>
        <v>257</v>
      </c>
    </row>
    <row r="275" spans="1:10">
      <c r="A275" t="str">
        <f t="shared" si="12"/>
        <v>258</v>
      </c>
      <c r="B275" s="21"/>
      <c r="C275" s="21"/>
      <c r="D275" s="17"/>
      <c r="E275" s="21"/>
      <c r="F275" s="17"/>
      <c r="G275" s="21"/>
      <c r="H275" s="19"/>
      <c r="I275" s="19" t="str">
        <f t="shared" si="13"/>
        <v/>
      </c>
      <c r="J275">
        <f t="shared" si="14"/>
        <v>258</v>
      </c>
    </row>
    <row r="276" spans="1:10">
      <c r="A276" t="str">
        <f t="shared" si="12"/>
        <v>259</v>
      </c>
      <c r="B276" s="21"/>
      <c r="C276" s="21"/>
      <c r="D276" s="17"/>
      <c r="E276" s="21"/>
      <c r="F276" s="17"/>
      <c r="G276" s="21"/>
      <c r="H276" s="19"/>
      <c r="I276" s="19" t="str">
        <f t="shared" si="13"/>
        <v/>
      </c>
      <c r="J276">
        <f t="shared" si="14"/>
        <v>259</v>
      </c>
    </row>
    <row r="277" spans="1:10">
      <c r="A277" t="str">
        <f t="shared" si="12"/>
        <v>260</v>
      </c>
      <c r="B277" s="21"/>
      <c r="C277" s="21"/>
      <c r="D277" s="17"/>
      <c r="E277" s="21"/>
      <c r="F277" s="17"/>
      <c r="G277" s="21"/>
      <c r="H277" s="19"/>
      <c r="I277" s="19" t="str">
        <f t="shared" si="13"/>
        <v/>
      </c>
      <c r="J277">
        <f t="shared" si="14"/>
        <v>260</v>
      </c>
    </row>
    <row r="278" spans="1:10">
      <c r="A278" t="str">
        <f t="shared" si="12"/>
        <v>261</v>
      </c>
      <c r="B278" s="21"/>
      <c r="C278" s="21"/>
      <c r="D278" s="17"/>
      <c r="E278" s="21"/>
      <c r="F278" s="17"/>
      <c r="G278" s="21"/>
      <c r="H278" s="19"/>
      <c r="I278" s="19" t="str">
        <f t="shared" si="13"/>
        <v/>
      </c>
      <c r="J278">
        <f t="shared" si="14"/>
        <v>261</v>
      </c>
    </row>
    <row r="279" spans="1:10">
      <c r="A279" t="str">
        <f t="shared" si="12"/>
        <v>262</v>
      </c>
      <c r="B279" s="21"/>
      <c r="C279" s="21"/>
      <c r="D279" s="17"/>
      <c r="E279" s="21"/>
      <c r="F279" s="17"/>
      <c r="G279" s="21"/>
      <c r="H279" s="19"/>
      <c r="I279" s="19" t="str">
        <f t="shared" si="13"/>
        <v/>
      </c>
      <c r="J279">
        <f t="shared" si="14"/>
        <v>262</v>
      </c>
    </row>
    <row r="280" spans="1:10">
      <c r="A280" t="str">
        <f t="shared" si="12"/>
        <v>263</v>
      </c>
      <c r="B280" s="21"/>
      <c r="C280" s="21"/>
      <c r="D280" s="17"/>
      <c r="E280" s="21"/>
      <c r="F280" s="17"/>
      <c r="G280" s="21"/>
      <c r="H280" s="19"/>
      <c r="I280" s="19" t="str">
        <f t="shared" si="13"/>
        <v/>
      </c>
      <c r="J280">
        <f t="shared" si="14"/>
        <v>263</v>
      </c>
    </row>
    <row r="281" spans="1:10">
      <c r="A281" t="str">
        <f t="shared" si="12"/>
        <v>264</v>
      </c>
      <c r="B281" s="21"/>
      <c r="C281" s="21"/>
      <c r="D281" s="17"/>
      <c r="E281" s="21"/>
      <c r="F281" s="17"/>
      <c r="G281" s="21"/>
      <c r="H281" s="19"/>
      <c r="I281" s="19" t="str">
        <f t="shared" si="13"/>
        <v/>
      </c>
      <c r="J281">
        <f t="shared" si="14"/>
        <v>264</v>
      </c>
    </row>
    <row r="282" spans="1:10">
      <c r="A282" t="str">
        <f t="shared" si="12"/>
        <v>265</v>
      </c>
      <c r="B282" s="21"/>
      <c r="C282" s="21"/>
      <c r="D282" s="17"/>
      <c r="E282" s="21"/>
      <c r="F282" s="17"/>
      <c r="G282" s="21"/>
      <c r="H282" s="19"/>
      <c r="I282" s="19" t="str">
        <f t="shared" si="13"/>
        <v/>
      </c>
      <c r="J282">
        <f t="shared" si="14"/>
        <v>265</v>
      </c>
    </row>
    <row r="283" spans="1:10">
      <c r="A283" t="str">
        <f t="shared" si="12"/>
        <v>266</v>
      </c>
      <c r="B283" s="21"/>
      <c r="C283" s="21"/>
      <c r="D283" s="17"/>
      <c r="E283" s="21"/>
      <c r="F283" s="17"/>
      <c r="G283" s="21"/>
      <c r="H283" s="19"/>
      <c r="I283" s="19" t="str">
        <f t="shared" si="13"/>
        <v/>
      </c>
      <c r="J283">
        <f t="shared" si="14"/>
        <v>266</v>
      </c>
    </row>
    <row r="284" spans="1:10">
      <c r="A284" t="str">
        <f t="shared" si="12"/>
        <v>267</v>
      </c>
      <c r="B284" s="21"/>
      <c r="C284" s="21"/>
      <c r="D284" s="17"/>
      <c r="E284" s="21"/>
      <c r="F284" s="17"/>
      <c r="G284" s="21"/>
      <c r="H284" s="19"/>
      <c r="I284" s="19" t="str">
        <f t="shared" si="13"/>
        <v/>
      </c>
      <c r="J284">
        <f t="shared" si="14"/>
        <v>267</v>
      </c>
    </row>
    <row r="285" spans="1:10">
      <c r="A285" t="str">
        <f t="shared" si="12"/>
        <v>268</v>
      </c>
      <c r="B285" s="21"/>
      <c r="C285" s="21"/>
      <c r="D285" s="17"/>
      <c r="E285" s="21"/>
      <c r="F285" s="17"/>
      <c r="G285" s="21"/>
      <c r="H285" s="19"/>
      <c r="I285" s="19" t="str">
        <f t="shared" si="13"/>
        <v/>
      </c>
      <c r="J285">
        <f t="shared" si="14"/>
        <v>268</v>
      </c>
    </row>
    <row r="286" spans="1:10">
      <c r="A286" t="str">
        <f t="shared" si="12"/>
        <v>269</v>
      </c>
      <c r="B286" s="21"/>
      <c r="C286" s="21"/>
      <c r="D286" s="17"/>
      <c r="E286" s="21"/>
      <c r="F286" s="17"/>
      <c r="G286" s="21"/>
      <c r="H286" s="19"/>
      <c r="I286" s="19" t="str">
        <f t="shared" si="13"/>
        <v/>
      </c>
      <c r="J286">
        <f t="shared" si="14"/>
        <v>269</v>
      </c>
    </row>
    <row r="287" spans="1:10">
      <c r="A287" t="str">
        <f t="shared" si="12"/>
        <v>270</v>
      </c>
      <c r="B287" s="21"/>
      <c r="C287" s="21"/>
      <c r="D287" s="17"/>
      <c r="E287" s="21"/>
      <c r="F287" s="17"/>
      <c r="G287" s="21"/>
      <c r="H287" s="19"/>
      <c r="I287" s="19" t="str">
        <f t="shared" si="13"/>
        <v/>
      </c>
      <c r="J287">
        <f t="shared" si="14"/>
        <v>270</v>
      </c>
    </row>
    <row r="288" spans="1:10">
      <c r="A288" t="str">
        <f t="shared" si="12"/>
        <v>271</v>
      </c>
      <c r="B288" s="21"/>
      <c r="C288" s="21"/>
      <c r="D288" s="17"/>
      <c r="E288" s="21"/>
      <c r="F288" s="17"/>
      <c r="G288" s="21"/>
      <c r="H288" s="19"/>
      <c r="I288" s="19" t="str">
        <f t="shared" si="13"/>
        <v/>
      </c>
      <c r="J288">
        <f t="shared" si="14"/>
        <v>271</v>
      </c>
    </row>
    <row r="289" spans="1:10">
      <c r="A289" t="str">
        <f t="shared" si="12"/>
        <v>272</v>
      </c>
      <c r="B289" s="21"/>
      <c r="C289" s="21"/>
      <c r="D289" s="17"/>
      <c r="E289" s="21"/>
      <c r="F289" s="17"/>
      <c r="G289" s="21"/>
      <c r="H289" s="19"/>
      <c r="I289" s="19" t="str">
        <f t="shared" si="13"/>
        <v/>
      </c>
      <c r="J289">
        <f t="shared" si="14"/>
        <v>272</v>
      </c>
    </row>
    <row r="290" spans="1:10">
      <c r="A290" t="str">
        <f t="shared" si="12"/>
        <v>273</v>
      </c>
      <c r="B290" s="21"/>
      <c r="C290" s="21"/>
      <c r="D290" s="17"/>
      <c r="E290" s="21"/>
      <c r="F290" s="17"/>
      <c r="G290" s="21"/>
      <c r="H290" s="19"/>
      <c r="I290" s="19" t="str">
        <f t="shared" si="13"/>
        <v/>
      </c>
      <c r="J290">
        <f t="shared" si="14"/>
        <v>273</v>
      </c>
    </row>
    <row r="291" spans="1:10">
      <c r="A291" t="str">
        <f t="shared" si="12"/>
        <v>274</v>
      </c>
      <c r="B291" s="21"/>
      <c r="C291" s="21"/>
      <c r="D291" s="17"/>
      <c r="E291" s="21"/>
      <c r="F291" s="17"/>
      <c r="G291" s="21"/>
      <c r="H291" s="19"/>
      <c r="I291" s="19" t="str">
        <f t="shared" si="13"/>
        <v/>
      </c>
      <c r="J291">
        <f t="shared" si="14"/>
        <v>274</v>
      </c>
    </row>
    <row r="292" spans="1:10">
      <c r="A292" t="str">
        <f t="shared" si="12"/>
        <v>275</v>
      </c>
      <c r="B292" s="21"/>
      <c r="C292" s="21"/>
      <c r="D292" s="17"/>
      <c r="E292" s="21"/>
      <c r="F292" s="17"/>
      <c r="G292" s="21"/>
      <c r="H292" s="19"/>
      <c r="I292" s="19" t="str">
        <f t="shared" si="13"/>
        <v/>
      </c>
      <c r="J292">
        <f t="shared" si="14"/>
        <v>275</v>
      </c>
    </row>
    <row r="293" spans="1:10">
      <c r="A293" t="str">
        <f t="shared" si="12"/>
        <v>276</v>
      </c>
      <c r="B293" s="21"/>
      <c r="C293" s="21"/>
      <c r="D293" s="17"/>
      <c r="E293" s="21"/>
      <c r="F293" s="17"/>
      <c r="G293" s="21"/>
      <c r="H293" s="19"/>
      <c r="I293" s="19" t="str">
        <f t="shared" si="13"/>
        <v/>
      </c>
      <c r="J293">
        <f t="shared" si="14"/>
        <v>276</v>
      </c>
    </row>
    <row r="294" spans="1:10">
      <c r="A294" t="str">
        <f t="shared" si="12"/>
        <v>277</v>
      </c>
      <c r="B294" s="21"/>
      <c r="C294" s="21"/>
      <c r="D294" s="17"/>
      <c r="E294" s="21"/>
      <c r="F294" s="17"/>
      <c r="G294" s="21"/>
      <c r="H294" s="19"/>
      <c r="I294" s="19" t="str">
        <f t="shared" si="13"/>
        <v/>
      </c>
      <c r="J294">
        <f t="shared" si="14"/>
        <v>277</v>
      </c>
    </row>
    <row r="295" spans="1:10">
      <c r="A295" t="str">
        <f t="shared" si="12"/>
        <v>278</v>
      </c>
      <c r="B295" s="21"/>
      <c r="C295" s="21"/>
      <c r="D295" s="17"/>
      <c r="E295" s="21"/>
      <c r="F295" s="17"/>
      <c r="G295" s="21"/>
      <c r="H295" s="19"/>
      <c r="I295" s="19" t="str">
        <f t="shared" si="13"/>
        <v/>
      </c>
      <c r="J295">
        <f t="shared" si="14"/>
        <v>278</v>
      </c>
    </row>
    <row r="296" spans="1:10">
      <c r="A296" t="str">
        <f t="shared" si="12"/>
        <v>279</v>
      </c>
      <c r="B296" s="21"/>
      <c r="C296" s="21"/>
      <c r="D296" s="17"/>
      <c r="E296" s="21"/>
      <c r="F296" s="17"/>
      <c r="G296" s="21"/>
      <c r="H296" s="19"/>
      <c r="I296" s="19" t="str">
        <f t="shared" si="13"/>
        <v/>
      </c>
      <c r="J296">
        <f t="shared" si="14"/>
        <v>279</v>
      </c>
    </row>
    <row r="297" spans="1:10">
      <c r="A297" t="str">
        <f t="shared" si="12"/>
        <v>280</v>
      </c>
      <c r="B297" s="21"/>
      <c r="C297" s="21"/>
      <c r="D297" s="17"/>
      <c r="E297" s="21"/>
      <c r="F297" s="17"/>
      <c r="G297" s="21"/>
      <c r="H297" s="19"/>
      <c r="I297" s="19" t="str">
        <f t="shared" si="13"/>
        <v/>
      </c>
      <c r="J297">
        <f t="shared" si="14"/>
        <v>280</v>
      </c>
    </row>
    <row r="298" spans="1:10">
      <c r="A298" t="str">
        <f t="shared" si="12"/>
        <v>281</v>
      </c>
      <c r="B298" s="21"/>
      <c r="C298" s="21"/>
      <c r="D298" s="17"/>
      <c r="E298" s="21"/>
      <c r="F298" s="17"/>
      <c r="G298" s="21"/>
      <c r="H298" s="19"/>
      <c r="I298" s="19" t="str">
        <f t="shared" si="13"/>
        <v/>
      </c>
      <c r="J298">
        <f t="shared" si="14"/>
        <v>281</v>
      </c>
    </row>
    <row r="299" spans="1:10">
      <c r="A299" t="str">
        <f t="shared" si="12"/>
        <v>282</v>
      </c>
      <c r="B299" s="21"/>
      <c r="C299" s="21"/>
      <c r="D299" s="17"/>
      <c r="E299" s="21"/>
      <c r="F299" s="17"/>
      <c r="G299" s="21"/>
      <c r="H299" s="19"/>
      <c r="I299" s="19" t="str">
        <f t="shared" si="13"/>
        <v/>
      </c>
      <c r="J299">
        <f t="shared" si="14"/>
        <v>282</v>
      </c>
    </row>
    <row r="300" spans="1:10">
      <c r="A300" t="str">
        <f t="shared" si="12"/>
        <v>283</v>
      </c>
      <c r="B300" s="21"/>
      <c r="C300" s="21"/>
      <c r="D300" s="17"/>
      <c r="E300" s="21"/>
      <c r="F300" s="17"/>
      <c r="G300" s="21"/>
      <c r="H300" s="19"/>
      <c r="I300" s="19" t="str">
        <f t="shared" si="13"/>
        <v/>
      </c>
      <c r="J300">
        <f t="shared" si="14"/>
        <v>283</v>
      </c>
    </row>
    <row r="301" spans="1:10">
      <c r="A301" t="str">
        <f t="shared" si="12"/>
        <v>284</v>
      </c>
      <c r="B301" s="21"/>
      <c r="C301" s="21"/>
      <c r="D301" s="17"/>
      <c r="E301" s="21"/>
      <c r="F301" s="17"/>
      <c r="G301" s="21"/>
      <c r="H301" s="19"/>
      <c r="I301" s="19" t="str">
        <f t="shared" si="13"/>
        <v/>
      </c>
      <c r="J301">
        <f t="shared" si="14"/>
        <v>284</v>
      </c>
    </row>
    <row r="302" spans="1:10">
      <c r="A302" t="str">
        <f t="shared" si="12"/>
        <v>285</v>
      </c>
      <c r="B302" s="21"/>
      <c r="C302" s="21"/>
      <c r="D302" s="17"/>
      <c r="E302" s="21"/>
      <c r="F302" s="17"/>
      <c r="G302" s="21"/>
      <c r="H302" s="19"/>
      <c r="I302" s="19" t="str">
        <f t="shared" si="13"/>
        <v/>
      </c>
      <c r="J302">
        <f t="shared" si="14"/>
        <v>285</v>
      </c>
    </row>
    <row r="303" spans="1:10">
      <c r="A303" t="str">
        <f t="shared" si="12"/>
        <v>286</v>
      </c>
      <c r="B303" s="21"/>
      <c r="C303" s="21"/>
      <c r="D303" s="17"/>
      <c r="E303" s="21"/>
      <c r="F303" s="17"/>
      <c r="G303" s="21"/>
      <c r="H303" s="19"/>
      <c r="I303" s="19" t="str">
        <f t="shared" si="13"/>
        <v/>
      </c>
      <c r="J303">
        <f t="shared" si="14"/>
        <v>286</v>
      </c>
    </row>
    <row r="304" spans="1:10">
      <c r="A304" t="str">
        <f t="shared" si="12"/>
        <v>287</v>
      </c>
      <c r="B304" s="21"/>
      <c r="C304" s="21"/>
      <c r="D304" s="17"/>
      <c r="E304" s="21"/>
      <c r="F304" s="17"/>
      <c r="G304" s="21"/>
      <c r="H304" s="19"/>
      <c r="I304" s="19" t="str">
        <f t="shared" si="13"/>
        <v/>
      </c>
      <c r="J304">
        <f t="shared" si="14"/>
        <v>287</v>
      </c>
    </row>
    <row r="305" spans="1:10">
      <c r="A305" t="str">
        <f t="shared" si="12"/>
        <v>288</v>
      </c>
      <c r="B305" s="21"/>
      <c r="C305" s="21"/>
      <c r="D305" s="17"/>
      <c r="E305" s="21"/>
      <c r="F305" s="17"/>
      <c r="G305" s="21"/>
      <c r="H305" s="19"/>
      <c r="I305" s="19" t="str">
        <f t="shared" si="13"/>
        <v/>
      </c>
      <c r="J305">
        <f t="shared" si="14"/>
        <v>288</v>
      </c>
    </row>
    <row r="306" spans="1:10">
      <c r="A306" t="str">
        <f t="shared" si="12"/>
        <v>289</v>
      </c>
      <c r="B306" s="21"/>
      <c r="C306" s="21"/>
      <c r="D306" s="17"/>
      <c r="E306" s="21"/>
      <c r="F306" s="17"/>
      <c r="G306" s="21"/>
      <c r="H306" s="19"/>
      <c r="I306" s="19" t="str">
        <f t="shared" si="13"/>
        <v/>
      </c>
      <c r="J306">
        <f t="shared" si="14"/>
        <v>289</v>
      </c>
    </row>
    <row r="307" spans="1:10">
      <c r="A307" t="str">
        <f t="shared" si="12"/>
        <v>290</v>
      </c>
      <c r="B307" s="21"/>
      <c r="C307" s="21"/>
      <c r="D307" s="17"/>
      <c r="E307" s="21"/>
      <c r="F307" s="17"/>
      <c r="G307" s="21"/>
      <c r="H307" s="19"/>
      <c r="I307" s="19" t="str">
        <f t="shared" si="13"/>
        <v/>
      </c>
      <c r="J307">
        <f t="shared" si="14"/>
        <v>290</v>
      </c>
    </row>
    <row r="308" spans="1:10">
      <c r="A308" t="str">
        <f t="shared" si="12"/>
        <v>291</v>
      </c>
      <c r="B308" s="21"/>
      <c r="C308" s="21"/>
      <c r="D308" s="17"/>
      <c r="E308" s="21"/>
      <c r="F308" s="17"/>
      <c r="G308" s="21"/>
      <c r="H308" s="19"/>
      <c r="I308" s="19" t="str">
        <f t="shared" si="13"/>
        <v/>
      </c>
      <c r="J308">
        <f t="shared" si="14"/>
        <v>291</v>
      </c>
    </row>
    <row r="309" spans="1:10">
      <c r="A309" t="str">
        <f t="shared" si="12"/>
        <v>292</v>
      </c>
      <c r="B309" s="21"/>
      <c r="C309" s="21"/>
      <c r="D309" s="17"/>
      <c r="E309" s="21"/>
      <c r="F309" s="17"/>
      <c r="G309" s="21"/>
      <c r="H309" s="19"/>
      <c r="I309" s="19" t="str">
        <f t="shared" si="13"/>
        <v/>
      </c>
      <c r="J309">
        <f t="shared" si="14"/>
        <v>292</v>
      </c>
    </row>
    <row r="310" spans="1:10">
      <c r="A310" t="str">
        <f t="shared" si="12"/>
        <v>293</v>
      </c>
      <c r="B310" s="21"/>
      <c r="C310" s="21"/>
      <c r="D310" s="17"/>
      <c r="E310" s="21"/>
      <c r="F310" s="17"/>
      <c r="G310" s="21"/>
      <c r="H310" s="19"/>
      <c r="I310" s="19" t="str">
        <f t="shared" si="13"/>
        <v/>
      </c>
      <c r="J310">
        <f t="shared" si="14"/>
        <v>293</v>
      </c>
    </row>
    <row r="311" spans="1:10">
      <c r="A311" t="str">
        <f t="shared" si="12"/>
        <v>294</v>
      </c>
      <c r="B311" s="21"/>
      <c r="C311" s="21"/>
      <c r="D311" s="17"/>
      <c r="E311" s="21"/>
      <c r="F311" s="17"/>
      <c r="G311" s="21"/>
      <c r="H311" s="19"/>
      <c r="I311" s="19" t="str">
        <f t="shared" si="13"/>
        <v/>
      </c>
      <c r="J311">
        <f t="shared" si="14"/>
        <v>294</v>
      </c>
    </row>
    <row r="312" spans="1:10">
      <c r="A312" t="str">
        <f t="shared" si="12"/>
        <v>295</v>
      </c>
      <c r="B312" s="21"/>
      <c r="C312" s="21"/>
      <c r="D312" s="17"/>
      <c r="E312" s="21"/>
      <c r="F312" s="17"/>
      <c r="G312" s="21"/>
      <c r="H312" s="19"/>
      <c r="I312" s="19" t="str">
        <f t="shared" si="13"/>
        <v/>
      </c>
      <c r="J312">
        <f t="shared" si="14"/>
        <v>295</v>
      </c>
    </row>
    <row r="313" spans="1:10">
      <c r="A313" t="str">
        <f t="shared" si="12"/>
        <v>296</v>
      </c>
      <c r="B313" s="21"/>
      <c r="C313" s="21"/>
      <c r="D313" s="17"/>
      <c r="E313" s="21"/>
      <c r="F313" s="17"/>
      <c r="G313" s="21"/>
      <c r="H313" s="19"/>
      <c r="I313" s="19" t="str">
        <f t="shared" si="13"/>
        <v/>
      </c>
      <c r="J313">
        <f t="shared" si="14"/>
        <v>296</v>
      </c>
    </row>
    <row r="314" spans="1:10">
      <c r="A314" t="str">
        <f t="shared" si="12"/>
        <v>297</v>
      </c>
      <c r="B314" s="21"/>
      <c r="C314" s="21"/>
      <c r="D314" s="17"/>
      <c r="E314" s="21"/>
      <c r="F314" s="17"/>
      <c r="G314" s="21"/>
      <c r="H314" s="19"/>
      <c r="I314" s="19" t="str">
        <f t="shared" si="13"/>
        <v/>
      </c>
      <c r="J314">
        <f t="shared" si="14"/>
        <v>297</v>
      </c>
    </row>
    <row r="315" spans="1:10">
      <c r="A315" t="str">
        <f t="shared" si="12"/>
        <v>298</v>
      </c>
      <c r="B315" s="21"/>
      <c r="C315" s="21"/>
      <c r="D315" s="17"/>
      <c r="E315" s="21"/>
      <c r="F315" s="17"/>
      <c r="G315" s="21"/>
      <c r="H315" s="19"/>
      <c r="I315" s="19" t="str">
        <f t="shared" si="13"/>
        <v/>
      </c>
      <c r="J315">
        <f t="shared" si="14"/>
        <v>298</v>
      </c>
    </row>
    <row r="316" spans="1:10">
      <c r="A316" t="str">
        <f t="shared" si="12"/>
        <v>299</v>
      </c>
      <c r="B316" s="21"/>
      <c r="C316" s="21"/>
      <c r="D316" s="17"/>
      <c r="E316" s="21"/>
      <c r="F316" s="17"/>
      <c r="G316" s="21"/>
      <c r="H316" s="19"/>
      <c r="I316" s="19" t="str">
        <f t="shared" si="13"/>
        <v/>
      </c>
      <c r="J316">
        <f t="shared" si="14"/>
        <v>299</v>
      </c>
    </row>
    <row r="317" spans="1:10">
      <c r="A317" t="str">
        <f t="shared" si="12"/>
        <v>300</v>
      </c>
      <c r="B317" s="21"/>
      <c r="C317" s="21"/>
      <c r="D317" s="17"/>
      <c r="E317" s="21"/>
      <c r="F317" s="17"/>
      <c r="G317" s="21"/>
      <c r="H317" s="19"/>
      <c r="I317" s="19" t="str">
        <f t="shared" si="13"/>
        <v/>
      </c>
      <c r="J317">
        <f t="shared" si="14"/>
        <v>300</v>
      </c>
    </row>
    <row r="318" spans="1:10">
      <c r="A318" t="str">
        <f t="shared" si="12"/>
        <v>301</v>
      </c>
      <c r="B318" s="21"/>
      <c r="C318" s="21"/>
      <c r="D318" s="17"/>
      <c r="E318" s="21"/>
      <c r="F318" s="17"/>
      <c r="G318" s="21"/>
      <c r="H318" s="19"/>
      <c r="I318" s="19" t="str">
        <f t="shared" si="13"/>
        <v/>
      </c>
      <c r="J318">
        <f t="shared" si="14"/>
        <v>301</v>
      </c>
    </row>
    <row r="319" spans="1:10">
      <c r="A319" t="str">
        <f t="shared" si="12"/>
        <v>302</v>
      </c>
      <c r="B319" s="21"/>
      <c r="C319" s="21"/>
      <c r="D319" s="17"/>
      <c r="E319" s="21"/>
      <c r="F319" s="17"/>
      <c r="G319" s="21"/>
      <c r="H319" s="19"/>
      <c r="I319" s="19" t="str">
        <f t="shared" si="13"/>
        <v/>
      </c>
      <c r="J319">
        <f t="shared" si="14"/>
        <v>302</v>
      </c>
    </row>
    <row r="320" spans="1:10">
      <c r="A320" t="str">
        <f t="shared" si="12"/>
        <v>303</v>
      </c>
      <c r="B320" s="21"/>
      <c r="C320" s="21"/>
      <c r="D320" s="17"/>
      <c r="E320" s="21"/>
      <c r="F320" s="17"/>
      <c r="G320" s="21"/>
      <c r="H320" s="19"/>
      <c r="I320" s="19" t="str">
        <f t="shared" si="13"/>
        <v/>
      </c>
      <c r="J320">
        <f t="shared" si="14"/>
        <v>303</v>
      </c>
    </row>
    <row r="321" spans="1:10">
      <c r="A321" t="str">
        <f t="shared" si="12"/>
        <v>304</v>
      </c>
      <c r="B321" s="21"/>
      <c r="C321" s="21"/>
      <c r="D321" s="17"/>
      <c r="E321" s="21"/>
      <c r="F321" s="17"/>
      <c r="G321" s="21"/>
      <c r="H321" s="19"/>
      <c r="I321" s="19" t="str">
        <f t="shared" si="13"/>
        <v/>
      </c>
      <c r="J321">
        <f t="shared" si="14"/>
        <v>304</v>
      </c>
    </row>
    <row r="322" spans="1:10">
      <c r="A322" t="str">
        <f t="shared" si="12"/>
        <v>305</v>
      </c>
      <c r="B322" s="21"/>
      <c r="C322" s="21"/>
      <c r="D322" s="17"/>
      <c r="E322" s="21"/>
      <c r="F322" s="17"/>
      <c r="G322" s="21"/>
      <c r="H322" s="19"/>
      <c r="I322" s="19" t="str">
        <f t="shared" si="13"/>
        <v/>
      </c>
      <c r="J322">
        <f t="shared" si="14"/>
        <v>305</v>
      </c>
    </row>
    <row r="323" spans="1:10">
      <c r="A323" t="str">
        <f t="shared" si="12"/>
        <v>306</v>
      </c>
      <c r="B323" s="21"/>
      <c r="C323" s="21"/>
      <c r="D323" s="17"/>
      <c r="E323" s="21"/>
      <c r="F323" s="17"/>
      <c r="G323" s="21"/>
      <c r="H323" s="19"/>
      <c r="I323" s="19" t="str">
        <f t="shared" si="13"/>
        <v/>
      </c>
      <c r="J323">
        <f t="shared" si="14"/>
        <v>306</v>
      </c>
    </row>
    <row r="324" spans="1:10">
      <c r="A324" t="str">
        <f t="shared" ref="A324:A387" si="15">B324&amp;J324</f>
        <v>307</v>
      </c>
      <c r="B324" s="21"/>
      <c r="C324" s="21"/>
      <c r="D324" s="17"/>
      <c r="E324" s="21"/>
      <c r="F324" s="17"/>
      <c r="G324" s="21"/>
      <c r="H324" s="19"/>
      <c r="I324" s="19" t="str">
        <f t="shared" ref="I324:I387" si="16">MID(G324,1,2)</f>
        <v/>
      </c>
      <c r="J324">
        <f t="shared" si="14"/>
        <v>307</v>
      </c>
    </row>
    <row r="325" spans="1:10">
      <c r="A325" t="str">
        <f t="shared" si="15"/>
        <v>308</v>
      </c>
      <c r="B325" s="21"/>
      <c r="C325" s="21"/>
      <c r="D325" s="17"/>
      <c r="E325" s="21"/>
      <c r="F325" s="17"/>
      <c r="G325" s="21"/>
      <c r="H325" s="19"/>
      <c r="I325" s="19" t="str">
        <f t="shared" si="16"/>
        <v/>
      </c>
      <c r="J325">
        <f t="shared" ref="J325:J388" si="17">IF(B325=B324,J324+1,1)</f>
        <v>308</v>
      </c>
    </row>
    <row r="326" spans="1:10">
      <c r="A326" t="str">
        <f t="shared" si="15"/>
        <v>309</v>
      </c>
      <c r="B326" s="21"/>
      <c r="C326" s="21"/>
      <c r="D326" s="17"/>
      <c r="E326" s="21"/>
      <c r="F326" s="17"/>
      <c r="G326" s="21"/>
      <c r="H326" s="19"/>
      <c r="I326" s="19" t="str">
        <f t="shared" si="16"/>
        <v/>
      </c>
      <c r="J326">
        <f t="shared" si="17"/>
        <v>309</v>
      </c>
    </row>
    <row r="327" spans="1:10">
      <c r="A327" t="str">
        <f t="shared" si="15"/>
        <v>310</v>
      </c>
      <c r="B327" s="21"/>
      <c r="C327" s="21"/>
      <c r="D327" s="17"/>
      <c r="E327" s="21"/>
      <c r="F327" s="17"/>
      <c r="G327" s="21"/>
      <c r="H327" s="19"/>
      <c r="I327" s="19" t="str">
        <f t="shared" si="16"/>
        <v/>
      </c>
      <c r="J327">
        <f t="shared" si="17"/>
        <v>310</v>
      </c>
    </row>
    <row r="328" spans="1:10">
      <c r="A328" t="str">
        <f t="shared" si="15"/>
        <v>311</v>
      </c>
      <c r="B328" s="21"/>
      <c r="C328" s="21"/>
      <c r="D328" s="17"/>
      <c r="E328" s="21"/>
      <c r="F328" s="17"/>
      <c r="G328" s="21"/>
      <c r="H328" s="19"/>
      <c r="I328" s="19" t="str">
        <f t="shared" si="16"/>
        <v/>
      </c>
      <c r="J328">
        <f t="shared" si="17"/>
        <v>311</v>
      </c>
    </row>
    <row r="329" spans="1:10">
      <c r="A329" t="str">
        <f t="shared" si="15"/>
        <v>312</v>
      </c>
      <c r="B329" s="21"/>
      <c r="C329" s="21"/>
      <c r="D329" s="17"/>
      <c r="E329" s="21"/>
      <c r="F329" s="17"/>
      <c r="G329" s="21"/>
      <c r="H329" s="19"/>
      <c r="I329" s="19" t="str">
        <f t="shared" si="16"/>
        <v/>
      </c>
      <c r="J329">
        <f t="shared" si="17"/>
        <v>312</v>
      </c>
    </row>
    <row r="330" spans="1:10">
      <c r="A330" t="str">
        <f t="shared" si="15"/>
        <v>313</v>
      </c>
      <c r="B330" s="21"/>
      <c r="C330" s="21"/>
      <c r="D330" s="17"/>
      <c r="E330" s="21"/>
      <c r="F330" s="17"/>
      <c r="G330" s="21"/>
      <c r="H330" s="19"/>
      <c r="I330" s="19" t="str">
        <f t="shared" si="16"/>
        <v/>
      </c>
      <c r="J330">
        <f t="shared" si="17"/>
        <v>313</v>
      </c>
    </row>
    <row r="331" spans="1:10">
      <c r="A331" t="str">
        <f t="shared" si="15"/>
        <v>314</v>
      </c>
      <c r="B331" s="21"/>
      <c r="C331" s="21"/>
      <c r="D331" s="17"/>
      <c r="E331" s="21"/>
      <c r="F331" s="17"/>
      <c r="G331" s="21"/>
      <c r="H331" s="19"/>
      <c r="I331" s="19" t="str">
        <f t="shared" si="16"/>
        <v/>
      </c>
      <c r="J331">
        <f t="shared" si="17"/>
        <v>314</v>
      </c>
    </row>
    <row r="332" spans="1:10">
      <c r="A332" t="str">
        <f t="shared" si="15"/>
        <v>315</v>
      </c>
      <c r="B332" s="21"/>
      <c r="C332" s="21"/>
      <c r="D332" s="17"/>
      <c r="E332" s="21"/>
      <c r="F332" s="17"/>
      <c r="G332" s="21"/>
      <c r="H332" s="19"/>
      <c r="I332" s="19" t="str">
        <f t="shared" si="16"/>
        <v/>
      </c>
      <c r="J332">
        <f t="shared" si="17"/>
        <v>315</v>
      </c>
    </row>
    <row r="333" spans="1:10">
      <c r="A333" t="str">
        <f t="shared" si="15"/>
        <v>316</v>
      </c>
      <c r="B333" s="21"/>
      <c r="C333" s="21"/>
      <c r="D333" s="17"/>
      <c r="E333" s="21"/>
      <c r="F333" s="17"/>
      <c r="G333" s="21"/>
      <c r="H333" s="19"/>
      <c r="I333" s="19" t="str">
        <f t="shared" si="16"/>
        <v/>
      </c>
      <c r="J333">
        <f t="shared" si="17"/>
        <v>316</v>
      </c>
    </row>
    <row r="334" spans="1:10">
      <c r="A334" t="str">
        <f t="shared" si="15"/>
        <v>317</v>
      </c>
      <c r="B334" s="21"/>
      <c r="C334" s="21"/>
      <c r="D334" s="17"/>
      <c r="E334" s="21"/>
      <c r="F334" s="17"/>
      <c r="G334" s="21"/>
      <c r="H334" s="19"/>
      <c r="I334" s="19" t="str">
        <f t="shared" si="16"/>
        <v/>
      </c>
      <c r="J334">
        <f t="shared" si="17"/>
        <v>317</v>
      </c>
    </row>
    <row r="335" spans="1:10">
      <c r="A335" t="str">
        <f t="shared" si="15"/>
        <v>318</v>
      </c>
      <c r="B335" s="21"/>
      <c r="C335" s="21"/>
      <c r="D335" s="17"/>
      <c r="E335" s="21"/>
      <c r="F335" s="17"/>
      <c r="G335" s="21"/>
      <c r="H335" s="19"/>
      <c r="I335" s="19" t="str">
        <f t="shared" si="16"/>
        <v/>
      </c>
      <c r="J335">
        <f t="shared" si="17"/>
        <v>318</v>
      </c>
    </row>
    <row r="336" spans="1:10">
      <c r="A336" t="str">
        <f t="shared" si="15"/>
        <v>319</v>
      </c>
      <c r="B336" s="21"/>
      <c r="C336" s="21"/>
      <c r="D336" s="17"/>
      <c r="E336" s="21"/>
      <c r="F336" s="17"/>
      <c r="G336" s="21"/>
      <c r="H336" s="19"/>
      <c r="I336" s="19" t="str">
        <f t="shared" si="16"/>
        <v/>
      </c>
      <c r="J336">
        <f t="shared" si="17"/>
        <v>319</v>
      </c>
    </row>
    <row r="337" spans="1:10">
      <c r="A337" t="str">
        <f t="shared" si="15"/>
        <v>320</v>
      </c>
      <c r="B337" s="21"/>
      <c r="C337" s="21"/>
      <c r="D337" s="17"/>
      <c r="E337" s="21"/>
      <c r="F337" s="17"/>
      <c r="G337" s="21"/>
      <c r="H337" s="19"/>
      <c r="I337" s="19" t="str">
        <f t="shared" si="16"/>
        <v/>
      </c>
      <c r="J337">
        <f t="shared" si="17"/>
        <v>320</v>
      </c>
    </row>
    <row r="338" spans="1:10">
      <c r="A338" t="str">
        <f t="shared" si="15"/>
        <v>321</v>
      </c>
      <c r="B338" s="21"/>
      <c r="C338" s="21"/>
      <c r="D338" s="17"/>
      <c r="E338" s="21"/>
      <c r="F338" s="17"/>
      <c r="G338" s="21"/>
      <c r="H338" s="19"/>
      <c r="I338" s="19" t="str">
        <f t="shared" si="16"/>
        <v/>
      </c>
      <c r="J338">
        <f t="shared" si="17"/>
        <v>321</v>
      </c>
    </row>
    <row r="339" spans="1:10">
      <c r="A339" t="str">
        <f t="shared" si="15"/>
        <v>322</v>
      </c>
      <c r="B339" s="21"/>
      <c r="C339" s="21"/>
      <c r="D339" s="17"/>
      <c r="E339" s="21"/>
      <c r="F339" s="17"/>
      <c r="G339" s="21"/>
      <c r="H339" s="19"/>
      <c r="I339" s="19" t="str">
        <f t="shared" si="16"/>
        <v/>
      </c>
      <c r="J339">
        <f t="shared" si="17"/>
        <v>322</v>
      </c>
    </row>
    <row r="340" spans="1:10">
      <c r="A340" t="str">
        <f t="shared" si="15"/>
        <v>323</v>
      </c>
      <c r="B340" s="21"/>
      <c r="C340" s="21"/>
      <c r="D340" s="17"/>
      <c r="E340" s="21"/>
      <c r="F340" s="17"/>
      <c r="G340" s="21"/>
      <c r="H340" s="19"/>
      <c r="I340" s="19" t="str">
        <f t="shared" si="16"/>
        <v/>
      </c>
      <c r="J340">
        <f t="shared" si="17"/>
        <v>323</v>
      </c>
    </row>
    <row r="341" spans="1:10">
      <c r="A341" t="str">
        <f t="shared" si="15"/>
        <v>324</v>
      </c>
      <c r="B341" s="21"/>
      <c r="C341" s="21"/>
      <c r="D341" s="17"/>
      <c r="E341" s="21"/>
      <c r="F341" s="17"/>
      <c r="G341" s="21"/>
      <c r="H341" s="19"/>
      <c r="I341" s="19" t="str">
        <f t="shared" si="16"/>
        <v/>
      </c>
      <c r="J341">
        <f t="shared" si="17"/>
        <v>324</v>
      </c>
    </row>
    <row r="342" spans="1:10">
      <c r="A342" t="str">
        <f t="shared" si="15"/>
        <v>325</v>
      </c>
      <c r="B342" s="21"/>
      <c r="C342" s="21"/>
      <c r="D342" s="17"/>
      <c r="E342" s="21"/>
      <c r="F342" s="17"/>
      <c r="G342" s="21"/>
      <c r="H342" s="19"/>
      <c r="I342" s="19" t="str">
        <f t="shared" si="16"/>
        <v/>
      </c>
      <c r="J342">
        <f t="shared" si="17"/>
        <v>325</v>
      </c>
    </row>
    <row r="343" spans="1:10">
      <c r="A343" t="str">
        <f t="shared" si="15"/>
        <v>326</v>
      </c>
      <c r="B343" s="21"/>
      <c r="C343" s="21"/>
      <c r="D343" s="17"/>
      <c r="E343" s="21"/>
      <c r="F343" s="17"/>
      <c r="G343" s="21"/>
      <c r="H343" s="19"/>
      <c r="I343" s="19" t="str">
        <f t="shared" si="16"/>
        <v/>
      </c>
      <c r="J343">
        <f t="shared" si="17"/>
        <v>326</v>
      </c>
    </row>
    <row r="344" spans="1:10">
      <c r="A344" t="str">
        <f t="shared" si="15"/>
        <v>327</v>
      </c>
      <c r="B344" s="21"/>
      <c r="C344" s="21"/>
      <c r="D344" s="17"/>
      <c r="E344" s="21"/>
      <c r="F344" s="17"/>
      <c r="G344" s="21"/>
      <c r="H344" s="19"/>
      <c r="I344" s="19" t="str">
        <f t="shared" si="16"/>
        <v/>
      </c>
      <c r="J344">
        <f t="shared" si="17"/>
        <v>327</v>
      </c>
    </row>
    <row r="345" spans="1:10">
      <c r="A345" t="str">
        <f t="shared" si="15"/>
        <v>328</v>
      </c>
      <c r="B345" s="21"/>
      <c r="C345" s="21"/>
      <c r="D345" s="17"/>
      <c r="E345" s="21"/>
      <c r="F345" s="17"/>
      <c r="G345" s="21"/>
      <c r="H345" s="19"/>
      <c r="I345" s="19" t="str">
        <f t="shared" si="16"/>
        <v/>
      </c>
      <c r="J345">
        <f t="shared" si="17"/>
        <v>328</v>
      </c>
    </row>
    <row r="346" spans="1:10">
      <c r="A346" t="str">
        <f t="shared" si="15"/>
        <v>329</v>
      </c>
      <c r="B346" s="21"/>
      <c r="C346" s="21"/>
      <c r="D346" s="17"/>
      <c r="E346" s="21"/>
      <c r="F346" s="17"/>
      <c r="G346" s="21"/>
      <c r="H346" s="19"/>
      <c r="I346" s="19" t="str">
        <f t="shared" si="16"/>
        <v/>
      </c>
      <c r="J346">
        <f t="shared" si="17"/>
        <v>329</v>
      </c>
    </row>
    <row r="347" spans="1:10">
      <c r="A347" t="str">
        <f t="shared" si="15"/>
        <v>330</v>
      </c>
      <c r="B347" s="21"/>
      <c r="C347" s="21"/>
      <c r="D347" s="17"/>
      <c r="E347" s="21"/>
      <c r="F347" s="17"/>
      <c r="G347" s="21"/>
      <c r="H347" s="19"/>
      <c r="I347" s="19" t="str">
        <f t="shared" si="16"/>
        <v/>
      </c>
      <c r="J347">
        <f t="shared" si="17"/>
        <v>330</v>
      </c>
    </row>
    <row r="348" spans="1:10">
      <c r="A348" t="str">
        <f t="shared" si="15"/>
        <v>331</v>
      </c>
      <c r="B348" s="21"/>
      <c r="C348" s="21"/>
      <c r="D348" s="17"/>
      <c r="E348" s="21"/>
      <c r="F348" s="17"/>
      <c r="G348" s="21"/>
      <c r="H348" s="19"/>
      <c r="I348" s="19" t="str">
        <f t="shared" si="16"/>
        <v/>
      </c>
      <c r="J348">
        <f t="shared" si="17"/>
        <v>331</v>
      </c>
    </row>
    <row r="349" spans="1:10">
      <c r="A349" t="str">
        <f t="shared" si="15"/>
        <v>332</v>
      </c>
      <c r="B349" s="21"/>
      <c r="C349" s="21"/>
      <c r="D349" s="17"/>
      <c r="E349" s="21"/>
      <c r="F349" s="17"/>
      <c r="G349" s="21"/>
      <c r="H349" s="19"/>
      <c r="I349" s="19" t="str">
        <f t="shared" si="16"/>
        <v/>
      </c>
      <c r="J349">
        <f t="shared" si="17"/>
        <v>332</v>
      </c>
    </row>
    <row r="350" spans="1:10">
      <c r="A350" t="str">
        <f t="shared" si="15"/>
        <v>333</v>
      </c>
      <c r="B350" s="21"/>
      <c r="C350" s="21"/>
      <c r="D350" s="17"/>
      <c r="E350" s="21"/>
      <c r="F350" s="17"/>
      <c r="G350" s="21"/>
      <c r="H350" s="19"/>
      <c r="I350" s="19" t="str">
        <f t="shared" si="16"/>
        <v/>
      </c>
      <c r="J350">
        <f t="shared" si="17"/>
        <v>333</v>
      </c>
    </row>
    <row r="351" spans="1:10">
      <c r="A351" t="str">
        <f t="shared" si="15"/>
        <v>334</v>
      </c>
      <c r="B351" s="21"/>
      <c r="C351" s="21"/>
      <c r="D351" s="17"/>
      <c r="E351" s="21"/>
      <c r="F351" s="17"/>
      <c r="G351" s="21"/>
      <c r="H351" s="19"/>
      <c r="I351" s="19" t="str">
        <f t="shared" si="16"/>
        <v/>
      </c>
      <c r="J351">
        <f t="shared" si="17"/>
        <v>334</v>
      </c>
    </row>
    <row r="352" spans="1:10">
      <c r="A352" t="str">
        <f t="shared" si="15"/>
        <v>335</v>
      </c>
      <c r="B352" s="21"/>
      <c r="C352" s="21"/>
      <c r="D352" s="17"/>
      <c r="E352" s="21"/>
      <c r="F352" s="17"/>
      <c r="G352" s="21"/>
      <c r="H352" s="19"/>
      <c r="I352" s="19" t="str">
        <f t="shared" si="16"/>
        <v/>
      </c>
      <c r="J352">
        <f t="shared" si="17"/>
        <v>335</v>
      </c>
    </row>
    <row r="353" spans="1:10">
      <c r="A353" t="str">
        <f t="shared" si="15"/>
        <v>336</v>
      </c>
      <c r="B353" s="21"/>
      <c r="C353" s="21"/>
      <c r="D353" s="17"/>
      <c r="E353" s="21"/>
      <c r="F353" s="17"/>
      <c r="G353" s="21"/>
      <c r="H353" s="19"/>
      <c r="I353" s="19" t="str">
        <f t="shared" si="16"/>
        <v/>
      </c>
      <c r="J353">
        <f t="shared" si="17"/>
        <v>336</v>
      </c>
    </row>
    <row r="354" spans="1:10">
      <c r="A354" t="str">
        <f t="shared" si="15"/>
        <v>337</v>
      </c>
      <c r="B354" s="21"/>
      <c r="C354" s="21"/>
      <c r="D354" s="17"/>
      <c r="E354" s="21"/>
      <c r="F354" s="17"/>
      <c r="G354" s="21"/>
      <c r="H354" s="19"/>
      <c r="I354" s="19" t="str">
        <f t="shared" si="16"/>
        <v/>
      </c>
      <c r="J354">
        <f t="shared" si="17"/>
        <v>337</v>
      </c>
    </row>
    <row r="355" spans="1:10">
      <c r="A355" t="str">
        <f t="shared" si="15"/>
        <v>338</v>
      </c>
      <c r="B355" s="21"/>
      <c r="C355" s="21"/>
      <c r="D355" s="17"/>
      <c r="E355" s="21"/>
      <c r="F355" s="17"/>
      <c r="G355" s="21"/>
      <c r="H355" s="19"/>
      <c r="I355" s="19" t="str">
        <f t="shared" si="16"/>
        <v/>
      </c>
      <c r="J355">
        <f t="shared" si="17"/>
        <v>338</v>
      </c>
    </row>
    <row r="356" spans="1:10">
      <c r="A356" t="str">
        <f t="shared" si="15"/>
        <v>339</v>
      </c>
      <c r="B356" s="21"/>
      <c r="C356" s="21"/>
      <c r="D356" s="17"/>
      <c r="E356" s="21"/>
      <c r="F356" s="17"/>
      <c r="G356" s="21"/>
      <c r="H356" s="19"/>
      <c r="I356" s="19" t="str">
        <f t="shared" si="16"/>
        <v/>
      </c>
      <c r="J356">
        <f t="shared" si="17"/>
        <v>339</v>
      </c>
    </row>
    <row r="357" spans="1:10">
      <c r="A357" t="str">
        <f t="shared" si="15"/>
        <v>340</v>
      </c>
      <c r="B357" s="21"/>
      <c r="C357" s="21"/>
      <c r="D357" s="17"/>
      <c r="E357" s="21"/>
      <c r="F357" s="17"/>
      <c r="G357" s="21"/>
      <c r="H357" s="19"/>
      <c r="I357" s="19" t="str">
        <f t="shared" si="16"/>
        <v/>
      </c>
      <c r="J357">
        <f t="shared" si="17"/>
        <v>340</v>
      </c>
    </row>
    <row r="358" spans="1:10">
      <c r="A358" t="str">
        <f t="shared" si="15"/>
        <v>341</v>
      </c>
      <c r="B358" s="21"/>
      <c r="C358" s="21"/>
      <c r="D358" s="17"/>
      <c r="E358" s="21"/>
      <c r="F358" s="17"/>
      <c r="G358" s="21"/>
      <c r="H358" s="19"/>
      <c r="I358" s="19" t="str">
        <f t="shared" si="16"/>
        <v/>
      </c>
      <c r="J358">
        <f t="shared" si="17"/>
        <v>341</v>
      </c>
    </row>
    <row r="359" spans="1:10">
      <c r="A359" t="str">
        <f t="shared" si="15"/>
        <v>342</v>
      </c>
      <c r="B359" s="21"/>
      <c r="C359" s="21"/>
      <c r="D359" s="17"/>
      <c r="E359" s="21"/>
      <c r="F359" s="17"/>
      <c r="G359" s="21"/>
      <c r="H359" s="19"/>
      <c r="I359" s="19" t="str">
        <f t="shared" si="16"/>
        <v/>
      </c>
      <c r="J359">
        <f t="shared" si="17"/>
        <v>342</v>
      </c>
    </row>
    <row r="360" spans="1:10">
      <c r="A360" t="str">
        <f t="shared" si="15"/>
        <v>343</v>
      </c>
      <c r="B360" s="21"/>
      <c r="C360" s="21"/>
      <c r="D360" s="17"/>
      <c r="E360" s="21"/>
      <c r="F360" s="17"/>
      <c r="G360" s="21"/>
      <c r="H360" s="19"/>
      <c r="I360" s="19" t="str">
        <f t="shared" si="16"/>
        <v/>
      </c>
      <c r="J360">
        <f t="shared" si="17"/>
        <v>343</v>
      </c>
    </row>
    <row r="361" spans="1:10">
      <c r="A361" t="str">
        <f t="shared" si="15"/>
        <v>344</v>
      </c>
      <c r="B361" s="21"/>
      <c r="C361" s="21"/>
      <c r="D361" s="17"/>
      <c r="E361" s="21"/>
      <c r="F361" s="17"/>
      <c r="G361" s="21"/>
      <c r="H361" s="19"/>
      <c r="I361" s="19" t="str">
        <f t="shared" si="16"/>
        <v/>
      </c>
      <c r="J361">
        <f t="shared" si="17"/>
        <v>344</v>
      </c>
    </row>
    <row r="362" spans="1:10">
      <c r="A362" t="str">
        <f t="shared" si="15"/>
        <v>345</v>
      </c>
      <c r="B362" s="21"/>
      <c r="C362" s="21"/>
      <c r="D362" s="17"/>
      <c r="E362" s="21"/>
      <c r="F362" s="17"/>
      <c r="G362" s="21"/>
      <c r="H362" s="19"/>
      <c r="I362" s="19" t="str">
        <f t="shared" si="16"/>
        <v/>
      </c>
      <c r="J362">
        <f t="shared" si="17"/>
        <v>345</v>
      </c>
    </row>
    <row r="363" spans="1:10">
      <c r="A363" t="str">
        <f t="shared" si="15"/>
        <v>346</v>
      </c>
      <c r="B363" s="21"/>
      <c r="C363" s="21"/>
      <c r="D363" s="17"/>
      <c r="E363" s="21"/>
      <c r="F363" s="17"/>
      <c r="G363" s="21"/>
      <c r="H363" s="19"/>
      <c r="I363" s="19" t="str">
        <f t="shared" si="16"/>
        <v/>
      </c>
      <c r="J363">
        <f t="shared" si="17"/>
        <v>346</v>
      </c>
    </row>
    <row r="364" spans="1:10">
      <c r="A364" t="str">
        <f t="shared" si="15"/>
        <v>347</v>
      </c>
      <c r="B364" s="21"/>
      <c r="C364" s="21"/>
      <c r="D364" s="17"/>
      <c r="E364" s="21"/>
      <c r="F364" s="17"/>
      <c r="G364" s="21"/>
      <c r="H364" s="19"/>
      <c r="I364" s="19" t="str">
        <f t="shared" si="16"/>
        <v/>
      </c>
      <c r="J364">
        <f t="shared" si="17"/>
        <v>347</v>
      </c>
    </row>
    <row r="365" spans="1:10">
      <c r="A365" t="str">
        <f t="shared" si="15"/>
        <v>348</v>
      </c>
      <c r="B365" s="21"/>
      <c r="C365" s="21"/>
      <c r="D365" s="17"/>
      <c r="E365" s="21"/>
      <c r="F365" s="17"/>
      <c r="G365" s="21"/>
      <c r="H365" s="19"/>
      <c r="I365" s="19" t="str">
        <f t="shared" si="16"/>
        <v/>
      </c>
      <c r="J365">
        <f t="shared" si="17"/>
        <v>348</v>
      </c>
    </row>
    <row r="366" spans="1:10">
      <c r="A366" t="str">
        <f t="shared" si="15"/>
        <v>349</v>
      </c>
      <c r="B366" s="21"/>
      <c r="C366" s="21"/>
      <c r="D366" s="17"/>
      <c r="E366" s="21"/>
      <c r="F366" s="17"/>
      <c r="G366" s="21"/>
      <c r="H366" s="19"/>
      <c r="I366" s="19" t="str">
        <f t="shared" si="16"/>
        <v/>
      </c>
      <c r="J366">
        <f t="shared" si="17"/>
        <v>349</v>
      </c>
    </row>
    <row r="367" spans="1:10">
      <c r="A367" t="str">
        <f t="shared" si="15"/>
        <v>350</v>
      </c>
      <c r="B367" s="21"/>
      <c r="C367" s="21"/>
      <c r="D367" s="17"/>
      <c r="E367" s="21"/>
      <c r="F367" s="17"/>
      <c r="G367" s="21"/>
      <c r="H367" s="19"/>
      <c r="I367" s="19" t="str">
        <f t="shared" si="16"/>
        <v/>
      </c>
      <c r="J367">
        <f t="shared" si="17"/>
        <v>350</v>
      </c>
    </row>
    <row r="368" spans="1:10">
      <c r="A368" t="str">
        <f t="shared" si="15"/>
        <v>351</v>
      </c>
      <c r="B368" s="21"/>
      <c r="C368" s="21"/>
      <c r="D368" s="17"/>
      <c r="E368" s="21"/>
      <c r="F368" s="17"/>
      <c r="G368" s="21"/>
      <c r="H368" s="19"/>
      <c r="I368" s="19" t="str">
        <f t="shared" si="16"/>
        <v/>
      </c>
      <c r="J368">
        <f t="shared" si="17"/>
        <v>351</v>
      </c>
    </row>
    <row r="369" spans="1:10">
      <c r="A369" t="str">
        <f t="shared" si="15"/>
        <v>352</v>
      </c>
      <c r="B369" s="21"/>
      <c r="C369" s="21"/>
      <c r="D369" s="17"/>
      <c r="E369" s="21"/>
      <c r="F369" s="17"/>
      <c r="G369" s="21"/>
      <c r="H369" s="19"/>
      <c r="I369" s="19" t="str">
        <f t="shared" si="16"/>
        <v/>
      </c>
      <c r="J369">
        <f t="shared" si="17"/>
        <v>352</v>
      </c>
    </row>
    <row r="370" spans="1:10">
      <c r="A370" t="str">
        <f t="shared" si="15"/>
        <v>353</v>
      </c>
      <c r="B370" s="21"/>
      <c r="C370" s="21"/>
      <c r="D370" s="17"/>
      <c r="E370" s="21"/>
      <c r="F370" s="17"/>
      <c r="G370" s="21"/>
      <c r="H370" s="19"/>
      <c r="I370" s="19" t="str">
        <f t="shared" si="16"/>
        <v/>
      </c>
      <c r="J370">
        <f t="shared" si="17"/>
        <v>353</v>
      </c>
    </row>
    <row r="371" spans="1:10">
      <c r="A371" t="str">
        <f t="shared" si="15"/>
        <v>354</v>
      </c>
      <c r="B371" s="21"/>
      <c r="C371" s="21"/>
      <c r="D371" s="17"/>
      <c r="E371" s="21"/>
      <c r="F371" s="17"/>
      <c r="G371" s="21"/>
      <c r="H371" s="19"/>
      <c r="I371" s="19" t="str">
        <f t="shared" si="16"/>
        <v/>
      </c>
      <c r="J371">
        <f t="shared" si="17"/>
        <v>354</v>
      </c>
    </row>
    <row r="372" spans="1:10">
      <c r="A372" t="str">
        <f t="shared" si="15"/>
        <v>355</v>
      </c>
      <c r="B372" s="21"/>
      <c r="C372" s="21"/>
      <c r="D372" s="17"/>
      <c r="E372" s="21"/>
      <c r="F372" s="17"/>
      <c r="G372" s="21"/>
      <c r="H372" s="19"/>
      <c r="I372" s="19" t="str">
        <f t="shared" si="16"/>
        <v/>
      </c>
      <c r="J372">
        <f t="shared" si="17"/>
        <v>355</v>
      </c>
    </row>
    <row r="373" spans="1:10">
      <c r="A373" t="str">
        <f t="shared" si="15"/>
        <v>356</v>
      </c>
      <c r="B373" s="21"/>
      <c r="C373" s="21"/>
      <c r="D373" s="17"/>
      <c r="E373" s="21"/>
      <c r="F373" s="17"/>
      <c r="G373" s="21"/>
      <c r="H373" s="19"/>
      <c r="I373" s="19" t="str">
        <f t="shared" si="16"/>
        <v/>
      </c>
      <c r="J373">
        <f t="shared" si="17"/>
        <v>356</v>
      </c>
    </row>
    <row r="374" spans="1:10">
      <c r="A374" t="str">
        <f t="shared" si="15"/>
        <v>357</v>
      </c>
      <c r="B374" s="21"/>
      <c r="C374" s="21"/>
      <c r="D374" s="17"/>
      <c r="E374" s="21"/>
      <c r="F374" s="17"/>
      <c r="G374" s="21"/>
      <c r="H374" s="19"/>
      <c r="I374" s="19" t="str">
        <f t="shared" si="16"/>
        <v/>
      </c>
      <c r="J374">
        <f t="shared" si="17"/>
        <v>357</v>
      </c>
    </row>
    <row r="375" spans="1:10">
      <c r="A375" t="str">
        <f t="shared" si="15"/>
        <v>358</v>
      </c>
      <c r="B375" s="21"/>
      <c r="C375" s="21"/>
      <c r="D375" s="17"/>
      <c r="E375" s="21"/>
      <c r="F375" s="17"/>
      <c r="G375" s="21"/>
      <c r="H375" s="19"/>
      <c r="I375" s="19" t="str">
        <f t="shared" si="16"/>
        <v/>
      </c>
      <c r="J375">
        <f t="shared" si="17"/>
        <v>358</v>
      </c>
    </row>
    <row r="376" spans="1:10">
      <c r="A376" t="str">
        <f t="shared" si="15"/>
        <v>359</v>
      </c>
      <c r="B376" s="21"/>
      <c r="C376" s="21"/>
      <c r="D376" s="17"/>
      <c r="E376" s="21"/>
      <c r="F376" s="17"/>
      <c r="G376" s="21"/>
      <c r="H376" s="19"/>
      <c r="I376" s="19" t="str">
        <f t="shared" si="16"/>
        <v/>
      </c>
      <c r="J376">
        <f t="shared" si="17"/>
        <v>359</v>
      </c>
    </row>
    <row r="377" spans="1:10">
      <c r="A377" t="str">
        <f t="shared" si="15"/>
        <v>360</v>
      </c>
      <c r="B377" s="21"/>
      <c r="C377" s="21"/>
      <c r="D377" s="17"/>
      <c r="E377" s="21"/>
      <c r="F377" s="17"/>
      <c r="G377" s="21"/>
      <c r="H377" s="19"/>
      <c r="I377" s="19" t="str">
        <f t="shared" si="16"/>
        <v/>
      </c>
      <c r="J377">
        <f t="shared" si="17"/>
        <v>360</v>
      </c>
    </row>
    <row r="378" spans="1:10">
      <c r="A378" t="str">
        <f t="shared" si="15"/>
        <v>361</v>
      </c>
      <c r="B378" s="21"/>
      <c r="C378" s="21"/>
      <c r="D378" s="17"/>
      <c r="E378" s="21"/>
      <c r="F378" s="17"/>
      <c r="G378" s="21"/>
      <c r="H378" s="19"/>
      <c r="I378" s="19" t="str">
        <f t="shared" si="16"/>
        <v/>
      </c>
      <c r="J378">
        <f t="shared" si="17"/>
        <v>361</v>
      </c>
    </row>
    <row r="379" spans="1:10">
      <c r="A379" t="str">
        <f t="shared" si="15"/>
        <v>362</v>
      </c>
      <c r="B379" s="21"/>
      <c r="C379" s="21"/>
      <c r="D379" s="17"/>
      <c r="E379" s="21"/>
      <c r="F379" s="17"/>
      <c r="G379" s="21"/>
      <c r="H379" s="19"/>
      <c r="I379" s="19" t="str">
        <f t="shared" si="16"/>
        <v/>
      </c>
      <c r="J379">
        <f t="shared" si="17"/>
        <v>362</v>
      </c>
    </row>
    <row r="380" spans="1:10">
      <c r="A380" t="str">
        <f t="shared" si="15"/>
        <v>363</v>
      </c>
      <c r="B380" s="21"/>
      <c r="C380" s="21"/>
      <c r="D380" s="17"/>
      <c r="E380" s="21"/>
      <c r="F380" s="17"/>
      <c r="G380" s="21"/>
      <c r="H380" s="19"/>
      <c r="I380" s="19" t="str">
        <f t="shared" si="16"/>
        <v/>
      </c>
      <c r="J380">
        <f t="shared" si="17"/>
        <v>363</v>
      </c>
    </row>
    <row r="381" spans="1:10">
      <c r="A381" t="str">
        <f t="shared" si="15"/>
        <v>364</v>
      </c>
      <c r="B381" s="21"/>
      <c r="C381" s="21"/>
      <c r="D381" s="17"/>
      <c r="E381" s="21"/>
      <c r="F381" s="17"/>
      <c r="G381" s="21"/>
      <c r="H381" s="19"/>
      <c r="I381" s="19" t="str">
        <f t="shared" si="16"/>
        <v/>
      </c>
      <c r="J381">
        <f t="shared" si="17"/>
        <v>364</v>
      </c>
    </row>
    <row r="382" spans="1:10">
      <c r="A382" t="str">
        <f t="shared" si="15"/>
        <v>365</v>
      </c>
      <c r="B382" s="21"/>
      <c r="C382" s="21"/>
      <c r="D382" s="17"/>
      <c r="E382" s="21"/>
      <c r="F382" s="17"/>
      <c r="G382" s="21"/>
      <c r="H382" s="19"/>
      <c r="I382" s="19" t="str">
        <f t="shared" si="16"/>
        <v/>
      </c>
      <c r="J382">
        <f t="shared" si="17"/>
        <v>365</v>
      </c>
    </row>
    <row r="383" spans="1:10">
      <c r="A383" t="str">
        <f t="shared" si="15"/>
        <v>366</v>
      </c>
      <c r="B383" s="21"/>
      <c r="C383" s="21"/>
      <c r="D383" s="17"/>
      <c r="E383" s="21"/>
      <c r="F383" s="17"/>
      <c r="G383" s="21"/>
      <c r="H383" s="19"/>
      <c r="I383" s="19" t="str">
        <f t="shared" si="16"/>
        <v/>
      </c>
      <c r="J383">
        <f t="shared" si="17"/>
        <v>366</v>
      </c>
    </row>
    <row r="384" spans="1:10">
      <c r="A384" t="str">
        <f t="shared" si="15"/>
        <v>367</v>
      </c>
      <c r="B384" s="21"/>
      <c r="C384" s="21"/>
      <c r="D384" s="17"/>
      <c r="E384" s="21"/>
      <c r="F384" s="17"/>
      <c r="G384" s="21"/>
      <c r="H384" s="19"/>
      <c r="I384" s="19" t="str">
        <f t="shared" si="16"/>
        <v/>
      </c>
      <c r="J384">
        <f t="shared" si="17"/>
        <v>367</v>
      </c>
    </row>
    <row r="385" spans="1:10">
      <c r="A385" t="str">
        <f t="shared" si="15"/>
        <v>368</v>
      </c>
      <c r="B385" s="21"/>
      <c r="C385" s="21"/>
      <c r="D385" s="17"/>
      <c r="E385" s="21"/>
      <c r="F385" s="17"/>
      <c r="G385" s="21"/>
      <c r="H385" s="19"/>
      <c r="I385" s="19" t="str">
        <f t="shared" si="16"/>
        <v/>
      </c>
      <c r="J385">
        <f t="shared" si="17"/>
        <v>368</v>
      </c>
    </row>
    <row r="386" spans="1:10">
      <c r="A386" t="str">
        <f t="shared" si="15"/>
        <v>369</v>
      </c>
      <c r="B386" s="21"/>
      <c r="C386" s="21"/>
      <c r="D386" s="17"/>
      <c r="E386" s="21"/>
      <c r="F386" s="17"/>
      <c r="G386" s="21"/>
      <c r="H386" s="19"/>
      <c r="I386" s="19" t="str">
        <f t="shared" si="16"/>
        <v/>
      </c>
      <c r="J386">
        <f t="shared" si="17"/>
        <v>369</v>
      </c>
    </row>
    <row r="387" spans="1:10">
      <c r="A387" t="str">
        <f t="shared" si="15"/>
        <v>370</v>
      </c>
      <c r="B387" s="21"/>
      <c r="C387" s="21"/>
      <c r="D387" s="17"/>
      <c r="E387" s="21"/>
      <c r="F387" s="17"/>
      <c r="G387" s="21"/>
      <c r="H387" s="19"/>
      <c r="I387" s="19" t="str">
        <f t="shared" si="16"/>
        <v/>
      </c>
      <c r="J387">
        <f t="shared" si="17"/>
        <v>370</v>
      </c>
    </row>
    <row r="388" spans="1:10">
      <c r="A388" t="str">
        <f t="shared" ref="A388:A451" si="18">B388&amp;J388</f>
        <v>371</v>
      </c>
      <c r="B388" s="21"/>
      <c r="C388" s="21"/>
      <c r="D388" s="17"/>
      <c r="E388" s="21"/>
      <c r="F388" s="17"/>
      <c r="G388" s="21"/>
      <c r="H388" s="19"/>
      <c r="I388" s="19" t="str">
        <f t="shared" ref="I388:I451" si="19">MID(G388,1,2)</f>
        <v/>
      </c>
      <c r="J388">
        <f t="shared" si="17"/>
        <v>371</v>
      </c>
    </row>
    <row r="389" spans="1:10">
      <c r="A389" t="str">
        <f t="shared" si="18"/>
        <v>372</v>
      </c>
      <c r="B389" s="21"/>
      <c r="C389" s="21"/>
      <c r="D389" s="17"/>
      <c r="E389" s="21"/>
      <c r="F389" s="17"/>
      <c r="G389" s="21"/>
      <c r="H389" s="19"/>
      <c r="I389" s="19" t="str">
        <f t="shared" si="19"/>
        <v/>
      </c>
      <c r="J389">
        <f t="shared" ref="J389:J452" si="20">IF(B389=B388,J388+1,1)</f>
        <v>372</v>
      </c>
    </row>
    <row r="390" spans="1:10">
      <c r="A390" t="str">
        <f t="shared" si="18"/>
        <v>373</v>
      </c>
      <c r="B390" s="21"/>
      <c r="C390" s="21"/>
      <c r="D390" s="17"/>
      <c r="E390" s="21"/>
      <c r="F390" s="17"/>
      <c r="G390" s="21"/>
      <c r="H390" s="19"/>
      <c r="I390" s="19" t="str">
        <f t="shared" si="19"/>
        <v/>
      </c>
      <c r="J390">
        <f t="shared" si="20"/>
        <v>373</v>
      </c>
    </row>
    <row r="391" spans="1:10">
      <c r="A391" t="str">
        <f t="shared" si="18"/>
        <v>374</v>
      </c>
      <c r="B391" s="21"/>
      <c r="C391" s="21"/>
      <c r="D391" s="17"/>
      <c r="E391" s="21"/>
      <c r="F391" s="17"/>
      <c r="G391" s="21"/>
      <c r="H391" s="19"/>
      <c r="I391" s="19" t="str">
        <f t="shared" si="19"/>
        <v/>
      </c>
      <c r="J391">
        <f t="shared" si="20"/>
        <v>374</v>
      </c>
    </row>
    <row r="392" spans="1:10">
      <c r="A392" t="str">
        <f t="shared" si="18"/>
        <v>375</v>
      </c>
      <c r="B392" s="21"/>
      <c r="C392" s="21"/>
      <c r="D392" s="17"/>
      <c r="E392" s="21"/>
      <c r="F392" s="17"/>
      <c r="G392" s="21"/>
      <c r="H392" s="19"/>
      <c r="I392" s="19" t="str">
        <f t="shared" si="19"/>
        <v/>
      </c>
      <c r="J392">
        <f t="shared" si="20"/>
        <v>375</v>
      </c>
    </row>
    <row r="393" spans="1:10">
      <c r="A393" t="str">
        <f t="shared" si="18"/>
        <v>376</v>
      </c>
      <c r="B393" s="21"/>
      <c r="C393" s="21"/>
      <c r="D393" s="17"/>
      <c r="E393" s="21"/>
      <c r="F393" s="17"/>
      <c r="G393" s="21"/>
      <c r="H393" s="19"/>
      <c r="I393" s="19" t="str">
        <f t="shared" si="19"/>
        <v/>
      </c>
      <c r="J393">
        <f t="shared" si="20"/>
        <v>376</v>
      </c>
    </row>
    <row r="394" spans="1:10">
      <c r="A394" t="str">
        <f t="shared" si="18"/>
        <v>377</v>
      </c>
      <c r="B394" s="21"/>
      <c r="C394" s="21"/>
      <c r="D394" s="17"/>
      <c r="E394" s="21"/>
      <c r="F394" s="17"/>
      <c r="G394" s="21"/>
      <c r="H394" s="19"/>
      <c r="I394" s="19" t="str">
        <f t="shared" si="19"/>
        <v/>
      </c>
      <c r="J394">
        <f t="shared" si="20"/>
        <v>377</v>
      </c>
    </row>
    <row r="395" spans="1:10">
      <c r="A395" t="str">
        <f t="shared" si="18"/>
        <v>378</v>
      </c>
      <c r="B395" s="21"/>
      <c r="C395" s="21"/>
      <c r="D395" s="17"/>
      <c r="E395" s="21"/>
      <c r="F395" s="17"/>
      <c r="G395" s="21"/>
      <c r="H395" s="19"/>
      <c r="I395" s="19" t="str">
        <f t="shared" si="19"/>
        <v/>
      </c>
      <c r="J395">
        <f t="shared" si="20"/>
        <v>378</v>
      </c>
    </row>
    <row r="396" spans="1:10">
      <c r="A396" t="str">
        <f t="shared" si="18"/>
        <v>379</v>
      </c>
      <c r="B396" s="21"/>
      <c r="C396" s="21"/>
      <c r="D396" s="17"/>
      <c r="E396" s="21"/>
      <c r="F396" s="17"/>
      <c r="G396" s="21"/>
      <c r="H396" s="19"/>
      <c r="I396" s="19" t="str">
        <f t="shared" si="19"/>
        <v/>
      </c>
      <c r="J396">
        <f t="shared" si="20"/>
        <v>379</v>
      </c>
    </row>
    <row r="397" spans="1:10">
      <c r="A397" t="str">
        <f t="shared" si="18"/>
        <v>380</v>
      </c>
      <c r="B397" s="21"/>
      <c r="C397" s="21"/>
      <c r="D397" s="17"/>
      <c r="E397" s="21"/>
      <c r="F397" s="17"/>
      <c r="G397" s="21"/>
      <c r="H397" s="19"/>
      <c r="I397" s="19" t="str">
        <f t="shared" si="19"/>
        <v/>
      </c>
      <c r="J397">
        <f t="shared" si="20"/>
        <v>380</v>
      </c>
    </row>
    <row r="398" spans="1:10">
      <c r="A398" t="str">
        <f t="shared" si="18"/>
        <v>381</v>
      </c>
      <c r="B398" s="21"/>
      <c r="C398" s="21"/>
      <c r="D398" s="17"/>
      <c r="E398" s="21"/>
      <c r="F398" s="17"/>
      <c r="G398" s="21"/>
      <c r="H398" s="19"/>
      <c r="I398" s="19" t="str">
        <f t="shared" si="19"/>
        <v/>
      </c>
      <c r="J398">
        <f t="shared" si="20"/>
        <v>381</v>
      </c>
    </row>
    <row r="399" spans="1:10">
      <c r="A399" t="str">
        <f t="shared" si="18"/>
        <v>382</v>
      </c>
      <c r="B399" s="21"/>
      <c r="C399" s="21"/>
      <c r="D399" s="17"/>
      <c r="E399" s="21"/>
      <c r="F399" s="17"/>
      <c r="G399" s="21"/>
      <c r="H399" s="19"/>
      <c r="I399" s="19" t="str">
        <f t="shared" si="19"/>
        <v/>
      </c>
      <c r="J399">
        <f t="shared" si="20"/>
        <v>382</v>
      </c>
    </row>
    <row r="400" spans="1:10">
      <c r="A400" t="str">
        <f t="shared" si="18"/>
        <v>383</v>
      </c>
      <c r="B400" s="21"/>
      <c r="C400" s="21"/>
      <c r="D400" s="17"/>
      <c r="E400" s="21"/>
      <c r="F400" s="17"/>
      <c r="G400" s="21"/>
      <c r="H400" s="19"/>
      <c r="I400" s="19" t="str">
        <f t="shared" si="19"/>
        <v/>
      </c>
      <c r="J400">
        <f t="shared" si="20"/>
        <v>383</v>
      </c>
    </row>
    <row r="401" spans="1:10">
      <c r="A401" t="str">
        <f t="shared" si="18"/>
        <v>384</v>
      </c>
      <c r="B401" s="21"/>
      <c r="C401" s="21"/>
      <c r="D401" s="17"/>
      <c r="E401" s="21"/>
      <c r="F401" s="17"/>
      <c r="G401" s="21"/>
      <c r="H401" s="19"/>
      <c r="I401" s="19" t="str">
        <f t="shared" si="19"/>
        <v/>
      </c>
      <c r="J401">
        <f t="shared" si="20"/>
        <v>384</v>
      </c>
    </row>
    <row r="402" spans="1:10">
      <c r="A402" t="str">
        <f t="shared" si="18"/>
        <v>385</v>
      </c>
      <c r="B402" s="21"/>
      <c r="C402" s="21"/>
      <c r="D402" s="17"/>
      <c r="E402" s="21"/>
      <c r="F402" s="17"/>
      <c r="G402" s="21"/>
      <c r="H402" s="19"/>
      <c r="I402" s="19" t="str">
        <f t="shared" si="19"/>
        <v/>
      </c>
      <c r="J402">
        <f t="shared" si="20"/>
        <v>385</v>
      </c>
    </row>
    <row r="403" spans="1:10">
      <c r="A403" t="str">
        <f t="shared" si="18"/>
        <v>386</v>
      </c>
      <c r="B403" s="21"/>
      <c r="C403" s="21"/>
      <c r="D403" s="17"/>
      <c r="E403" s="21"/>
      <c r="F403" s="17"/>
      <c r="G403" s="21"/>
      <c r="H403" s="19"/>
      <c r="I403" s="19" t="str">
        <f t="shared" si="19"/>
        <v/>
      </c>
      <c r="J403">
        <f t="shared" si="20"/>
        <v>386</v>
      </c>
    </row>
    <row r="404" spans="1:10">
      <c r="A404" t="str">
        <f t="shared" si="18"/>
        <v>387</v>
      </c>
      <c r="B404" s="21"/>
      <c r="C404" s="21"/>
      <c r="D404" s="17"/>
      <c r="E404" s="21"/>
      <c r="F404" s="17"/>
      <c r="G404" s="21"/>
      <c r="H404" s="19"/>
      <c r="I404" s="19" t="str">
        <f t="shared" si="19"/>
        <v/>
      </c>
      <c r="J404">
        <f t="shared" si="20"/>
        <v>387</v>
      </c>
    </row>
    <row r="405" spans="1:10">
      <c r="A405" t="str">
        <f t="shared" si="18"/>
        <v>388</v>
      </c>
      <c r="B405" s="21"/>
      <c r="C405" s="21"/>
      <c r="D405" s="17"/>
      <c r="E405" s="21"/>
      <c r="F405" s="17"/>
      <c r="G405" s="21"/>
      <c r="H405" s="19"/>
      <c r="I405" s="19" t="str">
        <f t="shared" si="19"/>
        <v/>
      </c>
      <c r="J405">
        <f t="shared" si="20"/>
        <v>388</v>
      </c>
    </row>
    <row r="406" spans="1:10">
      <c r="A406" t="str">
        <f t="shared" si="18"/>
        <v>389</v>
      </c>
      <c r="B406" s="21"/>
      <c r="C406" s="21"/>
      <c r="D406" s="17"/>
      <c r="E406" s="21"/>
      <c r="F406" s="17"/>
      <c r="G406" s="21"/>
      <c r="H406" s="19"/>
      <c r="I406" s="19" t="str">
        <f t="shared" si="19"/>
        <v/>
      </c>
      <c r="J406">
        <f t="shared" si="20"/>
        <v>389</v>
      </c>
    </row>
    <row r="407" spans="1:10">
      <c r="A407" t="str">
        <f t="shared" si="18"/>
        <v>390</v>
      </c>
      <c r="B407" s="21"/>
      <c r="C407" s="21"/>
      <c r="D407" s="17"/>
      <c r="E407" s="21"/>
      <c r="F407" s="17"/>
      <c r="G407" s="21"/>
      <c r="H407" s="19"/>
      <c r="I407" s="19" t="str">
        <f t="shared" si="19"/>
        <v/>
      </c>
      <c r="J407">
        <f t="shared" si="20"/>
        <v>390</v>
      </c>
    </row>
    <row r="408" spans="1:10">
      <c r="A408" t="str">
        <f t="shared" si="18"/>
        <v>391</v>
      </c>
      <c r="B408" s="21"/>
      <c r="C408" s="21"/>
      <c r="D408" s="17"/>
      <c r="E408" s="21"/>
      <c r="F408" s="17"/>
      <c r="G408" s="21"/>
      <c r="H408" s="19"/>
      <c r="I408" s="19" t="str">
        <f t="shared" si="19"/>
        <v/>
      </c>
      <c r="J408">
        <f t="shared" si="20"/>
        <v>391</v>
      </c>
    </row>
    <row r="409" spans="1:10">
      <c r="A409" t="str">
        <f t="shared" si="18"/>
        <v>392</v>
      </c>
      <c r="B409" s="21"/>
      <c r="C409" s="21"/>
      <c r="D409" s="17"/>
      <c r="E409" s="21"/>
      <c r="F409" s="17"/>
      <c r="G409" s="21"/>
      <c r="H409" s="19"/>
      <c r="I409" s="19" t="str">
        <f t="shared" si="19"/>
        <v/>
      </c>
      <c r="J409">
        <f t="shared" si="20"/>
        <v>392</v>
      </c>
    </row>
    <row r="410" spans="1:10">
      <c r="A410" t="str">
        <f t="shared" si="18"/>
        <v>393</v>
      </c>
      <c r="B410" s="21"/>
      <c r="C410" s="21"/>
      <c r="D410" s="17"/>
      <c r="E410" s="21"/>
      <c r="F410" s="17"/>
      <c r="G410" s="21"/>
      <c r="H410" s="19"/>
      <c r="I410" s="19" t="str">
        <f t="shared" si="19"/>
        <v/>
      </c>
      <c r="J410">
        <f t="shared" si="20"/>
        <v>393</v>
      </c>
    </row>
    <row r="411" spans="1:10">
      <c r="A411" t="str">
        <f t="shared" si="18"/>
        <v>394</v>
      </c>
      <c r="B411" s="21"/>
      <c r="C411" s="21"/>
      <c r="D411" s="17"/>
      <c r="E411" s="21"/>
      <c r="F411" s="17"/>
      <c r="G411" s="21"/>
      <c r="H411" s="19"/>
      <c r="I411" s="19" t="str">
        <f t="shared" si="19"/>
        <v/>
      </c>
      <c r="J411">
        <f t="shared" si="20"/>
        <v>394</v>
      </c>
    </row>
    <row r="412" spans="1:10">
      <c r="A412" t="str">
        <f t="shared" si="18"/>
        <v>395</v>
      </c>
      <c r="B412" s="21"/>
      <c r="C412" s="21"/>
      <c r="D412" s="17"/>
      <c r="E412" s="21"/>
      <c r="F412" s="17"/>
      <c r="G412" s="21"/>
      <c r="H412" s="19"/>
      <c r="I412" s="19" t="str">
        <f t="shared" si="19"/>
        <v/>
      </c>
      <c r="J412">
        <f t="shared" si="20"/>
        <v>395</v>
      </c>
    </row>
    <row r="413" spans="1:10">
      <c r="A413" t="str">
        <f t="shared" si="18"/>
        <v>396</v>
      </c>
      <c r="B413" s="21"/>
      <c r="C413" s="21"/>
      <c r="D413" s="17"/>
      <c r="E413" s="21"/>
      <c r="F413" s="17"/>
      <c r="G413" s="21"/>
      <c r="H413" s="19"/>
      <c r="I413" s="19" t="str">
        <f t="shared" si="19"/>
        <v/>
      </c>
      <c r="J413">
        <f t="shared" si="20"/>
        <v>396</v>
      </c>
    </row>
    <row r="414" spans="1:10">
      <c r="A414" t="str">
        <f t="shared" si="18"/>
        <v>397</v>
      </c>
      <c r="B414" s="21"/>
      <c r="C414" s="21"/>
      <c r="D414" s="17"/>
      <c r="E414" s="21"/>
      <c r="F414" s="17"/>
      <c r="G414" s="21"/>
      <c r="H414" s="19"/>
      <c r="I414" s="19" t="str">
        <f t="shared" si="19"/>
        <v/>
      </c>
      <c r="J414">
        <f t="shared" si="20"/>
        <v>397</v>
      </c>
    </row>
    <row r="415" spans="1:10">
      <c r="A415" t="str">
        <f t="shared" si="18"/>
        <v>398</v>
      </c>
      <c r="B415" s="21"/>
      <c r="C415" s="21"/>
      <c r="D415" s="17"/>
      <c r="E415" s="21"/>
      <c r="F415" s="17"/>
      <c r="G415" s="21"/>
      <c r="H415" s="19"/>
      <c r="I415" s="19" t="str">
        <f t="shared" si="19"/>
        <v/>
      </c>
      <c r="J415">
        <f t="shared" si="20"/>
        <v>398</v>
      </c>
    </row>
    <row r="416" spans="1:10">
      <c r="A416" t="str">
        <f t="shared" si="18"/>
        <v>399</v>
      </c>
      <c r="B416" s="21"/>
      <c r="C416" s="21"/>
      <c r="D416" s="17"/>
      <c r="E416" s="21"/>
      <c r="F416" s="17"/>
      <c r="G416" s="21"/>
      <c r="H416" s="19"/>
      <c r="I416" s="19" t="str">
        <f t="shared" si="19"/>
        <v/>
      </c>
      <c r="J416">
        <f t="shared" si="20"/>
        <v>399</v>
      </c>
    </row>
    <row r="417" spans="1:10">
      <c r="A417" t="str">
        <f t="shared" si="18"/>
        <v>400</v>
      </c>
      <c r="B417" s="21"/>
      <c r="C417" s="21"/>
      <c r="D417" s="17"/>
      <c r="E417" s="21"/>
      <c r="F417" s="17"/>
      <c r="G417" s="21"/>
      <c r="H417" s="19"/>
      <c r="I417" s="19" t="str">
        <f t="shared" si="19"/>
        <v/>
      </c>
      <c r="J417">
        <f t="shared" si="20"/>
        <v>400</v>
      </c>
    </row>
    <row r="418" spans="1:10">
      <c r="A418" t="str">
        <f t="shared" si="18"/>
        <v>401</v>
      </c>
      <c r="B418" s="21"/>
      <c r="C418" s="21"/>
      <c r="D418" s="17"/>
      <c r="E418" s="21"/>
      <c r="F418" s="17"/>
      <c r="G418" s="21"/>
      <c r="H418" s="19"/>
      <c r="I418" s="19" t="str">
        <f t="shared" si="19"/>
        <v/>
      </c>
      <c r="J418">
        <f t="shared" si="20"/>
        <v>401</v>
      </c>
    </row>
    <row r="419" spans="1:10">
      <c r="A419" t="str">
        <f t="shared" si="18"/>
        <v>402</v>
      </c>
      <c r="B419" s="21"/>
      <c r="C419" s="21"/>
      <c r="D419" s="17"/>
      <c r="E419" s="21"/>
      <c r="F419" s="17"/>
      <c r="G419" s="21"/>
      <c r="H419" s="19"/>
      <c r="I419" s="19" t="str">
        <f t="shared" si="19"/>
        <v/>
      </c>
      <c r="J419">
        <f t="shared" si="20"/>
        <v>402</v>
      </c>
    </row>
    <row r="420" spans="1:10">
      <c r="A420" t="str">
        <f t="shared" si="18"/>
        <v>403</v>
      </c>
      <c r="B420" s="21"/>
      <c r="C420" s="21"/>
      <c r="D420" s="17"/>
      <c r="E420" s="21"/>
      <c r="F420" s="17"/>
      <c r="G420" s="21"/>
      <c r="H420" s="19"/>
      <c r="I420" s="19" t="str">
        <f t="shared" si="19"/>
        <v/>
      </c>
      <c r="J420">
        <f t="shared" si="20"/>
        <v>403</v>
      </c>
    </row>
    <row r="421" spans="1:10">
      <c r="A421" t="str">
        <f t="shared" si="18"/>
        <v>404</v>
      </c>
      <c r="B421" s="21"/>
      <c r="C421" s="21"/>
      <c r="D421" s="17"/>
      <c r="E421" s="21"/>
      <c r="F421" s="17"/>
      <c r="G421" s="21"/>
      <c r="H421" s="19"/>
      <c r="I421" s="19" t="str">
        <f t="shared" si="19"/>
        <v/>
      </c>
      <c r="J421">
        <f t="shared" si="20"/>
        <v>404</v>
      </c>
    </row>
    <row r="422" spans="1:10">
      <c r="A422" t="str">
        <f t="shared" si="18"/>
        <v>405</v>
      </c>
      <c r="B422" s="21"/>
      <c r="C422" s="21"/>
      <c r="D422" s="17"/>
      <c r="E422" s="21"/>
      <c r="F422" s="17"/>
      <c r="G422" s="21"/>
      <c r="H422" s="19"/>
      <c r="I422" s="19" t="str">
        <f t="shared" si="19"/>
        <v/>
      </c>
      <c r="J422">
        <f t="shared" si="20"/>
        <v>405</v>
      </c>
    </row>
    <row r="423" spans="1:10">
      <c r="A423" t="str">
        <f t="shared" si="18"/>
        <v>406</v>
      </c>
      <c r="B423" s="21"/>
      <c r="C423" s="21"/>
      <c r="D423" s="17"/>
      <c r="E423" s="21"/>
      <c r="F423" s="17"/>
      <c r="G423" s="21"/>
      <c r="H423" s="19"/>
      <c r="I423" s="19" t="str">
        <f t="shared" si="19"/>
        <v/>
      </c>
      <c r="J423">
        <f t="shared" si="20"/>
        <v>406</v>
      </c>
    </row>
    <row r="424" spans="1:10">
      <c r="A424" t="str">
        <f t="shared" si="18"/>
        <v>407</v>
      </c>
      <c r="B424" s="21"/>
      <c r="C424" s="21"/>
      <c r="D424" s="17"/>
      <c r="E424" s="21"/>
      <c r="F424" s="17"/>
      <c r="G424" s="21"/>
      <c r="H424" s="19"/>
      <c r="I424" s="19" t="str">
        <f t="shared" si="19"/>
        <v/>
      </c>
      <c r="J424">
        <f t="shared" si="20"/>
        <v>407</v>
      </c>
    </row>
    <row r="425" spans="1:10">
      <c r="A425" t="str">
        <f t="shared" si="18"/>
        <v>408</v>
      </c>
      <c r="B425" s="21"/>
      <c r="C425" s="21"/>
      <c r="D425" s="17"/>
      <c r="E425" s="21"/>
      <c r="F425" s="17"/>
      <c r="G425" s="21"/>
      <c r="H425" s="19"/>
      <c r="I425" s="19" t="str">
        <f t="shared" si="19"/>
        <v/>
      </c>
      <c r="J425">
        <f t="shared" si="20"/>
        <v>408</v>
      </c>
    </row>
    <row r="426" spans="1:10">
      <c r="A426" t="str">
        <f t="shared" si="18"/>
        <v>409</v>
      </c>
      <c r="B426" s="21"/>
      <c r="C426" s="21"/>
      <c r="D426" s="17"/>
      <c r="E426" s="21"/>
      <c r="F426" s="17"/>
      <c r="G426" s="21"/>
      <c r="H426" s="19"/>
      <c r="I426" s="19" t="str">
        <f t="shared" si="19"/>
        <v/>
      </c>
      <c r="J426">
        <f t="shared" si="20"/>
        <v>409</v>
      </c>
    </row>
    <row r="427" spans="1:10">
      <c r="A427" t="str">
        <f t="shared" si="18"/>
        <v>410</v>
      </c>
      <c r="B427" s="21"/>
      <c r="C427" s="21"/>
      <c r="D427" s="17"/>
      <c r="E427" s="21"/>
      <c r="F427" s="17"/>
      <c r="G427" s="21"/>
      <c r="H427" s="19"/>
      <c r="I427" s="19" t="str">
        <f t="shared" si="19"/>
        <v/>
      </c>
      <c r="J427">
        <f t="shared" si="20"/>
        <v>410</v>
      </c>
    </row>
    <row r="428" spans="1:10">
      <c r="A428" t="str">
        <f t="shared" si="18"/>
        <v>411</v>
      </c>
      <c r="B428" s="21"/>
      <c r="C428" s="21"/>
      <c r="D428" s="17"/>
      <c r="E428" s="21"/>
      <c r="F428" s="17"/>
      <c r="G428" s="21"/>
      <c r="H428" s="19"/>
      <c r="I428" s="19" t="str">
        <f t="shared" si="19"/>
        <v/>
      </c>
      <c r="J428">
        <f t="shared" si="20"/>
        <v>411</v>
      </c>
    </row>
    <row r="429" spans="1:10">
      <c r="A429" t="str">
        <f t="shared" si="18"/>
        <v>412</v>
      </c>
      <c r="B429" s="21"/>
      <c r="C429" s="21"/>
      <c r="D429" s="17"/>
      <c r="E429" s="21"/>
      <c r="F429" s="17"/>
      <c r="G429" s="21"/>
      <c r="H429" s="19"/>
      <c r="I429" s="19" t="str">
        <f t="shared" si="19"/>
        <v/>
      </c>
      <c r="J429">
        <f t="shared" si="20"/>
        <v>412</v>
      </c>
    </row>
    <row r="430" spans="1:10">
      <c r="A430" t="str">
        <f t="shared" si="18"/>
        <v>413</v>
      </c>
      <c r="B430" s="21"/>
      <c r="C430" s="21"/>
      <c r="D430" s="17"/>
      <c r="E430" s="21"/>
      <c r="F430" s="17"/>
      <c r="G430" s="21"/>
      <c r="H430" s="19"/>
      <c r="I430" s="19" t="str">
        <f t="shared" si="19"/>
        <v/>
      </c>
      <c r="J430">
        <f t="shared" si="20"/>
        <v>413</v>
      </c>
    </row>
    <row r="431" spans="1:10">
      <c r="A431" t="str">
        <f t="shared" si="18"/>
        <v>414</v>
      </c>
      <c r="B431" s="21"/>
      <c r="C431" s="21"/>
      <c r="D431" s="17"/>
      <c r="E431" s="21"/>
      <c r="F431" s="17"/>
      <c r="G431" s="21"/>
      <c r="H431" s="19"/>
      <c r="I431" s="19" t="str">
        <f t="shared" si="19"/>
        <v/>
      </c>
      <c r="J431">
        <f t="shared" si="20"/>
        <v>414</v>
      </c>
    </row>
    <row r="432" spans="1:10">
      <c r="A432" t="str">
        <f t="shared" si="18"/>
        <v>415</v>
      </c>
      <c r="B432" s="21"/>
      <c r="C432" s="21"/>
      <c r="D432" s="17"/>
      <c r="E432" s="21"/>
      <c r="F432" s="17"/>
      <c r="G432" s="21"/>
      <c r="H432" s="19"/>
      <c r="I432" s="19" t="str">
        <f t="shared" si="19"/>
        <v/>
      </c>
      <c r="J432">
        <f t="shared" si="20"/>
        <v>415</v>
      </c>
    </row>
    <row r="433" spans="1:10">
      <c r="A433" t="str">
        <f t="shared" si="18"/>
        <v>416</v>
      </c>
      <c r="B433" s="21"/>
      <c r="C433" s="21"/>
      <c r="D433" s="17"/>
      <c r="E433" s="21"/>
      <c r="F433" s="17"/>
      <c r="G433" s="21"/>
      <c r="H433" s="19"/>
      <c r="I433" s="19" t="str">
        <f t="shared" si="19"/>
        <v/>
      </c>
      <c r="J433">
        <f t="shared" si="20"/>
        <v>416</v>
      </c>
    </row>
    <row r="434" spans="1:10">
      <c r="A434" t="str">
        <f t="shared" si="18"/>
        <v>417</v>
      </c>
      <c r="B434" s="21"/>
      <c r="C434" s="21"/>
      <c r="D434" s="17"/>
      <c r="E434" s="21"/>
      <c r="F434" s="17"/>
      <c r="G434" s="21"/>
      <c r="H434" s="19"/>
      <c r="I434" s="19" t="str">
        <f t="shared" si="19"/>
        <v/>
      </c>
      <c r="J434">
        <f t="shared" si="20"/>
        <v>417</v>
      </c>
    </row>
    <row r="435" spans="1:10">
      <c r="A435" t="str">
        <f t="shared" si="18"/>
        <v>418</v>
      </c>
      <c r="B435" s="21"/>
      <c r="C435" s="21"/>
      <c r="D435" s="17"/>
      <c r="E435" s="21"/>
      <c r="F435" s="17"/>
      <c r="G435" s="21"/>
      <c r="H435" s="19"/>
      <c r="I435" s="19" t="str">
        <f t="shared" si="19"/>
        <v/>
      </c>
      <c r="J435">
        <f t="shared" si="20"/>
        <v>418</v>
      </c>
    </row>
    <row r="436" spans="1:10">
      <c r="A436" t="str">
        <f t="shared" si="18"/>
        <v>419</v>
      </c>
      <c r="B436" s="21"/>
      <c r="C436" s="21"/>
      <c r="D436" s="17"/>
      <c r="E436" s="21"/>
      <c r="F436" s="17"/>
      <c r="G436" s="21"/>
      <c r="H436" s="19"/>
      <c r="I436" s="19" t="str">
        <f t="shared" si="19"/>
        <v/>
      </c>
      <c r="J436">
        <f t="shared" si="20"/>
        <v>419</v>
      </c>
    </row>
    <row r="437" spans="1:10">
      <c r="A437" t="str">
        <f t="shared" si="18"/>
        <v>420</v>
      </c>
      <c r="B437" s="21"/>
      <c r="C437" s="21"/>
      <c r="D437" s="17"/>
      <c r="E437" s="21"/>
      <c r="F437" s="17"/>
      <c r="G437" s="21"/>
      <c r="H437" s="19"/>
      <c r="I437" s="19" t="str">
        <f t="shared" si="19"/>
        <v/>
      </c>
      <c r="J437">
        <f t="shared" si="20"/>
        <v>420</v>
      </c>
    </row>
    <row r="438" spans="1:10">
      <c r="A438" t="str">
        <f t="shared" si="18"/>
        <v>421</v>
      </c>
      <c r="B438" s="21"/>
      <c r="C438" s="21"/>
      <c r="D438" s="17"/>
      <c r="E438" s="21"/>
      <c r="F438" s="17"/>
      <c r="G438" s="21"/>
      <c r="H438" s="19"/>
      <c r="I438" s="19" t="str">
        <f t="shared" si="19"/>
        <v/>
      </c>
      <c r="J438">
        <f t="shared" si="20"/>
        <v>421</v>
      </c>
    </row>
    <row r="439" spans="1:10">
      <c r="A439" t="str">
        <f t="shared" si="18"/>
        <v>422</v>
      </c>
      <c r="B439" s="21"/>
      <c r="C439" s="21"/>
      <c r="D439" s="17"/>
      <c r="E439" s="21"/>
      <c r="F439" s="17"/>
      <c r="G439" s="21"/>
      <c r="H439" s="19"/>
      <c r="I439" s="19" t="str">
        <f t="shared" si="19"/>
        <v/>
      </c>
      <c r="J439">
        <f t="shared" si="20"/>
        <v>422</v>
      </c>
    </row>
    <row r="440" spans="1:10">
      <c r="A440" t="str">
        <f t="shared" si="18"/>
        <v>423</v>
      </c>
      <c r="B440" s="21"/>
      <c r="C440" s="21"/>
      <c r="D440" s="17"/>
      <c r="E440" s="21"/>
      <c r="F440" s="17"/>
      <c r="G440" s="21"/>
      <c r="H440" s="19"/>
      <c r="I440" s="19" t="str">
        <f t="shared" si="19"/>
        <v/>
      </c>
      <c r="J440">
        <f t="shared" si="20"/>
        <v>423</v>
      </c>
    </row>
    <row r="441" spans="1:10">
      <c r="A441" t="str">
        <f t="shared" si="18"/>
        <v>424</v>
      </c>
      <c r="B441" s="21"/>
      <c r="C441" s="21"/>
      <c r="D441" s="17"/>
      <c r="E441" s="21"/>
      <c r="F441" s="17"/>
      <c r="G441" s="21"/>
      <c r="H441" s="19"/>
      <c r="I441" s="19" t="str">
        <f t="shared" si="19"/>
        <v/>
      </c>
      <c r="J441">
        <f t="shared" si="20"/>
        <v>424</v>
      </c>
    </row>
    <row r="442" spans="1:10">
      <c r="A442" t="str">
        <f t="shared" si="18"/>
        <v>425</v>
      </c>
      <c r="B442" s="21"/>
      <c r="C442" s="21"/>
      <c r="D442" s="17"/>
      <c r="E442" s="21"/>
      <c r="F442" s="17"/>
      <c r="G442" s="21"/>
      <c r="H442" s="19"/>
      <c r="I442" s="19" t="str">
        <f t="shared" si="19"/>
        <v/>
      </c>
      <c r="J442">
        <f t="shared" si="20"/>
        <v>425</v>
      </c>
    </row>
    <row r="443" spans="1:10">
      <c r="A443" t="str">
        <f t="shared" si="18"/>
        <v>426</v>
      </c>
      <c r="B443" s="21"/>
      <c r="C443" s="21"/>
      <c r="D443" s="17"/>
      <c r="E443" s="21"/>
      <c r="F443" s="17"/>
      <c r="G443" s="21"/>
      <c r="H443" s="19"/>
      <c r="I443" s="19" t="str">
        <f t="shared" si="19"/>
        <v/>
      </c>
      <c r="J443">
        <f t="shared" si="20"/>
        <v>426</v>
      </c>
    </row>
    <row r="444" spans="1:10">
      <c r="A444" t="str">
        <f t="shared" si="18"/>
        <v>427</v>
      </c>
      <c r="B444" s="21"/>
      <c r="C444" s="21"/>
      <c r="D444" s="17"/>
      <c r="E444" s="21"/>
      <c r="F444" s="17"/>
      <c r="G444" s="21"/>
      <c r="H444" s="19"/>
      <c r="I444" s="19" t="str">
        <f t="shared" si="19"/>
        <v/>
      </c>
      <c r="J444">
        <f t="shared" si="20"/>
        <v>427</v>
      </c>
    </row>
    <row r="445" spans="1:10">
      <c r="A445" t="str">
        <f t="shared" si="18"/>
        <v>428</v>
      </c>
      <c r="B445" s="21"/>
      <c r="C445" s="21"/>
      <c r="D445" s="17"/>
      <c r="E445" s="21"/>
      <c r="F445" s="17"/>
      <c r="G445" s="21"/>
      <c r="H445" s="19"/>
      <c r="I445" s="19" t="str">
        <f t="shared" si="19"/>
        <v/>
      </c>
      <c r="J445">
        <f t="shared" si="20"/>
        <v>428</v>
      </c>
    </row>
    <row r="446" spans="1:10">
      <c r="A446" t="str">
        <f t="shared" si="18"/>
        <v>429</v>
      </c>
      <c r="B446" s="21"/>
      <c r="C446" s="21"/>
      <c r="D446" s="17"/>
      <c r="E446" s="21"/>
      <c r="F446" s="17"/>
      <c r="G446" s="21"/>
      <c r="H446" s="19"/>
      <c r="I446" s="19" t="str">
        <f t="shared" si="19"/>
        <v/>
      </c>
      <c r="J446">
        <f t="shared" si="20"/>
        <v>429</v>
      </c>
    </row>
    <row r="447" spans="1:10">
      <c r="A447" t="str">
        <f t="shared" si="18"/>
        <v>430</v>
      </c>
      <c r="B447" s="21"/>
      <c r="C447" s="21"/>
      <c r="D447" s="17"/>
      <c r="E447" s="21"/>
      <c r="F447" s="17"/>
      <c r="G447" s="21"/>
      <c r="H447" s="19"/>
      <c r="I447" s="19" t="str">
        <f t="shared" si="19"/>
        <v/>
      </c>
      <c r="J447">
        <f t="shared" si="20"/>
        <v>430</v>
      </c>
    </row>
    <row r="448" spans="1:10">
      <c r="A448" t="str">
        <f t="shared" si="18"/>
        <v>431</v>
      </c>
      <c r="B448" s="21"/>
      <c r="C448" s="21"/>
      <c r="D448" s="17"/>
      <c r="E448" s="21"/>
      <c r="F448" s="17"/>
      <c r="G448" s="21"/>
      <c r="H448" s="19"/>
      <c r="I448" s="19" t="str">
        <f t="shared" si="19"/>
        <v/>
      </c>
      <c r="J448">
        <f t="shared" si="20"/>
        <v>431</v>
      </c>
    </row>
    <row r="449" spans="1:10">
      <c r="A449" t="str">
        <f t="shared" si="18"/>
        <v>432</v>
      </c>
      <c r="B449" s="21"/>
      <c r="C449" s="21"/>
      <c r="D449" s="17"/>
      <c r="E449" s="21"/>
      <c r="F449" s="17"/>
      <c r="G449" s="21"/>
      <c r="H449" s="19"/>
      <c r="I449" s="19" t="str">
        <f t="shared" si="19"/>
        <v/>
      </c>
      <c r="J449">
        <f t="shared" si="20"/>
        <v>432</v>
      </c>
    </row>
    <row r="450" spans="1:10">
      <c r="A450" t="str">
        <f t="shared" si="18"/>
        <v>433</v>
      </c>
      <c r="B450" s="21"/>
      <c r="C450" s="21"/>
      <c r="D450" s="17"/>
      <c r="E450" s="21"/>
      <c r="F450" s="17"/>
      <c r="G450" s="21"/>
      <c r="H450" s="19"/>
      <c r="I450" s="19" t="str">
        <f t="shared" si="19"/>
        <v/>
      </c>
      <c r="J450">
        <f t="shared" si="20"/>
        <v>433</v>
      </c>
    </row>
    <row r="451" spans="1:10">
      <c r="A451" t="str">
        <f t="shared" si="18"/>
        <v>434</v>
      </c>
      <c r="B451" s="21"/>
      <c r="C451" s="21"/>
      <c r="D451" s="17"/>
      <c r="E451" s="21"/>
      <c r="F451" s="17"/>
      <c r="G451" s="21"/>
      <c r="H451" s="19"/>
      <c r="I451" s="19" t="str">
        <f t="shared" si="19"/>
        <v/>
      </c>
      <c r="J451">
        <f t="shared" si="20"/>
        <v>434</v>
      </c>
    </row>
    <row r="452" spans="1:10">
      <c r="A452" t="str">
        <f t="shared" ref="A452:A515" si="21">B452&amp;J452</f>
        <v>435</v>
      </c>
      <c r="B452" s="21"/>
      <c r="C452" s="21"/>
      <c r="D452" s="17"/>
      <c r="E452" s="21"/>
      <c r="F452" s="17"/>
      <c r="G452" s="21"/>
      <c r="H452" s="19"/>
      <c r="I452" s="19" t="str">
        <f t="shared" ref="I452:I515" si="22">MID(G452,1,2)</f>
        <v/>
      </c>
      <c r="J452">
        <f t="shared" si="20"/>
        <v>435</v>
      </c>
    </row>
    <row r="453" spans="1:10">
      <c r="A453" t="str">
        <f t="shared" si="21"/>
        <v>436</v>
      </c>
      <c r="B453" s="21"/>
      <c r="C453" s="21"/>
      <c r="D453" s="17"/>
      <c r="E453" s="21"/>
      <c r="F453" s="17"/>
      <c r="G453" s="21"/>
      <c r="H453" s="19"/>
      <c r="I453" s="19" t="str">
        <f t="shared" si="22"/>
        <v/>
      </c>
      <c r="J453">
        <f t="shared" ref="J453:J516" si="23">IF(B453=B452,J452+1,1)</f>
        <v>436</v>
      </c>
    </row>
    <row r="454" spans="1:10">
      <c r="A454" t="str">
        <f t="shared" si="21"/>
        <v>437</v>
      </c>
      <c r="B454" s="21"/>
      <c r="C454" s="21"/>
      <c r="D454" s="17"/>
      <c r="E454" s="21"/>
      <c r="F454" s="17"/>
      <c r="G454" s="21"/>
      <c r="H454" s="19"/>
      <c r="I454" s="19" t="str">
        <f t="shared" si="22"/>
        <v/>
      </c>
      <c r="J454">
        <f t="shared" si="23"/>
        <v>437</v>
      </c>
    </row>
    <row r="455" spans="1:10">
      <c r="A455" t="str">
        <f t="shared" si="21"/>
        <v>438</v>
      </c>
      <c r="B455" s="21"/>
      <c r="C455" s="21"/>
      <c r="D455" s="17"/>
      <c r="E455" s="21"/>
      <c r="F455" s="17"/>
      <c r="G455" s="21"/>
      <c r="H455" s="19"/>
      <c r="I455" s="19" t="str">
        <f t="shared" si="22"/>
        <v/>
      </c>
      <c r="J455">
        <f t="shared" si="23"/>
        <v>438</v>
      </c>
    </row>
    <row r="456" spans="1:10">
      <c r="A456" t="str">
        <f t="shared" si="21"/>
        <v>439</v>
      </c>
      <c r="B456" s="21"/>
      <c r="C456" s="21"/>
      <c r="D456" s="17"/>
      <c r="E456" s="21"/>
      <c r="F456" s="17"/>
      <c r="G456" s="21"/>
      <c r="H456" s="19"/>
      <c r="I456" s="19" t="str">
        <f t="shared" si="22"/>
        <v/>
      </c>
      <c r="J456">
        <f t="shared" si="23"/>
        <v>439</v>
      </c>
    </row>
    <row r="457" spans="1:10">
      <c r="A457" t="str">
        <f t="shared" si="21"/>
        <v>440</v>
      </c>
      <c r="B457" s="21"/>
      <c r="C457" s="21"/>
      <c r="D457" s="17"/>
      <c r="E457" s="21"/>
      <c r="F457" s="17"/>
      <c r="G457" s="21"/>
      <c r="H457" s="19"/>
      <c r="I457" s="19" t="str">
        <f t="shared" si="22"/>
        <v/>
      </c>
      <c r="J457">
        <f t="shared" si="23"/>
        <v>440</v>
      </c>
    </row>
    <row r="458" spans="1:10">
      <c r="A458" t="str">
        <f t="shared" si="21"/>
        <v>441</v>
      </c>
      <c r="B458" s="21"/>
      <c r="C458" s="21"/>
      <c r="D458" s="17"/>
      <c r="E458" s="21"/>
      <c r="F458" s="17"/>
      <c r="G458" s="21"/>
      <c r="H458" s="19"/>
      <c r="I458" s="19" t="str">
        <f t="shared" si="22"/>
        <v/>
      </c>
      <c r="J458">
        <f t="shared" si="23"/>
        <v>441</v>
      </c>
    </row>
    <row r="459" spans="1:10">
      <c r="A459" t="str">
        <f t="shared" si="21"/>
        <v>442</v>
      </c>
      <c r="B459" s="21"/>
      <c r="C459" s="21"/>
      <c r="D459" s="17"/>
      <c r="E459" s="21"/>
      <c r="F459" s="17"/>
      <c r="G459" s="21"/>
      <c r="H459" s="19"/>
      <c r="I459" s="19" t="str">
        <f t="shared" si="22"/>
        <v/>
      </c>
      <c r="J459">
        <f t="shared" si="23"/>
        <v>442</v>
      </c>
    </row>
    <row r="460" spans="1:10">
      <c r="A460" t="str">
        <f t="shared" si="21"/>
        <v>443</v>
      </c>
      <c r="B460" s="21"/>
      <c r="C460" s="21"/>
      <c r="D460" s="17"/>
      <c r="E460" s="21"/>
      <c r="F460" s="17"/>
      <c r="G460" s="21"/>
      <c r="H460" s="19"/>
      <c r="I460" s="19" t="str">
        <f t="shared" si="22"/>
        <v/>
      </c>
      <c r="J460">
        <f t="shared" si="23"/>
        <v>443</v>
      </c>
    </row>
    <row r="461" spans="1:10">
      <c r="A461" t="str">
        <f t="shared" si="21"/>
        <v>444</v>
      </c>
      <c r="B461" s="21"/>
      <c r="C461" s="21"/>
      <c r="D461" s="17"/>
      <c r="E461" s="21"/>
      <c r="F461" s="17"/>
      <c r="G461" s="21"/>
      <c r="H461" s="19"/>
      <c r="I461" s="19" t="str">
        <f t="shared" si="22"/>
        <v/>
      </c>
      <c r="J461">
        <f t="shared" si="23"/>
        <v>444</v>
      </c>
    </row>
    <row r="462" spans="1:10">
      <c r="A462" t="str">
        <f t="shared" si="21"/>
        <v>445</v>
      </c>
      <c r="B462" s="21"/>
      <c r="C462" s="21"/>
      <c r="D462" s="17"/>
      <c r="E462" s="21"/>
      <c r="F462" s="17"/>
      <c r="G462" s="21"/>
      <c r="H462" s="19"/>
      <c r="I462" s="19" t="str">
        <f t="shared" si="22"/>
        <v/>
      </c>
      <c r="J462">
        <f t="shared" si="23"/>
        <v>445</v>
      </c>
    </row>
    <row r="463" spans="1:10">
      <c r="A463" t="str">
        <f t="shared" si="21"/>
        <v>446</v>
      </c>
      <c r="B463" s="21"/>
      <c r="C463" s="21"/>
      <c r="D463" s="17"/>
      <c r="E463" s="21"/>
      <c r="F463" s="17"/>
      <c r="G463" s="21"/>
      <c r="H463" s="19"/>
      <c r="I463" s="19" t="str">
        <f t="shared" si="22"/>
        <v/>
      </c>
      <c r="J463">
        <f t="shared" si="23"/>
        <v>446</v>
      </c>
    </row>
    <row r="464" spans="1:10">
      <c r="A464" t="str">
        <f t="shared" si="21"/>
        <v>447</v>
      </c>
      <c r="B464" s="21"/>
      <c r="C464" s="21"/>
      <c r="D464" s="17"/>
      <c r="E464" s="21"/>
      <c r="F464" s="17"/>
      <c r="G464" s="21"/>
      <c r="H464" s="19"/>
      <c r="I464" s="19" t="str">
        <f t="shared" si="22"/>
        <v/>
      </c>
      <c r="J464">
        <f t="shared" si="23"/>
        <v>447</v>
      </c>
    </row>
    <row r="465" spans="1:10">
      <c r="A465" t="str">
        <f t="shared" si="21"/>
        <v>448</v>
      </c>
      <c r="B465" s="21"/>
      <c r="C465" s="21"/>
      <c r="D465" s="17"/>
      <c r="E465" s="21"/>
      <c r="F465" s="17"/>
      <c r="G465" s="21"/>
      <c r="H465" s="19"/>
      <c r="I465" s="19" t="str">
        <f t="shared" si="22"/>
        <v/>
      </c>
      <c r="J465">
        <f t="shared" si="23"/>
        <v>448</v>
      </c>
    </row>
    <row r="466" spans="1:10">
      <c r="A466" t="str">
        <f t="shared" si="21"/>
        <v>449</v>
      </c>
      <c r="B466" s="21"/>
      <c r="C466" s="21"/>
      <c r="D466" s="17"/>
      <c r="E466" s="21"/>
      <c r="F466" s="17"/>
      <c r="G466" s="21"/>
      <c r="H466" s="19"/>
      <c r="I466" s="19" t="str">
        <f t="shared" si="22"/>
        <v/>
      </c>
      <c r="J466">
        <f t="shared" si="23"/>
        <v>449</v>
      </c>
    </row>
    <row r="467" spans="1:10">
      <c r="A467" t="str">
        <f t="shared" si="21"/>
        <v>450</v>
      </c>
      <c r="B467" s="21"/>
      <c r="C467" s="21"/>
      <c r="D467" s="17"/>
      <c r="E467" s="21"/>
      <c r="F467" s="17"/>
      <c r="G467" s="21"/>
      <c r="H467" s="19"/>
      <c r="I467" s="19" t="str">
        <f t="shared" si="22"/>
        <v/>
      </c>
      <c r="J467">
        <f t="shared" si="23"/>
        <v>450</v>
      </c>
    </row>
    <row r="468" spans="1:10">
      <c r="A468" t="str">
        <f t="shared" si="21"/>
        <v>451</v>
      </c>
      <c r="B468" s="21"/>
      <c r="C468" s="21"/>
      <c r="D468" s="17"/>
      <c r="E468" s="21"/>
      <c r="F468" s="17"/>
      <c r="G468" s="21"/>
      <c r="H468" s="19"/>
      <c r="I468" s="19" t="str">
        <f t="shared" si="22"/>
        <v/>
      </c>
      <c r="J468">
        <f t="shared" si="23"/>
        <v>451</v>
      </c>
    </row>
    <row r="469" spans="1:10">
      <c r="A469" t="str">
        <f t="shared" si="21"/>
        <v>452</v>
      </c>
      <c r="B469" s="21"/>
      <c r="C469" s="21"/>
      <c r="D469" s="17"/>
      <c r="E469" s="21"/>
      <c r="F469" s="17"/>
      <c r="G469" s="21"/>
      <c r="H469" s="19"/>
      <c r="I469" s="19" t="str">
        <f t="shared" si="22"/>
        <v/>
      </c>
      <c r="J469">
        <f t="shared" si="23"/>
        <v>452</v>
      </c>
    </row>
    <row r="470" spans="1:10">
      <c r="A470" t="str">
        <f t="shared" si="21"/>
        <v>453</v>
      </c>
      <c r="B470" s="21"/>
      <c r="C470" s="21"/>
      <c r="D470" s="17"/>
      <c r="E470" s="21"/>
      <c r="F470" s="17"/>
      <c r="G470" s="21"/>
      <c r="H470" s="19"/>
      <c r="I470" s="19" t="str">
        <f t="shared" si="22"/>
        <v/>
      </c>
      <c r="J470">
        <f t="shared" si="23"/>
        <v>453</v>
      </c>
    </row>
    <row r="471" spans="1:10">
      <c r="A471" t="str">
        <f t="shared" si="21"/>
        <v>454</v>
      </c>
      <c r="B471" s="21"/>
      <c r="C471" s="21"/>
      <c r="D471" s="17"/>
      <c r="E471" s="21"/>
      <c r="F471" s="17"/>
      <c r="G471" s="21"/>
      <c r="H471" s="19"/>
      <c r="I471" s="19" t="str">
        <f t="shared" si="22"/>
        <v/>
      </c>
      <c r="J471">
        <f t="shared" si="23"/>
        <v>454</v>
      </c>
    </row>
    <row r="472" spans="1:10">
      <c r="A472" t="str">
        <f t="shared" si="21"/>
        <v>455</v>
      </c>
      <c r="B472" s="21"/>
      <c r="C472" s="21"/>
      <c r="D472" s="17"/>
      <c r="E472" s="21"/>
      <c r="F472" s="17"/>
      <c r="G472" s="21"/>
      <c r="H472" s="19"/>
      <c r="I472" s="19" t="str">
        <f t="shared" si="22"/>
        <v/>
      </c>
      <c r="J472">
        <f t="shared" si="23"/>
        <v>455</v>
      </c>
    </row>
    <row r="473" spans="1:10">
      <c r="A473" t="str">
        <f t="shared" si="21"/>
        <v>456</v>
      </c>
      <c r="B473" s="21"/>
      <c r="C473" s="21"/>
      <c r="D473" s="17"/>
      <c r="E473" s="21"/>
      <c r="F473" s="17"/>
      <c r="G473" s="21"/>
      <c r="H473" s="19"/>
      <c r="I473" s="19" t="str">
        <f t="shared" si="22"/>
        <v/>
      </c>
      <c r="J473">
        <f t="shared" si="23"/>
        <v>456</v>
      </c>
    </row>
    <row r="474" spans="1:10">
      <c r="A474" t="str">
        <f t="shared" si="21"/>
        <v>457</v>
      </c>
      <c r="B474" s="21"/>
      <c r="C474" s="21"/>
      <c r="D474" s="17"/>
      <c r="E474" s="21"/>
      <c r="F474" s="17"/>
      <c r="G474" s="21"/>
      <c r="H474" s="19"/>
      <c r="I474" s="19" t="str">
        <f t="shared" si="22"/>
        <v/>
      </c>
      <c r="J474">
        <f t="shared" si="23"/>
        <v>457</v>
      </c>
    </row>
    <row r="475" spans="1:10">
      <c r="A475" t="str">
        <f t="shared" si="21"/>
        <v>458</v>
      </c>
      <c r="B475" s="21"/>
      <c r="C475" s="21"/>
      <c r="D475" s="17"/>
      <c r="E475" s="21"/>
      <c r="F475" s="17"/>
      <c r="G475" s="21"/>
      <c r="H475" s="19"/>
      <c r="I475" s="19" t="str">
        <f t="shared" si="22"/>
        <v/>
      </c>
      <c r="J475">
        <f t="shared" si="23"/>
        <v>458</v>
      </c>
    </row>
    <row r="476" spans="1:10">
      <c r="A476" t="str">
        <f t="shared" si="21"/>
        <v>459</v>
      </c>
      <c r="B476" s="21"/>
      <c r="C476" s="21"/>
      <c r="D476" s="17"/>
      <c r="E476" s="21"/>
      <c r="F476" s="17"/>
      <c r="G476" s="21"/>
      <c r="H476" s="19"/>
      <c r="I476" s="19" t="str">
        <f t="shared" si="22"/>
        <v/>
      </c>
      <c r="J476">
        <f t="shared" si="23"/>
        <v>459</v>
      </c>
    </row>
    <row r="477" spans="1:10">
      <c r="A477" t="str">
        <f t="shared" si="21"/>
        <v>460</v>
      </c>
      <c r="B477" s="21"/>
      <c r="C477" s="21"/>
      <c r="D477" s="17"/>
      <c r="E477" s="21"/>
      <c r="F477" s="17"/>
      <c r="G477" s="21"/>
      <c r="H477" s="19"/>
      <c r="I477" s="19" t="str">
        <f t="shared" si="22"/>
        <v/>
      </c>
      <c r="J477">
        <f t="shared" si="23"/>
        <v>460</v>
      </c>
    </row>
    <row r="478" spans="1:10">
      <c r="A478" t="str">
        <f t="shared" si="21"/>
        <v>461</v>
      </c>
      <c r="B478" s="21"/>
      <c r="C478" s="21"/>
      <c r="D478" s="17"/>
      <c r="E478" s="21"/>
      <c r="F478" s="17"/>
      <c r="G478" s="21"/>
      <c r="H478" s="19"/>
      <c r="I478" s="19" t="str">
        <f t="shared" si="22"/>
        <v/>
      </c>
      <c r="J478">
        <f t="shared" si="23"/>
        <v>461</v>
      </c>
    </row>
    <row r="479" spans="1:10">
      <c r="A479" t="str">
        <f t="shared" si="21"/>
        <v>462</v>
      </c>
      <c r="B479" s="21"/>
      <c r="C479" s="21"/>
      <c r="D479" s="17"/>
      <c r="E479" s="21"/>
      <c r="F479" s="17"/>
      <c r="G479" s="21"/>
      <c r="H479" s="19"/>
      <c r="I479" s="19" t="str">
        <f t="shared" si="22"/>
        <v/>
      </c>
      <c r="J479">
        <f t="shared" si="23"/>
        <v>462</v>
      </c>
    </row>
    <row r="480" spans="1:10">
      <c r="A480" t="str">
        <f t="shared" si="21"/>
        <v>463</v>
      </c>
      <c r="B480" s="21"/>
      <c r="C480" s="21"/>
      <c r="D480" s="17"/>
      <c r="E480" s="21"/>
      <c r="F480" s="17"/>
      <c r="G480" s="21"/>
      <c r="H480" s="19"/>
      <c r="I480" s="19" t="str">
        <f t="shared" si="22"/>
        <v/>
      </c>
      <c r="J480">
        <f t="shared" si="23"/>
        <v>463</v>
      </c>
    </row>
    <row r="481" spans="1:10">
      <c r="A481" t="str">
        <f t="shared" si="21"/>
        <v>464</v>
      </c>
      <c r="B481" s="21"/>
      <c r="C481" s="21"/>
      <c r="D481" s="17"/>
      <c r="E481" s="21"/>
      <c r="F481" s="17"/>
      <c r="G481" s="21"/>
      <c r="H481" s="19"/>
      <c r="I481" s="19" t="str">
        <f t="shared" si="22"/>
        <v/>
      </c>
      <c r="J481">
        <f t="shared" si="23"/>
        <v>464</v>
      </c>
    </row>
    <row r="482" spans="1:10">
      <c r="A482" t="str">
        <f t="shared" si="21"/>
        <v>465</v>
      </c>
      <c r="B482" s="21"/>
      <c r="C482" s="21"/>
      <c r="D482" s="17"/>
      <c r="E482" s="21"/>
      <c r="F482" s="17"/>
      <c r="G482" s="21"/>
      <c r="H482" s="19"/>
      <c r="I482" s="19" t="str">
        <f t="shared" si="22"/>
        <v/>
      </c>
      <c r="J482">
        <f t="shared" si="23"/>
        <v>465</v>
      </c>
    </row>
    <row r="483" spans="1:10">
      <c r="A483" t="str">
        <f t="shared" si="21"/>
        <v>466</v>
      </c>
      <c r="B483" s="21"/>
      <c r="C483" s="21"/>
      <c r="D483" s="17"/>
      <c r="E483" s="21"/>
      <c r="F483" s="17"/>
      <c r="G483" s="21"/>
      <c r="H483" s="19"/>
      <c r="I483" s="19" t="str">
        <f t="shared" si="22"/>
        <v/>
      </c>
      <c r="J483">
        <f t="shared" si="23"/>
        <v>466</v>
      </c>
    </row>
    <row r="484" spans="1:10">
      <c r="A484" t="str">
        <f t="shared" si="21"/>
        <v>467</v>
      </c>
      <c r="B484" s="21"/>
      <c r="C484" s="21"/>
      <c r="D484" s="17"/>
      <c r="E484" s="21"/>
      <c r="F484" s="17"/>
      <c r="G484" s="21"/>
      <c r="H484" s="19"/>
      <c r="I484" s="19" t="str">
        <f t="shared" si="22"/>
        <v/>
      </c>
      <c r="J484">
        <f t="shared" si="23"/>
        <v>467</v>
      </c>
    </row>
    <row r="485" spans="1:10">
      <c r="A485" t="str">
        <f t="shared" si="21"/>
        <v>468</v>
      </c>
      <c r="B485" s="21"/>
      <c r="C485" s="21"/>
      <c r="D485" s="17"/>
      <c r="E485" s="21"/>
      <c r="F485" s="17"/>
      <c r="G485" s="21"/>
      <c r="H485" s="19"/>
      <c r="I485" s="19" t="str">
        <f t="shared" si="22"/>
        <v/>
      </c>
      <c r="J485">
        <f t="shared" si="23"/>
        <v>468</v>
      </c>
    </row>
    <row r="486" spans="1:10">
      <c r="A486" t="str">
        <f t="shared" si="21"/>
        <v>469</v>
      </c>
      <c r="B486" s="21"/>
      <c r="C486" s="21"/>
      <c r="D486" s="17"/>
      <c r="E486" s="21"/>
      <c r="F486" s="17"/>
      <c r="G486" s="21"/>
      <c r="H486" s="19"/>
      <c r="I486" s="19" t="str">
        <f t="shared" si="22"/>
        <v/>
      </c>
      <c r="J486">
        <f t="shared" si="23"/>
        <v>469</v>
      </c>
    </row>
    <row r="487" spans="1:10">
      <c r="A487" t="str">
        <f t="shared" si="21"/>
        <v>470</v>
      </c>
      <c r="B487" s="21"/>
      <c r="C487" s="21"/>
      <c r="D487" s="17"/>
      <c r="E487" s="21"/>
      <c r="F487" s="17"/>
      <c r="G487" s="21"/>
      <c r="H487" s="19"/>
      <c r="I487" s="19" t="str">
        <f t="shared" si="22"/>
        <v/>
      </c>
      <c r="J487">
        <f t="shared" si="23"/>
        <v>470</v>
      </c>
    </row>
    <row r="488" spans="1:10">
      <c r="A488" t="str">
        <f t="shared" si="21"/>
        <v>471</v>
      </c>
      <c r="B488" s="21"/>
      <c r="C488" s="21"/>
      <c r="D488" s="17"/>
      <c r="E488" s="21"/>
      <c r="F488" s="17"/>
      <c r="G488" s="21"/>
      <c r="H488" s="19"/>
      <c r="I488" s="19" t="str">
        <f t="shared" si="22"/>
        <v/>
      </c>
      <c r="J488">
        <f t="shared" si="23"/>
        <v>471</v>
      </c>
    </row>
    <row r="489" spans="1:10">
      <c r="A489" t="str">
        <f t="shared" si="21"/>
        <v>472</v>
      </c>
      <c r="B489" s="21"/>
      <c r="C489" s="21"/>
      <c r="D489" s="17"/>
      <c r="E489" s="21"/>
      <c r="F489" s="17"/>
      <c r="G489" s="21"/>
      <c r="H489" s="19"/>
      <c r="I489" s="19" t="str">
        <f t="shared" si="22"/>
        <v/>
      </c>
      <c r="J489">
        <f t="shared" si="23"/>
        <v>472</v>
      </c>
    </row>
    <row r="490" spans="1:10">
      <c r="A490" t="str">
        <f t="shared" si="21"/>
        <v>473</v>
      </c>
      <c r="B490" s="21"/>
      <c r="C490" s="21"/>
      <c r="D490" s="17"/>
      <c r="E490" s="21"/>
      <c r="F490" s="17"/>
      <c r="G490" s="21"/>
      <c r="H490" s="19"/>
      <c r="I490" s="19" t="str">
        <f t="shared" si="22"/>
        <v/>
      </c>
      <c r="J490">
        <f t="shared" si="23"/>
        <v>473</v>
      </c>
    </row>
    <row r="491" spans="1:10">
      <c r="A491" t="str">
        <f t="shared" si="21"/>
        <v>474</v>
      </c>
      <c r="B491" s="21"/>
      <c r="C491" s="21"/>
      <c r="D491" s="17"/>
      <c r="E491" s="21"/>
      <c r="F491" s="17"/>
      <c r="G491" s="21"/>
      <c r="H491" s="19"/>
      <c r="I491" s="19" t="str">
        <f t="shared" si="22"/>
        <v/>
      </c>
      <c r="J491">
        <f t="shared" si="23"/>
        <v>474</v>
      </c>
    </row>
    <row r="492" spans="1:10">
      <c r="A492" t="str">
        <f t="shared" si="21"/>
        <v>475</v>
      </c>
      <c r="B492" s="21"/>
      <c r="C492" s="21"/>
      <c r="D492" s="17"/>
      <c r="E492" s="21"/>
      <c r="F492" s="17"/>
      <c r="G492" s="21"/>
      <c r="H492" s="19"/>
      <c r="I492" s="19" t="str">
        <f t="shared" si="22"/>
        <v/>
      </c>
      <c r="J492">
        <f t="shared" si="23"/>
        <v>475</v>
      </c>
    </row>
    <row r="493" spans="1:10">
      <c r="A493" t="str">
        <f t="shared" si="21"/>
        <v>476</v>
      </c>
      <c r="B493" s="21"/>
      <c r="C493" s="21"/>
      <c r="D493" s="17"/>
      <c r="E493" s="21"/>
      <c r="F493" s="17"/>
      <c r="G493" s="21"/>
      <c r="H493" s="19"/>
      <c r="I493" s="19" t="str">
        <f t="shared" si="22"/>
        <v/>
      </c>
      <c r="J493">
        <f t="shared" si="23"/>
        <v>476</v>
      </c>
    </row>
    <row r="494" spans="1:10">
      <c r="A494" t="str">
        <f t="shared" si="21"/>
        <v>477</v>
      </c>
      <c r="B494" s="21"/>
      <c r="C494" s="21"/>
      <c r="D494" s="17"/>
      <c r="E494" s="21"/>
      <c r="F494" s="17"/>
      <c r="G494" s="21"/>
      <c r="H494" s="19"/>
      <c r="I494" s="19" t="str">
        <f t="shared" si="22"/>
        <v/>
      </c>
      <c r="J494">
        <f t="shared" si="23"/>
        <v>477</v>
      </c>
    </row>
    <row r="495" spans="1:10">
      <c r="A495" t="str">
        <f t="shared" si="21"/>
        <v>478</v>
      </c>
      <c r="B495" s="21"/>
      <c r="C495" s="21"/>
      <c r="D495" s="17"/>
      <c r="E495" s="21"/>
      <c r="F495" s="17"/>
      <c r="G495" s="21"/>
      <c r="H495" s="19"/>
      <c r="I495" s="19" t="str">
        <f t="shared" si="22"/>
        <v/>
      </c>
      <c r="J495">
        <f t="shared" si="23"/>
        <v>478</v>
      </c>
    </row>
    <row r="496" spans="1:10">
      <c r="A496" t="str">
        <f t="shared" si="21"/>
        <v>479</v>
      </c>
      <c r="B496" s="21"/>
      <c r="C496" s="21"/>
      <c r="D496" s="17"/>
      <c r="E496" s="21"/>
      <c r="F496" s="17"/>
      <c r="G496" s="21"/>
      <c r="H496" s="19"/>
      <c r="I496" s="19" t="str">
        <f t="shared" si="22"/>
        <v/>
      </c>
      <c r="J496">
        <f t="shared" si="23"/>
        <v>479</v>
      </c>
    </row>
    <row r="497" spans="1:10">
      <c r="A497" t="str">
        <f t="shared" si="21"/>
        <v>480</v>
      </c>
      <c r="B497" s="21"/>
      <c r="C497" s="21"/>
      <c r="D497" s="17"/>
      <c r="E497" s="21"/>
      <c r="F497" s="17"/>
      <c r="G497" s="21"/>
      <c r="H497" s="19"/>
      <c r="I497" s="19" t="str">
        <f t="shared" si="22"/>
        <v/>
      </c>
      <c r="J497">
        <f t="shared" si="23"/>
        <v>480</v>
      </c>
    </row>
    <row r="498" spans="1:10">
      <c r="A498" t="str">
        <f t="shared" si="21"/>
        <v>481</v>
      </c>
      <c r="B498" s="21"/>
      <c r="C498" s="21"/>
      <c r="D498" s="17"/>
      <c r="E498" s="21"/>
      <c r="F498" s="17"/>
      <c r="G498" s="21"/>
      <c r="H498" s="19"/>
      <c r="I498" s="19" t="str">
        <f t="shared" si="22"/>
        <v/>
      </c>
      <c r="J498">
        <f t="shared" si="23"/>
        <v>481</v>
      </c>
    </row>
    <row r="499" spans="1:10">
      <c r="A499" t="str">
        <f t="shared" si="21"/>
        <v>482</v>
      </c>
      <c r="B499" s="21"/>
      <c r="C499" s="21"/>
      <c r="D499" s="17"/>
      <c r="E499" s="21"/>
      <c r="F499" s="17"/>
      <c r="G499" s="21"/>
      <c r="H499" s="19"/>
      <c r="I499" s="19" t="str">
        <f t="shared" si="22"/>
        <v/>
      </c>
      <c r="J499">
        <f t="shared" si="23"/>
        <v>482</v>
      </c>
    </row>
    <row r="500" spans="1:10">
      <c r="A500" t="str">
        <f t="shared" si="21"/>
        <v>483</v>
      </c>
      <c r="B500" s="21"/>
      <c r="C500" s="21"/>
      <c r="D500" s="17"/>
      <c r="E500" s="21"/>
      <c r="F500" s="17"/>
      <c r="G500" s="21"/>
      <c r="H500" s="19"/>
      <c r="I500" s="19" t="str">
        <f t="shared" si="22"/>
        <v/>
      </c>
      <c r="J500">
        <f t="shared" si="23"/>
        <v>483</v>
      </c>
    </row>
    <row r="501" spans="1:10">
      <c r="A501" t="str">
        <f t="shared" si="21"/>
        <v>484</v>
      </c>
      <c r="B501" s="21"/>
      <c r="C501" s="21"/>
      <c r="D501" s="17"/>
      <c r="E501" s="21"/>
      <c r="F501" s="17"/>
      <c r="G501" s="21"/>
      <c r="H501" s="19"/>
      <c r="I501" s="19" t="str">
        <f t="shared" si="22"/>
        <v/>
      </c>
      <c r="J501">
        <f t="shared" si="23"/>
        <v>484</v>
      </c>
    </row>
    <row r="502" spans="1:10">
      <c r="A502" t="str">
        <f t="shared" si="21"/>
        <v>485</v>
      </c>
      <c r="B502" s="21"/>
      <c r="C502" s="21"/>
      <c r="D502" s="17"/>
      <c r="E502" s="21"/>
      <c r="F502" s="17"/>
      <c r="G502" s="21"/>
      <c r="H502" s="19"/>
      <c r="I502" s="19" t="str">
        <f t="shared" si="22"/>
        <v/>
      </c>
      <c r="J502">
        <f t="shared" si="23"/>
        <v>485</v>
      </c>
    </row>
    <row r="503" spans="1:10">
      <c r="A503" t="str">
        <f t="shared" si="21"/>
        <v>486</v>
      </c>
      <c r="B503" s="21"/>
      <c r="C503" s="21"/>
      <c r="D503" s="17"/>
      <c r="E503" s="21"/>
      <c r="F503" s="17"/>
      <c r="G503" s="21"/>
      <c r="H503" s="19"/>
      <c r="I503" s="19" t="str">
        <f t="shared" si="22"/>
        <v/>
      </c>
      <c r="J503">
        <f t="shared" si="23"/>
        <v>486</v>
      </c>
    </row>
    <row r="504" spans="1:10">
      <c r="A504" t="str">
        <f t="shared" si="21"/>
        <v>487</v>
      </c>
      <c r="B504" s="21"/>
      <c r="C504" s="21"/>
      <c r="D504" s="17"/>
      <c r="E504" s="21"/>
      <c r="F504" s="17"/>
      <c r="G504" s="21"/>
      <c r="H504" s="19"/>
      <c r="I504" s="19" t="str">
        <f t="shared" si="22"/>
        <v/>
      </c>
      <c r="J504">
        <f t="shared" si="23"/>
        <v>487</v>
      </c>
    </row>
    <row r="505" spans="1:10">
      <c r="A505" t="str">
        <f t="shared" si="21"/>
        <v>488</v>
      </c>
      <c r="B505" s="21"/>
      <c r="C505" s="21"/>
      <c r="D505" s="17"/>
      <c r="E505" s="21"/>
      <c r="F505" s="17"/>
      <c r="G505" s="21"/>
      <c r="H505" s="19"/>
      <c r="I505" s="19" t="str">
        <f t="shared" si="22"/>
        <v/>
      </c>
      <c r="J505">
        <f t="shared" si="23"/>
        <v>488</v>
      </c>
    </row>
    <row r="506" spans="1:10">
      <c r="A506" t="str">
        <f t="shared" si="21"/>
        <v>489</v>
      </c>
      <c r="B506" s="21"/>
      <c r="C506" s="21"/>
      <c r="D506" s="17"/>
      <c r="E506" s="21"/>
      <c r="F506" s="17"/>
      <c r="G506" s="21"/>
      <c r="H506" s="19"/>
      <c r="I506" s="19" t="str">
        <f t="shared" si="22"/>
        <v/>
      </c>
      <c r="J506">
        <f t="shared" si="23"/>
        <v>489</v>
      </c>
    </row>
    <row r="507" spans="1:10">
      <c r="A507" t="str">
        <f t="shared" si="21"/>
        <v>490</v>
      </c>
      <c r="B507" s="21"/>
      <c r="C507" s="21"/>
      <c r="D507" s="17"/>
      <c r="E507" s="21"/>
      <c r="F507" s="17"/>
      <c r="G507" s="21"/>
      <c r="H507" s="19"/>
      <c r="I507" s="19" t="str">
        <f t="shared" si="22"/>
        <v/>
      </c>
      <c r="J507">
        <f t="shared" si="23"/>
        <v>490</v>
      </c>
    </row>
    <row r="508" spans="1:10">
      <c r="A508" t="str">
        <f t="shared" si="21"/>
        <v>491</v>
      </c>
      <c r="B508" s="21"/>
      <c r="C508" s="21"/>
      <c r="D508" s="17"/>
      <c r="E508" s="21"/>
      <c r="F508" s="17"/>
      <c r="G508" s="21"/>
      <c r="H508" s="19"/>
      <c r="I508" s="19" t="str">
        <f t="shared" si="22"/>
        <v/>
      </c>
      <c r="J508">
        <f t="shared" si="23"/>
        <v>491</v>
      </c>
    </row>
    <row r="509" spans="1:10">
      <c r="A509" t="str">
        <f t="shared" si="21"/>
        <v>492</v>
      </c>
      <c r="B509" s="21"/>
      <c r="C509" s="21"/>
      <c r="D509" s="17"/>
      <c r="E509" s="21"/>
      <c r="F509" s="17"/>
      <c r="G509" s="21"/>
      <c r="H509" s="19"/>
      <c r="I509" s="19" t="str">
        <f t="shared" si="22"/>
        <v/>
      </c>
      <c r="J509">
        <f t="shared" si="23"/>
        <v>492</v>
      </c>
    </row>
    <row r="510" spans="1:10">
      <c r="A510" t="str">
        <f t="shared" si="21"/>
        <v>493</v>
      </c>
      <c r="B510" s="21"/>
      <c r="C510" s="21"/>
      <c r="D510" s="17"/>
      <c r="E510" s="21"/>
      <c r="F510" s="17"/>
      <c r="G510" s="21"/>
      <c r="H510" s="19"/>
      <c r="I510" s="19" t="str">
        <f t="shared" si="22"/>
        <v/>
      </c>
      <c r="J510">
        <f t="shared" si="23"/>
        <v>493</v>
      </c>
    </row>
    <row r="511" spans="1:10">
      <c r="A511" t="str">
        <f t="shared" si="21"/>
        <v>494</v>
      </c>
      <c r="B511" s="21"/>
      <c r="C511" s="21"/>
      <c r="D511" s="17"/>
      <c r="E511" s="21"/>
      <c r="F511" s="17"/>
      <c r="G511" s="21"/>
      <c r="H511" s="19"/>
      <c r="I511" s="19" t="str">
        <f t="shared" si="22"/>
        <v/>
      </c>
      <c r="J511">
        <f t="shared" si="23"/>
        <v>494</v>
      </c>
    </row>
    <row r="512" spans="1:10">
      <c r="A512" t="str">
        <f t="shared" si="21"/>
        <v>495</v>
      </c>
      <c r="B512" s="21"/>
      <c r="C512" s="21"/>
      <c r="D512" s="17"/>
      <c r="E512" s="21"/>
      <c r="F512" s="17"/>
      <c r="G512" s="21"/>
      <c r="H512" s="19"/>
      <c r="I512" s="19" t="str">
        <f t="shared" si="22"/>
        <v/>
      </c>
      <c r="J512">
        <f t="shared" si="23"/>
        <v>495</v>
      </c>
    </row>
    <row r="513" spans="1:10">
      <c r="A513" t="str">
        <f t="shared" si="21"/>
        <v>496</v>
      </c>
      <c r="B513" s="21"/>
      <c r="C513" s="21"/>
      <c r="D513" s="17"/>
      <c r="E513" s="21"/>
      <c r="F513" s="17"/>
      <c r="G513" s="21"/>
      <c r="H513" s="19"/>
      <c r="I513" s="19" t="str">
        <f t="shared" si="22"/>
        <v/>
      </c>
      <c r="J513">
        <f t="shared" si="23"/>
        <v>496</v>
      </c>
    </row>
    <row r="514" spans="1:10">
      <c r="A514" t="str">
        <f t="shared" si="21"/>
        <v>497</v>
      </c>
      <c r="B514" s="21"/>
      <c r="C514" s="21"/>
      <c r="D514" s="17"/>
      <c r="E514" s="21"/>
      <c r="F514" s="17"/>
      <c r="G514" s="21"/>
      <c r="H514" s="19"/>
      <c r="I514" s="19" t="str">
        <f t="shared" si="22"/>
        <v/>
      </c>
      <c r="J514">
        <f t="shared" si="23"/>
        <v>497</v>
      </c>
    </row>
    <row r="515" spans="1:10">
      <c r="A515" t="str">
        <f t="shared" si="21"/>
        <v>498</v>
      </c>
      <c r="B515" s="21"/>
      <c r="C515" s="21"/>
      <c r="D515" s="17"/>
      <c r="E515" s="21"/>
      <c r="F515" s="17"/>
      <c r="G515" s="21"/>
      <c r="H515" s="19"/>
      <c r="I515" s="19" t="str">
        <f t="shared" si="22"/>
        <v/>
      </c>
      <c r="J515">
        <f t="shared" si="23"/>
        <v>498</v>
      </c>
    </row>
    <row r="516" spans="1:10">
      <c r="A516" t="str">
        <f t="shared" ref="A516:A579" si="24">B516&amp;J516</f>
        <v>499</v>
      </c>
      <c r="B516" s="21"/>
      <c r="C516" s="21"/>
      <c r="D516" s="17"/>
      <c r="E516" s="21"/>
      <c r="F516" s="17"/>
      <c r="G516" s="21"/>
      <c r="H516" s="19"/>
      <c r="I516" s="19" t="str">
        <f t="shared" ref="I516:I579" si="25">MID(G516,1,2)</f>
        <v/>
      </c>
      <c r="J516">
        <f t="shared" si="23"/>
        <v>499</v>
      </c>
    </row>
    <row r="517" spans="1:10">
      <c r="A517" t="str">
        <f t="shared" si="24"/>
        <v>500</v>
      </c>
      <c r="B517" s="21"/>
      <c r="C517" s="21"/>
      <c r="D517" s="17"/>
      <c r="E517" s="21"/>
      <c r="F517" s="17"/>
      <c r="G517" s="21"/>
      <c r="H517" s="19"/>
      <c r="I517" s="19" t="str">
        <f t="shared" si="25"/>
        <v/>
      </c>
      <c r="J517">
        <f t="shared" ref="J517:J580" si="26">IF(B517=B516,J516+1,1)</f>
        <v>500</v>
      </c>
    </row>
    <row r="518" spans="1:10">
      <c r="A518" t="str">
        <f t="shared" si="24"/>
        <v>501</v>
      </c>
      <c r="B518" s="21"/>
      <c r="C518" s="21"/>
      <c r="D518" s="17"/>
      <c r="E518" s="21"/>
      <c r="F518" s="17"/>
      <c r="G518" s="21"/>
      <c r="H518" s="19"/>
      <c r="I518" s="19" t="str">
        <f t="shared" si="25"/>
        <v/>
      </c>
      <c r="J518">
        <f t="shared" si="26"/>
        <v>501</v>
      </c>
    </row>
    <row r="519" spans="1:10">
      <c r="A519" t="str">
        <f t="shared" si="24"/>
        <v>502</v>
      </c>
      <c r="B519" s="21"/>
      <c r="C519" s="21"/>
      <c r="D519" s="17"/>
      <c r="E519" s="21"/>
      <c r="F519" s="17"/>
      <c r="G519" s="21"/>
      <c r="H519" s="19"/>
      <c r="I519" s="19" t="str">
        <f t="shared" si="25"/>
        <v/>
      </c>
      <c r="J519">
        <f t="shared" si="26"/>
        <v>502</v>
      </c>
    </row>
    <row r="520" spans="1:10">
      <c r="A520" t="str">
        <f t="shared" si="24"/>
        <v>503</v>
      </c>
      <c r="B520" s="21"/>
      <c r="C520" s="21"/>
      <c r="D520" s="17"/>
      <c r="E520" s="21"/>
      <c r="F520" s="17"/>
      <c r="G520" s="21"/>
      <c r="H520" s="19"/>
      <c r="I520" s="19" t="str">
        <f t="shared" si="25"/>
        <v/>
      </c>
      <c r="J520">
        <f t="shared" si="26"/>
        <v>503</v>
      </c>
    </row>
    <row r="521" spans="1:10">
      <c r="A521" t="str">
        <f t="shared" si="24"/>
        <v>504</v>
      </c>
      <c r="B521" s="21"/>
      <c r="C521" s="21"/>
      <c r="D521" s="17"/>
      <c r="E521" s="21"/>
      <c r="F521" s="17"/>
      <c r="G521" s="21"/>
      <c r="H521" s="19"/>
      <c r="I521" s="19" t="str">
        <f t="shared" si="25"/>
        <v/>
      </c>
      <c r="J521">
        <f t="shared" si="26"/>
        <v>504</v>
      </c>
    </row>
    <row r="522" spans="1:10">
      <c r="A522" t="str">
        <f t="shared" si="24"/>
        <v>505</v>
      </c>
      <c r="B522" s="21"/>
      <c r="C522" s="21"/>
      <c r="D522" s="17"/>
      <c r="E522" s="21"/>
      <c r="F522" s="17"/>
      <c r="G522" s="21"/>
      <c r="H522" s="19"/>
      <c r="I522" s="19" t="str">
        <f t="shared" si="25"/>
        <v/>
      </c>
      <c r="J522">
        <f t="shared" si="26"/>
        <v>505</v>
      </c>
    </row>
    <row r="523" spans="1:10">
      <c r="A523" t="str">
        <f t="shared" si="24"/>
        <v>506</v>
      </c>
      <c r="B523" s="21"/>
      <c r="C523" s="21"/>
      <c r="D523" s="17"/>
      <c r="E523" s="21"/>
      <c r="F523" s="17"/>
      <c r="G523" s="21"/>
      <c r="H523" s="19"/>
      <c r="I523" s="19" t="str">
        <f t="shared" si="25"/>
        <v/>
      </c>
      <c r="J523">
        <f t="shared" si="26"/>
        <v>506</v>
      </c>
    </row>
    <row r="524" spans="1:10">
      <c r="A524" t="str">
        <f t="shared" si="24"/>
        <v>507</v>
      </c>
      <c r="B524" s="21"/>
      <c r="C524" s="21"/>
      <c r="D524" s="17"/>
      <c r="E524" s="21"/>
      <c r="F524" s="17"/>
      <c r="G524" s="21"/>
      <c r="H524" s="19"/>
      <c r="I524" s="19" t="str">
        <f t="shared" si="25"/>
        <v/>
      </c>
      <c r="J524">
        <f t="shared" si="26"/>
        <v>507</v>
      </c>
    </row>
    <row r="525" spans="1:10">
      <c r="A525" t="str">
        <f t="shared" si="24"/>
        <v>508</v>
      </c>
      <c r="B525" s="21"/>
      <c r="C525" s="21"/>
      <c r="D525" s="17"/>
      <c r="E525" s="21"/>
      <c r="F525" s="17"/>
      <c r="G525" s="21"/>
      <c r="H525" s="19"/>
      <c r="I525" s="19" t="str">
        <f t="shared" si="25"/>
        <v/>
      </c>
      <c r="J525">
        <f t="shared" si="26"/>
        <v>508</v>
      </c>
    </row>
    <row r="526" spans="1:10">
      <c r="A526" t="str">
        <f t="shared" si="24"/>
        <v>509</v>
      </c>
      <c r="B526" s="21"/>
      <c r="C526" s="21"/>
      <c r="D526" s="17"/>
      <c r="E526" s="21"/>
      <c r="F526" s="17"/>
      <c r="G526" s="21"/>
      <c r="H526" s="19"/>
      <c r="I526" s="19" t="str">
        <f t="shared" si="25"/>
        <v/>
      </c>
      <c r="J526">
        <f t="shared" si="26"/>
        <v>509</v>
      </c>
    </row>
    <row r="527" spans="1:10">
      <c r="A527" t="str">
        <f t="shared" si="24"/>
        <v>510</v>
      </c>
      <c r="B527" s="21"/>
      <c r="C527" s="21"/>
      <c r="D527" s="17"/>
      <c r="E527" s="21"/>
      <c r="F527" s="17"/>
      <c r="G527" s="21"/>
      <c r="H527" s="19"/>
      <c r="I527" s="19" t="str">
        <f t="shared" si="25"/>
        <v/>
      </c>
      <c r="J527">
        <f t="shared" si="26"/>
        <v>510</v>
      </c>
    </row>
    <row r="528" spans="1:10">
      <c r="A528" t="str">
        <f t="shared" si="24"/>
        <v>511</v>
      </c>
      <c r="B528" s="21"/>
      <c r="C528" s="21"/>
      <c r="D528" s="17"/>
      <c r="E528" s="21"/>
      <c r="F528" s="17"/>
      <c r="G528" s="21"/>
      <c r="H528" s="19"/>
      <c r="I528" s="19" t="str">
        <f t="shared" si="25"/>
        <v/>
      </c>
      <c r="J528">
        <f t="shared" si="26"/>
        <v>511</v>
      </c>
    </row>
    <row r="529" spans="1:10">
      <c r="A529" t="str">
        <f t="shared" si="24"/>
        <v>512</v>
      </c>
      <c r="B529" s="21"/>
      <c r="C529" s="21"/>
      <c r="D529" s="17"/>
      <c r="E529" s="21"/>
      <c r="F529" s="17"/>
      <c r="G529" s="21"/>
      <c r="H529" s="19"/>
      <c r="I529" s="19" t="str">
        <f t="shared" si="25"/>
        <v/>
      </c>
      <c r="J529">
        <f t="shared" si="26"/>
        <v>512</v>
      </c>
    </row>
    <row r="530" spans="1:10">
      <c r="A530" t="str">
        <f t="shared" si="24"/>
        <v>513</v>
      </c>
      <c r="B530" s="21"/>
      <c r="C530" s="21"/>
      <c r="D530" s="17"/>
      <c r="E530" s="21"/>
      <c r="F530" s="17"/>
      <c r="G530" s="21"/>
      <c r="H530" s="19"/>
      <c r="I530" s="19" t="str">
        <f t="shared" si="25"/>
        <v/>
      </c>
      <c r="J530">
        <f t="shared" si="26"/>
        <v>513</v>
      </c>
    </row>
    <row r="531" spans="1:10">
      <c r="A531" t="str">
        <f t="shared" si="24"/>
        <v>514</v>
      </c>
      <c r="B531" s="21"/>
      <c r="C531" s="21"/>
      <c r="D531" s="17"/>
      <c r="E531" s="21"/>
      <c r="F531" s="17"/>
      <c r="G531" s="21"/>
      <c r="H531" s="19"/>
      <c r="I531" s="19" t="str">
        <f t="shared" si="25"/>
        <v/>
      </c>
      <c r="J531">
        <f t="shared" si="26"/>
        <v>514</v>
      </c>
    </row>
    <row r="532" spans="1:10">
      <c r="A532" t="str">
        <f t="shared" si="24"/>
        <v>515</v>
      </c>
      <c r="B532" s="21"/>
      <c r="C532" s="21"/>
      <c r="D532" s="17"/>
      <c r="E532" s="21"/>
      <c r="F532" s="17"/>
      <c r="G532" s="21"/>
      <c r="H532" s="19"/>
      <c r="I532" s="19" t="str">
        <f t="shared" si="25"/>
        <v/>
      </c>
      <c r="J532">
        <f t="shared" si="26"/>
        <v>515</v>
      </c>
    </row>
    <row r="533" spans="1:10">
      <c r="A533" t="str">
        <f t="shared" si="24"/>
        <v>516</v>
      </c>
      <c r="B533" s="21"/>
      <c r="C533" s="21"/>
      <c r="D533" s="17"/>
      <c r="E533" s="21"/>
      <c r="F533" s="17"/>
      <c r="G533" s="21"/>
      <c r="H533" s="19"/>
      <c r="I533" s="19" t="str">
        <f t="shared" si="25"/>
        <v/>
      </c>
      <c r="J533">
        <f t="shared" si="26"/>
        <v>516</v>
      </c>
    </row>
    <row r="534" spans="1:10">
      <c r="A534" t="str">
        <f t="shared" si="24"/>
        <v>517</v>
      </c>
      <c r="B534" s="21"/>
      <c r="C534" s="21"/>
      <c r="D534" s="17"/>
      <c r="E534" s="21"/>
      <c r="F534" s="17"/>
      <c r="G534" s="21"/>
      <c r="H534" s="19"/>
      <c r="I534" s="19" t="str">
        <f t="shared" si="25"/>
        <v/>
      </c>
      <c r="J534">
        <f t="shared" si="26"/>
        <v>517</v>
      </c>
    </row>
    <row r="535" spans="1:10">
      <c r="A535" t="str">
        <f t="shared" si="24"/>
        <v>518</v>
      </c>
      <c r="B535" s="21"/>
      <c r="C535" s="21"/>
      <c r="D535" s="17"/>
      <c r="E535" s="21"/>
      <c r="F535" s="17"/>
      <c r="G535" s="21"/>
      <c r="H535" s="19"/>
      <c r="I535" s="19" t="str">
        <f t="shared" si="25"/>
        <v/>
      </c>
      <c r="J535">
        <f t="shared" si="26"/>
        <v>518</v>
      </c>
    </row>
    <row r="536" spans="1:10">
      <c r="A536" t="str">
        <f t="shared" si="24"/>
        <v>519</v>
      </c>
      <c r="B536" s="21"/>
      <c r="C536" s="21"/>
      <c r="D536" s="17"/>
      <c r="E536" s="21"/>
      <c r="F536" s="17"/>
      <c r="G536" s="21"/>
      <c r="H536" s="19"/>
      <c r="I536" s="19" t="str">
        <f t="shared" si="25"/>
        <v/>
      </c>
      <c r="J536">
        <f t="shared" si="26"/>
        <v>519</v>
      </c>
    </row>
    <row r="537" spans="1:10">
      <c r="A537" t="str">
        <f t="shared" si="24"/>
        <v>520</v>
      </c>
      <c r="B537" s="21"/>
      <c r="C537" s="21"/>
      <c r="D537" s="17"/>
      <c r="E537" s="21"/>
      <c r="F537" s="17"/>
      <c r="G537" s="21"/>
      <c r="H537" s="19"/>
      <c r="I537" s="19" t="str">
        <f t="shared" si="25"/>
        <v/>
      </c>
      <c r="J537">
        <f t="shared" si="26"/>
        <v>520</v>
      </c>
    </row>
    <row r="538" spans="1:10">
      <c r="A538" t="str">
        <f t="shared" si="24"/>
        <v>521</v>
      </c>
      <c r="B538" s="21"/>
      <c r="C538" s="21"/>
      <c r="D538" s="17"/>
      <c r="E538" s="21"/>
      <c r="F538" s="17"/>
      <c r="G538" s="21"/>
      <c r="H538" s="19"/>
      <c r="I538" s="19" t="str">
        <f t="shared" si="25"/>
        <v/>
      </c>
      <c r="J538">
        <f t="shared" si="26"/>
        <v>521</v>
      </c>
    </row>
    <row r="539" spans="1:10">
      <c r="A539" t="str">
        <f t="shared" si="24"/>
        <v>522</v>
      </c>
      <c r="B539" s="21"/>
      <c r="C539" s="21"/>
      <c r="D539" s="17"/>
      <c r="E539" s="21"/>
      <c r="F539" s="17"/>
      <c r="G539" s="21"/>
      <c r="H539" s="19"/>
      <c r="I539" s="19" t="str">
        <f t="shared" si="25"/>
        <v/>
      </c>
      <c r="J539">
        <f t="shared" si="26"/>
        <v>522</v>
      </c>
    </row>
    <row r="540" spans="1:10">
      <c r="A540" t="str">
        <f t="shared" si="24"/>
        <v>523</v>
      </c>
      <c r="B540" s="21"/>
      <c r="C540" s="21"/>
      <c r="D540" s="17"/>
      <c r="E540" s="21"/>
      <c r="F540" s="17"/>
      <c r="G540" s="21"/>
      <c r="H540" s="19"/>
      <c r="I540" s="19" t="str">
        <f t="shared" si="25"/>
        <v/>
      </c>
      <c r="J540">
        <f t="shared" si="26"/>
        <v>523</v>
      </c>
    </row>
    <row r="541" spans="1:10">
      <c r="A541" t="str">
        <f t="shared" si="24"/>
        <v>524</v>
      </c>
      <c r="B541" s="21"/>
      <c r="C541" s="21"/>
      <c r="D541" s="17"/>
      <c r="E541" s="21"/>
      <c r="F541" s="17"/>
      <c r="G541" s="21"/>
      <c r="H541" s="19"/>
      <c r="I541" s="19" t="str">
        <f t="shared" si="25"/>
        <v/>
      </c>
      <c r="J541">
        <f t="shared" si="26"/>
        <v>524</v>
      </c>
    </row>
    <row r="542" spans="1:10">
      <c r="A542" t="str">
        <f t="shared" si="24"/>
        <v>525</v>
      </c>
      <c r="B542" s="21"/>
      <c r="C542" s="21"/>
      <c r="D542" s="17"/>
      <c r="E542" s="21"/>
      <c r="F542" s="17"/>
      <c r="G542" s="21"/>
      <c r="H542" s="19"/>
      <c r="I542" s="19" t="str">
        <f t="shared" si="25"/>
        <v/>
      </c>
      <c r="J542">
        <f t="shared" si="26"/>
        <v>525</v>
      </c>
    </row>
    <row r="543" spans="1:10">
      <c r="A543" t="str">
        <f t="shared" si="24"/>
        <v>526</v>
      </c>
      <c r="B543" s="21"/>
      <c r="C543" s="21"/>
      <c r="D543" s="17"/>
      <c r="E543" s="21"/>
      <c r="F543" s="17"/>
      <c r="G543" s="21"/>
      <c r="H543" s="19"/>
      <c r="I543" s="19" t="str">
        <f t="shared" si="25"/>
        <v/>
      </c>
      <c r="J543">
        <f t="shared" si="26"/>
        <v>526</v>
      </c>
    </row>
    <row r="544" spans="1:10">
      <c r="A544" t="str">
        <f t="shared" si="24"/>
        <v>527</v>
      </c>
      <c r="B544" s="21"/>
      <c r="C544" s="21"/>
      <c r="D544" s="17"/>
      <c r="E544" s="21"/>
      <c r="F544" s="17"/>
      <c r="G544" s="21"/>
      <c r="H544" s="19"/>
      <c r="I544" s="19" t="str">
        <f t="shared" si="25"/>
        <v/>
      </c>
      <c r="J544">
        <f t="shared" si="26"/>
        <v>527</v>
      </c>
    </row>
    <row r="545" spans="1:10">
      <c r="A545" t="str">
        <f t="shared" si="24"/>
        <v>528</v>
      </c>
      <c r="B545" s="21"/>
      <c r="C545" s="21"/>
      <c r="D545" s="17"/>
      <c r="E545" s="21"/>
      <c r="F545" s="17"/>
      <c r="G545" s="21"/>
      <c r="H545" s="19"/>
      <c r="I545" s="19" t="str">
        <f t="shared" si="25"/>
        <v/>
      </c>
      <c r="J545">
        <f t="shared" si="26"/>
        <v>528</v>
      </c>
    </row>
    <row r="546" spans="1:10">
      <c r="A546" t="str">
        <f t="shared" si="24"/>
        <v>529</v>
      </c>
      <c r="B546" s="21"/>
      <c r="C546" s="21"/>
      <c r="D546" s="17"/>
      <c r="E546" s="21"/>
      <c r="F546" s="17"/>
      <c r="G546" s="21"/>
      <c r="H546" s="19"/>
      <c r="I546" s="19" t="str">
        <f t="shared" si="25"/>
        <v/>
      </c>
      <c r="J546">
        <f t="shared" si="26"/>
        <v>529</v>
      </c>
    </row>
    <row r="547" spans="1:10">
      <c r="A547" t="str">
        <f t="shared" si="24"/>
        <v>530</v>
      </c>
      <c r="B547" s="21"/>
      <c r="C547" s="21"/>
      <c r="D547" s="17"/>
      <c r="E547" s="21"/>
      <c r="F547" s="17"/>
      <c r="G547" s="21"/>
      <c r="H547" s="19"/>
      <c r="I547" s="19" t="str">
        <f t="shared" si="25"/>
        <v/>
      </c>
      <c r="J547">
        <f t="shared" si="26"/>
        <v>530</v>
      </c>
    </row>
    <row r="548" spans="1:10">
      <c r="A548" t="str">
        <f t="shared" si="24"/>
        <v>531</v>
      </c>
      <c r="B548" s="21"/>
      <c r="C548" s="21"/>
      <c r="D548" s="17"/>
      <c r="E548" s="21"/>
      <c r="F548" s="17"/>
      <c r="G548" s="21"/>
      <c r="H548" s="19"/>
      <c r="I548" s="19" t="str">
        <f t="shared" si="25"/>
        <v/>
      </c>
      <c r="J548">
        <f t="shared" si="26"/>
        <v>531</v>
      </c>
    </row>
    <row r="549" spans="1:10">
      <c r="A549" t="str">
        <f t="shared" si="24"/>
        <v>532</v>
      </c>
      <c r="B549" s="21"/>
      <c r="C549" s="21"/>
      <c r="D549" s="17"/>
      <c r="E549" s="21"/>
      <c r="F549" s="17"/>
      <c r="G549" s="21"/>
      <c r="H549" s="19"/>
      <c r="I549" s="19" t="str">
        <f t="shared" si="25"/>
        <v/>
      </c>
      <c r="J549">
        <f t="shared" si="26"/>
        <v>532</v>
      </c>
    </row>
    <row r="550" spans="1:10">
      <c r="A550" t="str">
        <f t="shared" si="24"/>
        <v>533</v>
      </c>
      <c r="B550" s="21"/>
      <c r="C550" s="21"/>
      <c r="D550" s="17"/>
      <c r="E550" s="21"/>
      <c r="F550" s="17"/>
      <c r="G550" s="21"/>
      <c r="H550" s="19"/>
      <c r="I550" s="19" t="str">
        <f t="shared" si="25"/>
        <v/>
      </c>
      <c r="J550">
        <f t="shared" si="26"/>
        <v>533</v>
      </c>
    </row>
    <row r="551" spans="1:10">
      <c r="A551" t="str">
        <f t="shared" si="24"/>
        <v>534</v>
      </c>
      <c r="B551" s="21"/>
      <c r="C551" s="21"/>
      <c r="D551" s="17"/>
      <c r="E551" s="21"/>
      <c r="F551" s="17"/>
      <c r="G551" s="21"/>
      <c r="H551" s="19"/>
      <c r="I551" s="19" t="str">
        <f t="shared" si="25"/>
        <v/>
      </c>
      <c r="J551">
        <f t="shared" si="26"/>
        <v>534</v>
      </c>
    </row>
    <row r="552" spans="1:10">
      <c r="A552" t="str">
        <f t="shared" si="24"/>
        <v>535</v>
      </c>
      <c r="B552" s="21"/>
      <c r="C552" s="21"/>
      <c r="D552" s="17"/>
      <c r="E552" s="21"/>
      <c r="F552" s="17"/>
      <c r="G552" s="21"/>
      <c r="H552" s="19"/>
      <c r="I552" s="19" t="str">
        <f t="shared" si="25"/>
        <v/>
      </c>
      <c r="J552">
        <f t="shared" si="26"/>
        <v>535</v>
      </c>
    </row>
    <row r="553" spans="1:10">
      <c r="A553" t="str">
        <f t="shared" si="24"/>
        <v>536</v>
      </c>
      <c r="B553" s="21"/>
      <c r="C553" s="21"/>
      <c r="D553" s="17"/>
      <c r="E553" s="21"/>
      <c r="F553" s="17"/>
      <c r="G553" s="21"/>
      <c r="H553" s="19"/>
      <c r="I553" s="19" t="str">
        <f t="shared" si="25"/>
        <v/>
      </c>
      <c r="J553">
        <f t="shared" si="26"/>
        <v>536</v>
      </c>
    </row>
    <row r="554" spans="1:10">
      <c r="A554" t="str">
        <f t="shared" si="24"/>
        <v>537</v>
      </c>
      <c r="B554" s="21"/>
      <c r="C554" s="21"/>
      <c r="D554" s="17"/>
      <c r="E554" s="21"/>
      <c r="F554" s="17"/>
      <c r="G554" s="21"/>
      <c r="H554" s="19"/>
      <c r="I554" s="19" t="str">
        <f t="shared" si="25"/>
        <v/>
      </c>
      <c r="J554">
        <f t="shared" si="26"/>
        <v>537</v>
      </c>
    </row>
    <row r="555" spans="1:10">
      <c r="A555" t="str">
        <f t="shared" si="24"/>
        <v>538</v>
      </c>
      <c r="B555" s="21"/>
      <c r="C555" s="21"/>
      <c r="D555" s="17"/>
      <c r="E555" s="21"/>
      <c r="F555" s="17"/>
      <c r="G555" s="21"/>
      <c r="H555" s="19"/>
      <c r="I555" s="19" t="str">
        <f t="shared" si="25"/>
        <v/>
      </c>
      <c r="J555">
        <f t="shared" si="26"/>
        <v>538</v>
      </c>
    </row>
    <row r="556" spans="1:10">
      <c r="A556" t="str">
        <f t="shared" si="24"/>
        <v>539</v>
      </c>
      <c r="B556" s="21"/>
      <c r="C556" s="21"/>
      <c r="D556" s="17"/>
      <c r="E556" s="21"/>
      <c r="F556" s="17"/>
      <c r="G556" s="21"/>
      <c r="H556" s="19"/>
      <c r="I556" s="19" t="str">
        <f t="shared" si="25"/>
        <v/>
      </c>
      <c r="J556">
        <f t="shared" si="26"/>
        <v>539</v>
      </c>
    </row>
    <row r="557" spans="1:10">
      <c r="A557" t="str">
        <f t="shared" si="24"/>
        <v>540</v>
      </c>
      <c r="B557" s="21"/>
      <c r="C557" s="21"/>
      <c r="D557" s="17"/>
      <c r="E557" s="21"/>
      <c r="F557" s="17"/>
      <c r="G557" s="21"/>
      <c r="H557" s="19"/>
      <c r="I557" s="19" t="str">
        <f t="shared" si="25"/>
        <v/>
      </c>
      <c r="J557">
        <f t="shared" si="26"/>
        <v>540</v>
      </c>
    </row>
    <row r="558" spans="1:10">
      <c r="A558" t="str">
        <f t="shared" si="24"/>
        <v>541</v>
      </c>
      <c r="B558" s="21"/>
      <c r="C558" s="21"/>
      <c r="D558" s="17"/>
      <c r="E558" s="21"/>
      <c r="F558" s="17"/>
      <c r="G558" s="21"/>
      <c r="H558" s="19"/>
      <c r="I558" s="19" t="str">
        <f t="shared" si="25"/>
        <v/>
      </c>
      <c r="J558">
        <f t="shared" si="26"/>
        <v>541</v>
      </c>
    </row>
    <row r="559" spans="1:10">
      <c r="A559" t="str">
        <f t="shared" si="24"/>
        <v>542</v>
      </c>
      <c r="B559" s="21"/>
      <c r="C559" s="21"/>
      <c r="D559" s="17"/>
      <c r="E559" s="21"/>
      <c r="F559" s="17"/>
      <c r="G559" s="21"/>
      <c r="H559" s="19"/>
      <c r="I559" s="19" t="str">
        <f t="shared" si="25"/>
        <v/>
      </c>
      <c r="J559">
        <f t="shared" si="26"/>
        <v>542</v>
      </c>
    </row>
    <row r="560" spans="1:10">
      <c r="A560" t="str">
        <f t="shared" si="24"/>
        <v>543</v>
      </c>
      <c r="B560" s="21"/>
      <c r="C560" s="21"/>
      <c r="D560" s="17"/>
      <c r="E560" s="21"/>
      <c r="F560" s="17"/>
      <c r="G560" s="21"/>
      <c r="H560" s="19"/>
      <c r="I560" s="19" t="str">
        <f t="shared" si="25"/>
        <v/>
      </c>
      <c r="J560">
        <f t="shared" si="26"/>
        <v>543</v>
      </c>
    </row>
    <row r="561" spans="1:10">
      <c r="A561" t="str">
        <f t="shared" si="24"/>
        <v>544</v>
      </c>
      <c r="B561" s="21"/>
      <c r="C561" s="21"/>
      <c r="D561" s="17"/>
      <c r="E561" s="21"/>
      <c r="F561" s="17"/>
      <c r="G561" s="21"/>
      <c r="H561" s="19"/>
      <c r="I561" s="19" t="str">
        <f t="shared" si="25"/>
        <v/>
      </c>
      <c r="J561">
        <f t="shared" si="26"/>
        <v>544</v>
      </c>
    </row>
    <row r="562" spans="1:10">
      <c r="A562" t="str">
        <f t="shared" si="24"/>
        <v>545</v>
      </c>
      <c r="B562" s="21"/>
      <c r="C562" s="21"/>
      <c r="D562" s="17"/>
      <c r="E562" s="21"/>
      <c r="F562" s="17"/>
      <c r="G562" s="21"/>
      <c r="H562" s="19"/>
      <c r="I562" s="19" t="str">
        <f t="shared" si="25"/>
        <v/>
      </c>
      <c r="J562">
        <f t="shared" si="26"/>
        <v>545</v>
      </c>
    </row>
    <row r="563" spans="1:10">
      <c r="A563" t="str">
        <f t="shared" si="24"/>
        <v>546</v>
      </c>
      <c r="B563" s="21"/>
      <c r="C563" s="21"/>
      <c r="D563" s="17"/>
      <c r="E563" s="21"/>
      <c r="F563" s="17"/>
      <c r="G563" s="21"/>
      <c r="H563" s="19"/>
      <c r="I563" s="19" t="str">
        <f t="shared" si="25"/>
        <v/>
      </c>
      <c r="J563">
        <f t="shared" si="26"/>
        <v>546</v>
      </c>
    </row>
    <row r="564" spans="1:10">
      <c r="A564" t="str">
        <f t="shared" si="24"/>
        <v>547</v>
      </c>
      <c r="B564" s="21"/>
      <c r="C564" s="21"/>
      <c r="D564" s="17"/>
      <c r="E564" s="21"/>
      <c r="F564" s="17"/>
      <c r="G564" s="21"/>
      <c r="H564" s="19"/>
      <c r="I564" s="19" t="str">
        <f t="shared" si="25"/>
        <v/>
      </c>
      <c r="J564">
        <f t="shared" si="26"/>
        <v>547</v>
      </c>
    </row>
    <row r="565" spans="1:10">
      <c r="A565" t="str">
        <f t="shared" si="24"/>
        <v>548</v>
      </c>
      <c r="B565" s="21"/>
      <c r="C565" s="21"/>
      <c r="D565" s="17"/>
      <c r="E565" s="21"/>
      <c r="F565" s="17"/>
      <c r="G565" s="21"/>
      <c r="H565" s="19"/>
      <c r="I565" s="19" t="str">
        <f t="shared" si="25"/>
        <v/>
      </c>
      <c r="J565">
        <f t="shared" si="26"/>
        <v>548</v>
      </c>
    </row>
    <row r="566" spans="1:10">
      <c r="A566" t="str">
        <f t="shared" si="24"/>
        <v>549</v>
      </c>
      <c r="B566" s="21"/>
      <c r="C566" s="21"/>
      <c r="D566" s="17"/>
      <c r="E566" s="21"/>
      <c r="F566" s="17"/>
      <c r="G566" s="21"/>
      <c r="H566" s="19"/>
      <c r="I566" s="19" t="str">
        <f t="shared" si="25"/>
        <v/>
      </c>
      <c r="J566">
        <f t="shared" si="26"/>
        <v>549</v>
      </c>
    </row>
    <row r="567" spans="1:10">
      <c r="A567" t="str">
        <f t="shared" si="24"/>
        <v>550</v>
      </c>
      <c r="B567" s="21"/>
      <c r="C567" s="21"/>
      <c r="D567" s="17"/>
      <c r="E567" s="21"/>
      <c r="F567" s="17"/>
      <c r="G567" s="21"/>
      <c r="H567" s="19"/>
      <c r="I567" s="19" t="str">
        <f t="shared" si="25"/>
        <v/>
      </c>
      <c r="J567">
        <f t="shared" si="26"/>
        <v>550</v>
      </c>
    </row>
    <row r="568" spans="1:10">
      <c r="A568" t="str">
        <f t="shared" si="24"/>
        <v>551</v>
      </c>
      <c r="B568" s="21"/>
      <c r="C568" s="21"/>
      <c r="D568" s="17"/>
      <c r="E568" s="21"/>
      <c r="F568" s="17"/>
      <c r="G568" s="21"/>
      <c r="H568" s="19"/>
      <c r="I568" s="19" t="str">
        <f t="shared" si="25"/>
        <v/>
      </c>
      <c r="J568">
        <f t="shared" si="26"/>
        <v>551</v>
      </c>
    </row>
    <row r="569" spans="1:10">
      <c r="A569" t="str">
        <f t="shared" si="24"/>
        <v>552</v>
      </c>
      <c r="B569" s="21"/>
      <c r="C569" s="21"/>
      <c r="D569" s="17"/>
      <c r="E569" s="21"/>
      <c r="F569" s="17"/>
      <c r="G569" s="21"/>
      <c r="H569" s="19"/>
      <c r="I569" s="19" t="str">
        <f t="shared" si="25"/>
        <v/>
      </c>
      <c r="J569">
        <f t="shared" si="26"/>
        <v>552</v>
      </c>
    </row>
    <row r="570" spans="1:10">
      <c r="A570" t="str">
        <f t="shared" si="24"/>
        <v>553</v>
      </c>
      <c r="B570" s="21"/>
      <c r="C570" s="21"/>
      <c r="D570" s="17"/>
      <c r="E570" s="21"/>
      <c r="F570" s="17"/>
      <c r="G570" s="21"/>
      <c r="H570" s="19"/>
      <c r="I570" s="19" t="str">
        <f t="shared" si="25"/>
        <v/>
      </c>
      <c r="J570">
        <f t="shared" si="26"/>
        <v>553</v>
      </c>
    </row>
    <row r="571" spans="1:10">
      <c r="A571" t="str">
        <f t="shared" si="24"/>
        <v>554</v>
      </c>
      <c r="B571" s="21"/>
      <c r="C571" s="21"/>
      <c r="D571" s="17"/>
      <c r="E571" s="21"/>
      <c r="F571" s="17"/>
      <c r="G571" s="21"/>
      <c r="H571" s="19"/>
      <c r="I571" s="19" t="str">
        <f t="shared" si="25"/>
        <v/>
      </c>
      <c r="J571">
        <f t="shared" si="26"/>
        <v>554</v>
      </c>
    </row>
    <row r="572" spans="1:10">
      <c r="A572" t="str">
        <f t="shared" si="24"/>
        <v>555</v>
      </c>
      <c r="B572" s="21"/>
      <c r="C572" s="21"/>
      <c r="D572" s="17"/>
      <c r="E572" s="21"/>
      <c r="F572" s="17"/>
      <c r="G572" s="21"/>
      <c r="H572" s="19"/>
      <c r="I572" s="19" t="str">
        <f t="shared" si="25"/>
        <v/>
      </c>
      <c r="J572">
        <f t="shared" si="26"/>
        <v>555</v>
      </c>
    </row>
    <row r="573" spans="1:10">
      <c r="A573" t="str">
        <f t="shared" si="24"/>
        <v>556</v>
      </c>
      <c r="B573" s="21"/>
      <c r="C573" s="21"/>
      <c r="D573" s="17"/>
      <c r="E573" s="21"/>
      <c r="F573" s="17"/>
      <c r="G573" s="21"/>
      <c r="H573" s="19"/>
      <c r="I573" s="19" t="str">
        <f t="shared" si="25"/>
        <v/>
      </c>
      <c r="J573">
        <f t="shared" si="26"/>
        <v>556</v>
      </c>
    </row>
    <row r="574" spans="1:10">
      <c r="A574" t="str">
        <f t="shared" si="24"/>
        <v>557</v>
      </c>
      <c r="B574" s="21"/>
      <c r="C574" s="21"/>
      <c r="D574" s="17"/>
      <c r="E574" s="21"/>
      <c r="F574" s="17"/>
      <c r="G574" s="21"/>
      <c r="H574" s="19"/>
      <c r="I574" s="19" t="str">
        <f t="shared" si="25"/>
        <v/>
      </c>
      <c r="J574">
        <f t="shared" si="26"/>
        <v>557</v>
      </c>
    </row>
    <row r="575" spans="1:10">
      <c r="A575" t="str">
        <f t="shared" si="24"/>
        <v>558</v>
      </c>
      <c r="B575" s="21"/>
      <c r="C575" s="21"/>
      <c r="D575" s="17"/>
      <c r="E575" s="21"/>
      <c r="F575" s="17"/>
      <c r="G575" s="21"/>
      <c r="H575" s="19"/>
      <c r="I575" s="19" t="str">
        <f t="shared" si="25"/>
        <v/>
      </c>
      <c r="J575">
        <f t="shared" si="26"/>
        <v>558</v>
      </c>
    </row>
    <row r="576" spans="1:10">
      <c r="A576" t="str">
        <f t="shared" si="24"/>
        <v>559</v>
      </c>
      <c r="B576" s="21"/>
      <c r="C576" s="21"/>
      <c r="D576" s="17"/>
      <c r="E576" s="21"/>
      <c r="F576" s="17"/>
      <c r="G576" s="21"/>
      <c r="H576" s="19"/>
      <c r="I576" s="19" t="str">
        <f t="shared" si="25"/>
        <v/>
      </c>
      <c r="J576">
        <f t="shared" si="26"/>
        <v>559</v>
      </c>
    </row>
    <row r="577" spans="1:10">
      <c r="A577" t="str">
        <f t="shared" si="24"/>
        <v>560</v>
      </c>
      <c r="B577" s="21"/>
      <c r="C577" s="21"/>
      <c r="D577" s="17"/>
      <c r="E577" s="21"/>
      <c r="F577" s="17"/>
      <c r="G577" s="21"/>
      <c r="H577" s="19"/>
      <c r="I577" s="19" t="str">
        <f t="shared" si="25"/>
        <v/>
      </c>
      <c r="J577">
        <f t="shared" si="26"/>
        <v>560</v>
      </c>
    </row>
    <row r="578" spans="1:10">
      <c r="A578" t="str">
        <f t="shared" si="24"/>
        <v>561</v>
      </c>
      <c r="B578" s="21"/>
      <c r="C578" s="21"/>
      <c r="D578" s="17"/>
      <c r="E578" s="21"/>
      <c r="F578" s="17"/>
      <c r="G578" s="21"/>
      <c r="H578" s="19"/>
      <c r="I578" s="19" t="str">
        <f t="shared" si="25"/>
        <v/>
      </c>
      <c r="J578">
        <f t="shared" si="26"/>
        <v>561</v>
      </c>
    </row>
    <row r="579" spans="1:10">
      <c r="A579" t="str">
        <f t="shared" si="24"/>
        <v>562</v>
      </c>
      <c r="B579" s="21"/>
      <c r="C579" s="21"/>
      <c r="D579" s="17"/>
      <c r="E579" s="21"/>
      <c r="F579" s="17"/>
      <c r="G579" s="21"/>
      <c r="H579" s="19"/>
      <c r="I579" s="19" t="str">
        <f t="shared" si="25"/>
        <v/>
      </c>
      <c r="J579">
        <f t="shared" si="26"/>
        <v>562</v>
      </c>
    </row>
    <row r="580" spans="1:10">
      <c r="A580" t="str">
        <f t="shared" ref="A580:A643" si="27">B580&amp;J580</f>
        <v>563</v>
      </c>
      <c r="B580" s="21"/>
      <c r="C580" s="21"/>
      <c r="D580" s="17"/>
      <c r="E580" s="21"/>
      <c r="F580" s="17"/>
      <c r="G580" s="21"/>
      <c r="H580" s="19"/>
      <c r="I580" s="19" t="str">
        <f t="shared" ref="I580:I643" si="28">MID(G580,1,2)</f>
        <v/>
      </c>
      <c r="J580">
        <f t="shared" si="26"/>
        <v>563</v>
      </c>
    </row>
    <row r="581" spans="1:10">
      <c r="A581" t="str">
        <f t="shared" si="27"/>
        <v>564</v>
      </c>
      <c r="B581" s="21"/>
      <c r="C581" s="21"/>
      <c r="D581" s="17"/>
      <c r="E581" s="21"/>
      <c r="F581" s="17"/>
      <c r="G581" s="21"/>
      <c r="H581" s="19"/>
      <c r="I581" s="19" t="str">
        <f t="shared" si="28"/>
        <v/>
      </c>
      <c r="J581">
        <f t="shared" ref="J581:J644" si="29">IF(B581=B580,J580+1,1)</f>
        <v>564</v>
      </c>
    </row>
    <row r="582" spans="1:10">
      <c r="A582" t="str">
        <f t="shared" si="27"/>
        <v>565</v>
      </c>
      <c r="B582" s="21"/>
      <c r="C582" s="21"/>
      <c r="D582" s="17"/>
      <c r="E582" s="21"/>
      <c r="F582" s="17"/>
      <c r="G582" s="21"/>
      <c r="H582" s="19"/>
      <c r="I582" s="19" t="str">
        <f t="shared" si="28"/>
        <v/>
      </c>
      <c r="J582">
        <f t="shared" si="29"/>
        <v>565</v>
      </c>
    </row>
    <row r="583" spans="1:10">
      <c r="A583" t="str">
        <f t="shared" si="27"/>
        <v>566</v>
      </c>
      <c r="B583" s="21"/>
      <c r="C583" s="21"/>
      <c r="D583" s="17"/>
      <c r="E583" s="21"/>
      <c r="F583" s="17"/>
      <c r="G583" s="21"/>
      <c r="H583" s="19"/>
      <c r="I583" s="19" t="str">
        <f t="shared" si="28"/>
        <v/>
      </c>
      <c r="J583">
        <f t="shared" si="29"/>
        <v>566</v>
      </c>
    </row>
    <row r="584" spans="1:10">
      <c r="A584" t="str">
        <f t="shared" si="27"/>
        <v>567</v>
      </c>
      <c r="B584" s="21"/>
      <c r="C584" s="21"/>
      <c r="D584" s="17"/>
      <c r="E584" s="21"/>
      <c r="F584" s="17"/>
      <c r="G584" s="21"/>
      <c r="H584" s="19"/>
      <c r="I584" s="19" t="str">
        <f t="shared" si="28"/>
        <v/>
      </c>
      <c r="J584">
        <f t="shared" si="29"/>
        <v>567</v>
      </c>
    </row>
    <row r="585" spans="1:10">
      <c r="A585" t="str">
        <f t="shared" si="27"/>
        <v>568</v>
      </c>
      <c r="B585" s="21"/>
      <c r="C585" s="21"/>
      <c r="D585" s="17"/>
      <c r="E585" s="21"/>
      <c r="F585" s="17"/>
      <c r="G585" s="21"/>
      <c r="H585" s="19"/>
      <c r="I585" s="19" t="str">
        <f t="shared" si="28"/>
        <v/>
      </c>
      <c r="J585">
        <f t="shared" si="29"/>
        <v>568</v>
      </c>
    </row>
    <row r="586" spans="1:10">
      <c r="A586" t="str">
        <f t="shared" si="27"/>
        <v>569</v>
      </c>
      <c r="B586" s="21"/>
      <c r="C586" s="21"/>
      <c r="D586" s="17"/>
      <c r="E586" s="21"/>
      <c r="F586" s="17"/>
      <c r="G586" s="21"/>
      <c r="H586" s="19"/>
      <c r="I586" s="19" t="str">
        <f t="shared" si="28"/>
        <v/>
      </c>
      <c r="J586">
        <f t="shared" si="29"/>
        <v>569</v>
      </c>
    </row>
    <row r="587" spans="1:10">
      <c r="A587" t="str">
        <f t="shared" si="27"/>
        <v>570</v>
      </c>
      <c r="B587" s="21"/>
      <c r="C587" s="21"/>
      <c r="D587" s="17"/>
      <c r="E587" s="21"/>
      <c r="F587" s="17"/>
      <c r="G587" s="21"/>
      <c r="H587" s="19"/>
      <c r="I587" s="19" t="str">
        <f t="shared" si="28"/>
        <v/>
      </c>
      <c r="J587">
        <f t="shared" si="29"/>
        <v>570</v>
      </c>
    </row>
    <row r="588" spans="1:10">
      <c r="A588" t="str">
        <f t="shared" si="27"/>
        <v>571</v>
      </c>
      <c r="B588" s="21"/>
      <c r="C588" s="21"/>
      <c r="D588" s="17"/>
      <c r="E588" s="21"/>
      <c r="F588" s="17"/>
      <c r="G588" s="21"/>
      <c r="H588" s="19"/>
      <c r="I588" s="19" t="str">
        <f t="shared" si="28"/>
        <v/>
      </c>
      <c r="J588">
        <f t="shared" si="29"/>
        <v>571</v>
      </c>
    </row>
    <row r="589" spans="1:10">
      <c r="A589" t="str">
        <f t="shared" si="27"/>
        <v>572</v>
      </c>
      <c r="B589" s="21"/>
      <c r="C589" s="21"/>
      <c r="D589" s="17"/>
      <c r="E589" s="21"/>
      <c r="F589" s="17"/>
      <c r="G589" s="21"/>
      <c r="H589" s="19"/>
      <c r="I589" s="19" t="str">
        <f t="shared" si="28"/>
        <v/>
      </c>
      <c r="J589">
        <f t="shared" si="29"/>
        <v>572</v>
      </c>
    </row>
    <row r="590" spans="1:10">
      <c r="A590" t="str">
        <f t="shared" si="27"/>
        <v>573</v>
      </c>
      <c r="B590" s="21"/>
      <c r="C590" s="21"/>
      <c r="D590" s="17"/>
      <c r="E590" s="21"/>
      <c r="F590" s="17"/>
      <c r="G590" s="21"/>
      <c r="H590" s="19"/>
      <c r="I590" s="19" t="str">
        <f t="shared" si="28"/>
        <v/>
      </c>
      <c r="J590">
        <f t="shared" si="29"/>
        <v>573</v>
      </c>
    </row>
    <row r="591" spans="1:10">
      <c r="A591" t="str">
        <f t="shared" si="27"/>
        <v>574</v>
      </c>
      <c r="B591" s="21"/>
      <c r="C591" s="21"/>
      <c r="D591" s="17"/>
      <c r="E591" s="21"/>
      <c r="F591" s="17"/>
      <c r="G591" s="21"/>
      <c r="H591" s="19"/>
      <c r="I591" s="19" t="str">
        <f t="shared" si="28"/>
        <v/>
      </c>
      <c r="J591">
        <f t="shared" si="29"/>
        <v>574</v>
      </c>
    </row>
    <row r="592" spans="1:10">
      <c r="A592" t="str">
        <f t="shared" si="27"/>
        <v>575</v>
      </c>
      <c r="B592" s="21"/>
      <c r="C592" s="21"/>
      <c r="D592" s="17"/>
      <c r="E592" s="21"/>
      <c r="F592" s="17"/>
      <c r="G592" s="21"/>
      <c r="H592" s="19"/>
      <c r="I592" s="19" t="str">
        <f t="shared" si="28"/>
        <v/>
      </c>
      <c r="J592">
        <f t="shared" si="29"/>
        <v>575</v>
      </c>
    </row>
    <row r="593" spans="1:10">
      <c r="A593" t="str">
        <f t="shared" si="27"/>
        <v>576</v>
      </c>
      <c r="B593" s="21"/>
      <c r="C593" s="21"/>
      <c r="D593" s="17"/>
      <c r="E593" s="21"/>
      <c r="F593" s="17"/>
      <c r="G593" s="21"/>
      <c r="H593" s="19"/>
      <c r="I593" s="19" t="str">
        <f t="shared" si="28"/>
        <v/>
      </c>
      <c r="J593">
        <f t="shared" si="29"/>
        <v>576</v>
      </c>
    </row>
    <row r="594" spans="1:10">
      <c r="A594" t="str">
        <f t="shared" si="27"/>
        <v>577</v>
      </c>
      <c r="B594" s="21"/>
      <c r="C594" s="21"/>
      <c r="D594" s="17"/>
      <c r="E594" s="21"/>
      <c r="F594" s="17"/>
      <c r="G594" s="21"/>
      <c r="H594" s="19"/>
      <c r="I594" s="19" t="str">
        <f t="shared" si="28"/>
        <v/>
      </c>
      <c r="J594">
        <f t="shared" si="29"/>
        <v>577</v>
      </c>
    </row>
    <row r="595" spans="1:10">
      <c r="A595" t="str">
        <f t="shared" si="27"/>
        <v>578</v>
      </c>
      <c r="B595" s="21"/>
      <c r="C595" s="21"/>
      <c r="D595" s="17"/>
      <c r="E595" s="21"/>
      <c r="F595" s="17"/>
      <c r="G595" s="21"/>
      <c r="H595" s="19"/>
      <c r="I595" s="19" t="str">
        <f t="shared" si="28"/>
        <v/>
      </c>
      <c r="J595">
        <f t="shared" si="29"/>
        <v>578</v>
      </c>
    </row>
    <row r="596" spans="1:10">
      <c r="A596" t="str">
        <f t="shared" si="27"/>
        <v>579</v>
      </c>
      <c r="B596" s="21"/>
      <c r="C596" s="21"/>
      <c r="D596" s="17"/>
      <c r="E596" s="21"/>
      <c r="F596" s="17"/>
      <c r="G596" s="21"/>
      <c r="H596" s="19"/>
      <c r="I596" s="19" t="str">
        <f t="shared" si="28"/>
        <v/>
      </c>
      <c r="J596">
        <f t="shared" si="29"/>
        <v>579</v>
      </c>
    </row>
    <row r="597" spans="1:10">
      <c r="A597" t="str">
        <f t="shared" si="27"/>
        <v>580</v>
      </c>
      <c r="B597" s="21"/>
      <c r="C597" s="21"/>
      <c r="D597" s="17"/>
      <c r="E597" s="21"/>
      <c r="F597" s="17"/>
      <c r="G597" s="21"/>
      <c r="H597" s="19"/>
      <c r="I597" s="19" t="str">
        <f t="shared" si="28"/>
        <v/>
      </c>
      <c r="J597">
        <f t="shared" si="29"/>
        <v>580</v>
      </c>
    </row>
    <row r="598" spans="1:10">
      <c r="A598" t="str">
        <f t="shared" si="27"/>
        <v>581</v>
      </c>
      <c r="B598" s="21"/>
      <c r="C598" s="21"/>
      <c r="D598" s="17"/>
      <c r="E598" s="21"/>
      <c r="F598" s="17"/>
      <c r="G598" s="21"/>
      <c r="H598" s="19"/>
      <c r="I598" s="19" t="str">
        <f t="shared" si="28"/>
        <v/>
      </c>
      <c r="J598">
        <f t="shared" si="29"/>
        <v>581</v>
      </c>
    </row>
    <row r="599" spans="1:10">
      <c r="A599" t="str">
        <f t="shared" si="27"/>
        <v>582</v>
      </c>
      <c r="B599" s="21"/>
      <c r="C599" s="21"/>
      <c r="D599" s="17"/>
      <c r="E599" s="21"/>
      <c r="F599" s="17"/>
      <c r="G599" s="21"/>
      <c r="H599" s="19"/>
      <c r="I599" s="19" t="str">
        <f t="shared" si="28"/>
        <v/>
      </c>
      <c r="J599">
        <f t="shared" si="29"/>
        <v>582</v>
      </c>
    </row>
    <row r="600" spans="1:10">
      <c r="A600" t="str">
        <f t="shared" si="27"/>
        <v>583</v>
      </c>
      <c r="B600" s="21"/>
      <c r="C600" s="21"/>
      <c r="D600" s="17"/>
      <c r="E600" s="21"/>
      <c r="F600" s="17"/>
      <c r="G600" s="21"/>
      <c r="H600" s="19"/>
      <c r="I600" s="19" t="str">
        <f t="shared" si="28"/>
        <v/>
      </c>
      <c r="J600">
        <f t="shared" si="29"/>
        <v>583</v>
      </c>
    </row>
    <row r="601" spans="1:10">
      <c r="A601" t="str">
        <f t="shared" si="27"/>
        <v>584</v>
      </c>
      <c r="B601" s="21"/>
      <c r="C601" s="21"/>
      <c r="D601" s="17"/>
      <c r="E601" s="21"/>
      <c r="F601" s="17"/>
      <c r="G601" s="21"/>
      <c r="H601" s="19"/>
      <c r="I601" s="19" t="str">
        <f t="shared" si="28"/>
        <v/>
      </c>
      <c r="J601">
        <f t="shared" si="29"/>
        <v>584</v>
      </c>
    </row>
    <row r="602" spans="1:10">
      <c r="A602" t="str">
        <f t="shared" si="27"/>
        <v>585</v>
      </c>
      <c r="B602" s="21"/>
      <c r="C602" s="21"/>
      <c r="D602" s="17"/>
      <c r="E602" s="21"/>
      <c r="F602" s="17"/>
      <c r="G602" s="21"/>
      <c r="H602" s="19"/>
      <c r="I602" s="19" t="str">
        <f t="shared" si="28"/>
        <v/>
      </c>
      <c r="J602">
        <f t="shared" si="29"/>
        <v>585</v>
      </c>
    </row>
    <row r="603" spans="1:10">
      <c r="A603" t="str">
        <f t="shared" si="27"/>
        <v>586</v>
      </c>
      <c r="B603" s="21"/>
      <c r="C603" s="21"/>
      <c r="D603" s="17"/>
      <c r="E603" s="21"/>
      <c r="F603" s="17"/>
      <c r="G603" s="21"/>
      <c r="H603" s="19"/>
      <c r="I603" s="19" t="str">
        <f t="shared" si="28"/>
        <v/>
      </c>
      <c r="J603">
        <f t="shared" si="29"/>
        <v>586</v>
      </c>
    </row>
    <row r="604" spans="1:10">
      <c r="A604" t="str">
        <f t="shared" si="27"/>
        <v>587</v>
      </c>
      <c r="B604" s="21"/>
      <c r="C604" s="21"/>
      <c r="D604" s="17"/>
      <c r="E604" s="21"/>
      <c r="F604" s="17"/>
      <c r="G604" s="21"/>
      <c r="H604" s="19"/>
      <c r="I604" s="19" t="str">
        <f t="shared" si="28"/>
        <v/>
      </c>
      <c r="J604">
        <f t="shared" si="29"/>
        <v>587</v>
      </c>
    </row>
    <row r="605" spans="1:10">
      <c r="A605" t="str">
        <f t="shared" si="27"/>
        <v>588</v>
      </c>
      <c r="B605" s="21"/>
      <c r="C605" s="21"/>
      <c r="D605" s="17"/>
      <c r="E605" s="21"/>
      <c r="F605" s="17"/>
      <c r="G605" s="21"/>
      <c r="H605" s="19"/>
      <c r="I605" s="19" t="str">
        <f t="shared" si="28"/>
        <v/>
      </c>
      <c r="J605">
        <f t="shared" si="29"/>
        <v>588</v>
      </c>
    </row>
    <row r="606" spans="1:10">
      <c r="A606" t="str">
        <f t="shared" si="27"/>
        <v>589</v>
      </c>
      <c r="B606" s="21"/>
      <c r="C606" s="21"/>
      <c r="D606" s="17"/>
      <c r="E606" s="21"/>
      <c r="F606" s="17"/>
      <c r="G606" s="21"/>
      <c r="H606" s="19"/>
      <c r="I606" s="19" t="str">
        <f t="shared" si="28"/>
        <v/>
      </c>
      <c r="J606">
        <f t="shared" si="29"/>
        <v>589</v>
      </c>
    </row>
    <row r="607" spans="1:10">
      <c r="A607" t="str">
        <f t="shared" si="27"/>
        <v>590</v>
      </c>
      <c r="B607" s="21"/>
      <c r="C607" s="21"/>
      <c r="D607" s="17"/>
      <c r="E607" s="21"/>
      <c r="F607" s="17"/>
      <c r="G607" s="21"/>
      <c r="H607" s="19"/>
      <c r="I607" s="19" t="str">
        <f t="shared" si="28"/>
        <v/>
      </c>
      <c r="J607">
        <f t="shared" si="29"/>
        <v>590</v>
      </c>
    </row>
    <row r="608" spans="1:10">
      <c r="A608" t="str">
        <f t="shared" si="27"/>
        <v>591</v>
      </c>
      <c r="B608" s="21"/>
      <c r="C608" s="21"/>
      <c r="D608" s="17"/>
      <c r="E608" s="21"/>
      <c r="F608" s="17"/>
      <c r="G608" s="21"/>
      <c r="H608" s="19"/>
      <c r="I608" s="19" t="str">
        <f t="shared" si="28"/>
        <v/>
      </c>
      <c r="J608">
        <f t="shared" si="29"/>
        <v>591</v>
      </c>
    </row>
    <row r="609" spans="1:10">
      <c r="A609" t="str">
        <f t="shared" si="27"/>
        <v>592</v>
      </c>
      <c r="B609" s="21"/>
      <c r="C609" s="21"/>
      <c r="D609" s="17"/>
      <c r="E609" s="21"/>
      <c r="F609" s="17"/>
      <c r="G609" s="21"/>
      <c r="H609" s="19"/>
      <c r="I609" s="19" t="str">
        <f t="shared" si="28"/>
        <v/>
      </c>
      <c r="J609">
        <f t="shared" si="29"/>
        <v>592</v>
      </c>
    </row>
    <row r="610" spans="1:10">
      <c r="A610" t="str">
        <f t="shared" si="27"/>
        <v>593</v>
      </c>
      <c r="B610" s="21"/>
      <c r="C610" s="21"/>
      <c r="D610" s="17"/>
      <c r="E610" s="21"/>
      <c r="F610" s="17"/>
      <c r="G610" s="21"/>
      <c r="H610" s="19"/>
      <c r="I610" s="19" t="str">
        <f t="shared" si="28"/>
        <v/>
      </c>
      <c r="J610">
        <f t="shared" si="29"/>
        <v>593</v>
      </c>
    </row>
    <row r="611" spans="1:10">
      <c r="A611" t="str">
        <f t="shared" si="27"/>
        <v>594</v>
      </c>
      <c r="B611" s="21"/>
      <c r="C611" s="21"/>
      <c r="D611" s="17"/>
      <c r="E611" s="21"/>
      <c r="F611" s="17"/>
      <c r="G611" s="21"/>
      <c r="H611" s="19"/>
      <c r="I611" s="19" t="str">
        <f t="shared" si="28"/>
        <v/>
      </c>
      <c r="J611">
        <f t="shared" si="29"/>
        <v>594</v>
      </c>
    </row>
    <row r="612" spans="1:10">
      <c r="A612" t="str">
        <f t="shared" si="27"/>
        <v>595</v>
      </c>
      <c r="B612" s="21"/>
      <c r="C612" s="21"/>
      <c r="D612" s="17"/>
      <c r="E612" s="21"/>
      <c r="F612" s="17"/>
      <c r="G612" s="21"/>
      <c r="H612" s="19"/>
      <c r="I612" s="19" t="str">
        <f t="shared" si="28"/>
        <v/>
      </c>
      <c r="J612">
        <f t="shared" si="29"/>
        <v>595</v>
      </c>
    </row>
    <row r="613" spans="1:10">
      <c r="A613" t="str">
        <f t="shared" si="27"/>
        <v>596</v>
      </c>
      <c r="B613" s="21"/>
      <c r="C613" s="21"/>
      <c r="D613" s="17"/>
      <c r="E613" s="21"/>
      <c r="F613" s="17"/>
      <c r="G613" s="21"/>
      <c r="H613" s="19"/>
      <c r="I613" s="19" t="str">
        <f t="shared" si="28"/>
        <v/>
      </c>
      <c r="J613">
        <f t="shared" si="29"/>
        <v>596</v>
      </c>
    </row>
    <row r="614" spans="1:10">
      <c r="A614" t="str">
        <f t="shared" si="27"/>
        <v>597</v>
      </c>
      <c r="B614" s="21"/>
      <c r="C614" s="21"/>
      <c r="D614" s="17"/>
      <c r="E614" s="21"/>
      <c r="F614" s="17"/>
      <c r="G614" s="21"/>
      <c r="H614" s="19"/>
      <c r="I614" s="19" t="str">
        <f t="shared" si="28"/>
        <v/>
      </c>
      <c r="J614">
        <f t="shared" si="29"/>
        <v>597</v>
      </c>
    </row>
    <row r="615" spans="1:10">
      <c r="A615" t="str">
        <f t="shared" si="27"/>
        <v>598</v>
      </c>
      <c r="B615" s="21"/>
      <c r="C615" s="21"/>
      <c r="D615" s="17"/>
      <c r="E615" s="21"/>
      <c r="F615" s="17"/>
      <c r="G615" s="21"/>
      <c r="H615" s="19"/>
      <c r="I615" s="19" t="str">
        <f t="shared" si="28"/>
        <v/>
      </c>
      <c r="J615">
        <f t="shared" si="29"/>
        <v>598</v>
      </c>
    </row>
    <row r="616" spans="1:10">
      <c r="A616" t="str">
        <f t="shared" si="27"/>
        <v>599</v>
      </c>
      <c r="B616" s="21"/>
      <c r="C616" s="21"/>
      <c r="D616" s="17"/>
      <c r="E616" s="21"/>
      <c r="F616" s="17"/>
      <c r="G616" s="21"/>
      <c r="H616" s="19"/>
      <c r="I616" s="19" t="str">
        <f t="shared" si="28"/>
        <v/>
      </c>
      <c r="J616">
        <f t="shared" si="29"/>
        <v>599</v>
      </c>
    </row>
    <row r="617" spans="1:10">
      <c r="A617" t="str">
        <f t="shared" si="27"/>
        <v>600</v>
      </c>
      <c r="B617" s="21"/>
      <c r="C617" s="21"/>
      <c r="D617" s="17"/>
      <c r="E617" s="21"/>
      <c r="F617" s="17"/>
      <c r="G617" s="21"/>
      <c r="H617" s="19"/>
      <c r="I617" s="19" t="str">
        <f t="shared" si="28"/>
        <v/>
      </c>
      <c r="J617">
        <f t="shared" si="29"/>
        <v>600</v>
      </c>
    </row>
    <row r="618" spans="1:10">
      <c r="A618" t="str">
        <f t="shared" si="27"/>
        <v>601</v>
      </c>
      <c r="B618" s="21"/>
      <c r="C618" s="21"/>
      <c r="D618" s="17"/>
      <c r="E618" s="21"/>
      <c r="F618" s="17"/>
      <c r="G618" s="21"/>
      <c r="H618" s="19"/>
      <c r="I618" s="19" t="str">
        <f t="shared" si="28"/>
        <v/>
      </c>
      <c r="J618">
        <f t="shared" si="29"/>
        <v>601</v>
      </c>
    </row>
    <row r="619" spans="1:10">
      <c r="A619" t="str">
        <f t="shared" si="27"/>
        <v>602</v>
      </c>
      <c r="B619" s="21"/>
      <c r="C619" s="21"/>
      <c r="D619" s="17"/>
      <c r="E619" s="21"/>
      <c r="F619" s="17"/>
      <c r="G619" s="21"/>
      <c r="H619" s="19"/>
      <c r="I619" s="19" t="str">
        <f t="shared" si="28"/>
        <v/>
      </c>
      <c r="J619">
        <f t="shared" si="29"/>
        <v>602</v>
      </c>
    </row>
    <row r="620" spans="1:10">
      <c r="A620" t="str">
        <f t="shared" si="27"/>
        <v>603</v>
      </c>
      <c r="B620" s="21"/>
      <c r="C620" s="21"/>
      <c r="D620" s="17"/>
      <c r="E620" s="21"/>
      <c r="F620" s="17"/>
      <c r="G620" s="21"/>
      <c r="H620" s="19"/>
      <c r="I620" s="19" t="str">
        <f t="shared" si="28"/>
        <v/>
      </c>
      <c r="J620">
        <f t="shared" si="29"/>
        <v>603</v>
      </c>
    </row>
    <row r="621" spans="1:10">
      <c r="A621" t="str">
        <f t="shared" si="27"/>
        <v>604</v>
      </c>
      <c r="B621" s="21"/>
      <c r="C621" s="21"/>
      <c r="D621" s="17"/>
      <c r="E621" s="21"/>
      <c r="F621" s="17"/>
      <c r="G621" s="21"/>
      <c r="H621" s="19"/>
      <c r="I621" s="19" t="str">
        <f t="shared" si="28"/>
        <v/>
      </c>
      <c r="J621">
        <f t="shared" si="29"/>
        <v>604</v>
      </c>
    </row>
    <row r="622" spans="1:10">
      <c r="A622" t="str">
        <f t="shared" si="27"/>
        <v>605</v>
      </c>
      <c r="B622" s="21"/>
      <c r="C622" s="21"/>
      <c r="D622" s="17"/>
      <c r="E622" s="21"/>
      <c r="F622" s="17"/>
      <c r="G622" s="21"/>
      <c r="H622" s="19"/>
      <c r="I622" s="19" t="str">
        <f t="shared" si="28"/>
        <v/>
      </c>
      <c r="J622">
        <f t="shared" si="29"/>
        <v>605</v>
      </c>
    </row>
    <row r="623" spans="1:10">
      <c r="A623" t="str">
        <f t="shared" si="27"/>
        <v>606</v>
      </c>
      <c r="B623" s="21"/>
      <c r="C623" s="21"/>
      <c r="D623" s="17"/>
      <c r="E623" s="21"/>
      <c r="F623" s="17"/>
      <c r="G623" s="21"/>
      <c r="H623" s="19"/>
      <c r="I623" s="19" t="str">
        <f t="shared" si="28"/>
        <v/>
      </c>
      <c r="J623">
        <f t="shared" si="29"/>
        <v>606</v>
      </c>
    </row>
    <row r="624" spans="1:10">
      <c r="A624" t="str">
        <f t="shared" si="27"/>
        <v>607</v>
      </c>
      <c r="B624" s="21"/>
      <c r="C624" s="21"/>
      <c r="D624" s="17"/>
      <c r="E624" s="21"/>
      <c r="F624" s="17"/>
      <c r="G624" s="21"/>
      <c r="H624" s="19"/>
      <c r="I624" s="19" t="str">
        <f t="shared" si="28"/>
        <v/>
      </c>
      <c r="J624">
        <f t="shared" si="29"/>
        <v>607</v>
      </c>
    </row>
    <row r="625" spans="1:10">
      <c r="A625" t="str">
        <f t="shared" si="27"/>
        <v>608</v>
      </c>
      <c r="B625" s="21"/>
      <c r="C625" s="21"/>
      <c r="D625" s="17"/>
      <c r="E625" s="21"/>
      <c r="F625" s="17"/>
      <c r="G625" s="21"/>
      <c r="H625" s="19"/>
      <c r="I625" s="19" t="str">
        <f t="shared" si="28"/>
        <v/>
      </c>
      <c r="J625">
        <f t="shared" si="29"/>
        <v>608</v>
      </c>
    </row>
    <row r="626" spans="1:10">
      <c r="A626" t="str">
        <f t="shared" si="27"/>
        <v>609</v>
      </c>
      <c r="B626" s="21"/>
      <c r="C626" s="21"/>
      <c r="D626" s="17"/>
      <c r="E626" s="21"/>
      <c r="F626" s="17"/>
      <c r="G626" s="21"/>
      <c r="H626" s="19"/>
      <c r="I626" s="19" t="str">
        <f t="shared" si="28"/>
        <v/>
      </c>
      <c r="J626">
        <f t="shared" si="29"/>
        <v>609</v>
      </c>
    </row>
    <row r="627" spans="1:10">
      <c r="A627" t="str">
        <f t="shared" si="27"/>
        <v>610</v>
      </c>
      <c r="B627" s="21"/>
      <c r="C627" s="21"/>
      <c r="D627" s="17"/>
      <c r="E627" s="21"/>
      <c r="F627" s="17"/>
      <c r="G627" s="21"/>
      <c r="H627" s="19"/>
      <c r="I627" s="19" t="str">
        <f t="shared" si="28"/>
        <v/>
      </c>
      <c r="J627">
        <f t="shared" si="29"/>
        <v>610</v>
      </c>
    </row>
    <row r="628" spans="1:10">
      <c r="A628" t="str">
        <f t="shared" si="27"/>
        <v>611</v>
      </c>
      <c r="B628" s="21"/>
      <c r="C628" s="21"/>
      <c r="D628" s="17"/>
      <c r="E628" s="21"/>
      <c r="F628" s="17"/>
      <c r="G628" s="21"/>
      <c r="H628" s="19"/>
      <c r="I628" s="19" t="str">
        <f t="shared" si="28"/>
        <v/>
      </c>
      <c r="J628">
        <f t="shared" si="29"/>
        <v>611</v>
      </c>
    </row>
    <row r="629" spans="1:10">
      <c r="A629" t="str">
        <f t="shared" si="27"/>
        <v>612</v>
      </c>
      <c r="B629" s="21"/>
      <c r="C629" s="21"/>
      <c r="D629" s="17"/>
      <c r="E629" s="21"/>
      <c r="F629" s="17"/>
      <c r="G629" s="21"/>
      <c r="H629" s="19"/>
      <c r="I629" s="19" t="str">
        <f t="shared" si="28"/>
        <v/>
      </c>
      <c r="J629">
        <f t="shared" si="29"/>
        <v>612</v>
      </c>
    </row>
    <row r="630" spans="1:10">
      <c r="A630" t="str">
        <f t="shared" si="27"/>
        <v>613</v>
      </c>
      <c r="B630" s="21"/>
      <c r="C630" s="21"/>
      <c r="D630" s="17"/>
      <c r="E630" s="21"/>
      <c r="F630" s="17"/>
      <c r="G630" s="21"/>
      <c r="H630" s="19"/>
      <c r="I630" s="19" t="str">
        <f t="shared" si="28"/>
        <v/>
      </c>
      <c r="J630">
        <f t="shared" si="29"/>
        <v>613</v>
      </c>
    </row>
    <row r="631" spans="1:10">
      <c r="A631" t="str">
        <f t="shared" si="27"/>
        <v>614</v>
      </c>
      <c r="B631" s="21"/>
      <c r="C631" s="21"/>
      <c r="D631" s="17"/>
      <c r="E631" s="21"/>
      <c r="F631" s="17"/>
      <c r="G631" s="21"/>
      <c r="H631" s="19"/>
      <c r="I631" s="19" t="str">
        <f t="shared" si="28"/>
        <v/>
      </c>
      <c r="J631">
        <f t="shared" si="29"/>
        <v>614</v>
      </c>
    </row>
    <row r="632" spans="1:10">
      <c r="A632" t="str">
        <f t="shared" si="27"/>
        <v>615</v>
      </c>
      <c r="B632" s="21"/>
      <c r="C632" s="21"/>
      <c r="D632" s="17"/>
      <c r="E632" s="21"/>
      <c r="F632" s="17"/>
      <c r="G632" s="21"/>
      <c r="H632" s="19"/>
      <c r="I632" s="19" t="str">
        <f t="shared" si="28"/>
        <v/>
      </c>
      <c r="J632">
        <f t="shared" si="29"/>
        <v>615</v>
      </c>
    </row>
    <row r="633" spans="1:10">
      <c r="A633" t="str">
        <f t="shared" si="27"/>
        <v>616</v>
      </c>
      <c r="B633" s="21"/>
      <c r="C633" s="21"/>
      <c r="D633" s="17"/>
      <c r="E633" s="21"/>
      <c r="F633" s="17"/>
      <c r="G633" s="21"/>
      <c r="H633" s="19"/>
      <c r="I633" s="19" t="str">
        <f t="shared" si="28"/>
        <v/>
      </c>
      <c r="J633">
        <f t="shared" si="29"/>
        <v>616</v>
      </c>
    </row>
    <row r="634" spans="1:10">
      <c r="A634" t="str">
        <f t="shared" si="27"/>
        <v>617</v>
      </c>
      <c r="B634" s="21"/>
      <c r="C634" s="21"/>
      <c r="D634" s="17"/>
      <c r="E634" s="21"/>
      <c r="F634" s="17"/>
      <c r="G634" s="21"/>
      <c r="H634" s="19"/>
      <c r="I634" s="19" t="str">
        <f t="shared" si="28"/>
        <v/>
      </c>
      <c r="J634">
        <f t="shared" si="29"/>
        <v>617</v>
      </c>
    </row>
    <row r="635" spans="1:10">
      <c r="A635" t="str">
        <f t="shared" si="27"/>
        <v>618</v>
      </c>
      <c r="B635" s="21"/>
      <c r="C635" s="21"/>
      <c r="D635" s="17"/>
      <c r="E635" s="21"/>
      <c r="F635" s="17"/>
      <c r="G635" s="21"/>
      <c r="H635" s="19"/>
      <c r="I635" s="19" t="str">
        <f t="shared" si="28"/>
        <v/>
      </c>
      <c r="J635">
        <f t="shared" si="29"/>
        <v>618</v>
      </c>
    </row>
    <row r="636" spans="1:10">
      <c r="A636" t="str">
        <f t="shared" si="27"/>
        <v>619</v>
      </c>
      <c r="B636" s="21"/>
      <c r="C636" s="21"/>
      <c r="D636" s="17"/>
      <c r="E636" s="21"/>
      <c r="F636" s="17"/>
      <c r="G636" s="21"/>
      <c r="H636" s="19"/>
      <c r="I636" s="19" t="str">
        <f t="shared" si="28"/>
        <v/>
      </c>
      <c r="J636">
        <f t="shared" si="29"/>
        <v>619</v>
      </c>
    </row>
    <row r="637" spans="1:10">
      <c r="A637" t="str">
        <f t="shared" si="27"/>
        <v>620</v>
      </c>
      <c r="B637" s="21"/>
      <c r="C637" s="21"/>
      <c r="D637" s="17"/>
      <c r="E637" s="21"/>
      <c r="F637" s="17"/>
      <c r="G637" s="21"/>
      <c r="H637" s="19"/>
      <c r="I637" s="19" t="str">
        <f t="shared" si="28"/>
        <v/>
      </c>
      <c r="J637">
        <f t="shared" si="29"/>
        <v>620</v>
      </c>
    </row>
    <row r="638" spans="1:10">
      <c r="A638" t="str">
        <f t="shared" si="27"/>
        <v>621</v>
      </c>
      <c r="B638" s="21"/>
      <c r="C638" s="21"/>
      <c r="D638" s="17"/>
      <c r="E638" s="21"/>
      <c r="F638" s="17"/>
      <c r="G638" s="21"/>
      <c r="H638" s="19"/>
      <c r="I638" s="19" t="str">
        <f t="shared" si="28"/>
        <v/>
      </c>
      <c r="J638">
        <f t="shared" si="29"/>
        <v>621</v>
      </c>
    </row>
    <row r="639" spans="1:10">
      <c r="A639" t="str">
        <f t="shared" si="27"/>
        <v>622</v>
      </c>
      <c r="B639" s="21"/>
      <c r="C639" s="21"/>
      <c r="D639" s="17"/>
      <c r="E639" s="21"/>
      <c r="F639" s="17"/>
      <c r="G639" s="21"/>
      <c r="H639" s="19"/>
      <c r="I639" s="19" t="str">
        <f t="shared" si="28"/>
        <v/>
      </c>
      <c r="J639">
        <f t="shared" si="29"/>
        <v>622</v>
      </c>
    </row>
    <row r="640" spans="1:10">
      <c r="A640" t="str">
        <f t="shared" si="27"/>
        <v>623</v>
      </c>
      <c r="B640" s="21"/>
      <c r="C640" s="21"/>
      <c r="D640" s="17"/>
      <c r="E640" s="21"/>
      <c r="F640" s="17"/>
      <c r="G640" s="21"/>
      <c r="H640" s="19"/>
      <c r="I640" s="19" t="str">
        <f t="shared" si="28"/>
        <v/>
      </c>
      <c r="J640">
        <f t="shared" si="29"/>
        <v>623</v>
      </c>
    </row>
    <row r="641" spans="1:10">
      <c r="A641" t="str">
        <f t="shared" si="27"/>
        <v>624</v>
      </c>
      <c r="B641" s="21"/>
      <c r="C641" s="21"/>
      <c r="D641" s="17"/>
      <c r="E641" s="21"/>
      <c r="F641" s="17"/>
      <c r="G641" s="21"/>
      <c r="H641" s="19"/>
      <c r="I641" s="19" t="str">
        <f t="shared" si="28"/>
        <v/>
      </c>
      <c r="J641">
        <f t="shared" si="29"/>
        <v>624</v>
      </c>
    </row>
    <row r="642" spans="1:10">
      <c r="A642" t="str">
        <f t="shared" si="27"/>
        <v>625</v>
      </c>
      <c r="B642" s="21"/>
      <c r="C642" s="21"/>
      <c r="D642" s="17"/>
      <c r="E642" s="21"/>
      <c r="F642" s="17"/>
      <c r="G642" s="21"/>
      <c r="H642" s="19"/>
      <c r="I642" s="19" t="str">
        <f t="shared" si="28"/>
        <v/>
      </c>
      <c r="J642">
        <f t="shared" si="29"/>
        <v>625</v>
      </c>
    </row>
    <row r="643" spans="1:10">
      <c r="A643" t="str">
        <f t="shared" si="27"/>
        <v>626</v>
      </c>
      <c r="B643" s="21"/>
      <c r="C643" s="21"/>
      <c r="D643" s="17"/>
      <c r="E643" s="21"/>
      <c r="F643" s="17"/>
      <c r="G643" s="21"/>
      <c r="H643" s="19"/>
      <c r="I643" s="19" t="str">
        <f t="shared" si="28"/>
        <v/>
      </c>
      <c r="J643">
        <f t="shared" si="29"/>
        <v>626</v>
      </c>
    </row>
    <row r="644" spans="1:10">
      <c r="A644" t="str">
        <f t="shared" ref="A644:A707" si="30">B644&amp;J644</f>
        <v>627</v>
      </c>
      <c r="B644" s="21"/>
      <c r="C644" s="21"/>
      <c r="D644" s="17"/>
      <c r="E644" s="21"/>
      <c r="F644" s="17"/>
      <c r="G644" s="21"/>
      <c r="H644" s="19"/>
      <c r="I644" s="19" t="str">
        <f t="shared" ref="I644:I707" si="31">MID(G644,1,2)</f>
        <v/>
      </c>
      <c r="J644">
        <f t="shared" si="29"/>
        <v>627</v>
      </c>
    </row>
    <row r="645" spans="1:10">
      <c r="A645" t="str">
        <f t="shared" si="30"/>
        <v>628</v>
      </c>
      <c r="B645" s="21"/>
      <c r="C645" s="21"/>
      <c r="D645" s="17"/>
      <c r="E645" s="21"/>
      <c r="F645" s="17"/>
      <c r="G645" s="21"/>
      <c r="H645" s="19"/>
      <c r="I645" s="19" t="str">
        <f t="shared" si="31"/>
        <v/>
      </c>
      <c r="J645">
        <f>IF(B645=B644,J644+1,1)</f>
        <v>628</v>
      </c>
    </row>
    <row r="646" spans="1:10">
      <c r="A646" t="str">
        <f t="shared" si="30"/>
        <v/>
      </c>
      <c r="B646" s="21"/>
      <c r="C646" s="21"/>
      <c r="D646" s="17"/>
      <c r="E646" s="21"/>
      <c r="F646" s="17"/>
      <c r="G646" s="21"/>
      <c r="H646" s="19"/>
      <c r="I646" s="19" t="str">
        <f t="shared" si="31"/>
        <v/>
      </c>
      <c r="J646" t="str">
        <f t="shared" ref="J646:J707" si="32">CONCATENATE(I646&amp;B646)</f>
        <v/>
      </c>
    </row>
    <row r="647" spans="1:10">
      <c r="A647" t="str">
        <f t="shared" si="30"/>
        <v/>
      </c>
      <c r="B647" s="21"/>
      <c r="C647" s="21"/>
      <c r="D647" s="17"/>
      <c r="E647" s="21"/>
      <c r="F647" s="17"/>
      <c r="G647" s="21"/>
      <c r="H647" s="19"/>
      <c r="I647" s="19" t="str">
        <f t="shared" si="31"/>
        <v/>
      </c>
      <c r="J647" t="str">
        <f t="shared" si="32"/>
        <v/>
      </c>
    </row>
    <row r="648" spans="1:10">
      <c r="A648" t="str">
        <f t="shared" si="30"/>
        <v/>
      </c>
      <c r="B648" s="21"/>
      <c r="C648" s="21"/>
      <c r="D648" s="17"/>
      <c r="E648" s="21"/>
      <c r="F648" s="17"/>
      <c r="G648" s="21"/>
      <c r="H648" s="19"/>
      <c r="I648" s="19" t="str">
        <f t="shared" si="31"/>
        <v/>
      </c>
      <c r="J648" t="str">
        <f t="shared" si="32"/>
        <v/>
      </c>
    </row>
    <row r="649" spans="1:10">
      <c r="A649" t="str">
        <f t="shared" si="30"/>
        <v/>
      </c>
      <c r="B649" s="21"/>
      <c r="C649" s="21"/>
      <c r="D649" s="17"/>
      <c r="E649" s="21"/>
      <c r="F649" s="17"/>
      <c r="G649" s="21"/>
      <c r="H649" s="19"/>
      <c r="I649" s="19" t="str">
        <f t="shared" si="31"/>
        <v/>
      </c>
      <c r="J649" t="str">
        <f t="shared" si="32"/>
        <v/>
      </c>
    </row>
    <row r="650" spans="1:10">
      <c r="A650" t="str">
        <f t="shared" si="30"/>
        <v/>
      </c>
      <c r="B650" s="21"/>
      <c r="C650" s="21"/>
      <c r="D650" s="17"/>
      <c r="E650" s="21"/>
      <c r="F650" s="17"/>
      <c r="G650" s="21"/>
      <c r="H650" s="19"/>
      <c r="I650" s="19" t="str">
        <f t="shared" si="31"/>
        <v/>
      </c>
      <c r="J650" t="str">
        <f t="shared" si="32"/>
        <v/>
      </c>
    </row>
    <row r="651" spans="1:10">
      <c r="A651" t="str">
        <f t="shared" si="30"/>
        <v/>
      </c>
      <c r="B651" s="21"/>
      <c r="C651" s="21"/>
      <c r="D651" s="17"/>
      <c r="E651" s="21"/>
      <c r="F651" s="17"/>
      <c r="G651" s="21"/>
      <c r="H651" s="19"/>
      <c r="I651" s="19" t="str">
        <f t="shared" si="31"/>
        <v/>
      </c>
      <c r="J651" t="str">
        <f t="shared" si="32"/>
        <v/>
      </c>
    </row>
    <row r="652" spans="1:10">
      <c r="A652" t="str">
        <f t="shared" si="30"/>
        <v/>
      </c>
      <c r="B652" s="21"/>
      <c r="C652" s="21"/>
      <c r="D652" s="17"/>
      <c r="E652" s="21"/>
      <c r="F652" s="17"/>
      <c r="G652" s="21"/>
      <c r="H652" s="19"/>
      <c r="I652" s="19" t="str">
        <f t="shared" si="31"/>
        <v/>
      </c>
      <c r="J652" t="str">
        <f t="shared" si="32"/>
        <v/>
      </c>
    </row>
    <row r="653" spans="1:10">
      <c r="A653" t="str">
        <f t="shared" si="30"/>
        <v/>
      </c>
      <c r="B653" s="21"/>
      <c r="C653" s="21"/>
      <c r="D653" s="17"/>
      <c r="E653" s="21"/>
      <c r="F653" s="17"/>
      <c r="G653" s="21"/>
      <c r="H653" s="19"/>
      <c r="I653" s="19" t="str">
        <f t="shared" si="31"/>
        <v/>
      </c>
      <c r="J653" t="str">
        <f t="shared" si="32"/>
        <v/>
      </c>
    </row>
    <row r="654" spans="1:10">
      <c r="A654" t="str">
        <f t="shared" si="30"/>
        <v/>
      </c>
      <c r="B654" s="21"/>
      <c r="C654" s="21"/>
      <c r="D654" s="17"/>
      <c r="E654" s="21"/>
      <c r="F654" s="17"/>
      <c r="G654" s="21"/>
      <c r="H654" s="19"/>
      <c r="I654" s="19" t="str">
        <f t="shared" si="31"/>
        <v/>
      </c>
      <c r="J654" t="str">
        <f t="shared" si="32"/>
        <v/>
      </c>
    </row>
    <row r="655" spans="1:10">
      <c r="A655" t="str">
        <f t="shared" si="30"/>
        <v/>
      </c>
      <c r="B655" s="21"/>
      <c r="C655" s="21"/>
      <c r="D655" s="17"/>
      <c r="E655" s="21"/>
      <c r="F655" s="17"/>
      <c r="G655" s="21"/>
      <c r="H655" s="19"/>
      <c r="I655" s="19" t="str">
        <f t="shared" si="31"/>
        <v/>
      </c>
      <c r="J655" t="str">
        <f t="shared" si="32"/>
        <v/>
      </c>
    </row>
    <row r="656" spans="1:10">
      <c r="A656" t="str">
        <f t="shared" si="30"/>
        <v/>
      </c>
      <c r="B656" s="21"/>
      <c r="C656" s="21"/>
      <c r="D656" s="17"/>
      <c r="E656" s="21"/>
      <c r="F656" s="17"/>
      <c r="G656" s="21"/>
      <c r="H656" s="19"/>
      <c r="I656" s="19" t="str">
        <f t="shared" si="31"/>
        <v/>
      </c>
      <c r="J656" t="str">
        <f t="shared" si="32"/>
        <v/>
      </c>
    </row>
    <row r="657" spans="1:10">
      <c r="A657" t="str">
        <f t="shared" si="30"/>
        <v/>
      </c>
      <c r="B657" s="21"/>
      <c r="C657" s="21"/>
      <c r="D657" s="17"/>
      <c r="E657" s="21"/>
      <c r="F657" s="17"/>
      <c r="G657" s="21"/>
      <c r="H657" s="19"/>
      <c r="I657" s="19" t="str">
        <f t="shared" si="31"/>
        <v/>
      </c>
      <c r="J657" t="str">
        <f t="shared" si="32"/>
        <v/>
      </c>
    </row>
    <row r="658" spans="1:10">
      <c r="A658" t="str">
        <f t="shared" si="30"/>
        <v/>
      </c>
      <c r="B658" s="21"/>
      <c r="C658" s="21"/>
      <c r="D658" s="17"/>
      <c r="E658" s="21"/>
      <c r="F658" s="17"/>
      <c r="G658" s="21"/>
      <c r="H658" s="19"/>
      <c r="I658" s="19" t="str">
        <f t="shared" si="31"/>
        <v/>
      </c>
      <c r="J658" t="str">
        <f t="shared" si="32"/>
        <v/>
      </c>
    </row>
    <row r="659" spans="1:10">
      <c r="A659" t="str">
        <f t="shared" si="30"/>
        <v/>
      </c>
      <c r="B659" s="21"/>
      <c r="C659" s="21"/>
      <c r="D659" s="17"/>
      <c r="E659" s="21"/>
      <c r="F659" s="17"/>
      <c r="G659" s="21"/>
      <c r="H659" s="19"/>
      <c r="I659" s="19" t="str">
        <f t="shared" si="31"/>
        <v/>
      </c>
      <c r="J659" t="str">
        <f t="shared" si="32"/>
        <v/>
      </c>
    </row>
    <row r="660" spans="1:10">
      <c r="A660" t="str">
        <f t="shared" si="30"/>
        <v/>
      </c>
      <c r="B660" s="21"/>
      <c r="C660" s="21"/>
      <c r="D660" s="17"/>
      <c r="E660" s="21"/>
      <c r="F660" s="17"/>
      <c r="G660" s="21"/>
      <c r="H660" s="19"/>
      <c r="I660" s="19" t="str">
        <f t="shared" si="31"/>
        <v/>
      </c>
      <c r="J660" t="str">
        <f t="shared" si="32"/>
        <v/>
      </c>
    </row>
    <row r="661" spans="1:10">
      <c r="A661" t="str">
        <f t="shared" si="30"/>
        <v/>
      </c>
      <c r="B661" s="21"/>
      <c r="C661" s="21"/>
      <c r="D661" s="17"/>
      <c r="E661" s="21"/>
      <c r="F661" s="17"/>
      <c r="G661" s="21"/>
      <c r="H661" s="19"/>
      <c r="I661" s="19" t="str">
        <f t="shared" si="31"/>
        <v/>
      </c>
      <c r="J661" t="str">
        <f t="shared" si="32"/>
        <v/>
      </c>
    </row>
    <row r="662" spans="1:10">
      <c r="A662" t="str">
        <f t="shared" si="30"/>
        <v/>
      </c>
      <c r="B662" s="21"/>
      <c r="C662" s="21"/>
      <c r="D662" s="17"/>
      <c r="E662" s="21"/>
      <c r="F662" s="17"/>
      <c r="G662" s="21"/>
      <c r="H662" s="19"/>
      <c r="I662" s="19" t="str">
        <f t="shared" si="31"/>
        <v/>
      </c>
      <c r="J662" t="str">
        <f t="shared" si="32"/>
        <v/>
      </c>
    </row>
    <row r="663" spans="1:10">
      <c r="A663" t="str">
        <f t="shared" si="30"/>
        <v/>
      </c>
      <c r="B663" s="21"/>
      <c r="C663" s="21"/>
      <c r="D663" s="17"/>
      <c r="E663" s="21"/>
      <c r="F663" s="17"/>
      <c r="G663" s="21"/>
      <c r="H663" s="19"/>
      <c r="I663" s="19" t="str">
        <f t="shared" si="31"/>
        <v/>
      </c>
      <c r="J663" t="str">
        <f t="shared" si="32"/>
        <v/>
      </c>
    </row>
    <row r="664" spans="1:10">
      <c r="A664" t="str">
        <f t="shared" si="30"/>
        <v/>
      </c>
      <c r="B664" s="21"/>
      <c r="C664" s="21"/>
      <c r="D664" s="17"/>
      <c r="E664" s="21"/>
      <c r="F664" s="17"/>
      <c r="G664" s="21"/>
      <c r="H664" s="19"/>
      <c r="I664" s="19" t="str">
        <f t="shared" si="31"/>
        <v/>
      </c>
      <c r="J664" t="str">
        <f t="shared" si="32"/>
        <v/>
      </c>
    </row>
    <row r="665" spans="1:10">
      <c r="A665" t="str">
        <f t="shared" si="30"/>
        <v/>
      </c>
      <c r="B665" s="21"/>
      <c r="C665" s="21"/>
      <c r="D665" s="17"/>
      <c r="E665" s="21"/>
      <c r="F665" s="17"/>
      <c r="G665" s="21"/>
      <c r="H665" s="19"/>
      <c r="I665" s="19" t="str">
        <f t="shared" si="31"/>
        <v/>
      </c>
      <c r="J665" t="str">
        <f t="shared" si="32"/>
        <v/>
      </c>
    </row>
    <row r="666" spans="1:10">
      <c r="A666" t="str">
        <f t="shared" si="30"/>
        <v/>
      </c>
      <c r="B666" s="21"/>
      <c r="C666" s="21"/>
      <c r="D666" s="17"/>
      <c r="E666" s="21"/>
      <c r="F666" s="17"/>
      <c r="G666" s="21"/>
      <c r="H666" s="19"/>
      <c r="I666" s="19" t="str">
        <f t="shared" si="31"/>
        <v/>
      </c>
      <c r="J666" t="str">
        <f t="shared" si="32"/>
        <v/>
      </c>
    </row>
    <row r="667" spans="1:10">
      <c r="A667" t="str">
        <f t="shared" si="30"/>
        <v/>
      </c>
      <c r="B667" s="21"/>
      <c r="C667" s="21"/>
      <c r="D667" s="17"/>
      <c r="E667" s="21"/>
      <c r="F667" s="17"/>
      <c r="G667" s="21"/>
      <c r="H667" s="19"/>
      <c r="I667" s="19" t="str">
        <f t="shared" si="31"/>
        <v/>
      </c>
      <c r="J667" t="str">
        <f t="shared" si="32"/>
        <v/>
      </c>
    </row>
    <row r="668" spans="1:10">
      <c r="A668" t="str">
        <f t="shared" si="30"/>
        <v/>
      </c>
      <c r="B668" s="21"/>
      <c r="C668" s="21"/>
      <c r="D668" s="17"/>
      <c r="E668" s="21"/>
      <c r="F668" s="17"/>
      <c r="G668" s="21"/>
      <c r="H668" s="19"/>
      <c r="I668" s="19" t="str">
        <f t="shared" si="31"/>
        <v/>
      </c>
      <c r="J668" t="str">
        <f t="shared" si="32"/>
        <v/>
      </c>
    </row>
    <row r="669" spans="1:10">
      <c r="A669" t="str">
        <f t="shared" si="30"/>
        <v/>
      </c>
      <c r="B669" s="21"/>
      <c r="C669" s="21"/>
      <c r="D669" s="17"/>
      <c r="E669" s="21"/>
      <c r="F669" s="17"/>
      <c r="G669" s="21"/>
      <c r="H669" s="19"/>
      <c r="I669" s="19" t="str">
        <f t="shared" si="31"/>
        <v/>
      </c>
      <c r="J669" t="str">
        <f t="shared" si="32"/>
        <v/>
      </c>
    </row>
    <row r="670" spans="1:10">
      <c r="A670" t="str">
        <f t="shared" si="30"/>
        <v/>
      </c>
      <c r="B670" s="21"/>
      <c r="C670" s="21"/>
      <c r="D670" s="17"/>
      <c r="E670" s="21"/>
      <c r="F670" s="17"/>
      <c r="G670" s="21"/>
      <c r="H670" s="19"/>
      <c r="I670" s="19" t="str">
        <f t="shared" si="31"/>
        <v/>
      </c>
      <c r="J670" t="str">
        <f t="shared" si="32"/>
        <v/>
      </c>
    </row>
    <row r="671" spans="1:10">
      <c r="A671" t="str">
        <f t="shared" si="30"/>
        <v/>
      </c>
      <c r="B671" s="21"/>
      <c r="C671" s="21"/>
      <c r="D671" s="17"/>
      <c r="E671" s="21"/>
      <c r="F671" s="17"/>
      <c r="G671" s="21"/>
      <c r="H671" s="19"/>
      <c r="I671" s="19" t="str">
        <f t="shared" si="31"/>
        <v/>
      </c>
      <c r="J671" t="str">
        <f t="shared" si="32"/>
        <v/>
      </c>
    </row>
    <row r="672" spans="1:10">
      <c r="A672" t="str">
        <f t="shared" si="30"/>
        <v/>
      </c>
      <c r="B672" s="21"/>
      <c r="C672" s="21"/>
      <c r="D672" s="17"/>
      <c r="E672" s="21"/>
      <c r="F672" s="17"/>
      <c r="G672" s="21"/>
      <c r="H672" s="19"/>
      <c r="I672" s="19" t="str">
        <f t="shared" si="31"/>
        <v/>
      </c>
      <c r="J672" t="str">
        <f t="shared" si="32"/>
        <v/>
      </c>
    </row>
    <row r="673" spans="1:10">
      <c r="A673" t="str">
        <f t="shared" si="30"/>
        <v/>
      </c>
      <c r="B673" s="21"/>
      <c r="C673" s="21"/>
      <c r="D673" s="17"/>
      <c r="E673" s="21"/>
      <c r="F673" s="17"/>
      <c r="G673" s="21"/>
      <c r="H673" s="19"/>
      <c r="I673" s="19" t="str">
        <f t="shared" si="31"/>
        <v/>
      </c>
      <c r="J673" t="str">
        <f t="shared" si="32"/>
        <v/>
      </c>
    </row>
    <row r="674" spans="1:10">
      <c r="A674" t="str">
        <f t="shared" si="30"/>
        <v/>
      </c>
      <c r="B674" s="21"/>
      <c r="C674" s="21"/>
      <c r="D674" s="17"/>
      <c r="E674" s="21"/>
      <c r="F674" s="17"/>
      <c r="G674" s="21"/>
      <c r="H674" s="19"/>
      <c r="I674" s="19" t="str">
        <f t="shared" si="31"/>
        <v/>
      </c>
      <c r="J674" t="str">
        <f t="shared" si="32"/>
        <v/>
      </c>
    </row>
    <row r="675" spans="1:10">
      <c r="A675" t="str">
        <f t="shared" si="30"/>
        <v/>
      </c>
      <c r="B675" s="21"/>
      <c r="C675" s="21"/>
      <c r="D675" s="17"/>
      <c r="E675" s="21"/>
      <c r="F675" s="17"/>
      <c r="G675" s="21"/>
      <c r="H675" s="19"/>
      <c r="I675" s="19" t="str">
        <f t="shared" si="31"/>
        <v/>
      </c>
      <c r="J675" t="str">
        <f t="shared" si="32"/>
        <v/>
      </c>
    </row>
    <row r="676" spans="1:10">
      <c r="A676" t="str">
        <f t="shared" si="30"/>
        <v/>
      </c>
      <c r="B676" s="21"/>
      <c r="C676" s="21"/>
      <c r="D676" s="17"/>
      <c r="E676" s="21"/>
      <c r="F676" s="17"/>
      <c r="G676" s="21"/>
      <c r="H676" s="19"/>
      <c r="I676" s="19" t="str">
        <f t="shared" si="31"/>
        <v/>
      </c>
      <c r="J676" t="str">
        <f t="shared" si="32"/>
        <v/>
      </c>
    </row>
    <row r="677" spans="1:10">
      <c r="A677" t="str">
        <f t="shared" si="30"/>
        <v/>
      </c>
      <c r="B677" s="21"/>
      <c r="C677" s="21"/>
      <c r="D677" s="17"/>
      <c r="E677" s="21"/>
      <c r="F677" s="17"/>
      <c r="G677" s="21"/>
      <c r="H677" s="19"/>
      <c r="I677" s="19" t="str">
        <f t="shared" si="31"/>
        <v/>
      </c>
      <c r="J677" t="str">
        <f t="shared" si="32"/>
        <v/>
      </c>
    </row>
    <row r="678" spans="1:10">
      <c r="A678" t="str">
        <f t="shared" si="30"/>
        <v/>
      </c>
      <c r="B678" s="21"/>
      <c r="C678" s="21"/>
      <c r="D678" s="17"/>
      <c r="E678" s="21"/>
      <c r="F678" s="17"/>
      <c r="G678" s="21"/>
      <c r="H678" s="19"/>
      <c r="I678" s="19" t="str">
        <f t="shared" si="31"/>
        <v/>
      </c>
      <c r="J678" t="str">
        <f t="shared" si="32"/>
        <v/>
      </c>
    </row>
    <row r="679" spans="1:10">
      <c r="A679" t="str">
        <f t="shared" si="30"/>
        <v/>
      </c>
      <c r="B679" s="21"/>
      <c r="C679" s="21"/>
      <c r="D679" s="17"/>
      <c r="E679" s="21"/>
      <c r="F679" s="17"/>
      <c r="G679" s="21"/>
      <c r="H679" s="19"/>
      <c r="I679" s="19" t="str">
        <f t="shared" si="31"/>
        <v/>
      </c>
      <c r="J679" t="str">
        <f t="shared" si="32"/>
        <v/>
      </c>
    </row>
    <row r="680" spans="1:10">
      <c r="A680" t="str">
        <f t="shared" si="30"/>
        <v/>
      </c>
      <c r="B680" s="21"/>
      <c r="C680" s="21"/>
      <c r="D680" s="17"/>
      <c r="E680" s="21"/>
      <c r="F680" s="17"/>
      <c r="G680" s="21"/>
      <c r="H680" s="19"/>
      <c r="I680" s="19" t="str">
        <f t="shared" si="31"/>
        <v/>
      </c>
      <c r="J680" t="str">
        <f t="shared" si="32"/>
        <v/>
      </c>
    </row>
    <row r="681" spans="1:10">
      <c r="A681" t="str">
        <f t="shared" si="30"/>
        <v/>
      </c>
      <c r="B681" s="21"/>
      <c r="C681" s="21"/>
      <c r="D681" s="17"/>
      <c r="E681" s="21"/>
      <c r="F681" s="17"/>
      <c r="G681" s="21"/>
      <c r="H681" s="19"/>
      <c r="I681" s="19" t="str">
        <f t="shared" si="31"/>
        <v/>
      </c>
      <c r="J681" t="str">
        <f t="shared" si="32"/>
        <v/>
      </c>
    </row>
    <row r="682" spans="1:10">
      <c r="A682" t="str">
        <f t="shared" si="30"/>
        <v/>
      </c>
      <c r="B682" s="21"/>
      <c r="C682" s="21"/>
      <c r="D682" s="17"/>
      <c r="E682" s="21"/>
      <c r="F682" s="17"/>
      <c r="G682" s="21"/>
      <c r="H682" s="19"/>
      <c r="I682" s="19" t="str">
        <f t="shared" si="31"/>
        <v/>
      </c>
      <c r="J682" t="str">
        <f t="shared" si="32"/>
        <v/>
      </c>
    </row>
    <row r="683" spans="1:10">
      <c r="A683" t="str">
        <f t="shared" si="30"/>
        <v/>
      </c>
      <c r="B683" s="21"/>
      <c r="C683" s="21"/>
      <c r="D683" s="17"/>
      <c r="E683" s="21"/>
      <c r="F683" s="17"/>
      <c r="G683" s="21"/>
      <c r="H683" s="19"/>
      <c r="I683" s="19" t="str">
        <f t="shared" si="31"/>
        <v/>
      </c>
      <c r="J683" t="str">
        <f t="shared" si="32"/>
        <v/>
      </c>
    </row>
    <row r="684" spans="1:10">
      <c r="A684" t="str">
        <f t="shared" si="30"/>
        <v/>
      </c>
      <c r="B684" s="21"/>
      <c r="C684" s="21"/>
      <c r="D684" s="17"/>
      <c r="E684" s="21"/>
      <c r="F684" s="17"/>
      <c r="G684" s="21"/>
      <c r="H684" s="19"/>
      <c r="I684" s="19" t="str">
        <f t="shared" si="31"/>
        <v/>
      </c>
      <c r="J684" t="str">
        <f t="shared" si="32"/>
        <v/>
      </c>
    </row>
    <row r="685" spans="1:10">
      <c r="A685" t="str">
        <f t="shared" si="30"/>
        <v/>
      </c>
      <c r="B685" s="21"/>
      <c r="C685" s="21"/>
      <c r="D685" s="17"/>
      <c r="E685" s="21"/>
      <c r="F685" s="17"/>
      <c r="G685" s="21"/>
      <c r="H685" s="19"/>
      <c r="I685" s="19" t="str">
        <f t="shared" si="31"/>
        <v/>
      </c>
      <c r="J685" t="str">
        <f t="shared" si="32"/>
        <v/>
      </c>
    </row>
    <row r="686" spans="1:10">
      <c r="A686" t="str">
        <f t="shared" si="30"/>
        <v/>
      </c>
      <c r="B686" s="21"/>
      <c r="C686" s="21"/>
      <c r="D686" s="17"/>
      <c r="E686" s="21"/>
      <c r="F686" s="17"/>
      <c r="G686" s="21"/>
      <c r="H686" s="19"/>
      <c r="I686" s="19" t="str">
        <f t="shared" si="31"/>
        <v/>
      </c>
      <c r="J686" t="str">
        <f t="shared" si="32"/>
        <v/>
      </c>
    </row>
    <row r="687" spans="1:10">
      <c r="A687" t="str">
        <f t="shared" si="30"/>
        <v/>
      </c>
      <c r="B687" s="21"/>
      <c r="C687" s="21"/>
      <c r="D687" s="17"/>
      <c r="E687" s="21"/>
      <c r="F687" s="17"/>
      <c r="G687" s="21"/>
      <c r="H687" s="19"/>
      <c r="I687" s="19" t="str">
        <f t="shared" si="31"/>
        <v/>
      </c>
      <c r="J687" t="str">
        <f t="shared" si="32"/>
        <v/>
      </c>
    </row>
    <row r="688" spans="1:10">
      <c r="A688" t="str">
        <f t="shared" si="30"/>
        <v/>
      </c>
      <c r="B688" s="21"/>
      <c r="C688" s="21"/>
      <c r="D688" s="17"/>
      <c r="E688" s="21"/>
      <c r="F688" s="17"/>
      <c r="G688" s="21"/>
      <c r="H688" s="19"/>
      <c r="I688" s="19" t="str">
        <f t="shared" si="31"/>
        <v/>
      </c>
      <c r="J688" t="str">
        <f t="shared" si="32"/>
        <v/>
      </c>
    </row>
    <row r="689" spans="1:10">
      <c r="A689" t="str">
        <f t="shared" si="30"/>
        <v/>
      </c>
      <c r="B689" s="21"/>
      <c r="C689" s="21"/>
      <c r="D689" s="17"/>
      <c r="E689" s="21"/>
      <c r="F689" s="17"/>
      <c r="G689" s="21"/>
      <c r="H689" s="19"/>
      <c r="I689" s="19" t="str">
        <f t="shared" si="31"/>
        <v/>
      </c>
      <c r="J689" t="str">
        <f t="shared" si="32"/>
        <v/>
      </c>
    </row>
    <row r="690" spans="1:10">
      <c r="A690" t="str">
        <f t="shared" si="30"/>
        <v/>
      </c>
      <c r="B690" s="21"/>
      <c r="C690" s="21"/>
      <c r="D690" s="17"/>
      <c r="E690" s="21"/>
      <c r="F690" s="17"/>
      <c r="G690" s="21"/>
      <c r="H690" s="19"/>
      <c r="I690" s="19" t="str">
        <f t="shared" si="31"/>
        <v/>
      </c>
      <c r="J690" t="str">
        <f t="shared" si="32"/>
        <v/>
      </c>
    </row>
    <row r="691" spans="1:10">
      <c r="A691" t="str">
        <f t="shared" si="30"/>
        <v/>
      </c>
      <c r="B691" s="21"/>
      <c r="C691" s="21"/>
      <c r="D691" s="17"/>
      <c r="E691" s="21"/>
      <c r="F691" s="17"/>
      <c r="G691" s="21"/>
      <c r="H691" s="19"/>
      <c r="I691" s="19" t="str">
        <f t="shared" si="31"/>
        <v/>
      </c>
      <c r="J691" t="str">
        <f t="shared" si="32"/>
        <v/>
      </c>
    </row>
    <row r="692" spans="1:10">
      <c r="A692" t="str">
        <f t="shared" si="30"/>
        <v/>
      </c>
      <c r="B692" s="21"/>
      <c r="C692" s="21"/>
      <c r="D692" s="17"/>
      <c r="E692" s="21"/>
      <c r="F692" s="17"/>
      <c r="G692" s="21"/>
      <c r="H692" s="19"/>
      <c r="I692" s="19" t="str">
        <f t="shared" si="31"/>
        <v/>
      </c>
      <c r="J692" t="str">
        <f t="shared" si="32"/>
        <v/>
      </c>
    </row>
    <row r="693" spans="1:10">
      <c r="A693" t="str">
        <f t="shared" si="30"/>
        <v/>
      </c>
      <c r="B693" s="21"/>
      <c r="C693" s="21"/>
      <c r="D693" s="17"/>
      <c r="E693" s="21"/>
      <c r="F693" s="17"/>
      <c r="G693" s="21"/>
      <c r="H693" s="19"/>
      <c r="I693" s="19" t="str">
        <f t="shared" si="31"/>
        <v/>
      </c>
      <c r="J693" t="str">
        <f t="shared" si="32"/>
        <v/>
      </c>
    </row>
    <row r="694" spans="1:10">
      <c r="A694" t="str">
        <f t="shared" si="30"/>
        <v/>
      </c>
      <c r="B694" s="21"/>
      <c r="C694" s="21"/>
      <c r="D694" s="17"/>
      <c r="E694" s="21"/>
      <c r="F694" s="17"/>
      <c r="G694" s="21"/>
      <c r="H694" s="19"/>
      <c r="I694" s="19" t="str">
        <f t="shared" si="31"/>
        <v/>
      </c>
      <c r="J694" t="str">
        <f t="shared" si="32"/>
        <v/>
      </c>
    </row>
    <row r="695" spans="1:10">
      <c r="A695" t="str">
        <f t="shared" si="30"/>
        <v/>
      </c>
      <c r="B695" s="21"/>
      <c r="C695" s="21"/>
      <c r="D695" s="17"/>
      <c r="E695" s="21"/>
      <c r="F695" s="17"/>
      <c r="G695" s="21"/>
      <c r="H695" s="19"/>
      <c r="I695" s="19" t="str">
        <f t="shared" si="31"/>
        <v/>
      </c>
      <c r="J695" t="str">
        <f t="shared" si="32"/>
        <v/>
      </c>
    </row>
    <row r="696" spans="1:10">
      <c r="A696" t="str">
        <f t="shared" si="30"/>
        <v/>
      </c>
      <c r="B696" s="21"/>
      <c r="C696" s="21"/>
      <c r="D696" s="17"/>
      <c r="E696" s="21"/>
      <c r="F696" s="17"/>
      <c r="G696" s="21"/>
      <c r="H696" s="19"/>
      <c r="I696" s="19" t="str">
        <f t="shared" si="31"/>
        <v/>
      </c>
      <c r="J696" t="str">
        <f t="shared" si="32"/>
        <v/>
      </c>
    </row>
    <row r="697" spans="1:10">
      <c r="A697" t="str">
        <f t="shared" si="30"/>
        <v/>
      </c>
      <c r="B697" s="21"/>
      <c r="C697" s="21"/>
      <c r="D697" s="17"/>
      <c r="E697" s="21"/>
      <c r="F697" s="17"/>
      <c r="G697" s="21"/>
      <c r="H697" s="19"/>
      <c r="I697" s="19" t="str">
        <f t="shared" si="31"/>
        <v/>
      </c>
      <c r="J697" t="str">
        <f t="shared" si="32"/>
        <v/>
      </c>
    </row>
    <row r="698" spans="1:10">
      <c r="A698" t="str">
        <f t="shared" si="30"/>
        <v/>
      </c>
      <c r="B698" s="21"/>
      <c r="C698" s="21"/>
      <c r="D698" s="17"/>
      <c r="E698" s="21"/>
      <c r="F698" s="17"/>
      <c r="G698" s="21"/>
      <c r="H698" s="19"/>
      <c r="I698" s="19" t="str">
        <f t="shared" si="31"/>
        <v/>
      </c>
      <c r="J698" t="str">
        <f t="shared" si="32"/>
        <v/>
      </c>
    </row>
    <row r="699" spans="1:10">
      <c r="A699" t="str">
        <f t="shared" si="30"/>
        <v/>
      </c>
      <c r="B699" s="21"/>
      <c r="C699" s="21"/>
      <c r="D699" s="17"/>
      <c r="E699" s="21"/>
      <c r="F699" s="17"/>
      <c r="G699" s="21"/>
      <c r="H699" s="19"/>
      <c r="I699" s="19" t="str">
        <f t="shared" si="31"/>
        <v/>
      </c>
      <c r="J699" t="str">
        <f t="shared" si="32"/>
        <v/>
      </c>
    </row>
    <row r="700" spans="1:10">
      <c r="A700" t="str">
        <f t="shared" si="30"/>
        <v/>
      </c>
      <c r="B700" s="21"/>
      <c r="C700" s="21"/>
      <c r="D700" s="17"/>
      <c r="E700" s="21"/>
      <c r="F700" s="17"/>
      <c r="G700" s="21"/>
      <c r="H700" s="19"/>
      <c r="I700" s="19" t="str">
        <f t="shared" si="31"/>
        <v/>
      </c>
      <c r="J700" t="str">
        <f t="shared" si="32"/>
        <v/>
      </c>
    </row>
    <row r="701" spans="1:10">
      <c r="A701" t="str">
        <f t="shared" si="30"/>
        <v/>
      </c>
      <c r="B701" s="21"/>
      <c r="C701" s="21"/>
      <c r="D701" s="17"/>
      <c r="E701" s="21"/>
      <c r="F701" s="17"/>
      <c r="G701" s="21"/>
      <c r="H701" s="19"/>
      <c r="I701" s="19" t="str">
        <f t="shared" si="31"/>
        <v/>
      </c>
      <c r="J701" t="str">
        <f t="shared" si="32"/>
        <v/>
      </c>
    </row>
    <row r="702" spans="1:10">
      <c r="A702" t="str">
        <f t="shared" si="30"/>
        <v/>
      </c>
      <c r="B702" s="21"/>
      <c r="C702" s="21"/>
      <c r="D702" s="17"/>
      <c r="E702" s="21"/>
      <c r="F702" s="17"/>
      <c r="G702" s="21"/>
      <c r="H702" s="19"/>
      <c r="I702" s="19" t="str">
        <f t="shared" si="31"/>
        <v/>
      </c>
      <c r="J702" t="str">
        <f t="shared" si="32"/>
        <v/>
      </c>
    </row>
    <row r="703" spans="1:10">
      <c r="A703" t="str">
        <f t="shared" si="30"/>
        <v/>
      </c>
      <c r="B703" s="21"/>
      <c r="C703" s="21"/>
      <c r="D703" s="17"/>
      <c r="E703" s="21"/>
      <c r="F703" s="17"/>
      <c r="G703" s="21"/>
      <c r="H703" s="19"/>
      <c r="I703" s="19" t="str">
        <f t="shared" si="31"/>
        <v/>
      </c>
      <c r="J703" t="str">
        <f t="shared" si="32"/>
        <v/>
      </c>
    </row>
    <row r="704" spans="1:10">
      <c r="A704" t="str">
        <f t="shared" si="30"/>
        <v/>
      </c>
      <c r="B704" s="21"/>
      <c r="C704" s="21"/>
      <c r="D704" s="17"/>
      <c r="E704" s="21"/>
      <c r="F704" s="17"/>
      <c r="G704" s="21"/>
      <c r="H704" s="19"/>
      <c r="I704" s="19" t="str">
        <f t="shared" si="31"/>
        <v/>
      </c>
      <c r="J704" t="str">
        <f t="shared" si="32"/>
        <v/>
      </c>
    </row>
    <row r="705" spans="1:10">
      <c r="A705" t="str">
        <f t="shared" si="30"/>
        <v/>
      </c>
      <c r="B705" s="21"/>
      <c r="C705" s="21"/>
      <c r="D705" s="17"/>
      <c r="E705" s="21"/>
      <c r="F705" s="17"/>
      <c r="G705" s="21"/>
      <c r="H705" s="19"/>
      <c r="I705" s="19" t="str">
        <f t="shared" si="31"/>
        <v/>
      </c>
      <c r="J705" t="str">
        <f t="shared" si="32"/>
        <v/>
      </c>
    </row>
    <row r="706" spans="1:10">
      <c r="A706" t="str">
        <f t="shared" si="30"/>
        <v/>
      </c>
      <c r="B706" s="21"/>
      <c r="C706" s="21"/>
      <c r="D706" s="17"/>
      <c r="E706" s="21"/>
      <c r="F706" s="17"/>
      <c r="G706" s="21"/>
      <c r="H706" s="19"/>
      <c r="I706" s="19" t="str">
        <f t="shared" si="31"/>
        <v/>
      </c>
      <c r="J706" t="str">
        <f t="shared" si="32"/>
        <v/>
      </c>
    </row>
    <row r="707" spans="1:10">
      <c r="A707" t="str">
        <f t="shared" si="30"/>
        <v/>
      </c>
      <c r="B707" s="21"/>
      <c r="C707" s="21"/>
      <c r="D707" s="17"/>
      <c r="E707" s="21"/>
      <c r="F707" s="17"/>
      <c r="G707" s="21"/>
      <c r="H707" s="19"/>
      <c r="I707" s="19" t="str">
        <f t="shared" si="31"/>
        <v/>
      </c>
      <c r="J707" t="str">
        <f t="shared" si="32"/>
        <v/>
      </c>
    </row>
    <row r="708" spans="1:10">
      <c r="A708" t="str">
        <f t="shared" ref="A708:A755" si="33">B708&amp;J708</f>
        <v/>
      </c>
      <c r="B708" s="21"/>
      <c r="C708" s="21"/>
      <c r="D708" s="17"/>
      <c r="E708" s="21"/>
      <c r="F708" s="17"/>
      <c r="G708" s="21"/>
      <c r="H708" s="19"/>
      <c r="I708" s="19" t="str">
        <f t="shared" ref="I708:I771" si="34">MID(G708,1,2)</f>
        <v/>
      </c>
      <c r="J708" t="str">
        <f t="shared" ref="J708:J771" si="35">CONCATENATE(I708&amp;B708)</f>
        <v/>
      </c>
    </row>
    <row r="709" spans="1:10">
      <c r="A709" t="str">
        <f t="shared" si="33"/>
        <v/>
      </c>
      <c r="B709" s="21"/>
      <c r="C709" s="21"/>
      <c r="D709" s="17"/>
      <c r="E709" s="21"/>
      <c r="F709" s="17"/>
      <c r="G709" s="21"/>
      <c r="H709" s="19"/>
      <c r="I709" s="19" t="str">
        <f t="shared" si="34"/>
        <v/>
      </c>
      <c r="J709" t="str">
        <f t="shared" si="35"/>
        <v/>
      </c>
    </row>
    <row r="710" spans="1:10">
      <c r="A710" t="str">
        <f t="shared" si="33"/>
        <v/>
      </c>
      <c r="B710" s="21"/>
      <c r="C710" s="21"/>
      <c r="D710" s="17"/>
      <c r="E710" s="21"/>
      <c r="F710" s="17"/>
      <c r="G710" s="21"/>
      <c r="H710" s="19"/>
      <c r="I710" s="19" t="str">
        <f t="shared" si="34"/>
        <v/>
      </c>
      <c r="J710" t="str">
        <f t="shared" si="35"/>
        <v/>
      </c>
    </row>
    <row r="711" spans="1:10">
      <c r="A711" t="str">
        <f t="shared" si="33"/>
        <v/>
      </c>
      <c r="B711" s="21"/>
      <c r="C711" s="21"/>
      <c r="D711" s="17"/>
      <c r="E711" s="21"/>
      <c r="F711" s="17"/>
      <c r="G711" s="21"/>
      <c r="H711" s="19"/>
      <c r="I711" s="19" t="str">
        <f t="shared" si="34"/>
        <v/>
      </c>
      <c r="J711" t="str">
        <f t="shared" si="35"/>
        <v/>
      </c>
    </row>
    <row r="712" spans="1:10">
      <c r="A712" t="str">
        <f t="shared" si="33"/>
        <v/>
      </c>
      <c r="B712" s="21"/>
      <c r="C712" s="21"/>
      <c r="D712" s="17"/>
      <c r="E712" s="21"/>
      <c r="F712" s="17"/>
      <c r="G712" s="21"/>
      <c r="H712" s="19"/>
      <c r="I712" s="19" t="str">
        <f t="shared" si="34"/>
        <v/>
      </c>
      <c r="J712" t="str">
        <f t="shared" si="35"/>
        <v/>
      </c>
    </row>
    <row r="713" spans="1:10">
      <c r="A713" t="str">
        <f t="shared" si="33"/>
        <v/>
      </c>
      <c r="B713" s="21"/>
      <c r="C713" s="21"/>
      <c r="D713" s="17"/>
      <c r="E713" s="21"/>
      <c r="F713" s="17"/>
      <c r="G713" s="21"/>
      <c r="H713" s="19"/>
      <c r="I713" s="19" t="str">
        <f t="shared" si="34"/>
        <v/>
      </c>
      <c r="J713" t="str">
        <f t="shared" si="35"/>
        <v/>
      </c>
    </row>
    <row r="714" spans="1:10">
      <c r="A714" t="str">
        <f t="shared" si="33"/>
        <v/>
      </c>
      <c r="B714" s="21"/>
      <c r="C714" s="21"/>
      <c r="D714" s="17"/>
      <c r="E714" s="21"/>
      <c r="F714" s="17"/>
      <c r="G714" s="21"/>
      <c r="H714" s="19"/>
      <c r="I714" s="19" t="str">
        <f t="shared" si="34"/>
        <v/>
      </c>
      <c r="J714" t="str">
        <f t="shared" si="35"/>
        <v/>
      </c>
    </row>
    <row r="715" spans="1:10">
      <c r="A715" t="str">
        <f t="shared" si="33"/>
        <v/>
      </c>
      <c r="B715" s="21"/>
      <c r="C715" s="21"/>
      <c r="D715" s="17"/>
      <c r="E715" s="21"/>
      <c r="F715" s="17"/>
      <c r="G715" s="21"/>
      <c r="H715" s="19"/>
      <c r="I715" s="19" t="str">
        <f t="shared" si="34"/>
        <v/>
      </c>
      <c r="J715" t="str">
        <f t="shared" si="35"/>
        <v/>
      </c>
    </row>
    <row r="716" spans="1:10">
      <c r="A716" t="str">
        <f t="shared" si="33"/>
        <v/>
      </c>
      <c r="B716" s="21"/>
      <c r="C716" s="21"/>
      <c r="D716" s="17"/>
      <c r="E716" s="21"/>
      <c r="F716" s="17"/>
      <c r="G716" s="21"/>
      <c r="H716" s="19"/>
      <c r="I716" s="19" t="str">
        <f t="shared" si="34"/>
        <v/>
      </c>
      <c r="J716" t="str">
        <f t="shared" si="35"/>
        <v/>
      </c>
    </row>
    <row r="717" spans="1:10">
      <c r="A717" t="str">
        <f t="shared" si="33"/>
        <v/>
      </c>
      <c r="B717" s="21"/>
      <c r="C717" s="21"/>
      <c r="D717" s="17"/>
      <c r="E717" s="21"/>
      <c r="F717" s="17"/>
      <c r="G717" s="21"/>
      <c r="H717" s="19"/>
      <c r="I717" s="19" t="str">
        <f t="shared" si="34"/>
        <v/>
      </c>
      <c r="J717" t="str">
        <f t="shared" si="35"/>
        <v/>
      </c>
    </row>
    <row r="718" spans="1:10">
      <c r="A718" t="str">
        <f t="shared" si="33"/>
        <v/>
      </c>
      <c r="B718" s="21"/>
      <c r="C718" s="21"/>
      <c r="D718" s="17"/>
      <c r="E718" s="21"/>
      <c r="F718" s="17"/>
      <c r="G718" s="21"/>
      <c r="H718" s="19"/>
      <c r="I718" s="19" t="str">
        <f t="shared" si="34"/>
        <v/>
      </c>
      <c r="J718" t="str">
        <f t="shared" si="35"/>
        <v/>
      </c>
    </row>
    <row r="719" spans="1:10">
      <c r="A719" t="str">
        <f t="shared" si="33"/>
        <v/>
      </c>
      <c r="B719" s="21"/>
      <c r="C719" s="21"/>
      <c r="D719" s="17"/>
      <c r="E719" s="21"/>
      <c r="F719" s="17"/>
      <c r="G719" s="21"/>
      <c r="H719" s="19"/>
      <c r="I719" s="19" t="str">
        <f t="shared" si="34"/>
        <v/>
      </c>
      <c r="J719" t="str">
        <f t="shared" si="35"/>
        <v/>
      </c>
    </row>
    <row r="720" spans="1:10">
      <c r="A720" t="str">
        <f t="shared" si="33"/>
        <v/>
      </c>
      <c r="B720" s="21"/>
      <c r="C720" s="21"/>
      <c r="D720" s="17"/>
      <c r="E720" s="21"/>
      <c r="F720" s="17"/>
      <c r="G720" s="21"/>
      <c r="H720" s="19"/>
      <c r="I720" s="19" t="str">
        <f t="shared" si="34"/>
        <v/>
      </c>
      <c r="J720" t="str">
        <f t="shared" si="35"/>
        <v/>
      </c>
    </row>
    <row r="721" spans="1:10">
      <c r="A721" t="str">
        <f t="shared" si="33"/>
        <v/>
      </c>
      <c r="B721" s="21"/>
      <c r="C721" s="21"/>
      <c r="D721" s="17"/>
      <c r="E721" s="21"/>
      <c r="F721" s="17"/>
      <c r="G721" s="21"/>
      <c r="H721" s="19"/>
      <c r="I721" s="19" t="str">
        <f t="shared" si="34"/>
        <v/>
      </c>
      <c r="J721" t="str">
        <f t="shared" si="35"/>
        <v/>
      </c>
    </row>
    <row r="722" spans="1:10">
      <c r="A722" t="str">
        <f t="shared" si="33"/>
        <v/>
      </c>
      <c r="B722" s="21"/>
      <c r="C722" s="21"/>
      <c r="D722" s="17"/>
      <c r="E722" s="21"/>
      <c r="F722" s="17"/>
      <c r="G722" s="21"/>
      <c r="H722" s="19"/>
      <c r="I722" s="19" t="str">
        <f t="shared" si="34"/>
        <v/>
      </c>
      <c r="J722" t="str">
        <f t="shared" si="35"/>
        <v/>
      </c>
    </row>
    <row r="723" spans="1:10">
      <c r="A723" t="str">
        <f t="shared" si="33"/>
        <v/>
      </c>
      <c r="B723" s="21"/>
      <c r="C723" s="21"/>
      <c r="D723" s="17"/>
      <c r="E723" s="21"/>
      <c r="F723" s="17"/>
      <c r="G723" s="21"/>
      <c r="H723" s="19"/>
      <c r="I723" s="19" t="str">
        <f t="shared" si="34"/>
        <v/>
      </c>
      <c r="J723" t="str">
        <f t="shared" si="35"/>
        <v/>
      </c>
    </row>
    <row r="724" spans="1:10">
      <c r="A724" t="str">
        <f t="shared" si="33"/>
        <v/>
      </c>
      <c r="B724" s="21"/>
      <c r="C724" s="21"/>
      <c r="D724" s="17"/>
      <c r="E724" s="21"/>
      <c r="F724" s="17"/>
      <c r="G724" s="21"/>
      <c r="H724" s="19"/>
      <c r="I724" s="19" t="str">
        <f t="shared" si="34"/>
        <v/>
      </c>
      <c r="J724" t="str">
        <f t="shared" si="35"/>
        <v/>
      </c>
    </row>
    <row r="725" spans="1:10">
      <c r="A725" t="str">
        <f t="shared" si="33"/>
        <v/>
      </c>
      <c r="B725" s="21"/>
      <c r="C725" s="21"/>
      <c r="D725" s="17"/>
      <c r="E725" s="21"/>
      <c r="F725" s="17"/>
      <c r="G725" s="21"/>
      <c r="H725" s="19"/>
      <c r="I725" s="19" t="str">
        <f t="shared" si="34"/>
        <v/>
      </c>
      <c r="J725" t="str">
        <f t="shared" si="35"/>
        <v/>
      </c>
    </row>
    <row r="726" spans="1:10">
      <c r="A726" t="str">
        <f t="shared" si="33"/>
        <v/>
      </c>
      <c r="B726" s="21"/>
      <c r="C726" s="21"/>
      <c r="D726" s="17"/>
      <c r="E726" s="21"/>
      <c r="F726" s="17"/>
      <c r="G726" s="21"/>
      <c r="H726" s="19"/>
      <c r="I726" s="19" t="str">
        <f t="shared" si="34"/>
        <v/>
      </c>
      <c r="J726" t="str">
        <f t="shared" si="35"/>
        <v/>
      </c>
    </row>
    <row r="727" spans="1:10">
      <c r="A727" t="str">
        <f t="shared" si="33"/>
        <v/>
      </c>
      <c r="B727" s="21"/>
      <c r="C727" s="21"/>
      <c r="D727" s="17"/>
      <c r="E727" s="21"/>
      <c r="F727" s="17"/>
      <c r="G727" s="21"/>
      <c r="H727" s="19"/>
      <c r="I727" s="19" t="str">
        <f t="shared" si="34"/>
        <v/>
      </c>
      <c r="J727" t="str">
        <f t="shared" si="35"/>
        <v/>
      </c>
    </row>
    <row r="728" spans="1:10">
      <c r="A728" t="str">
        <f t="shared" si="33"/>
        <v/>
      </c>
      <c r="B728" s="21"/>
      <c r="C728" s="21"/>
      <c r="D728" s="17"/>
      <c r="E728" s="21"/>
      <c r="F728" s="17"/>
      <c r="G728" s="21"/>
      <c r="H728" s="19"/>
      <c r="I728" s="19" t="str">
        <f t="shared" si="34"/>
        <v/>
      </c>
      <c r="J728" t="str">
        <f t="shared" si="35"/>
        <v/>
      </c>
    </row>
    <row r="729" spans="1:10">
      <c r="A729" t="str">
        <f t="shared" si="33"/>
        <v/>
      </c>
      <c r="B729" s="21"/>
      <c r="C729" s="21"/>
      <c r="D729" s="17"/>
      <c r="E729" s="21"/>
      <c r="F729" s="17"/>
      <c r="G729" s="21"/>
      <c r="H729" s="19"/>
      <c r="I729" s="19" t="str">
        <f t="shared" si="34"/>
        <v/>
      </c>
      <c r="J729" t="str">
        <f t="shared" si="35"/>
        <v/>
      </c>
    </row>
    <row r="730" spans="1:10">
      <c r="A730" t="str">
        <f t="shared" si="33"/>
        <v/>
      </c>
      <c r="B730" s="21"/>
      <c r="C730" s="21"/>
      <c r="D730" s="17"/>
      <c r="E730" s="21"/>
      <c r="F730" s="17"/>
      <c r="G730" s="21"/>
      <c r="H730" s="19"/>
      <c r="I730" s="19" t="str">
        <f t="shared" si="34"/>
        <v/>
      </c>
      <c r="J730" t="str">
        <f t="shared" si="35"/>
        <v/>
      </c>
    </row>
    <row r="731" spans="1:10">
      <c r="A731" t="str">
        <f t="shared" si="33"/>
        <v/>
      </c>
      <c r="B731" s="21"/>
      <c r="C731" s="21"/>
      <c r="D731" s="17"/>
      <c r="E731" s="21"/>
      <c r="F731" s="17"/>
      <c r="G731" s="21"/>
      <c r="H731" s="19"/>
      <c r="I731" s="19" t="str">
        <f t="shared" si="34"/>
        <v/>
      </c>
      <c r="J731" t="str">
        <f t="shared" si="35"/>
        <v/>
      </c>
    </row>
    <row r="732" spans="1:10">
      <c r="A732" t="str">
        <f t="shared" si="33"/>
        <v/>
      </c>
      <c r="B732" s="21"/>
      <c r="C732" s="21"/>
      <c r="D732" s="17"/>
      <c r="E732" s="21"/>
      <c r="F732" s="17"/>
      <c r="G732" s="21"/>
      <c r="H732" s="19"/>
      <c r="I732" s="19" t="str">
        <f t="shared" si="34"/>
        <v/>
      </c>
      <c r="J732" t="str">
        <f t="shared" si="35"/>
        <v/>
      </c>
    </row>
    <row r="733" spans="1:10">
      <c r="A733" t="str">
        <f t="shared" si="33"/>
        <v/>
      </c>
      <c r="B733" s="21"/>
      <c r="C733" s="21"/>
      <c r="D733" s="17"/>
      <c r="E733" s="21"/>
      <c r="F733" s="17"/>
      <c r="G733" s="21"/>
      <c r="H733" s="19"/>
      <c r="I733" s="19" t="str">
        <f t="shared" si="34"/>
        <v/>
      </c>
      <c r="J733" t="str">
        <f t="shared" si="35"/>
        <v/>
      </c>
    </row>
    <row r="734" spans="1:10">
      <c r="A734" t="str">
        <f t="shared" si="33"/>
        <v/>
      </c>
      <c r="B734" s="21"/>
      <c r="C734" s="21"/>
      <c r="D734" s="17"/>
      <c r="E734" s="21"/>
      <c r="F734" s="17"/>
      <c r="G734" s="21"/>
      <c r="H734" s="19"/>
      <c r="I734" s="19" t="str">
        <f t="shared" si="34"/>
        <v/>
      </c>
      <c r="J734" t="str">
        <f t="shared" si="35"/>
        <v/>
      </c>
    </row>
    <row r="735" spans="1:10">
      <c r="A735" t="str">
        <f t="shared" si="33"/>
        <v/>
      </c>
      <c r="B735" s="21"/>
      <c r="C735" s="21"/>
      <c r="D735" s="17"/>
      <c r="E735" s="21"/>
      <c r="F735" s="17"/>
      <c r="G735" s="21"/>
      <c r="H735" s="19"/>
      <c r="I735" s="19" t="str">
        <f t="shared" si="34"/>
        <v/>
      </c>
      <c r="J735" t="str">
        <f t="shared" si="35"/>
        <v/>
      </c>
    </row>
    <row r="736" spans="1:10">
      <c r="A736" t="str">
        <f t="shared" si="33"/>
        <v/>
      </c>
      <c r="B736" s="21"/>
      <c r="C736" s="21"/>
      <c r="D736" s="17"/>
      <c r="E736" s="21"/>
      <c r="F736" s="17"/>
      <c r="G736" s="21"/>
      <c r="H736" s="19"/>
      <c r="I736" s="19" t="str">
        <f t="shared" si="34"/>
        <v/>
      </c>
      <c r="J736" t="str">
        <f t="shared" si="35"/>
        <v/>
      </c>
    </row>
    <row r="737" spans="1:10">
      <c r="A737" t="str">
        <f t="shared" si="33"/>
        <v/>
      </c>
      <c r="B737" s="21"/>
      <c r="C737" s="21"/>
      <c r="D737" s="17"/>
      <c r="E737" s="21"/>
      <c r="F737" s="17"/>
      <c r="G737" s="21"/>
      <c r="H737" s="19"/>
      <c r="I737" s="19" t="str">
        <f t="shared" si="34"/>
        <v/>
      </c>
      <c r="J737" t="str">
        <f t="shared" si="35"/>
        <v/>
      </c>
    </row>
    <row r="738" spans="1:10">
      <c r="A738" t="str">
        <f t="shared" si="33"/>
        <v/>
      </c>
      <c r="B738" s="21"/>
      <c r="C738" s="21"/>
      <c r="D738" s="17"/>
      <c r="E738" s="21"/>
      <c r="F738" s="17"/>
      <c r="G738" s="21"/>
      <c r="H738" s="19"/>
      <c r="I738" s="19" t="str">
        <f t="shared" si="34"/>
        <v/>
      </c>
      <c r="J738" t="str">
        <f t="shared" si="35"/>
        <v/>
      </c>
    </row>
    <row r="739" spans="1:10">
      <c r="A739" t="str">
        <f t="shared" si="33"/>
        <v/>
      </c>
      <c r="B739" s="21"/>
      <c r="C739" s="21"/>
      <c r="D739" s="17"/>
      <c r="E739" s="21"/>
      <c r="F739" s="17"/>
      <c r="G739" s="21"/>
      <c r="H739" s="19"/>
      <c r="I739" s="19" t="str">
        <f t="shared" si="34"/>
        <v/>
      </c>
      <c r="J739" t="str">
        <f t="shared" si="35"/>
        <v/>
      </c>
    </row>
    <row r="740" spans="1:10">
      <c r="A740" t="str">
        <f t="shared" si="33"/>
        <v/>
      </c>
      <c r="B740" s="21"/>
      <c r="C740" s="21"/>
      <c r="D740" s="17"/>
      <c r="E740" s="21"/>
      <c r="F740" s="17"/>
      <c r="G740" s="21"/>
      <c r="H740" s="19"/>
      <c r="I740" s="19" t="str">
        <f t="shared" si="34"/>
        <v/>
      </c>
      <c r="J740" t="str">
        <f t="shared" si="35"/>
        <v/>
      </c>
    </row>
    <row r="741" spans="1:10">
      <c r="A741" t="str">
        <f t="shared" si="33"/>
        <v/>
      </c>
      <c r="B741" s="21"/>
      <c r="C741" s="21"/>
      <c r="D741" s="17"/>
      <c r="E741" s="21"/>
      <c r="F741" s="17"/>
      <c r="G741" s="21"/>
      <c r="H741" s="19"/>
      <c r="I741" s="19" t="str">
        <f t="shared" si="34"/>
        <v/>
      </c>
      <c r="J741" t="str">
        <f t="shared" si="35"/>
        <v/>
      </c>
    </row>
    <row r="742" spans="1:10">
      <c r="A742" t="str">
        <f t="shared" si="33"/>
        <v/>
      </c>
      <c r="B742" s="21"/>
      <c r="C742" s="21"/>
      <c r="D742" s="17"/>
      <c r="E742" s="21"/>
      <c r="F742" s="17"/>
      <c r="G742" s="21"/>
      <c r="H742" s="19"/>
      <c r="I742" s="19" t="str">
        <f t="shared" si="34"/>
        <v/>
      </c>
      <c r="J742" t="str">
        <f t="shared" si="35"/>
        <v/>
      </c>
    </row>
    <row r="743" spans="1:10">
      <c r="A743" t="str">
        <f t="shared" si="33"/>
        <v/>
      </c>
      <c r="B743" s="21"/>
      <c r="C743" s="21"/>
      <c r="D743" s="17"/>
      <c r="E743" s="21"/>
      <c r="F743" s="17"/>
      <c r="G743" s="21"/>
      <c r="H743" s="19"/>
      <c r="I743" s="19" t="str">
        <f t="shared" si="34"/>
        <v/>
      </c>
      <c r="J743" t="str">
        <f t="shared" si="35"/>
        <v/>
      </c>
    </row>
    <row r="744" spans="1:10">
      <c r="A744" t="str">
        <f t="shared" si="33"/>
        <v/>
      </c>
      <c r="B744" s="21"/>
      <c r="C744" s="21"/>
      <c r="D744" s="17"/>
      <c r="E744" s="21"/>
      <c r="F744" s="17"/>
      <c r="G744" s="21"/>
      <c r="H744" s="19"/>
      <c r="I744" s="19" t="str">
        <f t="shared" si="34"/>
        <v/>
      </c>
      <c r="J744" t="str">
        <f t="shared" si="35"/>
        <v/>
      </c>
    </row>
    <row r="745" spans="1:10">
      <c r="A745" t="str">
        <f t="shared" si="33"/>
        <v/>
      </c>
      <c r="B745" s="21"/>
      <c r="C745" s="21"/>
      <c r="D745" s="17"/>
      <c r="E745" s="21"/>
      <c r="F745" s="17"/>
      <c r="G745" s="21"/>
      <c r="H745" s="19"/>
      <c r="I745" s="19" t="str">
        <f t="shared" si="34"/>
        <v/>
      </c>
      <c r="J745" t="str">
        <f t="shared" si="35"/>
        <v/>
      </c>
    </row>
    <row r="746" spans="1:10">
      <c r="A746" t="str">
        <f t="shared" si="33"/>
        <v/>
      </c>
      <c r="B746" s="21"/>
      <c r="C746" s="21"/>
      <c r="D746" s="17"/>
      <c r="E746" s="21"/>
      <c r="F746" s="17"/>
      <c r="G746" s="21"/>
      <c r="H746" s="19"/>
      <c r="I746" s="19" t="str">
        <f t="shared" si="34"/>
        <v/>
      </c>
      <c r="J746" t="str">
        <f t="shared" si="35"/>
        <v/>
      </c>
    </row>
    <row r="747" spans="1:10">
      <c r="A747" t="str">
        <f t="shared" si="33"/>
        <v/>
      </c>
      <c r="B747" s="21"/>
      <c r="C747" s="21"/>
      <c r="D747" s="17"/>
      <c r="E747" s="21"/>
      <c r="F747" s="17"/>
      <c r="G747" s="21"/>
      <c r="H747" s="19"/>
      <c r="I747" s="19" t="str">
        <f t="shared" si="34"/>
        <v/>
      </c>
      <c r="J747" t="str">
        <f t="shared" si="35"/>
        <v/>
      </c>
    </row>
    <row r="748" spans="1:10">
      <c r="A748" t="str">
        <f t="shared" si="33"/>
        <v/>
      </c>
      <c r="B748" s="21"/>
      <c r="C748" s="21"/>
      <c r="D748" s="17"/>
      <c r="E748" s="21"/>
      <c r="F748" s="17"/>
      <c r="G748" s="21"/>
      <c r="H748" s="19"/>
      <c r="I748" s="19" t="str">
        <f t="shared" si="34"/>
        <v/>
      </c>
      <c r="J748" t="str">
        <f t="shared" si="35"/>
        <v/>
      </c>
    </row>
    <row r="749" spans="1:10">
      <c r="A749" t="str">
        <f t="shared" si="33"/>
        <v/>
      </c>
      <c r="B749" s="21"/>
      <c r="C749" s="21"/>
      <c r="D749" s="17"/>
      <c r="E749" s="21"/>
      <c r="F749" s="17"/>
      <c r="G749" s="21"/>
      <c r="H749" s="19"/>
      <c r="I749" s="19" t="str">
        <f t="shared" si="34"/>
        <v/>
      </c>
      <c r="J749" t="str">
        <f t="shared" si="35"/>
        <v/>
      </c>
    </row>
    <row r="750" spans="1:10">
      <c r="A750" t="str">
        <f t="shared" si="33"/>
        <v/>
      </c>
      <c r="B750" s="21"/>
      <c r="C750" s="21"/>
      <c r="D750" s="17"/>
      <c r="E750" s="21"/>
      <c r="F750" s="17"/>
      <c r="G750" s="21"/>
      <c r="H750" s="19"/>
      <c r="I750" s="19" t="str">
        <f t="shared" si="34"/>
        <v/>
      </c>
      <c r="J750" t="str">
        <f t="shared" si="35"/>
        <v/>
      </c>
    </row>
    <row r="751" spans="1:10">
      <c r="A751" t="str">
        <f t="shared" si="33"/>
        <v/>
      </c>
      <c r="B751" s="21"/>
      <c r="C751" s="21"/>
      <c r="D751" s="17"/>
      <c r="E751" s="21"/>
      <c r="F751" s="17"/>
      <c r="G751" s="21"/>
      <c r="H751" s="19"/>
      <c r="I751" s="19" t="str">
        <f t="shared" si="34"/>
        <v/>
      </c>
      <c r="J751" t="str">
        <f t="shared" si="35"/>
        <v/>
      </c>
    </row>
    <row r="752" spans="1:10">
      <c r="A752" t="str">
        <f t="shared" si="33"/>
        <v/>
      </c>
      <c r="B752" s="21"/>
      <c r="C752" s="21"/>
      <c r="D752" s="17"/>
      <c r="E752" s="21"/>
      <c r="F752" s="17"/>
      <c r="G752" s="21"/>
      <c r="H752" s="19"/>
      <c r="I752" s="19" t="str">
        <f t="shared" si="34"/>
        <v/>
      </c>
      <c r="J752" t="str">
        <f t="shared" si="35"/>
        <v/>
      </c>
    </row>
    <row r="753" spans="1:10">
      <c r="A753" t="str">
        <f t="shared" si="33"/>
        <v/>
      </c>
      <c r="B753" s="21"/>
      <c r="C753" s="21"/>
      <c r="D753" s="17"/>
      <c r="E753" s="21"/>
      <c r="F753" s="17"/>
      <c r="G753" s="21"/>
      <c r="H753" s="19"/>
      <c r="I753" s="19" t="str">
        <f t="shared" si="34"/>
        <v/>
      </c>
      <c r="J753" t="str">
        <f t="shared" si="35"/>
        <v/>
      </c>
    </row>
    <row r="754" spans="1:10">
      <c r="A754" t="str">
        <f t="shared" si="33"/>
        <v/>
      </c>
      <c r="B754" s="21"/>
      <c r="C754" s="21"/>
      <c r="D754" s="17"/>
      <c r="E754" s="21"/>
      <c r="F754" s="17"/>
      <c r="G754" s="21"/>
      <c r="H754" s="19"/>
      <c r="I754" s="19" t="str">
        <f t="shared" si="34"/>
        <v/>
      </c>
      <c r="J754" t="str">
        <f t="shared" si="35"/>
        <v/>
      </c>
    </row>
    <row r="755" spans="1:10">
      <c r="A755" t="str">
        <f t="shared" si="33"/>
        <v/>
      </c>
      <c r="B755" s="21"/>
      <c r="C755" s="21"/>
      <c r="D755" s="17"/>
      <c r="E755" s="21"/>
      <c r="F755" s="17"/>
      <c r="G755" s="21"/>
      <c r="H755" s="19"/>
      <c r="I755" s="19" t="str">
        <f t="shared" si="34"/>
        <v/>
      </c>
      <c r="J755" t="str">
        <f t="shared" si="35"/>
        <v/>
      </c>
    </row>
    <row r="756" spans="1:10">
      <c r="B756" s="21"/>
      <c r="C756" s="21"/>
      <c r="D756" s="17"/>
      <c r="E756" s="21"/>
      <c r="F756" s="17"/>
      <c r="G756" s="21"/>
      <c r="H756" s="19"/>
      <c r="I756" s="19" t="str">
        <f t="shared" si="34"/>
        <v/>
      </c>
      <c r="J756" t="str">
        <f t="shared" si="35"/>
        <v/>
      </c>
    </row>
    <row r="757" spans="1:10">
      <c r="B757" s="21"/>
      <c r="C757" s="21"/>
      <c r="D757" s="17"/>
      <c r="E757" s="21"/>
      <c r="F757" s="17"/>
      <c r="G757" s="21"/>
      <c r="H757" s="19"/>
      <c r="I757" s="19" t="str">
        <f t="shared" si="34"/>
        <v/>
      </c>
      <c r="J757" t="str">
        <f t="shared" si="35"/>
        <v/>
      </c>
    </row>
    <row r="758" spans="1:10">
      <c r="B758" s="21"/>
      <c r="C758" s="21"/>
      <c r="D758" s="17"/>
      <c r="E758" s="21"/>
      <c r="F758" s="17"/>
      <c r="G758" s="21"/>
      <c r="H758" s="19"/>
      <c r="I758" s="19" t="str">
        <f t="shared" si="34"/>
        <v/>
      </c>
      <c r="J758" t="str">
        <f t="shared" si="35"/>
        <v/>
      </c>
    </row>
    <row r="759" spans="1:10">
      <c r="B759" s="21"/>
      <c r="C759" s="21"/>
      <c r="D759" s="17"/>
      <c r="E759" s="21"/>
      <c r="F759" s="17"/>
      <c r="G759" s="21"/>
      <c r="H759" s="19"/>
      <c r="I759" s="19" t="str">
        <f t="shared" si="34"/>
        <v/>
      </c>
      <c r="J759" t="str">
        <f t="shared" si="35"/>
        <v/>
      </c>
    </row>
    <row r="760" spans="1:10">
      <c r="B760" s="21"/>
      <c r="C760" s="21"/>
      <c r="D760" s="17"/>
      <c r="E760" s="21"/>
      <c r="F760" s="17"/>
      <c r="G760" s="21"/>
      <c r="H760" s="19"/>
      <c r="I760" s="19" t="str">
        <f t="shared" si="34"/>
        <v/>
      </c>
      <c r="J760" t="str">
        <f t="shared" si="35"/>
        <v/>
      </c>
    </row>
    <row r="761" spans="1:10">
      <c r="B761" s="21"/>
      <c r="C761" s="21"/>
      <c r="D761" s="17"/>
      <c r="E761" s="21"/>
      <c r="F761" s="17"/>
      <c r="G761" s="21"/>
      <c r="H761" s="19"/>
      <c r="I761" s="19" t="str">
        <f t="shared" si="34"/>
        <v/>
      </c>
      <c r="J761" t="str">
        <f t="shared" si="35"/>
        <v/>
      </c>
    </row>
    <row r="762" spans="1:10">
      <c r="B762" s="21"/>
      <c r="C762" s="21"/>
      <c r="D762" s="17"/>
      <c r="E762" s="21"/>
      <c r="F762" s="17"/>
      <c r="G762" s="21"/>
      <c r="H762" s="19"/>
      <c r="I762" s="19" t="str">
        <f t="shared" si="34"/>
        <v/>
      </c>
      <c r="J762" t="str">
        <f t="shared" si="35"/>
        <v/>
      </c>
    </row>
    <row r="763" spans="1:10">
      <c r="B763" s="21"/>
      <c r="C763" s="21"/>
      <c r="D763" s="17"/>
      <c r="E763" s="21"/>
      <c r="F763" s="17"/>
      <c r="G763" s="21"/>
      <c r="H763" s="19"/>
      <c r="I763" s="19" t="str">
        <f t="shared" si="34"/>
        <v/>
      </c>
      <c r="J763" t="str">
        <f t="shared" si="35"/>
        <v/>
      </c>
    </row>
    <row r="764" spans="1:10">
      <c r="B764" s="21"/>
      <c r="C764" s="21"/>
      <c r="D764" s="17"/>
      <c r="E764" s="21"/>
      <c r="F764" s="17"/>
      <c r="G764" s="21"/>
      <c r="H764" s="19"/>
      <c r="I764" s="19" t="str">
        <f t="shared" si="34"/>
        <v/>
      </c>
      <c r="J764" t="str">
        <f t="shared" si="35"/>
        <v/>
      </c>
    </row>
    <row r="765" spans="1:10">
      <c r="B765" s="21"/>
      <c r="C765" s="21"/>
      <c r="D765" s="17"/>
      <c r="E765" s="21"/>
      <c r="F765" s="17"/>
      <c r="G765" s="21"/>
      <c r="H765" s="19"/>
      <c r="I765" s="19" t="str">
        <f t="shared" si="34"/>
        <v/>
      </c>
      <c r="J765" t="str">
        <f t="shared" si="35"/>
        <v/>
      </c>
    </row>
    <row r="766" spans="1:10">
      <c r="B766" s="21"/>
      <c r="C766" s="21"/>
      <c r="D766" s="17"/>
      <c r="E766" s="21"/>
      <c r="F766" s="17"/>
      <c r="G766" s="21"/>
      <c r="H766" s="19"/>
      <c r="I766" s="19" t="str">
        <f t="shared" si="34"/>
        <v/>
      </c>
      <c r="J766" t="str">
        <f t="shared" si="35"/>
        <v/>
      </c>
    </row>
    <row r="767" spans="1:10">
      <c r="B767" s="21"/>
      <c r="C767" s="21"/>
      <c r="D767" s="17"/>
      <c r="E767" s="21"/>
      <c r="F767" s="17"/>
      <c r="G767" s="21"/>
      <c r="H767" s="19"/>
      <c r="I767" s="19" t="str">
        <f t="shared" si="34"/>
        <v/>
      </c>
      <c r="J767" t="str">
        <f t="shared" si="35"/>
        <v/>
      </c>
    </row>
    <row r="768" spans="1:10">
      <c r="B768" s="21"/>
      <c r="C768" s="21"/>
      <c r="D768" s="17"/>
      <c r="E768" s="21"/>
      <c r="F768" s="17"/>
      <c r="G768" s="21"/>
      <c r="H768" s="19"/>
      <c r="I768" s="19" t="str">
        <f t="shared" si="34"/>
        <v/>
      </c>
      <c r="J768" t="str">
        <f t="shared" si="35"/>
        <v/>
      </c>
    </row>
    <row r="769" spans="2:10">
      <c r="B769" s="21"/>
      <c r="C769" s="21"/>
      <c r="D769" s="17"/>
      <c r="E769" s="21"/>
      <c r="F769" s="17"/>
      <c r="G769" s="21"/>
      <c r="H769" s="19"/>
      <c r="I769" s="19" t="str">
        <f t="shared" si="34"/>
        <v/>
      </c>
      <c r="J769" t="str">
        <f t="shared" si="35"/>
        <v/>
      </c>
    </row>
    <row r="770" spans="2:10">
      <c r="B770" s="21"/>
      <c r="C770" s="21"/>
      <c r="D770" s="17"/>
      <c r="E770" s="21"/>
      <c r="F770" s="17"/>
      <c r="G770" s="21"/>
      <c r="H770" s="19"/>
      <c r="I770" s="19" t="str">
        <f t="shared" si="34"/>
        <v/>
      </c>
      <c r="J770" t="str">
        <f t="shared" si="35"/>
        <v/>
      </c>
    </row>
    <row r="771" spans="2:10">
      <c r="B771" s="21"/>
      <c r="C771" s="21"/>
      <c r="D771" s="17"/>
      <c r="E771" s="21"/>
      <c r="F771" s="17"/>
      <c r="G771" s="21"/>
      <c r="H771" s="19"/>
      <c r="I771" s="19" t="str">
        <f t="shared" si="34"/>
        <v/>
      </c>
      <c r="J771" t="str">
        <f t="shared" si="35"/>
        <v/>
      </c>
    </row>
    <row r="772" spans="2:10">
      <c r="B772" s="21"/>
      <c r="C772" s="21"/>
      <c r="D772" s="17"/>
      <c r="E772" s="21"/>
      <c r="F772" s="17"/>
      <c r="G772" s="21"/>
      <c r="H772" s="19"/>
      <c r="I772" s="19" t="str">
        <f t="shared" ref="I772:I835" si="36">MID(G772,1,2)</f>
        <v/>
      </c>
      <c r="J772" t="str">
        <f t="shared" ref="J772:J835" si="37">CONCATENATE(I772&amp;B772)</f>
        <v/>
      </c>
    </row>
    <row r="773" spans="2:10">
      <c r="B773" s="21"/>
      <c r="C773" s="21"/>
      <c r="D773" s="17"/>
      <c r="E773" s="21"/>
      <c r="F773" s="17"/>
      <c r="G773" s="21"/>
      <c r="H773" s="19"/>
      <c r="I773" s="19" t="str">
        <f t="shared" si="36"/>
        <v/>
      </c>
      <c r="J773" t="str">
        <f t="shared" si="37"/>
        <v/>
      </c>
    </row>
    <row r="774" spans="2:10">
      <c r="B774" s="21"/>
      <c r="C774" s="21"/>
      <c r="D774" s="17"/>
      <c r="E774" s="21"/>
      <c r="F774" s="17"/>
      <c r="G774" s="21"/>
      <c r="H774" s="19"/>
      <c r="I774" s="19" t="str">
        <f t="shared" si="36"/>
        <v/>
      </c>
      <c r="J774" t="str">
        <f t="shared" si="37"/>
        <v/>
      </c>
    </row>
    <row r="775" spans="2:10">
      <c r="B775" s="21"/>
      <c r="C775" s="21"/>
      <c r="D775" s="17"/>
      <c r="E775" s="21"/>
      <c r="F775" s="17"/>
      <c r="G775" s="21"/>
      <c r="H775" s="19"/>
      <c r="I775" s="19" t="str">
        <f t="shared" si="36"/>
        <v/>
      </c>
      <c r="J775" t="str">
        <f t="shared" si="37"/>
        <v/>
      </c>
    </row>
    <row r="776" spans="2:10">
      <c r="B776" s="21"/>
      <c r="C776" s="21"/>
      <c r="D776" s="17"/>
      <c r="E776" s="21"/>
      <c r="F776" s="17"/>
      <c r="G776" s="21"/>
      <c r="H776" s="19"/>
      <c r="I776" s="19" t="str">
        <f t="shared" si="36"/>
        <v/>
      </c>
      <c r="J776" t="str">
        <f t="shared" si="37"/>
        <v/>
      </c>
    </row>
    <row r="777" spans="2:10">
      <c r="B777" s="21"/>
      <c r="C777" s="21"/>
      <c r="D777" s="17"/>
      <c r="E777" s="21"/>
      <c r="F777" s="17"/>
      <c r="G777" s="21"/>
      <c r="H777" s="19"/>
      <c r="I777" s="19" t="str">
        <f t="shared" si="36"/>
        <v/>
      </c>
      <c r="J777" t="str">
        <f t="shared" si="37"/>
        <v/>
      </c>
    </row>
    <row r="778" spans="2:10">
      <c r="B778" s="21"/>
      <c r="C778" s="21"/>
      <c r="D778" s="17"/>
      <c r="E778" s="21"/>
      <c r="F778" s="17"/>
      <c r="G778" s="21"/>
      <c r="H778" s="19"/>
      <c r="I778" s="19" t="str">
        <f t="shared" si="36"/>
        <v/>
      </c>
      <c r="J778" t="str">
        <f t="shared" si="37"/>
        <v/>
      </c>
    </row>
    <row r="779" spans="2:10">
      <c r="B779" s="21"/>
      <c r="C779" s="21"/>
      <c r="D779" s="17"/>
      <c r="E779" s="21"/>
      <c r="F779" s="17"/>
      <c r="G779" s="21"/>
      <c r="H779" s="19"/>
      <c r="I779" s="19" t="str">
        <f t="shared" si="36"/>
        <v/>
      </c>
      <c r="J779" t="str">
        <f t="shared" si="37"/>
        <v/>
      </c>
    </row>
    <row r="780" spans="2:10">
      <c r="B780" s="21"/>
      <c r="C780" s="21"/>
      <c r="D780" s="17"/>
      <c r="E780" s="21"/>
      <c r="F780" s="17"/>
      <c r="G780" s="21"/>
      <c r="H780" s="19"/>
      <c r="I780" s="19" t="str">
        <f t="shared" si="36"/>
        <v/>
      </c>
      <c r="J780" t="str">
        <f t="shared" si="37"/>
        <v/>
      </c>
    </row>
    <row r="781" spans="2:10">
      <c r="B781" s="21"/>
      <c r="C781" s="21"/>
      <c r="D781" s="17"/>
      <c r="E781" s="21"/>
      <c r="F781" s="17"/>
      <c r="G781" s="21"/>
      <c r="H781" s="19"/>
      <c r="I781" s="19" t="str">
        <f t="shared" si="36"/>
        <v/>
      </c>
      <c r="J781" t="str">
        <f t="shared" si="37"/>
        <v/>
      </c>
    </row>
    <row r="782" spans="2:10">
      <c r="B782" s="21"/>
      <c r="C782" s="21"/>
      <c r="D782" s="17"/>
      <c r="E782" s="21"/>
      <c r="F782" s="17"/>
      <c r="G782" s="21"/>
      <c r="H782" s="19"/>
      <c r="I782" s="19" t="str">
        <f t="shared" si="36"/>
        <v/>
      </c>
      <c r="J782" t="str">
        <f t="shared" si="37"/>
        <v/>
      </c>
    </row>
    <row r="783" spans="2:10">
      <c r="B783" s="21"/>
      <c r="C783" s="21"/>
      <c r="D783" s="17"/>
      <c r="E783" s="21"/>
      <c r="F783" s="17"/>
      <c r="G783" s="21"/>
      <c r="H783" s="19"/>
      <c r="I783" s="19" t="str">
        <f t="shared" si="36"/>
        <v/>
      </c>
      <c r="J783" t="str">
        <f t="shared" si="37"/>
        <v/>
      </c>
    </row>
    <row r="784" spans="2:10">
      <c r="B784" s="21"/>
      <c r="C784" s="21"/>
      <c r="D784" s="17"/>
      <c r="E784" s="21"/>
      <c r="F784" s="17"/>
      <c r="G784" s="21"/>
      <c r="H784" s="19"/>
      <c r="I784" s="19" t="str">
        <f t="shared" si="36"/>
        <v/>
      </c>
      <c r="J784" t="str">
        <f t="shared" si="37"/>
        <v/>
      </c>
    </row>
    <row r="785" spans="2:10">
      <c r="B785" s="21"/>
      <c r="C785" s="21"/>
      <c r="D785" s="17"/>
      <c r="E785" s="21"/>
      <c r="F785" s="17"/>
      <c r="G785" s="21"/>
      <c r="H785" s="19"/>
      <c r="I785" s="19" t="str">
        <f t="shared" si="36"/>
        <v/>
      </c>
      <c r="J785" t="str">
        <f t="shared" si="37"/>
        <v/>
      </c>
    </row>
    <row r="786" spans="2:10">
      <c r="B786" s="21"/>
      <c r="C786" s="21"/>
      <c r="D786" s="17"/>
      <c r="E786" s="21"/>
      <c r="F786" s="17"/>
      <c r="G786" s="21"/>
      <c r="H786" s="19"/>
      <c r="I786" s="19" t="str">
        <f t="shared" si="36"/>
        <v/>
      </c>
      <c r="J786" t="str">
        <f t="shared" si="37"/>
        <v/>
      </c>
    </row>
    <row r="787" spans="2:10">
      <c r="B787" s="21"/>
      <c r="C787" s="21"/>
      <c r="D787" s="17"/>
      <c r="E787" s="21"/>
      <c r="F787" s="17"/>
      <c r="G787" s="21"/>
      <c r="H787" s="19"/>
      <c r="I787" s="19" t="str">
        <f t="shared" si="36"/>
        <v/>
      </c>
      <c r="J787" t="str">
        <f t="shared" si="37"/>
        <v/>
      </c>
    </row>
    <row r="788" spans="2:10">
      <c r="B788" s="21"/>
      <c r="C788" s="21"/>
      <c r="D788" s="17"/>
      <c r="E788" s="21"/>
      <c r="F788" s="17"/>
      <c r="G788" s="21"/>
      <c r="H788" s="19"/>
      <c r="I788" s="19" t="str">
        <f t="shared" si="36"/>
        <v/>
      </c>
      <c r="J788" t="str">
        <f t="shared" si="37"/>
        <v/>
      </c>
    </row>
    <row r="789" spans="2:10">
      <c r="B789" s="21"/>
      <c r="C789" s="21"/>
      <c r="D789" s="17"/>
      <c r="E789" s="21"/>
      <c r="F789" s="17"/>
      <c r="G789" s="21"/>
      <c r="H789" s="19"/>
      <c r="I789" s="19" t="str">
        <f t="shared" si="36"/>
        <v/>
      </c>
      <c r="J789" t="str">
        <f t="shared" si="37"/>
        <v/>
      </c>
    </row>
    <row r="790" spans="2:10">
      <c r="B790" s="21"/>
      <c r="C790" s="21"/>
      <c r="D790" s="17"/>
      <c r="E790" s="21"/>
      <c r="F790" s="17"/>
      <c r="G790" s="21"/>
      <c r="H790" s="19"/>
      <c r="I790" s="19" t="str">
        <f t="shared" si="36"/>
        <v/>
      </c>
      <c r="J790" t="str">
        <f t="shared" si="37"/>
        <v/>
      </c>
    </row>
    <row r="791" spans="2:10">
      <c r="B791" s="21"/>
      <c r="C791" s="21"/>
      <c r="D791" s="17"/>
      <c r="E791" s="21"/>
      <c r="F791" s="17"/>
      <c r="G791" s="21"/>
      <c r="H791" s="19"/>
      <c r="I791" s="19" t="str">
        <f t="shared" si="36"/>
        <v/>
      </c>
      <c r="J791" t="str">
        <f t="shared" si="37"/>
        <v/>
      </c>
    </row>
    <row r="792" spans="2:10">
      <c r="B792" s="21"/>
      <c r="C792" s="21"/>
      <c r="D792" s="17"/>
      <c r="E792" s="21"/>
      <c r="F792" s="17"/>
      <c r="G792" s="21"/>
      <c r="H792" s="19"/>
      <c r="I792" s="19" t="str">
        <f t="shared" si="36"/>
        <v/>
      </c>
      <c r="J792" t="str">
        <f t="shared" si="37"/>
        <v/>
      </c>
    </row>
    <row r="793" spans="2:10">
      <c r="B793" s="21"/>
      <c r="C793" s="21"/>
      <c r="D793" s="17"/>
      <c r="E793" s="21"/>
      <c r="F793" s="17"/>
      <c r="G793" s="21"/>
      <c r="H793" s="19"/>
      <c r="I793" s="19" t="str">
        <f t="shared" si="36"/>
        <v/>
      </c>
      <c r="J793" t="str">
        <f t="shared" si="37"/>
        <v/>
      </c>
    </row>
    <row r="794" spans="2:10">
      <c r="B794" s="21"/>
      <c r="C794" s="21"/>
      <c r="D794" s="17"/>
      <c r="E794" s="21"/>
      <c r="F794" s="17"/>
      <c r="G794" s="21"/>
      <c r="H794" s="19"/>
      <c r="I794" s="19" t="str">
        <f t="shared" si="36"/>
        <v/>
      </c>
      <c r="J794" t="str">
        <f t="shared" si="37"/>
        <v/>
      </c>
    </row>
    <row r="795" spans="2:10">
      <c r="B795" s="21"/>
      <c r="C795" s="21"/>
      <c r="D795" s="17"/>
      <c r="E795" s="21"/>
      <c r="F795" s="17"/>
      <c r="G795" s="21"/>
      <c r="H795" s="19"/>
      <c r="I795" s="19" t="str">
        <f t="shared" si="36"/>
        <v/>
      </c>
      <c r="J795" t="str">
        <f t="shared" si="37"/>
        <v/>
      </c>
    </row>
    <row r="796" spans="2:10">
      <c r="B796" s="21"/>
      <c r="C796" s="21"/>
      <c r="D796" s="17"/>
      <c r="E796" s="21"/>
      <c r="F796" s="17"/>
      <c r="G796" s="21"/>
      <c r="H796" s="19"/>
      <c r="I796" s="19" t="str">
        <f t="shared" si="36"/>
        <v/>
      </c>
      <c r="J796" t="str">
        <f t="shared" si="37"/>
        <v/>
      </c>
    </row>
    <row r="797" spans="2:10">
      <c r="B797" s="21"/>
      <c r="C797" s="21"/>
      <c r="D797" s="17"/>
      <c r="E797" s="21"/>
      <c r="F797" s="17"/>
      <c r="G797" s="21"/>
      <c r="H797" s="19"/>
      <c r="I797" s="19" t="str">
        <f t="shared" si="36"/>
        <v/>
      </c>
      <c r="J797" t="str">
        <f t="shared" si="37"/>
        <v/>
      </c>
    </row>
    <row r="798" spans="2:10">
      <c r="B798" s="21"/>
      <c r="C798" s="21"/>
      <c r="D798" s="17"/>
      <c r="E798" s="21"/>
      <c r="F798" s="17"/>
      <c r="G798" s="21"/>
      <c r="H798" s="19"/>
      <c r="I798" s="19" t="str">
        <f t="shared" si="36"/>
        <v/>
      </c>
      <c r="J798" t="str">
        <f t="shared" si="37"/>
        <v/>
      </c>
    </row>
    <row r="799" spans="2:10">
      <c r="B799" s="21"/>
      <c r="C799" s="21"/>
      <c r="D799" s="17"/>
      <c r="E799" s="21"/>
      <c r="F799" s="17"/>
      <c r="G799" s="21"/>
      <c r="H799" s="19"/>
      <c r="I799" s="19" t="str">
        <f t="shared" si="36"/>
        <v/>
      </c>
      <c r="J799" t="str">
        <f t="shared" si="37"/>
        <v/>
      </c>
    </row>
    <row r="800" spans="2:10">
      <c r="B800" s="21"/>
      <c r="C800" s="21"/>
      <c r="D800" s="17"/>
      <c r="E800" s="21"/>
      <c r="F800" s="17"/>
      <c r="G800" s="21"/>
      <c r="H800" s="19"/>
      <c r="I800" s="19" t="str">
        <f t="shared" si="36"/>
        <v/>
      </c>
      <c r="J800" t="str">
        <f t="shared" si="37"/>
        <v/>
      </c>
    </row>
    <row r="801" spans="2:10">
      <c r="B801" s="21"/>
      <c r="C801" s="21"/>
      <c r="D801" s="17"/>
      <c r="E801" s="21"/>
      <c r="F801" s="17"/>
      <c r="G801" s="21"/>
      <c r="H801" s="19"/>
      <c r="I801" s="19" t="str">
        <f t="shared" si="36"/>
        <v/>
      </c>
      <c r="J801" t="str">
        <f t="shared" si="37"/>
        <v/>
      </c>
    </row>
    <row r="802" spans="2:10">
      <c r="B802" s="21"/>
      <c r="C802" s="21"/>
      <c r="D802" s="17"/>
      <c r="E802" s="21"/>
      <c r="F802" s="17"/>
      <c r="G802" s="21"/>
      <c r="H802" s="19"/>
      <c r="I802" s="19" t="str">
        <f t="shared" si="36"/>
        <v/>
      </c>
      <c r="J802" t="str">
        <f t="shared" si="37"/>
        <v/>
      </c>
    </row>
    <row r="803" spans="2:10">
      <c r="B803" s="21"/>
      <c r="C803" s="21"/>
      <c r="D803" s="17"/>
      <c r="E803" s="21"/>
      <c r="F803" s="17"/>
      <c r="G803" s="21"/>
      <c r="H803" s="19"/>
      <c r="I803" s="19" t="str">
        <f t="shared" si="36"/>
        <v/>
      </c>
      <c r="J803" t="str">
        <f t="shared" si="37"/>
        <v/>
      </c>
    </row>
    <row r="804" spans="2:10">
      <c r="B804" s="21"/>
      <c r="C804" s="21"/>
      <c r="D804" s="17"/>
      <c r="E804" s="21"/>
      <c r="F804" s="17"/>
      <c r="G804" s="21"/>
      <c r="H804" s="19"/>
      <c r="I804" s="19" t="str">
        <f t="shared" si="36"/>
        <v/>
      </c>
      <c r="J804" t="str">
        <f t="shared" si="37"/>
        <v/>
      </c>
    </row>
    <row r="805" spans="2:10">
      <c r="B805" s="21"/>
      <c r="C805" s="21"/>
      <c r="D805" s="17"/>
      <c r="E805" s="21"/>
      <c r="F805" s="17"/>
      <c r="G805" s="21"/>
      <c r="H805" s="19"/>
      <c r="I805" s="19" t="str">
        <f t="shared" si="36"/>
        <v/>
      </c>
      <c r="J805" t="str">
        <f t="shared" si="37"/>
        <v/>
      </c>
    </row>
    <row r="806" spans="2:10">
      <c r="B806" s="21"/>
      <c r="C806" s="21"/>
      <c r="D806" s="17"/>
      <c r="E806" s="21"/>
      <c r="F806" s="17"/>
      <c r="G806" s="21"/>
      <c r="H806" s="19"/>
      <c r="I806" s="19" t="str">
        <f t="shared" si="36"/>
        <v/>
      </c>
      <c r="J806" t="str">
        <f t="shared" si="37"/>
        <v/>
      </c>
    </row>
    <row r="807" spans="2:10">
      <c r="B807" s="21"/>
      <c r="C807" s="21"/>
      <c r="D807" s="17"/>
      <c r="E807" s="21"/>
      <c r="F807" s="17"/>
      <c r="G807" s="21"/>
      <c r="H807" s="19"/>
      <c r="I807" s="19" t="str">
        <f t="shared" si="36"/>
        <v/>
      </c>
      <c r="J807" t="str">
        <f t="shared" si="37"/>
        <v/>
      </c>
    </row>
    <row r="808" spans="2:10">
      <c r="B808" s="21"/>
      <c r="C808" s="21"/>
      <c r="D808" s="17"/>
      <c r="E808" s="21"/>
      <c r="F808" s="17"/>
      <c r="G808" s="21"/>
      <c r="H808" s="19"/>
      <c r="I808" s="19" t="str">
        <f t="shared" si="36"/>
        <v/>
      </c>
      <c r="J808" t="str">
        <f t="shared" si="37"/>
        <v/>
      </c>
    </row>
    <row r="809" spans="2:10">
      <c r="B809" s="21"/>
      <c r="C809" s="21"/>
      <c r="D809" s="17"/>
      <c r="E809" s="21"/>
      <c r="F809" s="17"/>
      <c r="G809" s="21"/>
      <c r="H809" s="19"/>
      <c r="I809" s="19" t="str">
        <f t="shared" si="36"/>
        <v/>
      </c>
      <c r="J809" t="str">
        <f t="shared" si="37"/>
        <v/>
      </c>
    </row>
    <row r="810" spans="2:10">
      <c r="B810" s="21"/>
      <c r="C810" s="21"/>
      <c r="D810" s="17"/>
      <c r="E810" s="21"/>
      <c r="F810" s="17"/>
      <c r="G810" s="21"/>
      <c r="H810" s="19"/>
      <c r="I810" s="19" t="str">
        <f t="shared" si="36"/>
        <v/>
      </c>
      <c r="J810" t="str">
        <f t="shared" si="37"/>
        <v/>
      </c>
    </row>
    <row r="811" spans="2:10">
      <c r="B811" s="21"/>
      <c r="C811" s="21"/>
      <c r="D811" s="17"/>
      <c r="E811" s="21"/>
      <c r="F811" s="17"/>
      <c r="G811" s="21"/>
      <c r="H811" s="19"/>
      <c r="I811" s="19" t="str">
        <f t="shared" si="36"/>
        <v/>
      </c>
      <c r="J811" t="str">
        <f t="shared" si="37"/>
        <v/>
      </c>
    </row>
    <row r="812" spans="2:10">
      <c r="B812" s="21"/>
      <c r="C812" s="21"/>
      <c r="D812" s="17"/>
      <c r="E812" s="21"/>
      <c r="F812" s="17"/>
      <c r="G812" s="21"/>
      <c r="H812" s="19"/>
      <c r="I812" s="19" t="str">
        <f t="shared" si="36"/>
        <v/>
      </c>
      <c r="J812" t="str">
        <f t="shared" si="37"/>
        <v/>
      </c>
    </row>
    <row r="813" spans="2:10">
      <c r="B813" s="21"/>
      <c r="C813" s="21"/>
      <c r="D813" s="17"/>
      <c r="E813" s="21"/>
      <c r="F813" s="17"/>
      <c r="G813" s="21"/>
      <c r="H813" s="19"/>
      <c r="I813" s="19" t="str">
        <f t="shared" si="36"/>
        <v/>
      </c>
      <c r="J813" t="str">
        <f t="shared" si="37"/>
        <v/>
      </c>
    </row>
    <row r="814" spans="2:10">
      <c r="B814" s="21"/>
      <c r="C814" s="21"/>
      <c r="D814" s="17"/>
      <c r="E814" s="21"/>
      <c r="F814" s="17"/>
      <c r="G814" s="21"/>
      <c r="H814" s="19"/>
      <c r="I814" s="19" t="str">
        <f t="shared" si="36"/>
        <v/>
      </c>
      <c r="J814" t="str">
        <f t="shared" si="37"/>
        <v/>
      </c>
    </row>
    <row r="815" spans="2:10">
      <c r="B815" s="21"/>
      <c r="C815" s="21"/>
      <c r="D815" s="17"/>
      <c r="E815" s="21"/>
      <c r="F815" s="17"/>
      <c r="G815" s="21"/>
      <c r="H815" s="19"/>
      <c r="I815" s="19" t="str">
        <f t="shared" si="36"/>
        <v/>
      </c>
      <c r="J815" t="str">
        <f t="shared" si="37"/>
        <v/>
      </c>
    </row>
    <row r="816" spans="2:10">
      <c r="B816" s="21"/>
      <c r="C816" s="21"/>
      <c r="D816" s="17"/>
      <c r="E816" s="21"/>
      <c r="F816" s="17"/>
      <c r="G816" s="21"/>
      <c r="H816" s="19"/>
      <c r="I816" s="19" t="str">
        <f t="shared" si="36"/>
        <v/>
      </c>
      <c r="J816" t="str">
        <f t="shared" si="37"/>
        <v/>
      </c>
    </row>
    <row r="817" spans="2:10">
      <c r="B817" s="21"/>
      <c r="C817" s="21"/>
      <c r="D817" s="17"/>
      <c r="E817" s="21"/>
      <c r="F817" s="17"/>
      <c r="G817" s="21"/>
      <c r="H817" s="19"/>
      <c r="I817" s="19" t="str">
        <f t="shared" si="36"/>
        <v/>
      </c>
      <c r="J817" t="str">
        <f t="shared" si="37"/>
        <v/>
      </c>
    </row>
    <row r="818" spans="2:10">
      <c r="B818" s="21"/>
      <c r="C818" s="21"/>
      <c r="D818" s="17"/>
      <c r="E818" s="21"/>
      <c r="F818" s="17"/>
      <c r="G818" s="21"/>
      <c r="H818" s="19"/>
      <c r="I818" s="19" t="str">
        <f t="shared" si="36"/>
        <v/>
      </c>
      <c r="J818" t="str">
        <f t="shared" si="37"/>
        <v/>
      </c>
    </row>
    <row r="819" spans="2:10">
      <c r="B819" s="21"/>
      <c r="C819" s="21"/>
      <c r="D819" s="17"/>
      <c r="E819" s="21"/>
      <c r="F819" s="17"/>
      <c r="G819" s="21"/>
      <c r="H819" s="19"/>
      <c r="I819" s="19" t="str">
        <f t="shared" si="36"/>
        <v/>
      </c>
      <c r="J819" t="str">
        <f t="shared" si="37"/>
        <v/>
      </c>
    </row>
    <row r="820" spans="2:10">
      <c r="B820" s="21"/>
      <c r="C820" s="21"/>
      <c r="D820" s="17"/>
      <c r="E820" s="21"/>
      <c r="F820" s="17"/>
      <c r="G820" s="21"/>
      <c r="H820" s="19"/>
      <c r="I820" s="19" t="str">
        <f t="shared" si="36"/>
        <v/>
      </c>
      <c r="J820" t="str">
        <f t="shared" si="37"/>
        <v/>
      </c>
    </row>
    <row r="821" spans="2:10">
      <c r="B821" s="21"/>
      <c r="C821" s="21"/>
      <c r="D821" s="17"/>
      <c r="E821" s="21"/>
      <c r="F821" s="17"/>
      <c r="G821" s="21"/>
      <c r="H821" s="19"/>
      <c r="I821" s="19" t="str">
        <f t="shared" si="36"/>
        <v/>
      </c>
      <c r="J821" t="str">
        <f t="shared" si="37"/>
        <v/>
      </c>
    </row>
    <row r="822" spans="2:10">
      <c r="B822" s="21"/>
      <c r="C822" s="21"/>
      <c r="D822" s="17"/>
      <c r="E822" s="21"/>
      <c r="F822" s="17"/>
      <c r="G822" s="21"/>
      <c r="H822" s="19"/>
      <c r="I822" s="19" t="str">
        <f t="shared" si="36"/>
        <v/>
      </c>
      <c r="J822" t="str">
        <f t="shared" si="37"/>
        <v/>
      </c>
    </row>
    <row r="823" spans="2:10">
      <c r="B823" s="21"/>
      <c r="C823" s="21"/>
      <c r="D823" s="17"/>
      <c r="E823" s="21"/>
      <c r="F823" s="17"/>
      <c r="G823" s="21"/>
      <c r="H823" s="19"/>
      <c r="I823" s="19" t="str">
        <f t="shared" si="36"/>
        <v/>
      </c>
      <c r="J823" t="str">
        <f t="shared" si="37"/>
        <v/>
      </c>
    </row>
    <row r="824" spans="2:10">
      <c r="B824" s="21"/>
      <c r="C824" s="21"/>
      <c r="D824" s="17"/>
      <c r="E824" s="21"/>
      <c r="F824" s="17"/>
      <c r="G824" s="21"/>
      <c r="H824" s="19"/>
      <c r="I824" s="19" t="str">
        <f t="shared" si="36"/>
        <v/>
      </c>
      <c r="J824" t="str">
        <f t="shared" si="37"/>
        <v/>
      </c>
    </row>
    <row r="825" spans="2:10">
      <c r="B825" s="21"/>
      <c r="C825" s="21"/>
      <c r="D825" s="17"/>
      <c r="E825" s="21"/>
      <c r="F825" s="17"/>
      <c r="G825" s="21"/>
      <c r="H825" s="19"/>
      <c r="I825" s="19" t="str">
        <f t="shared" si="36"/>
        <v/>
      </c>
      <c r="J825" t="str">
        <f t="shared" si="37"/>
        <v/>
      </c>
    </row>
    <row r="826" spans="2:10">
      <c r="B826" s="21"/>
      <c r="C826" s="21"/>
      <c r="D826" s="17"/>
      <c r="E826" s="21"/>
      <c r="F826" s="17"/>
      <c r="G826" s="21"/>
      <c r="H826" s="19"/>
      <c r="I826" s="19" t="str">
        <f t="shared" si="36"/>
        <v/>
      </c>
      <c r="J826" t="str">
        <f t="shared" si="37"/>
        <v/>
      </c>
    </row>
    <row r="827" spans="2:10">
      <c r="B827" s="21"/>
      <c r="C827" s="21"/>
      <c r="D827" s="17"/>
      <c r="E827" s="21"/>
      <c r="F827" s="17"/>
      <c r="G827" s="21"/>
      <c r="H827" s="19"/>
      <c r="I827" s="19" t="str">
        <f t="shared" si="36"/>
        <v/>
      </c>
      <c r="J827" t="str">
        <f t="shared" si="37"/>
        <v/>
      </c>
    </row>
    <row r="828" spans="2:10">
      <c r="B828" s="21"/>
      <c r="C828" s="21"/>
      <c r="D828" s="17"/>
      <c r="E828" s="21"/>
      <c r="F828" s="17"/>
      <c r="G828" s="21"/>
      <c r="H828" s="19"/>
      <c r="I828" s="19" t="str">
        <f t="shared" si="36"/>
        <v/>
      </c>
      <c r="J828" t="str">
        <f t="shared" si="37"/>
        <v/>
      </c>
    </row>
    <row r="829" spans="2:10">
      <c r="B829" s="21"/>
      <c r="C829" s="21"/>
      <c r="D829" s="17"/>
      <c r="E829" s="21"/>
      <c r="F829" s="17"/>
      <c r="G829" s="21"/>
      <c r="H829" s="19"/>
      <c r="I829" s="19" t="str">
        <f t="shared" si="36"/>
        <v/>
      </c>
      <c r="J829" t="str">
        <f t="shared" si="37"/>
        <v/>
      </c>
    </row>
    <row r="830" spans="2:10">
      <c r="B830" s="21"/>
      <c r="C830" s="21"/>
      <c r="D830" s="17"/>
      <c r="E830" s="21"/>
      <c r="F830" s="17"/>
      <c r="G830" s="21"/>
      <c r="H830" s="19"/>
      <c r="I830" s="19" t="str">
        <f t="shared" si="36"/>
        <v/>
      </c>
      <c r="J830" t="str">
        <f t="shared" si="37"/>
        <v/>
      </c>
    </row>
    <row r="831" spans="2:10">
      <c r="B831" s="21"/>
      <c r="C831" s="21"/>
      <c r="D831" s="17"/>
      <c r="E831" s="21"/>
      <c r="F831" s="17"/>
      <c r="G831" s="21"/>
      <c r="H831" s="19"/>
      <c r="I831" s="19" t="str">
        <f t="shared" si="36"/>
        <v/>
      </c>
      <c r="J831" t="str">
        <f t="shared" si="37"/>
        <v/>
      </c>
    </row>
    <row r="832" spans="2:10">
      <c r="B832" s="21"/>
      <c r="C832" s="21"/>
      <c r="D832" s="17"/>
      <c r="E832" s="21"/>
      <c r="F832" s="17"/>
      <c r="G832" s="21"/>
      <c r="H832" s="19"/>
      <c r="I832" s="19" t="str">
        <f t="shared" si="36"/>
        <v/>
      </c>
      <c r="J832" t="str">
        <f t="shared" si="37"/>
        <v/>
      </c>
    </row>
    <row r="833" spans="2:10">
      <c r="B833" s="21"/>
      <c r="C833" s="21"/>
      <c r="D833" s="17"/>
      <c r="E833" s="21"/>
      <c r="F833" s="17"/>
      <c r="G833" s="21"/>
      <c r="H833" s="19"/>
      <c r="I833" s="19" t="str">
        <f t="shared" si="36"/>
        <v/>
      </c>
      <c r="J833" t="str">
        <f t="shared" si="37"/>
        <v/>
      </c>
    </row>
    <row r="834" spans="2:10">
      <c r="B834" s="21"/>
      <c r="C834" s="21"/>
      <c r="D834" s="17"/>
      <c r="E834" s="21"/>
      <c r="F834" s="17"/>
      <c r="G834" s="21"/>
      <c r="H834" s="19"/>
      <c r="I834" s="19" t="str">
        <f t="shared" si="36"/>
        <v/>
      </c>
      <c r="J834" t="str">
        <f t="shared" si="37"/>
        <v/>
      </c>
    </row>
    <row r="835" spans="2:10">
      <c r="B835" s="21"/>
      <c r="C835" s="21"/>
      <c r="D835" s="17"/>
      <c r="E835" s="21"/>
      <c r="F835" s="17"/>
      <c r="G835" s="21"/>
      <c r="H835" s="19"/>
      <c r="I835" s="19" t="str">
        <f t="shared" si="36"/>
        <v/>
      </c>
      <c r="J835" t="str">
        <f t="shared" si="37"/>
        <v/>
      </c>
    </row>
    <row r="836" spans="2:10">
      <c r="B836" s="21"/>
      <c r="C836" s="21"/>
      <c r="D836" s="17"/>
      <c r="E836" s="21"/>
      <c r="F836" s="17"/>
      <c r="G836" s="21"/>
      <c r="H836" s="19"/>
      <c r="I836" s="19" t="str">
        <f t="shared" ref="I836:I899" si="38">MID(G836,1,2)</f>
        <v/>
      </c>
      <c r="J836" t="str">
        <f t="shared" ref="J836:J899" si="39">CONCATENATE(I836&amp;B836)</f>
        <v/>
      </c>
    </row>
    <row r="837" spans="2:10">
      <c r="B837" s="21"/>
      <c r="C837" s="21"/>
      <c r="D837" s="17"/>
      <c r="E837" s="21"/>
      <c r="F837" s="17"/>
      <c r="G837" s="21"/>
      <c r="H837" s="19"/>
      <c r="I837" s="19" t="str">
        <f t="shared" si="38"/>
        <v/>
      </c>
      <c r="J837" t="str">
        <f t="shared" si="39"/>
        <v/>
      </c>
    </row>
    <row r="838" spans="2:10">
      <c r="B838" s="21"/>
      <c r="C838" s="21"/>
      <c r="D838" s="17"/>
      <c r="E838" s="21"/>
      <c r="F838" s="17"/>
      <c r="G838" s="21"/>
      <c r="H838" s="19"/>
      <c r="I838" s="19" t="str">
        <f t="shared" si="38"/>
        <v/>
      </c>
      <c r="J838" t="str">
        <f t="shared" si="39"/>
        <v/>
      </c>
    </row>
    <row r="839" spans="2:10">
      <c r="B839" s="21"/>
      <c r="C839" s="21"/>
      <c r="D839" s="17"/>
      <c r="E839" s="21"/>
      <c r="F839" s="17"/>
      <c r="G839" s="21"/>
      <c r="H839" s="19"/>
      <c r="I839" s="19" t="str">
        <f t="shared" si="38"/>
        <v/>
      </c>
      <c r="J839" t="str">
        <f t="shared" si="39"/>
        <v/>
      </c>
    </row>
    <row r="840" spans="2:10">
      <c r="B840" s="21"/>
      <c r="C840" s="21"/>
      <c r="D840" s="17"/>
      <c r="E840" s="21"/>
      <c r="F840" s="17"/>
      <c r="G840" s="21"/>
      <c r="H840" s="19"/>
      <c r="I840" s="19" t="str">
        <f t="shared" si="38"/>
        <v/>
      </c>
      <c r="J840" t="str">
        <f t="shared" si="39"/>
        <v/>
      </c>
    </row>
    <row r="841" spans="2:10">
      <c r="B841" s="21"/>
      <c r="C841" s="21"/>
      <c r="D841" s="17"/>
      <c r="E841" s="21"/>
      <c r="F841" s="17"/>
      <c r="G841" s="21"/>
      <c r="H841" s="19"/>
      <c r="I841" s="19" t="str">
        <f t="shared" si="38"/>
        <v/>
      </c>
      <c r="J841" t="str">
        <f t="shared" si="39"/>
        <v/>
      </c>
    </row>
    <row r="842" spans="2:10">
      <c r="B842" s="21"/>
      <c r="C842" s="21"/>
      <c r="D842" s="17"/>
      <c r="E842" s="21"/>
      <c r="F842" s="17"/>
      <c r="G842" s="21"/>
      <c r="H842" s="19"/>
      <c r="I842" s="19" t="str">
        <f t="shared" si="38"/>
        <v/>
      </c>
      <c r="J842" t="str">
        <f t="shared" si="39"/>
        <v/>
      </c>
    </row>
    <row r="843" spans="2:10">
      <c r="B843" s="21"/>
      <c r="C843" s="21"/>
      <c r="D843" s="17"/>
      <c r="E843" s="21"/>
      <c r="F843" s="17"/>
      <c r="G843" s="21"/>
      <c r="H843" s="19"/>
      <c r="I843" s="19" t="str">
        <f t="shared" si="38"/>
        <v/>
      </c>
      <c r="J843" t="str">
        <f t="shared" si="39"/>
        <v/>
      </c>
    </row>
    <row r="844" spans="2:10">
      <c r="B844" s="21"/>
      <c r="C844" s="21"/>
      <c r="D844" s="17"/>
      <c r="E844" s="21"/>
      <c r="F844" s="17"/>
      <c r="G844" s="21"/>
      <c r="H844" s="19"/>
      <c r="I844" s="19" t="str">
        <f t="shared" si="38"/>
        <v/>
      </c>
      <c r="J844" t="str">
        <f t="shared" si="39"/>
        <v/>
      </c>
    </row>
    <row r="845" spans="2:10">
      <c r="B845" s="21"/>
      <c r="C845" s="21"/>
      <c r="D845" s="17"/>
      <c r="E845" s="21"/>
      <c r="F845" s="17"/>
      <c r="G845" s="21"/>
      <c r="H845" s="19"/>
      <c r="I845" s="19" t="str">
        <f t="shared" si="38"/>
        <v/>
      </c>
      <c r="J845" t="str">
        <f t="shared" si="39"/>
        <v/>
      </c>
    </row>
    <row r="846" spans="2:10">
      <c r="B846" s="21"/>
      <c r="C846" s="21"/>
      <c r="D846" s="17"/>
      <c r="E846" s="21"/>
      <c r="F846" s="17"/>
      <c r="G846" s="21"/>
      <c r="H846" s="19"/>
      <c r="I846" s="19" t="str">
        <f t="shared" si="38"/>
        <v/>
      </c>
      <c r="J846" t="str">
        <f t="shared" si="39"/>
        <v/>
      </c>
    </row>
    <row r="847" spans="2:10">
      <c r="B847" s="21"/>
      <c r="C847" s="21"/>
      <c r="D847" s="17"/>
      <c r="E847" s="21"/>
      <c r="F847" s="17"/>
      <c r="G847" s="21"/>
      <c r="H847" s="19"/>
      <c r="I847" s="19" t="str">
        <f t="shared" si="38"/>
        <v/>
      </c>
      <c r="J847" t="str">
        <f t="shared" si="39"/>
        <v/>
      </c>
    </row>
    <row r="848" spans="2:10">
      <c r="B848" s="21"/>
      <c r="C848" s="21"/>
      <c r="D848" s="17"/>
      <c r="E848" s="21"/>
      <c r="F848" s="17"/>
      <c r="G848" s="21"/>
      <c r="H848" s="19"/>
      <c r="I848" s="19" t="str">
        <f t="shared" si="38"/>
        <v/>
      </c>
      <c r="J848" t="str">
        <f t="shared" si="39"/>
        <v/>
      </c>
    </row>
    <row r="849" spans="2:10">
      <c r="B849" s="21"/>
      <c r="C849" s="21"/>
      <c r="D849" s="17"/>
      <c r="E849" s="21"/>
      <c r="F849" s="17"/>
      <c r="G849" s="21"/>
      <c r="H849" s="19"/>
      <c r="I849" s="19" t="str">
        <f t="shared" si="38"/>
        <v/>
      </c>
      <c r="J849" t="str">
        <f t="shared" si="39"/>
        <v/>
      </c>
    </row>
    <row r="850" spans="2:10">
      <c r="B850" s="21"/>
      <c r="C850" s="21"/>
      <c r="D850" s="17"/>
      <c r="E850" s="21"/>
      <c r="F850" s="17"/>
      <c r="G850" s="21"/>
      <c r="H850" s="19"/>
      <c r="I850" s="19" t="str">
        <f t="shared" si="38"/>
        <v/>
      </c>
      <c r="J850" t="str">
        <f t="shared" si="39"/>
        <v/>
      </c>
    </row>
    <row r="851" spans="2:10">
      <c r="B851" s="21"/>
      <c r="C851" s="21"/>
      <c r="D851" s="17"/>
      <c r="E851" s="21"/>
      <c r="F851" s="17"/>
      <c r="G851" s="21"/>
      <c r="H851" s="19"/>
      <c r="I851" s="19" t="str">
        <f t="shared" si="38"/>
        <v/>
      </c>
      <c r="J851" t="str">
        <f t="shared" si="39"/>
        <v/>
      </c>
    </row>
    <row r="852" spans="2:10">
      <c r="B852" s="21"/>
      <c r="C852" s="21"/>
      <c r="D852" s="17"/>
      <c r="E852" s="21"/>
      <c r="F852" s="17"/>
      <c r="G852" s="21"/>
      <c r="H852" s="19"/>
      <c r="I852" s="19" t="str">
        <f t="shared" si="38"/>
        <v/>
      </c>
      <c r="J852" t="str">
        <f t="shared" si="39"/>
        <v/>
      </c>
    </row>
    <row r="853" spans="2:10">
      <c r="B853" s="21"/>
      <c r="C853" s="21"/>
      <c r="D853" s="17"/>
      <c r="E853" s="21"/>
      <c r="F853" s="17"/>
      <c r="G853" s="21"/>
      <c r="H853" s="19"/>
      <c r="I853" s="19" t="str">
        <f t="shared" si="38"/>
        <v/>
      </c>
      <c r="J853" t="str">
        <f t="shared" si="39"/>
        <v/>
      </c>
    </row>
    <row r="854" spans="2:10">
      <c r="B854" s="21"/>
      <c r="C854" s="21"/>
      <c r="D854" s="17"/>
      <c r="E854" s="21"/>
      <c r="F854" s="17"/>
      <c r="G854" s="21"/>
      <c r="H854" s="19"/>
      <c r="I854" s="19" t="str">
        <f t="shared" si="38"/>
        <v/>
      </c>
      <c r="J854" t="str">
        <f t="shared" si="39"/>
        <v/>
      </c>
    </row>
    <row r="855" spans="2:10">
      <c r="B855" s="21"/>
      <c r="C855" s="21"/>
      <c r="D855" s="17"/>
      <c r="E855" s="21"/>
      <c r="F855" s="17"/>
      <c r="G855" s="21"/>
      <c r="H855" s="19"/>
      <c r="I855" s="19" t="str">
        <f t="shared" si="38"/>
        <v/>
      </c>
      <c r="J855" t="str">
        <f t="shared" si="39"/>
        <v/>
      </c>
    </row>
    <row r="856" spans="2:10">
      <c r="B856" s="21"/>
      <c r="C856" s="21"/>
      <c r="D856" s="17"/>
      <c r="E856" s="21"/>
      <c r="F856" s="17"/>
      <c r="G856" s="21"/>
      <c r="H856" s="19"/>
      <c r="I856" s="19" t="str">
        <f t="shared" si="38"/>
        <v/>
      </c>
      <c r="J856" t="str">
        <f t="shared" si="39"/>
        <v/>
      </c>
    </row>
    <row r="857" spans="2:10">
      <c r="B857" s="21"/>
      <c r="C857" s="21"/>
      <c r="D857" s="17"/>
      <c r="E857" s="21"/>
      <c r="F857" s="17"/>
      <c r="G857" s="21"/>
      <c r="H857" s="19"/>
      <c r="I857" s="19" t="str">
        <f t="shared" si="38"/>
        <v/>
      </c>
      <c r="J857" t="str">
        <f t="shared" si="39"/>
        <v/>
      </c>
    </row>
    <row r="858" spans="2:10">
      <c r="B858" s="21"/>
      <c r="C858" s="21"/>
      <c r="D858" s="17"/>
      <c r="E858" s="21"/>
      <c r="F858" s="17"/>
      <c r="G858" s="21"/>
      <c r="H858" s="19"/>
      <c r="I858" s="19" t="str">
        <f t="shared" si="38"/>
        <v/>
      </c>
      <c r="J858" t="str">
        <f t="shared" si="39"/>
        <v/>
      </c>
    </row>
    <row r="859" spans="2:10">
      <c r="B859" s="21"/>
      <c r="C859" s="21"/>
      <c r="D859" s="17"/>
      <c r="E859" s="21"/>
      <c r="F859" s="17"/>
      <c r="G859" s="21"/>
      <c r="H859" s="19"/>
      <c r="I859" s="19" t="str">
        <f t="shared" si="38"/>
        <v/>
      </c>
      <c r="J859" t="str">
        <f t="shared" si="39"/>
        <v/>
      </c>
    </row>
    <row r="860" spans="2:10">
      <c r="B860" s="21"/>
      <c r="C860" s="21"/>
      <c r="D860" s="17"/>
      <c r="E860" s="21"/>
      <c r="F860" s="17"/>
      <c r="G860" s="21"/>
      <c r="H860" s="19"/>
      <c r="I860" s="19" t="str">
        <f t="shared" si="38"/>
        <v/>
      </c>
      <c r="J860" t="str">
        <f t="shared" si="39"/>
        <v/>
      </c>
    </row>
    <row r="861" spans="2:10">
      <c r="B861" s="21"/>
      <c r="C861" s="21"/>
      <c r="D861" s="17"/>
      <c r="E861" s="21"/>
      <c r="F861" s="17"/>
      <c r="G861" s="21"/>
      <c r="H861" s="19"/>
      <c r="I861" s="19" t="str">
        <f t="shared" si="38"/>
        <v/>
      </c>
      <c r="J861" t="str">
        <f t="shared" si="39"/>
        <v/>
      </c>
    </row>
    <row r="862" spans="2:10">
      <c r="B862" s="21"/>
      <c r="C862" s="21"/>
      <c r="D862" s="17"/>
      <c r="E862" s="21"/>
      <c r="F862" s="17"/>
      <c r="G862" s="21"/>
      <c r="H862" s="19"/>
      <c r="I862" s="19" t="str">
        <f t="shared" si="38"/>
        <v/>
      </c>
      <c r="J862" t="str">
        <f t="shared" si="39"/>
        <v/>
      </c>
    </row>
    <row r="863" spans="2:10">
      <c r="B863" s="21"/>
      <c r="C863" s="21"/>
      <c r="D863" s="17"/>
      <c r="E863" s="21"/>
      <c r="F863" s="17"/>
      <c r="G863" s="21"/>
      <c r="H863" s="19"/>
      <c r="I863" s="19" t="str">
        <f t="shared" si="38"/>
        <v/>
      </c>
      <c r="J863" t="str">
        <f t="shared" si="39"/>
        <v/>
      </c>
    </row>
    <row r="864" spans="2:10">
      <c r="B864" s="21"/>
      <c r="C864" s="21"/>
      <c r="D864" s="17"/>
      <c r="E864" s="21"/>
      <c r="F864" s="17"/>
      <c r="G864" s="21"/>
      <c r="H864" s="19"/>
      <c r="I864" s="19" t="str">
        <f t="shared" si="38"/>
        <v/>
      </c>
      <c r="J864" t="str">
        <f t="shared" si="39"/>
        <v/>
      </c>
    </row>
    <row r="865" spans="2:10">
      <c r="B865" s="21"/>
      <c r="C865" s="21"/>
      <c r="D865" s="17"/>
      <c r="E865" s="21"/>
      <c r="F865" s="17"/>
      <c r="G865" s="21"/>
      <c r="H865" s="19"/>
      <c r="I865" s="19" t="str">
        <f t="shared" si="38"/>
        <v/>
      </c>
      <c r="J865" t="str">
        <f t="shared" si="39"/>
        <v/>
      </c>
    </row>
    <row r="866" spans="2:10">
      <c r="B866" s="21"/>
      <c r="C866" s="21"/>
      <c r="D866" s="17"/>
      <c r="E866" s="21"/>
      <c r="F866" s="17"/>
      <c r="G866" s="21"/>
      <c r="H866" s="19"/>
      <c r="I866" s="19" t="str">
        <f t="shared" si="38"/>
        <v/>
      </c>
      <c r="J866" t="str">
        <f t="shared" si="39"/>
        <v/>
      </c>
    </row>
    <row r="867" spans="2:10">
      <c r="B867" s="21"/>
      <c r="C867" s="21"/>
      <c r="D867" s="17"/>
      <c r="E867" s="21"/>
      <c r="F867" s="17"/>
      <c r="G867" s="21"/>
      <c r="H867" s="19"/>
      <c r="I867" s="19" t="str">
        <f t="shared" si="38"/>
        <v/>
      </c>
      <c r="J867" t="str">
        <f t="shared" si="39"/>
        <v/>
      </c>
    </row>
    <row r="868" spans="2:10">
      <c r="B868" s="21"/>
      <c r="C868" s="21"/>
      <c r="D868" s="17"/>
      <c r="E868" s="21"/>
      <c r="F868" s="17"/>
      <c r="G868" s="21"/>
      <c r="H868" s="19"/>
      <c r="I868" s="19" t="str">
        <f t="shared" si="38"/>
        <v/>
      </c>
      <c r="J868" t="str">
        <f t="shared" si="39"/>
        <v/>
      </c>
    </row>
    <row r="869" spans="2:10">
      <c r="B869" s="21"/>
      <c r="C869" s="21"/>
      <c r="D869" s="17"/>
      <c r="E869" s="21"/>
      <c r="F869" s="17"/>
      <c r="G869" s="21"/>
      <c r="H869" s="19"/>
      <c r="I869" s="19" t="str">
        <f t="shared" si="38"/>
        <v/>
      </c>
      <c r="J869" t="str">
        <f t="shared" si="39"/>
        <v/>
      </c>
    </row>
    <row r="870" spans="2:10">
      <c r="B870" s="21"/>
      <c r="C870" s="21"/>
      <c r="D870" s="17"/>
      <c r="E870" s="21"/>
      <c r="F870" s="17"/>
      <c r="G870" s="21"/>
      <c r="H870" s="19"/>
      <c r="I870" s="19" t="str">
        <f t="shared" si="38"/>
        <v/>
      </c>
      <c r="J870" t="str">
        <f t="shared" si="39"/>
        <v/>
      </c>
    </row>
    <row r="871" spans="2:10">
      <c r="B871" s="21"/>
      <c r="C871" s="21"/>
      <c r="D871" s="17"/>
      <c r="E871" s="21"/>
      <c r="F871" s="17"/>
      <c r="G871" s="21"/>
      <c r="H871" s="19"/>
      <c r="I871" s="19" t="str">
        <f t="shared" si="38"/>
        <v/>
      </c>
      <c r="J871" t="str">
        <f t="shared" si="39"/>
        <v/>
      </c>
    </row>
    <row r="872" spans="2:10">
      <c r="B872" s="21"/>
      <c r="C872" s="21"/>
      <c r="D872" s="17"/>
      <c r="E872" s="21"/>
      <c r="F872" s="17"/>
      <c r="G872" s="21"/>
      <c r="H872" s="19"/>
      <c r="I872" s="19" t="str">
        <f t="shared" si="38"/>
        <v/>
      </c>
      <c r="J872" t="str">
        <f t="shared" si="39"/>
        <v/>
      </c>
    </row>
    <row r="873" spans="2:10">
      <c r="B873" s="21"/>
      <c r="C873" s="21"/>
      <c r="D873" s="17"/>
      <c r="E873" s="21"/>
      <c r="F873" s="17"/>
      <c r="G873" s="21"/>
      <c r="H873" s="19"/>
      <c r="I873" s="19" t="str">
        <f t="shared" si="38"/>
        <v/>
      </c>
      <c r="J873" t="str">
        <f t="shared" si="39"/>
        <v/>
      </c>
    </row>
    <row r="874" spans="2:10">
      <c r="B874" s="21"/>
      <c r="C874" s="21"/>
      <c r="D874" s="17"/>
      <c r="E874" s="21"/>
      <c r="F874" s="17"/>
      <c r="G874" s="21"/>
      <c r="H874" s="19"/>
      <c r="I874" s="19" t="str">
        <f t="shared" si="38"/>
        <v/>
      </c>
      <c r="J874" t="str">
        <f t="shared" si="39"/>
        <v/>
      </c>
    </row>
    <row r="875" spans="2:10">
      <c r="B875" s="21"/>
      <c r="C875" s="21"/>
      <c r="D875" s="17"/>
      <c r="E875" s="21"/>
      <c r="F875" s="17"/>
      <c r="G875" s="21"/>
      <c r="H875" s="19"/>
      <c r="I875" s="19" t="str">
        <f t="shared" si="38"/>
        <v/>
      </c>
      <c r="J875" t="str">
        <f t="shared" si="39"/>
        <v/>
      </c>
    </row>
    <row r="876" spans="2:10">
      <c r="B876" s="21"/>
      <c r="C876" s="21"/>
      <c r="D876" s="17"/>
      <c r="E876" s="21"/>
      <c r="F876" s="17"/>
      <c r="G876" s="21"/>
      <c r="H876" s="19"/>
      <c r="I876" s="19" t="str">
        <f t="shared" si="38"/>
        <v/>
      </c>
      <c r="J876" t="str">
        <f t="shared" si="39"/>
        <v/>
      </c>
    </row>
    <row r="877" spans="2:10">
      <c r="B877" s="21"/>
      <c r="C877" s="21"/>
      <c r="D877" s="17"/>
      <c r="E877" s="21"/>
      <c r="F877" s="17"/>
      <c r="G877" s="21"/>
      <c r="H877" s="19"/>
      <c r="I877" s="19" t="str">
        <f t="shared" si="38"/>
        <v/>
      </c>
      <c r="J877" t="str">
        <f t="shared" si="39"/>
        <v/>
      </c>
    </row>
    <row r="878" spans="2:10">
      <c r="B878" s="21"/>
      <c r="C878" s="21"/>
      <c r="D878" s="17"/>
      <c r="E878" s="21"/>
      <c r="F878" s="17"/>
      <c r="G878" s="21"/>
      <c r="H878" s="19"/>
      <c r="I878" s="19" t="str">
        <f t="shared" si="38"/>
        <v/>
      </c>
      <c r="J878" t="str">
        <f t="shared" si="39"/>
        <v/>
      </c>
    </row>
    <row r="879" spans="2:10">
      <c r="B879" s="21"/>
      <c r="C879" s="21"/>
      <c r="D879" s="17"/>
      <c r="E879" s="21"/>
      <c r="F879" s="17"/>
      <c r="G879" s="21"/>
      <c r="H879" s="19"/>
      <c r="I879" s="19" t="str">
        <f t="shared" si="38"/>
        <v/>
      </c>
      <c r="J879" t="str">
        <f t="shared" si="39"/>
        <v/>
      </c>
    </row>
    <row r="880" spans="2:10">
      <c r="B880" s="21"/>
      <c r="C880" s="21"/>
      <c r="D880" s="17"/>
      <c r="E880" s="21"/>
      <c r="F880" s="17"/>
      <c r="G880" s="21"/>
      <c r="H880" s="19"/>
      <c r="I880" s="19" t="str">
        <f t="shared" si="38"/>
        <v/>
      </c>
      <c r="J880" t="str">
        <f t="shared" si="39"/>
        <v/>
      </c>
    </row>
    <row r="881" spans="2:10">
      <c r="B881" s="21"/>
      <c r="C881" s="21"/>
      <c r="D881" s="17"/>
      <c r="E881" s="21"/>
      <c r="F881" s="17"/>
      <c r="G881" s="21"/>
      <c r="H881" s="19"/>
      <c r="I881" s="19" t="str">
        <f t="shared" si="38"/>
        <v/>
      </c>
      <c r="J881" t="str">
        <f t="shared" si="39"/>
        <v/>
      </c>
    </row>
    <row r="882" spans="2:10">
      <c r="B882" s="21"/>
      <c r="C882" s="21"/>
      <c r="D882" s="17"/>
      <c r="E882" s="21"/>
      <c r="F882" s="17"/>
      <c r="G882" s="21"/>
      <c r="H882" s="19"/>
      <c r="I882" s="19" t="str">
        <f t="shared" si="38"/>
        <v/>
      </c>
      <c r="J882" t="str">
        <f t="shared" si="39"/>
        <v/>
      </c>
    </row>
    <row r="883" spans="2:10">
      <c r="B883" s="21"/>
      <c r="C883" s="21"/>
      <c r="D883" s="17"/>
      <c r="E883" s="21"/>
      <c r="F883" s="17"/>
      <c r="G883" s="21"/>
      <c r="H883" s="19"/>
      <c r="I883" s="19" t="str">
        <f t="shared" si="38"/>
        <v/>
      </c>
      <c r="J883" t="str">
        <f t="shared" si="39"/>
        <v/>
      </c>
    </row>
    <row r="884" spans="2:10">
      <c r="B884" s="21"/>
      <c r="C884" s="21"/>
      <c r="D884" s="17"/>
      <c r="E884" s="21"/>
      <c r="F884" s="17"/>
      <c r="G884" s="21"/>
      <c r="H884" s="19"/>
      <c r="I884" s="19" t="str">
        <f t="shared" si="38"/>
        <v/>
      </c>
      <c r="J884" t="str">
        <f t="shared" si="39"/>
        <v/>
      </c>
    </row>
    <row r="885" spans="2:10">
      <c r="B885" s="21"/>
      <c r="C885" s="21"/>
      <c r="D885" s="17"/>
      <c r="E885" s="21"/>
      <c r="F885" s="17"/>
      <c r="G885" s="21"/>
      <c r="H885" s="19"/>
      <c r="I885" s="19" t="str">
        <f t="shared" si="38"/>
        <v/>
      </c>
      <c r="J885" t="str">
        <f t="shared" si="39"/>
        <v/>
      </c>
    </row>
    <row r="886" spans="2:10">
      <c r="B886" s="21"/>
      <c r="C886" s="21"/>
      <c r="D886" s="17"/>
      <c r="E886" s="21"/>
      <c r="F886" s="17"/>
      <c r="G886" s="21"/>
      <c r="H886" s="19"/>
      <c r="I886" s="19" t="str">
        <f t="shared" si="38"/>
        <v/>
      </c>
      <c r="J886" t="str">
        <f t="shared" si="39"/>
        <v/>
      </c>
    </row>
    <row r="887" spans="2:10">
      <c r="B887" s="21"/>
      <c r="C887" s="21"/>
      <c r="D887" s="17"/>
      <c r="E887" s="21"/>
      <c r="F887" s="17"/>
      <c r="G887" s="21"/>
      <c r="H887" s="19"/>
      <c r="I887" s="19" t="str">
        <f t="shared" si="38"/>
        <v/>
      </c>
      <c r="J887" t="str">
        <f t="shared" si="39"/>
        <v/>
      </c>
    </row>
    <row r="888" spans="2:10">
      <c r="B888" s="21"/>
      <c r="C888" s="21"/>
      <c r="D888" s="17"/>
      <c r="E888" s="21"/>
      <c r="F888" s="17"/>
      <c r="G888" s="21"/>
      <c r="H888" s="19"/>
      <c r="I888" s="19" t="str">
        <f t="shared" si="38"/>
        <v/>
      </c>
      <c r="J888" t="str">
        <f t="shared" si="39"/>
        <v/>
      </c>
    </row>
    <row r="889" spans="2:10">
      <c r="B889" s="21"/>
      <c r="C889" s="21"/>
      <c r="D889" s="17"/>
      <c r="E889" s="21"/>
      <c r="F889" s="17"/>
      <c r="G889" s="21"/>
      <c r="H889" s="19"/>
      <c r="I889" s="19" t="str">
        <f t="shared" si="38"/>
        <v/>
      </c>
      <c r="J889" t="str">
        <f t="shared" si="39"/>
        <v/>
      </c>
    </row>
    <row r="890" spans="2:10">
      <c r="B890" s="21"/>
      <c r="C890" s="21"/>
      <c r="D890" s="17"/>
      <c r="E890" s="21"/>
      <c r="F890" s="17"/>
      <c r="G890" s="21"/>
      <c r="H890" s="19"/>
      <c r="I890" s="19" t="str">
        <f t="shared" si="38"/>
        <v/>
      </c>
      <c r="J890" t="str">
        <f t="shared" si="39"/>
        <v/>
      </c>
    </row>
    <row r="891" spans="2:10">
      <c r="B891" s="21"/>
      <c r="C891" s="21"/>
      <c r="D891" s="17"/>
      <c r="E891" s="21"/>
      <c r="F891" s="17"/>
      <c r="G891" s="21"/>
      <c r="H891" s="19"/>
      <c r="I891" s="19" t="str">
        <f t="shared" si="38"/>
        <v/>
      </c>
      <c r="J891" t="str">
        <f t="shared" si="39"/>
        <v/>
      </c>
    </row>
    <row r="892" spans="2:10">
      <c r="B892" s="21"/>
      <c r="C892" s="21"/>
      <c r="D892" s="17"/>
      <c r="E892" s="21"/>
      <c r="F892" s="17"/>
      <c r="G892" s="21"/>
      <c r="H892" s="19"/>
      <c r="I892" s="19" t="str">
        <f t="shared" si="38"/>
        <v/>
      </c>
      <c r="J892" t="str">
        <f t="shared" si="39"/>
        <v/>
      </c>
    </row>
    <row r="893" spans="2:10">
      <c r="B893" s="21"/>
      <c r="C893" s="21"/>
      <c r="D893" s="17"/>
      <c r="E893" s="21"/>
      <c r="F893" s="17"/>
      <c r="G893" s="21"/>
      <c r="H893" s="19"/>
      <c r="I893" s="19" t="str">
        <f t="shared" si="38"/>
        <v/>
      </c>
      <c r="J893" t="str">
        <f t="shared" si="39"/>
        <v/>
      </c>
    </row>
    <row r="894" spans="2:10">
      <c r="B894" s="21"/>
      <c r="C894" s="21"/>
      <c r="D894" s="17"/>
      <c r="E894" s="21"/>
      <c r="F894" s="17"/>
      <c r="G894" s="21"/>
      <c r="H894" s="19"/>
      <c r="I894" s="19" t="str">
        <f t="shared" si="38"/>
        <v/>
      </c>
      <c r="J894" t="str">
        <f t="shared" si="39"/>
        <v/>
      </c>
    </row>
    <row r="895" spans="2:10">
      <c r="B895" s="21"/>
      <c r="C895" s="21"/>
      <c r="D895" s="17"/>
      <c r="E895" s="21"/>
      <c r="F895" s="17"/>
      <c r="G895" s="21"/>
      <c r="H895" s="19"/>
      <c r="I895" s="19" t="str">
        <f t="shared" si="38"/>
        <v/>
      </c>
      <c r="J895" t="str">
        <f t="shared" si="39"/>
        <v/>
      </c>
    </row>
    <row r="896" spans="2:10">
      <c r="B896" s="21"/>
      <c r="C896" s="21"/>
      <c r="D896" s="17"/>
      <c r="E896" s="21"/>
      <c r="F896" s="17"/>
      <c r="G896" s="21"/>
      <c r="H896" s="19"/>
      <c r="I896" s="19" t="str">
        <f t="shared" si="38"/>
        <v/>
      </c>
      <c r="J896" t="str">
        <f t="shared" si="39"/>
        <v/>
      </c>
    </row>
    <row r="897" spans="2:10">
      <c r="B897" s="21"/>
      <c r="C897" s="21"/>
      <c r="D897" s="17"/>
      <c r="E897" s="21"/>
      <c r="F897" s="17"/>
      <c r="G897" s="21"/>
      <c r="H897" s="19"/>
      <c r="I897" s="19" t="str">
        <f t="shared" si="38"/>
        <v/>
      </c>
      <c r="J897" t="str">
        <f t="shared" si="39"/>
        <v/>
      </c>
    </row>
    <row r="898" spans="2:10">
      <c r="B898" s="21"/>
      <c r="C898" s="21"/>
      <c r="D898" s="17"/>
      <c r="E898" s="21"/>
      <c r="F898" s="17"/>
      <c r="G898" s="21"/>
      <c r="H898" s="19"/>
      <c r="I898" s="19" t="str">
        <f t="shared" si="38"/>
        <v/>
      </c>
      <c r="J898" t="str">
        <f t="shared" si="39"/>
        <v/>
      </c>
    </row>
    <row r="899" spans="2:10">
      <c r="B899" s="21"/>
      <c r="C899" s="21"/>
      <c r="D899" s="17"/>
      <c r="E899" s="21"/>
      <c r="F899" s="17"/>
      <c r="G899" s="21"/>
      <c r="H899" s="19"/>
      <c r="I899" s="19" t="str">
        <f t="shared" si="38"/>
        <v/>
      </c>
      <c r="J899" t="str">
        <f t="shared" si="39"/>
        <v/>
      </c>
    </row>
    <row r="900" spans="2:10">
      <c r="B900" s="21"/>
      <c r="C900" s="21"/>
      <c r="D900" s="17"/>
      <c r="E900" s="21"/>
      <c r="F900" s="17"/>
      <c r="G900" s="21"/>
      <c r="H900" s="19"/>
      <c r="I900" s="19" t="str">
        <f t="shared" ref="I900:I963" si="40">MID(G900,1,2)</f>
        <v/>
      </c>
      <c r="J900" t="str">
        <f t="shared" ref="J900:J963" si="41">CONCATENATE(I900&amp;B900)</f>
        <v/>
      </c>
    </row>
    <row r="901" spans="2:10">
      <c r="B901" s="21"/>
      <c r="C901" s="21"/>
      <c r="D901" s="17"/>
      <c r="E901" s="21"/>
      <c r="F901" s="17"/>
      <c r="G901" s="21"/>
      <c r="H901" s="19"/>
      <c r="I901" s="19" t="str">
        <f t="shared" si="40"/>
        <v/>
      </c>
      <c r="J901" t="str">
        <f t="shared" si="41"/>
        <v/>
      </c>
    </row>
    <row r="902" spans="2:10">
      <c r="B902" s="21"/>
      <c r="C902" s="21"/>
      <c r="D902" s="17"/>
      <c r="E902" s="21"/>
      <c r="F902" s="17"/>
      <c r="G902" s="21"/>
      <c r="H902" s="19"/>
      <c r="I902" s="19" t="str">
        <f t="shared" si="40"/>
        <v/>
      </c>
      <c r="J902" t="str">
        <f t="shared" si="41"/>
        <v/>
      </c>
    </row>
    <row r="903" spans="2:10">
      <c r="B903" s="21"/>
      <c r="C903" s="21"/>
      <c r="D903" s="17"/>
      <c r="E903" s="21"/>
      <c r="F903" s="17"/>
      <c r="G903" s="21"/>
      <c r="H903" s="19"/>
      <c r="I903" s="19" t="str">
        <f t="shared" si="40"/>
        <v/>
      </c>
      <c r="J903" t="str">
        <f t="shared" si="41"/>
        <v/>
      </c>
    </row>
    <row r="904" spans="2:10">
      <c r="B904" s="21"/>
      <c r="C904" s="21"/>
      <c r="D904" s="17"/>
      <c r="E904" s="21"/>
      <c r="F904" s="17"/>
      <c r="G904" s="21"/>
      <c r="H904" s="19"/>
      <c r="I904" s="19" t="str">
        <f t="shared" si="40"/>
        <v/>
      </c>
      <c r="J904" t="str">
        <f t="shared" si="41"/>
        <v/>
      </c>
    </row>
    <row r="905" spans="2:10">
      <c r="B905" s="21"/>
      <c r="C905" s="21"/>
      <c r="D905" s="17"/>
      <c r="E905" s="21"/>
      <c r="F905" s="17"/>
      <c r="G905" s="21"/>
      <c r="H905" s="19"/>
      <c r="I905" s="19" t="str">
        <f t="shared" si="40"/>
        <v/>
      </c>
      <c r="J905" t="str">
        <f t="shared" si="41"/>
        <v/>
      </c>
    </row>
    <row r="906" spans="2:10">
      <c r="B906" s="21"/>
      <c r="C906" s="21"/>
      <c r="D906" s="17"/>
      <c r="E906" s="21"/>
      <c r="F906" s="17"/>
      <c r="G906" s="21"/>
      <c r="H906" s="19"/>
      <c r="I906" s="19" t="str">
        <f t="shared" si="40"/>
        <v/>
      </c>
      <c r="J906" t="str">
        <f t="shared" si="41"/>
        <v/>
      </c>
    </row>
    <row r="907" spans="2:10">
      <c r="B907" s="21"/>
      <c r="C907" s="21"/>
      <c r="D907" s="17"/>
      <c r="E907" s="21"/>
      <c r="F907" s="17"/>
      <c r="G907" s="21"/>
      <c r="H907" s="19"/>
      <c r="I907" s="19" t="str">
        <f t="shared" si="40"/>
        <v/>
      </c>
      <c r="J907" t="str">
        <f t="shared" si="41"/>
        <v/>
      </c>
    </row>
    <row r="908" spans="2:10">
      <c r="B908" s="21"/>
      <c r="C908" s="21"/>
      <c r="D908" s="17"/>
      <c r="E908" s="21"/>
      <c r="F908" s="17"/>
      <c r="G908" s="21"/>
      <c r="H908" s="19"/>
      <c r="I908" s="19" t="str">
        <f t="shared" si="40"/>
        <v/>
      </c>
      <c r="J908" t="str">
        <f t="shared" si="41"/>
        <v/>
      </c>
    </row>
    <row r="909" spans="2:10">
      <c r="B909" s="21"/>
      <c r="C909" s="21"/>
      <c r="D909" s="17"/>
      <c r="E909" s="21"/>
      <c r="F909" s="17"/>
      <c r="G909" s="21"/>
      <c r="H909" s="19"/>
      <c r="I909" s="19" t="str">
        <f t="shared" si="40"/>
        <v/>
      </c>
      <c r="J909" t="str">
        <f t="shared" si="41"/>
        <v/>
      </c>
    </row>
    <row r="910" spans="2:10">
      <c r="B910" s="21"/>
      <c r="C910" s="21"/>
      <c r="D910" s="17"/>
      <c r="E910" s="21"/>
      <c r="F910" s="17"/>
      <c r="G910" s="21"/>
      <c r="H910" s="19"/>
      <c r="I910" s="19" t="str">
        <f t="shared" si="40"/>
        <v/>
      </c>
      <c r="J910" t="str">
        <f t="shared" si="41"/>
        <v/>
      </c>
    </row>
    <row r="911" spans="2:10">
      <c r="B911" s="21"/>
      <c r="C911" s="21"/>
      <c r="D911" s="17"/>
      <c r="E911" s="21"/>
      <c r="F911" s="17"/>
      <c r="G911" s="21"/>
      <c r="H911" s="19"/>
      <c r="I911" s="19" t="str">
        <f t="shared" si="40"/>
        <v/>
      </c>
      <c r="J911" t="str">
        <f t="shared" si="41"/>
        <v/>
      </c>
    </row>
    <row r="912" spans="2:10">
      <c r="B912" s="21"/>
      <c r="C912" s="21"/>
      <c r="D912" s="17"/>
      <c r="E912" s="21"/>
      <c r="F912" s="17"/>
      <c r="G912" s="21"/>
      <c r="H912" s="19"/>
      <c r="I912" s="19" t="str">
        <f t="shared" si="40"/>
        <v/>
      </c>
      <c r="J912" t="str">
        <f t="shared" si="41"/>
        <v/>
      </c>
    </row>
    <row r="913" spans="2:10">
      <c r="B913" s="21"/>
      <c r="C913" s="21"/>
      <c r="D913" s="17"/>
      <c r="E913" s="21"/>
      <c r="F913" s="17"/>
      <c r="G913" s="21"/>
      <c r="H913" s="19"/>
      <c r="I913" s="19" t="str">
        <f t="shared" si="40"/>
        <v/>
      </c>
      <c r="J913" t="str">
        <f t="shared" si="41"/>
        <v/>
      </c>
    </row>
    <row r="914" spans="2:10">
      <c r="B914" s="21"/>
      <c r="C914" s="21"/>
      <c r="D914" s="17"/>
      <c r="E914" s="21"/>
      <c r="F914" s="17"/>
      <c r="G914" s="21"/>
      <c r="H914" s="19"/>
      <c r="I914" s="19" t="str">
        <f t="shared" si="40"/>
        <v/>
      </c>
      <c r="J914" t="str">
        <f t="shared" si="41"/>
        <v/>
      </c>
    </row>
    <row r="915" spans="2:10">
      <c r="B915" s="21"/>
      <c r="C915" s="21"/>
      <c r="D915" s="17"/>
      <c r="E915" s="21"/>
      <c r="F915" s="17"/>
      <c r="G915" s="21"/>
      <c r="H915" s="19"/>
      <c r="I915" s="19" t="str">
        <f t="shared" si="40"/>
        <v/>
      </c>
      <c r="J915" t="str">
        <f t="shared" si="41"/>
        <v/>
      </c>
    </row>
    <row r="916" spans="2:10">
      <c r="B916" s="21"/>
      <c r="C916" s="21"/>
      <c r="D916" s="17"/>
      <c r="E916" s="21"/>
      <c r="F916" s="17"/>
      <c r="G916" s="21"/>
      <c r="H916" s="19"/>
      <c r="I916" s="19" t="str">
        <f t="shared" si="40"/>
        <v/>
      </c>
      <c r="J916" t="str">
        <f t="shared" si="41"/>
        <v/>
      </c>
    </row>
    <row r="917" spans="2:10">
      <c r="B917" s="21"/>
      <c r="C917" s="21"/>
      <c r="D917" s="17"/>
      <c r="E917" s="21"/>
      <c r="F917" s="17"/>
      <c r="G917" s="21"/>
      <c r="H917" s="19"/>
      <c r="I917" s="19" t="str">
        <f t="shared" si="40"/>
        <v/>
      </c>
      <c r="J917" t="str">
        <f t="shared" si="41"/>
        <v/>
      </c>
    </row>
    <row r="918" spans="2:10">
      <c r="B918" s="21"/>
      <c r="C918" s="21"/>
      <c r="D918" s="17"/>
      <c r="E918" s="21"/>
      <c r="F918" s="17"/>
      <c r="G918" s="21"/>
      <c r="H918" s="19"/>
      <c r="I918" s="19" t="str">
        <f t="shared" si="40"/>
        <v/>
      </c>
      <c r="J918" t="str">
        <f t="shared" si="41"/>
        <v/>
      </c>
    </row>
    <row r="919" spans="2:10">
      <c r="B919" s="21"/>
      <c r="C919" s="21"/>
      <c r="D919" s="17"/>
      <c r="E919" s="21"/>
      <c r="F919" s="17"/>
      <c r="G919" s="21"/>
      <c r="H919" s="19"/>
      <c r="I919" s="19" t="str">
        <f t="shared" si="40"/>
        <v/>
      </c>
      <c r="J919" t="str">
        <f t="shared" si="41"/>
        <v/>
      </c>
    </row>
    <row r="920" spans="2:10">
      <c r="B920" s="21"/>
      <c r="C920" s="21"/>
      <c r="D920" s="17"/>
      <c r="E920" s="21"/>
      <c r="F920" s="17"/>
      <c r="G920" s="21"/>
      <c r="H920" s="19"/>
      <c r="I920" s="19" t="str">
        <f t="shared" si="40"/>
        <v/>
      </c>
      <c r="J920" t="str">
        <f t="shared" si="41"/>
        <v/>
      </c>
    </row>
    <row r="921" spans="2:10">
      <c r="B921" s="21"/>
      <c r="C921" s="21"/>
      <c r="D921" s="17"/>
      <c r="E921" s="21"/>
      <c r="F921" s="17"/>
      <c r="G921" s="21"/>
      <c r="H921" s="19"/>
      <c r="I921" s="19" t="str">
        <f t="shared" si="40"/>
        <v/>
      </c>
      <c r="J921" t="str">
        <f t="shared" si="41"/>
        <v/>
      </c>
    </row>
    <row r="922" spans="2:10">
      <c r="B922" s="21"/>
      <c r="C922" s="21"/>
      <c r="D922" s="17"/>
      <c r="E922" s="21"/>
      <c r="F922" s="17"/>
      <c r="G922" s="21"/>
      <c r="H922" s="19"/>
      <c r="I922" s="19" t="str">
        <f t="shared" si="40"/>
        <v/>
      </c>
      <c r="J922" t="str">
        <f t="shared" si="41"/>
        <v/>
      </c>
    </row>
    <row r="923" spans="2:10">
      <c r="B923" s="21"/>
      <c r="C923" s="21"/>
      <c r="D923" s="17"/>
      <c r="E923" s="21"/>
      <c r="F923" s="17"/>
      <c r="G923" s="21"/>
      <c r="H923" s="19"/>
      <c r="I923" s="19" t="str">
        <f t="shared" si="40"/>
        <v/>
      </c>
      <c r="J923" t="str">
        <f t="shared" si="41"/>
        <v/>
      </c>
    </row>
    <row r="924" spans="2:10">
      <c r="B924" s="21"/>
      <c r="C924" s="21"/>
      <c r="D924" s="17"/>
      <c r="E924" s="21"/>
      <c r="F924" s="17"/>
      <c r="G924" s="21"/>
      <c r="H924" s="19"/>
      <c r="I924" s="19" t="str">
        <f t="shared" si="40"/>
        <v/>
      </c>
      <c r="J924" t="str">
        <f t="shared" si="41"/>
        <v/>
      </c>
    </row>
    <row r="925" spans="2:10">
      <c r="B925" s="21"/>
      <c r="C925" s="21"/>
      <c r="D925" s="17"/>
      <c r="E925" s="21"/>
      <c r="F925" s="17"/>
      <c r="G925" s="21"/>
      <c r="H925" s="19"/>
      <c r="I925" s="19" t="str">
        <f t="shared" si="40"/>
        <v/>
      </c>
      <c r="J925" t="str">
        <f t="shared" si="41"/>
        <v/>
      </c>
    </row>
    <row r="926" spans="2:10">
      <c r="B926" s="21"/>
      <c r="C926" s="21"/>
      <c r="D926" s="17"/>
      <c r="E926" s="21"/>
      <c r="F926" s="17"/>
      <c r="G926" s="21"/>
      <c r="H926" s="19"/>
      <c r="I926" s="19" t="str">
        <f t="shared" si="40"/>
        <v/>
      </c>
      <c r="J926" t="str">
        <f t="shared" si="41"/>
        <v/>
      </c>
    </row>
    <row r="927" spans="2:10">
      <c r="B927" s="21"/>
      <c r="C927" s="21"/>
      <c r="D927" s="17"/>
      <c r="E927" s="21"/>
      <c r="F927" s="17"/>
      <c r="G927" s="21"/>
      <c r="H927" s="19"/>
      <c r="I927" s="19" t="str">
        <f t="shared" si="40"/>
        <v/>
      </c>
      <c r="J927" t="str">
        <f t="shared" si="41"/>
        <v/>
      </c>
    </row>
    <row r="928" spans="2:10">
      <c r="B928" s="21"/>
      <c r="C928" s="21"/>
      <c r="D928" s="17"/>
      <c r="E928" s="21"/>
      <c r="F928" s="17"/>
      <c r="G928" s="21"/>
      <c r="H928" s="19"/>
      <c r="I928" s="19" t="str">
        <f t="shared" si="40"/>
        <v/>
      </c>
      <c r="J928" t="str">
        <f t="shared" si="41"/>
        <v/>
      </c>
    </row>
    <row r="929" spans="2:10">
      <c r="B929" s="21"/>
      <c r="C929" s="21"/>
      <c r="D929" s="17"/>
      <c r="E929" s="21"/>
      <c r="F929" s="17"/>
      <c r="G929" s="21"/>
      <c r="H929" s="19"/>
      <c r="I929" s="19" t="str">
        <f t="shared" si="40"/>
        <v/>
      </c>
      <c r="J929" t="str">
        <f t="shared" si="41"/>
        <v/>
      </c>
    </row>
    <row r="930" spans="2:10">
      <c r="B930" s="21"/>
      <c r="C930" s="21"/>
      <c r="D930" s="17"/>
      <c r="E930" s="21"/>
      <c r="F930" s="17"/>
      <c r="G930" s="21"/>
      <c r="H930" s="19"/>
      <c r="I930" s="19" t="str">
        <f t="shared" si="40"/>
        <v/>
      </c>
      <c r="J930" t="str">
        <f t="shared" si="41"/>
        <v/>
      </c>
    </row>
    <row r="931" spans="2:10">
      <c r="B931" s="21"/>
      <c r="C931" s="21"/>
      <c r="D931" s="17"/>
      <c r="E931" s="21"/>
      <c r="F931" s="17"/>
      <c r="G931" s="21"/>
      <c r="H931" s="19"/>
      <c r="I931" s="19" t="str">
        <f t="shared" si="40"/>
        <v/>
      </c>
      <c r="J931" t="str">
        <f t="shared" si="41"/>
        <v/>
      </c>
    </row>
    <row r="932" spans="2:10">
      <c r="B932" s="21"/>
      <c r="C932" s="21"/>
      <c r="D932" s="17"/>
      <c r="E932" s="21"/>
      <c r="F932" s="17"/>
      <c r="G932" s="21"/>
      <c r="H932" s="19"/>
      <c r="I932" s="19" t="str">
        <f t="shared" si="40"/>
        <v/>
      </c>
      <c r="J932" t="str">
        <f t="shared" si="41"/>
        <v/>
      </c>
    </row>
    <row r="933" spans="2:10">
      <c r="B933" s="21"/>
      <c r="C933" s="21"/>
      <c r="D933" s="17"/>
      <c r="E933" s="21"/>
      <c r="F933" s="17"/>
      <c r="G933" s="21"/>
      <c r="H933" s="19"/>
      <c r="I933" s="19" t="str">
        <f t="shared" si="40"/>
        <v/>
      </c>
      <c r="J933" t="str">
        <f t="shared" si="41"/>
        <v/>
      </c>
    </row>
    <row r="934" spans="2:10">
      <c r="B934" s="21"/>
      <c r="C934" s="21"/>
      <c r="D934" s="17"/>
      <c r="E934" s="21"/>
      <c r="F934" s="17"/>
      <c r="G934" s="21"/>
      <c r="H934" s="19"/>
      <c r="I934" s="19" t="str">
        <f t="shared" si="40"/>
        <v/>
      </c>
      <c r="J934" t="str">
        <f t="shared" si="41"/>
        <v/>
      </c>
    </row>
    <row r="935" spans="2:10">
      <c r="B935" s="21"/>
      <c r="C935" s="21"/>
      <c r="D935" s="17"/>
      <c r="E935" s="21"/>
      <c r="F935" s="17"/>
      <c r="G935" s="21"/>
      <c r="H935" s="19"/>
      <c r="I935" s="19" t="str">
        <f t="shared" si="40"/>
        <v/>
      </c>
      <c r="J935" t="str">
        <f t="shared" si="41"/>
        <v/>
      </c>
    </row>
    <row r="936" spans="2:10">
      <c r="B936" s="21"/>
      <c r="C936" s="21"/>
      <c r="D936" s="17"/>
      <c r="E936" s="21"/>
      <c r="F936" s="17"/>
      <c r="G936" s="21"/>
      <c r="H936" s="19"/>
      <c r="I936" s="19" t="str">
        <f t="shared" si="40"/>
        <v/>
      </c>
      <c r="J936" t="str">
        <f t="shared" si="41"/>
        <v/>
      </c>
    </row>
    <row r="937" spans="2:10">
      <c r="B937" s="21"/>
      <c r="C937" s="21"/>
      <c r="D937" s="17"/>
      <c r="E937" s="21"/>
      <c r="F937" s="17"/>
      <c r="G937" s="21"/>
      <c r="H937" s="19"/>
      <c r="I937" s="19" t="str">
        <f t="shared" si="40"/>
        <v/>
      </c>
      <c r="J937" t="str">
        <f t="shared" si="41"/>
        <v/>
      </c>
    </row>
    <row r="938" spans="2:10">
      <c r="B938" s="21"/>
      <c r="C938" s="21"/>
      <c r="D938" s="17"/>
      <c r="E938" s="21"/>
      <c r="F938" s="17"/>
      <c r="G938" s="21"/>
      <c r="H938" s="19"/>
      <c r="I938" s="19" t="str">
        <f t="shared" si="40"/>
        <v/>
      </c>
      <c r="J938" t="str">
        <f t="shared" si="41"/>
        <v/>
      </c>
    </row>
    <row r="939" spans="2:10">
      <c r="B939" s="21"/>
      <c r="C939" s="21"/>
      <c r="D939" s="17"/>
      <c r="E939" s="21"/>
      <c r="F939" s="17"/>
      <c r="G939" s="21"/>
      <c r="H939" s="19"/>
      <c r="I939" s="19" t="str">
        <f t="shared" si="40"/>
        <v/>
      </c>
      <c r="J939" t="str">
        <f t="shared" si="41"/>
        <v/>
      </c>
    </row>
    <row r="940" spans="2:10">
      <c r="B940" s="21"/>
      <c r="C940" s="21"/>
      <c r="D940" s="17"/>
      <c r="E940" s="21"/>
      <c r="F940" s="17"/>
      <c r="G940" s="21"/>
      <c r="H940" s="19"/>
      <c r="I940" s="19" t="str">
        <f t="shared" si="40"/>
        <v/>
      </c>
      <c r="J940" t="str">
        <f t="shared" si="41"/>
        <v/>
      </c>
    </row>
    <row r="941" spans="2:10">
      <c r="B941" s="21"/>
      <c r="C941" s="21"/>
      <c r="D941" s="17"/>
      <c r="E941" s="21"/>
      <c r="F941" s="17"/>
      <c r="G941" s="21"/>
      <c r="H941" s="19"/>
      <c r="I941" s="19" t="str">
        <f t="shared" si="40"/>
        <v/>
      </c>
      <c r="J941" t="str">
        <f t="shared" si="41"/>
        <v/>
      </c>
    </row>
    <row r="942" spans="2:10">
      <c r="B942" s="21"/>
      <c r="C942" s="21"/>
      <c r="D942" s="17"/>
      <c r="E942" s="21"/>
      <c r="F942" s="17"/>
      <c r="G942" s="21"/>
      <c r="H942" s="19"/>
      <c r="I942" s="19" t="str">
        <f t="shared" si="40"/>
        <v/>
      </c>
      <c r="J942" t="str">
        <f t="shared" si="41"/>
        <v/>
      </c>
    </row>
    <row r="943" spans="2:10">
      <c r="B943" s="21"/>
      <c r="C943" s="21"/>
      <c r="D943" s="17"/>
      <c r="E943" s="21"/>
      <c r="F943" s="17"/>
      <c r="G943" s="21"/>
      <c r="H943" s="19"/>
      <c r="I943" s="19" t="str">
        <f t="shared" si="40"/>
        <v/>
      </c>
      <c r="J943" t="str">
        <f t="shared" si="41"/>
        <v/>
      </c>
    </row>
    <row r="944" spans="2:10">
      <c r="B944" s="21"/>
      <c r="C944" s="21"/>
      <c r="D944" s="17"/>
      <c r="E944" s="21"/>
      <c r="F944" s="17"/>
      <c r="G944" s="21"/>
      <c r="H944" s="19"/>
      <c r="I944" s="19" t="str">
        <f t="shared" si="40"/>
        <v/>
      </c>
      <c r="J944" t="str">
        <f t="shared" si="41"/>
        <v/>
      </c>
    </row>
    <row r="945" spans="2:10">
      <c r="B945" s="21"/>
      <c r="C945" s="21"/>
      <c r="D945" s="17"/>
      <c r="E945" s="21"/>
      <c r="F945" s="17"/>
      <c r="G945" s="21"/>
      <c r="H945" s="19"/>
      <c r="I945" s="19" t="str">
        <f t="shared" si="40"/>
        <v/>
      </c>
      <c r="J945" t="str">
        <f t="shared" si="41"/>
        <v/>
      </c>
    </row>
    <row r="946" spans="2:10">
      <c r="B946" s="21"/>
      <c r="C946" s="21"/>
      <c r="D946" s="17"/>
      <c r="E946" s="21"/>
      <c r="F946" s="17"/>
      <c r="G946" s="21"/>
      <c r="H946" s="19"/>
      <c r="I946" s="19" t="str">
        <f t="shared" si="40"/>
        <v/>
      </c>
      <c r="J946" t="str">
        <f t="shared" si="41"/>
        <v/>
      </c>
    </row>
    <row r="947" spans="2:10">
      <c r="B947" s="21"/>
      <c r="C947" s="21"/>
      <c r="D947" s="17"/>
      <c r="E947" s="21"/>
      <c r="F947" s="17"/>
      <c r="G947" s="21"/>
      <c r="H947" s="19"/>
      <c r="I947" s="19" t="str">
        <f t="shared" si="40"/>
        <v/>
      </c>
      <c r="J947" t="str">
        <f t="shared" si="41"/>
        <v/>
      </c>
    </row>
    <row r="948" spans="2:10">
      <c r="B948" s="21"/>
      <c r="C948" s="21"/>
      <c r="D948" s="17"/>
      <c r="E948" s="21"/>
      <c r="F948" s="17"/>
      <c r="G948" s="21"/>
      <c r="H948" s="19"/>
      <c r="I948" s="19" t="str">
        <f t="shared" si="40"/>
        <v/>
      </c>
      <c r="J948" t="str">
        <f t="shared" si="41"/>
        <v/>
      </c>
    </row>
    <row r="949" spans="2:10">
      <c r="B949" s="21"/>
      <c r="C949" s="21"/>
      <c r="D949" s="17"/>
      <c r="E949" s="21"/>
      <c r="F949" s="17"/>
      <c r="G949" s="21"/>
      <c r="H949" s="19"/>
      <c r="I949" s="19" t="str">
        <f t="shared" si="40"/>
        <v/>
      </c>
      <c r="J949" t="str">
        <f t="shared" si="41"/>
        <v/>
      </c>
    </row>
    <row r="950" spans="2:10">
      <c r="B950" s="21"/>
      <c r="C950" s="21"/>
      <c r="D950" s="17"/>
      <c r="E950" s="21"/>
      <c r="F950" s="17"/>
      <c r="G950" s="21"/>
      <c r="H950" s="19"/>
      <c r="I950" s="19" t="str">
        <f t="shared" si="40"/>
        <v/>
      </c>
      <c r="J950" t="str">
        <f t="shared" si="41"/>
        <v/>
      </c>
    </row>
    <row r="951" spans="2:10">
      <c r="B951" s="21"/>
      <c r="C951" s="21"/>
      <c r="D951" s="17"/>
      <c r="E951" s="21"/>
      <c r="F951" s="17"/>
      <c r="G951" s="21"/>
      <c r="H951" s="19"/>
      <c r="I951" s="19" t="str">
        <f t="shared" si="40"/>
        <v/>
      </c>
      <c r="J951" t="str">
        <f t="shared" si="41"/>
        <v/>
      </c>
    </row>
    <row r="952" spans="2:10">
      <c r="B952" s="21"/>
      <c r="C952" s="21"/>
      <c r="D952" s="17"/>
      <c r="E952" s="21"/>
      <c r="F952" s="17"/>
      <c r="G952" s="21"/>
      <c r="H952" s="19"/>
      <c r="I952" s="19" t="str">
        <f t="shared" si="40"/>
        <v/>
      </c>
      <c r="J952" t="str">
        <f t="shared" si="41"/>
        <v/>
      </c>
    </row>
    <row r="953" spans="2:10">
      <c r="B953" s="21"/>
      <c r="C953" s="21"/>
      <c r="D953" s="17"/>
      <c r="E953" s="21"/>
      <c r="F953" s="17"/>
      <c r="G953" s="21"/>
      <c r="H953" s="19"/>
      <c r="I953" s="19" t="str">
        <f t="shared" si="40"/>
        <v/>
      </c>
      <c r="J953" t="str">
        <f t="shared" si="41"/>
        <v/>
      </c>
    </row>
    <row r="954" spans="2:10">
      <c r="B954" s="21"/>
      <c r="C954" s="21"/>
      <c r="D954" s="17"/>
      <c r="E954" s="21"/>
      <c r="F954" s="17"/>
      <c r="G954" s="21"/>
      <c r="H954" s="19"/>
      <c r="I954" s="19" t="str">
        <f t="shared" si="40"/>
        <v/>
      </c>
      <c r="J954" t="str">
        <f t="shared" si="41"/>
        <v/>
      </c>
    </row>
    <row r="955" spans="2:10">
      <c r="B955" s="21"/>
      <c r="C955" s="21"/>
      <c r="D955" s="17"/>
      <c r="E955" s="21"/>
      <c r="F955" s="17"/>
      <c r="G955" s="21"/>
      <c r="H955" s="19"/>
      <c r="I955" s="19" t="str">
        <f t="shared" si="40"/>
        <v/>
      </c>
      <c r="J955" t="str">
        <f t="shared" si="41"/>
        <v/>
      </c>
    </row>
    <row r="956" spans="2:10">
      <c r="B956" s="21"/>
      <c r="C956" s="21"/>
      <c r="D956" s="17"/>
      <c r="E956" s="21"/>
      <c r="F956" s="17"/>
      <c r="G956" s="21"/>
      <c r="H956" s="19"/>
      <c r="I956" s="19" t="str">
        <f t="shared" si="40"/>
        <v/>
      </c>
      <c r="J956" t="str">
        <f t="shared" si="41"/>
        <v/>
      </c>
    </row>
    <row r="957" spans="2:10">
      <c r="B957" s="21"/>
      <c r="C957" s="21"/>
      <c r="D957" s="17"/>
      <c r="E957" s="21"/>
      <c r="F957" s="17"/>
      <c r="G957" s="21"/>
      <c r="H957" s="19"/>
      <c r="I957" s="19" t="str">
        <f t="shared" si="40"/>
        <v/>
      </c>
      <c r="J957" t="str">
        <f t="shared" si="41"/>
        <v/>
      </c>
    </row>
    <row r="958" spans="2:10">
      <c r="B958" s="21"/>
      <c r="C958" s="21"/>
      <c r="D958" s="17"/>
      <c r="E958" s="21"/>
      <c r="F958" s="17"/>
      <c r="G958" s="21"/>
      <c r="H958" s="19"/>
      <c r="I958" s="19" t="str">
        <f t="shared" si="40"/>
        <v/>
      </c>
      <c r="J958" t="str">
        <f t="shared" si="41"/>
        <v/>
      </c>
    </row>
    <row r="959" spans="2:10">
      <c r="B959" s="21"/>
      <c r="C959" s="21"/>
      <c r="D959" s="17"/>
      <c r="E959" s="21"/>
      <c r="F959" s="17"/>
      <c r="G959" s="21"/>
      <c r="H959" s="19"/>
      <c r="I959" s="19" t="str">
        <f t="shared" si="40"/>
        <v/>
      </c>
      <c r="J959" t="str">
        <f t="shared" si="41"/>
        <v/>
      </c>
    </row>
    <row r="960" spans="2:10">
      <c r="B960" s="21"/>
      <c r="C960" s="21"/>
      <c r="D960" s="17"/>
      <c r="E960" s="21"/>
      <c r="F960" s="17"/>
      <c r="G960" s="21"/>
      <c r="H960" s="19"/>
      <c r="I960" s="19" t="str">
        <f t="shared" si="40"/>
        <v/>
      </c>
      <c r="J960" t="str">
        <f t="shared" si="41"/>
        <v/>
      </c>
    </row>
    <row r="961" spans="2:10">
      <c r="B961" s="21"/>
      <c r="C961" s="21"/>
      <c r="D961" s="17"/>
      <c r="E961" s="21"/>
      <c r="F961" s="17"/>
      <c r="G961" s="21"/>
      <c r="H961" s="19"/>
      <c r="I961" s="19" t="str">
        <f t="shared" si="40"/>
        <v/>
      </c>
      <c r="J961" t="str">
        <f t="shared" si="41"/>
        <v/>
      </c>
    </row>
    <row r="962" spans="2:10">
      <c r="B962" s="21"/>
      <c r="C962" s="21"/>
      <c r="D962" s="17"/>
      <c r="E962" s="21"/>
      <c r="F962" s="17"/>
      <c r="G962" s="21"/>
      <c r="H962" s="19"/>
      <c r="I962" s="19" t="str">
        <f t="shared" si="40"/>
        <v/>
      </c>
      <c r="J962" t="str">
        <f t="shared" si="41"/>
        <v/>
      </c>
    </row>
    <row r="963" spans="2:10">
      <c r="B963" s="21"/>
      <c r="C963" s="21"/>
      <c r="D963" s="17"/>
      <c r="E963" s="21"/>
      <c r="F963" s="17"/>
      <c r="G963" s="21"/>
      <c r="H963" s="19"/>
      <c r="I963" s="19" t="str">
        <f t="shared" si="40"/>
        <v/>
      </c>
      <c r="J963" t="str">
        <f t="shared" si="41"/>
        <v/>
      </c>
    </row>
    <row r="964" spans="2:10">
      <c r="B964" s="21"/>
      <c r="C964" s="21"/>
      <c r="D964" s="17"/>
      <c r="E964" s="21"/>
      <c r="F964" s="17"/>
      <c r="G964" s="21"/>
      <c r="H964" s="19"/>
      <c r="I964" s="19" t="str">
        <f t="shared" ref="I964:I1027" si="42">MID(G964,1,2)</f>
        <v/>
      </c>
      <c r="J964" t="str">
        <f t="shared" ref="J964:J1027" si="43">CONCATENATE(I964&amp;B964)</f>
        <v/>
      </c>
    </row>
    <row r="965" spans="2:10">
      <c r="B965" s="21"/>
      <c r="C965" s="21"/>
      <c r="D965" s="17"/>
      <c r="E965" s="21"/>
      <c r="F965" s="17"/>
      <c r="G965" s="21"/>
      <c r="H965" s="19"/>
      <c r="I965" s="19" t="str">
        <f t="shared" si="42"/>
        <v/>
      </c>
      <c r="J965" t="str">
        <f t="shared" si="43"/>
        <v/>
      </c>
    </row>
    <row r="966" spans="2:10">
      <c r="B966" s="21"/>
      <c r="C966" s="21"/>
      <c r="D966" s="17"/>
      <c r="E966" s="21"/>
      <c r="F966" s="17"/>
      <c r="G966" s="21"/>
      <c r="H966" s="19"/>
      <c r="I966" s="19" t="str">
        <f t="shared" si="42"/>
        <v/>
      </c>
      <c r="J966" t="str">
        <f t="shared" si="43"/>
        <v/>
      </c>
    </row>
    <row r="967" spans="2:10">
      <c r="B967" s="21"/>
      <c r="C967" s="21"/>
      <c r="D967" s="17"/>
      <c r="E967" s="21"/>
      <c r="F967" s="17"/>
      <c r="G967" s="21"/>
      <c r="H967" s="19"/>
      <c r="I967" s="19" t="str">
        <f t="shared" si="42"/>
        <v/>
      </c>
      <c r="J967" t="str">
        <f t="shared" si="43"/>
        <v/>
      </c>
    </row>
    <row r="968" spans="2:10">
      <c r="B968" s="21"/>
      <c r="C968" s="21"/>
      <c r="D968" s="17"/>
      <c r="E968" s="21"/>
      <c r="F968" s="17"/>
      <c r="G968" s="21"/>
      <c r="H968" s="19"/>
      <c r="I968" s="19" t="str">
        <f t="shared" si="42"/>
        <v/>
      </c>
      <c r="J968" t="str">
        <f t="shared" si="43"/>
        <v/>
      </c>
    </row>
    <row r="969" spans="2:10">
      <c r="B969" s="21"/>
      <c r="C969" s="21"/>
      <c r="D969" s="17"/>
      <c r="E969" s="21"/>
      <c r="F969" s="17"/>
      <c r="G969" s="21"/>
      <c r="H969" s="19"/>
      <c r="I969" s="19" t="str">
        <f t="shared" si="42"/>
        <v/>
      </c>
      <c r="J969" t="str">
        <f t="shared" si="43"/>
        <v/>
      </c>
    </row>
    <row r="970" spans="2:10">
      <c r="B970" s="21"/>
      <c r="C970" s="21"/>
      <c r="D970" s="17"/>
      <c r="E970" s="21"/>
      <c r="F970" s="17"/>
      <c r="G970" s="21"/>
      <c r="H970" s="19"/>
      <c r="I970" s="19" t="str">
        <f t="shared" si="42"/>
        <v/>
      </c>
      <c r="J970" t="str">
        <f t="shared" si="43"/>
        <v/>
      </c>
    </row>
    <row r="971" spans="2:10">
      <c r="B971" s="21"/>
      <c r="C971" s="21"/>
      <c r="D971" s="17"/>
      <c r="E971" s="21"/>
      <c r="F971" s="17"/>
      <c r="G971" s="21"/>
      <c r="H971" s="19"/>
      <c r="I971" s="19" t="str">
        <f t="shared" si="42"/>
        <v/>
      </c>
      <c r="J971" t="str">
        <f t="shared" si="43"/>
        <v/>
      </c>
    </row>
    <row r="972" spans="2:10">
      <c r="B972" s="21"/>
      <c r="C972" s="21"/>
      <c r="D972" s="17"/>
      <c r="E972" s="21"/>
      <c r="F972" s="17"/>
      <c r="G972" s="21"/>
      <c r="H972" s="19"/>
      <c r="I972" s="19" t="str">
        <f t="shared" si="42"/>
        <v/>
      </c>
      <c r="J972" t="str">
        <f t="shared" si="43"/>
        <v/>
      </c>
    </row>
    <row r="973" spans="2:10">
      <c r="B973" s="21"/>
      <c r="C973" s="21"/>
      <c r="D973" s="17"/>
      <c r="E973" s="21"/>
      <c r="F973" s="17"/>
      <c r="G973" s="21"/>
      <c r="H973" s="19"/>
      <c r="I973" s="19" t="str">
        <f t="shared" si="42"/>
        <v/>
      </c>
      <c r="J973" t="str">
        <f t="shared" si="43"/>
        <v/>
      </c>
    </row>
    <row r="974" spans="2:10">
      <c r="B974" s="21"/>
      <c r="C974" s="21"/>
      <c r="D974" s="17"/>
      <c r="E974" s="21"/>
      <c r="F974" s="17"/>
      <c r="G974" s="21"/>
      <c r="H974" s="19"/>
      <c r="I974" s="19" t="str">
        <f t="shared" si="42"/>
        <v/>
      </c>
      <c r="J974" t="str">
        <f t="shared" si="43"/>
        <v/>
      </c>
    </row>
    <row r="975" spans="2:10">
      <c r="B975" s="21"/>
      <c r="C975" s="21"/>
      <c r="D975" s="17"/>
      <c r="E975" s="21"/>
      <c r="F975" s="17"/>
      <c r="G975" s="21"/>
      <c r="H975" s="19"/>
      <c r="I975" s="19" t="str">
        <f t="shared" si="42"/>
        <v/>
      </c>
      <c r="J975" t="str">
        <f t="shared" si="43"/>
        <v/>
      </c>
    </row>
    <row r="976" spans="2:10">
      <c r="B976" s="21"/>
      <c r="C976" s="21"/>
      <c r="D976" s="17"/>
      <c r="E976" s="21"/>
      <c r="F976" s="17"/>
      <c r="G976" s="21"/>
      <c r="H976" s="19"/>
      <c r="I976" s="19" t="str">
        <f t="shared" si="42"/>
        <v/>
      </c>
      <c r="J976" t="str">
        <f t="shared" si="43"/>
        <v/>
      </c>
    </row>
    <row r="977" spans="2:10">
      <c r="B977" s="21"/>
      <c r="C977" s="21"/>
      <c r="D977" s="17"/>
      <c r="E977" s="21"/>
      <c r="F977" s="17"/>
      <c r="G977" s="21"/>
      <c r="H977" s="19"/>
      <c r="I977" s="19" t="str">
        <f t="shared" si="42"/>
        <v/>
      </c>
      <c r="J977" t="str">
        <f t="shared" si="43"/>
        <v/>
      </c>
    </row>
    <row r="978" spans="2:10">
      <c r="B978" s="21"/>
      <c r="C978" s="21"/>
      <c r="D978" s="17"/>
      <c r="E978" s="21"/>
      <c r="F978" s="17"/>
      <c r="G978" s="21"/>
      <c r="H978" s="19"/>
      <c r="I978" s="19" t="str">
        <f t="shared" si="42"/>
        <v/>
      </c>
      <c r="J978" t="str">
        <f t="shared" si="43"/>
        <v/>
      </c>
    </row>
    <row r="979" spans="2:10">
      <c r="B979" s="21"/>
      <c r="C979" s="21"/>
      <c r="D979" s="17"/>
      <c r="E979" s="21"/>
      <c r="F979" s="17"/>
      <c r="G979" s="21"/>
      <c r="H979" s="19"/>
      <c r="I979" s="19" t="str">
        <f t="shared" si="42"/>
        <v/>
      </c>
      <c r="J979" t="str">
        <f t="shared" si="43"/>
        <v/>
      </c>
    </row>
    <row r="980" spans="2:10">
      <c r="B980" s="21"/>
      <c r="C980" s="21"/>
      <c r="D980" s="17"/>
      <c r="E980" s="21"/>
      <c r="F980" s="17"/>
      <c r="G980" s="21"/>
      <c r="H980" s="19"/>
      <c r="I980" s="19" t="str">
        <f t="shared" si="42"/>
        <v/>
      </c>
      <c r="J980" t="str">
        <f t="shared" si="43"/>
        <v/>
      </c>
    </row>
    <row r="981" spans="2:10">
      <c r="B981" s="21"/>
      <c r="C981" s="21"/>
      <c r="D981" s="17"/>
      <c r="E981" s="21"/>
      <c r="F981" s="17"/>
      <c r="G981" s="21"/>
      <c r="H981" s="19"/>
      <c r="I981" s="19" t="str">
        <f t="shared" si="42"/>
        <v/>
      </c>
      <c r="J981" t="str">
        <f t="shared" si="43"/>
        <v/>
      </c>
    </row>
    <row r="982" spans="2:10">
      <c r="B982" s="21"/>
      <c r="C982" s="21"/>
      <c r="D982" s="17"/>
      <c r="E982" s="21"/>
      <c r="F982" s="17"/>
      <c r="G982" s="21"/>
      <c r="H982" s="19"/>
      <c r="I982" s="19" t="str">
        <f t="shared" si="42"/>
        <v/>
      </c>
      <c r="J982" t="str">
        <f t="shared" si="43"/>
        <v/>
      </c>
    </row>
    <row r="983" spans="2:10">
      <c r="B983" s="21"/>
      <c r="C983" s="21"/>
      <c r="D983" s="17"/>
      <c r="E983" s="21"/>
      <c r="F983" s="17"/>
      <c r="G983" s="21"/>
      <c r="H983" s="19"/>
      <c r="I983" s="19" t="str">
        <f t="shared" si="42"/>
        <v/>
      </c>
      <c r="J983" t="str">
        <f t="shared" si="43"/>
        <v/>
      </c>
    </row>
    <row r="984" spans="2:10">
      <c r="B984" s="21"/>
      <c r="C984" s="21"/>
      <c r="D984" s="17"/>
      <c r="E984" s="21"/>
      <c r="F984" s="17"/>
      <c r="G984" s="21"/>
      <c r="H984" s="19"/>
      <c r="I984" s="19" t="str">
        <f t="shared" si="42"/>
        <v/>
      </c>
      <c r="J984" t="str">
        <f t="shared" si="43"/>
        <v/>
      </c>
    </row>
    <row r="985" spans="2:10">
      <c r="B985" s="21"/>
      <c r="C985" s="21"/>
      <c r="D985" s="17"/>
      <c r="E985" s="21"/>
      <c r="F985" s="17"/>
      <c r="G985" s="21"/>
      <c r="H985" s="19"/>
      <c r="I985" s="19" t="str">
        <f t="shared" si="42"/>
        <v/>
      </c>
      <c r="J985" t="str">
        <f t="shared" si="43"/>
        <v/>
      </c>
    </row>
    <row r="986" spans="2:10">
      <c r="B986" s="21"/>
      <c r="C986" s="21"/>
      <c r="D986" s="17"/>
      <c r="E986" s="21"/>
      <c r="F986" s="17"/>
      <c r="G986" s="21"/>
      <c r="H986" s="19"/>
      <c r="I986" s="19" t="str">
        <f t="shared" si="42"/>
        <v/>
      </c>
      <c r="J986" t="str">
        <f t="shared" si="43"/>
        <v/>
      </c>
    </row>
    <row r="987" spans="2:10">
      <c r="B987" s="21"/>
      <c r="C987" s="21"/>
      <c r="D987" s="17"/>
      <c r="E987" s="21"/>
      <c r="F987" s="17"/>
      <c r="G987" s="21"/>
      <c r="H987" s="19"/>
      <c r="I987" s="19" t="str">
        <f t="shared" si="42"/>
        <v/>
      </c>
      <c r="J987" t="str">
        <f t="shared" si="43"/>
        <v/>
      </c>
    </row>
    <row r="988" spans="2:10">
      <c r="B988" s="21"/>
      <c r="C988" s="21"/>
      <c r="D988" s="17"/>
      <c r="E988" s="21"/>
      <c r="F988" s="17"/>
      <c r="G988" s="21"/>
      <c r="H988" s="19"/>
      <c r="I988" s="19" t="str">
        <f t="shared" si="42"/>
        <v/>
      </c>
      <c r="J988" t="str">
        <f t="shared" si="43"/>
        <v/>
      </c>
    </row>
    <row r="989" spans="2:10">
      <c r="B989" s="21"/>
      <c r="C989" s="21"/>
      <c r="D989" s="17"/>
      <c r="E989" s="21"/>
      <c r="F989" s="17"/>
      <c r="G989" s="21"/>
      <c r="H989" s="19"/>
      <c r="I989" s="19" t="str">
        <f t="shared" si="42"/>
        <v/>
      </c>
      <c r="J989" t="str">
        <f t="shared" si="43"/>
        <v/>
      </c>
    </row>
    <row r="990" spans="2:10">
      <c r="B990" s="21"/>
      <c r="C990" s="21"/>
      <c r="D990" s="17"/>
      <c r="E990" s="21"/>
      <c r="F990" s="17"/>
      <c r="G990" s="21"/>
      <c r="H990" s="19"/>
      <c r="I990" s="19" t="str">
        <f t="shared" si="42"/>
        <v/>
      </c>
      <c r="J990" t="str">
        <f t="shared" si="43"/>
        <v/>
      </c>
    </row>
    <row r="991" spans="2:10">
      <c r="B991" s="21"/>
      <c r="C991" s="21"/>
      <c r="D991" s="17"/>
      <c r="E991" s="21"/>
      <c r="F991" s="17"/>
      <c r="G991" s="21"/>
      <c r="H991" s="19"/>
      <c r="I991" s="19" t="str">
        <f t="shared" si="42"/>
        <v/>
      </c>
      <c r="J991" t="str">
        <f t="shared" si="43"/>
        <v/>
      </c>
    </row>
    <row r="992" spans="2:10">
      <c r="B992" s="21"/>
      <c r="C992" s="21"/>
      <c r="D992" s="17"/>
      <c r="E992" s="21"/>
      <c r="F992" s="17"/>
      <c r="G992" s="21"/>
      <c r="H992" s="19"/>
      <c r="I992" s="19" t="str">
        <f t="shared" si="42"/>
        <v/>
      </c>
      <c r="J992" t="str">
        <f t="shared" si="43"/>
        <v/>
      </c>
    </row>
    <row r="993" spans="2:10">
      <c r="B993" s="21"/>
      <c r="C993" s="21"/>
      <c r="D993" s="17"/>
      <c r="E993" s="21"/>
      <c r="F993" s="17"/>
      <c r="G993" s="21"/>
      <c r="H993" s="19"/>
      <c r="I993" s="19" t="str">
        <f t="shared" si="42"/>
        <v/>
      </c>
      <c r="J993" t="str">
        <f t="shared" si="43"/>
        <v/>
      </c>
    </row>
    <row r="994" spans="2:10">
      <c r="B994" s="21"/>
      <c r="C994" s="21"/>
      <c r="D994" s="17"/>
      <c r="E994" s="21"/>
      <c r="F994" s="17"/>
      <c r="G994" s="21"/>
      <c r="H994" s="19"/>
      <c r="I994" s="19" t="str">
        <f t="shared" si="42"/>
        <v/>
      </c>
      <c r="J994" t="str">
        <f t="shared" si="43"/>
        <v/>
      </c>
    </row>
    <row r="995" spans="2:10">
      <c r="B995" s="21"/>
      <c r="C995" s="21"/>
      <c r="D995" s="17"/>
      <c r="E995" s="21"/>
      <c r="F995" s="17"/>
      <c r="G995" s="21"/>
      <c r="H995" s="19"/>
      <c r="I995" s="19" t="str">
        <f t="shared" si="42"/>
        <v/>
      </c>
      <c r="J995" t="str">
        <f t="shared" si="43"/>
        <v/>
      </c>
    </row>
    <row r="996" spans="2:10">
      <c r="B996" s="21"/>
      <c r="C996" s="21"/>
      <c r="D996" s="17"/>
      <c r="E996" s="21"/>
      <c r="F996" s="17"/>
      <c r="G996" s="21"/>
      <c r="H996" s="19"/>
      <c r="I996" s="19" t="str">
        <f t="shared" si="42"/>
        <v/>
      </c>
      <c r="J996" t="str">
        <f t="shared" si="43"/>
        <v/>
      </c>
    </row>
    <row r="997" spans="2:10">
      <c r="B997" s="21"/>
      <c r="C997" s="21"/>
      <c r="D997" s="17"/>
      <c r="E997" s="21"/>
      <c r="F997" s="17"/>
      <c r="G997" s="21"/>
      <c r="H997" s="19"/>
      <c r="I997" s="19" t="str">
        <f t="shared" si="42"/>
        <v/>
      </c>
      <c r="J997" t="str">
        <f t="shared" si="43"/>
        <v/>
      </c>
    </row>
    <row r="998" spans="2:10">
      <c r="B998" s="21"/>
      <c r="C998" s="21"/>
      <c r="D998" s="17"/>
      <c r="E998" s="21"/>
      <c r="F998" s="17"/>
      <c r="G998" s="21"/>
      <c r="H998" s="19"/>
      <c r="I998" s="19" t="str">
        <f t="shared" si="42"/>
        <v/>
      </c>
      <c r="J998" t="str">
        <f t="shared" si="43"/>
        <v/>
      </c>
    </row>
    <row r="999" spans="2:10">
      <c r="B999" s="21"/>
      <c r="C999" s="21"/>
      <c r="D999" s="17"/>
      <c r="E999" s="21"/>
      <c r="F999" s="17"/>
      <c r="G999" s="21"/>
      <c r="H999" s="19"/>
      <c r="I999" s="19" t="str">
        <f t="shared" si="42"/>
        <v/>
      </c>
      <c r="J999" t="str">
        <f t="shared" si="43"/>
        <v/>
      </c>
    </row>
    <row r="1000" spans="2:10">
      <c r="B1000" s="21"/>
      <c r="C1000" s="21"/>
      <c r="D1000" s="17"/>
      <c r="E1000" s="21"/>
      <c r="F1000" s="17"/>
      <c r="G1000" s="21"/>
      <c r="H1000" s="19"/>
      <c r="I1000" s="19" t="str">
        <f t="shared" si="42"/>
        <v/>
      </c>
      <c r="J1000" t="str">
        <f t="shared" si="43"/>
        <v/>
      </c>
    </row>
    <row r="1001" spans="2:10">
      <c r="B1001" s="21"/>
      <c r="C1001" s="21"/>
      <c r="D1001" s="17"/>
      <c r="E1001" s="21"/>
      <c r="F1001" s="17"/>
      <c r="G1001" s="21"/>
      <c r="H1001" s="19"/>
      <c r="I1001" s="19" t="str">
        <f t="shared" si="42"/>
        <v/>
      </c>
      <c r="J1001" t="str">
        <f t="shared" si="43"/>
        <v/>
      </c>
    </row>
    <row r="1002" spans="2:10">
      <c r="B1002" s="21"/>
      <c r="C1002" s="21"/>
      <c r="D1002" s="17"/>
      <c r="E1002" s="21"/>
      <c r="F1002" s="17"/>
      <c r="G1002" s="21"/>
      <c r="H1002" s="19"/>
      <c r="I1002" s="19" t="str">
        <f t="shared" si="42"/>
        <v/>
      </c>
      <c r="J1002" t="str">
        <f t="shared" si="43"/>
        <v/>
      </c>
    </row>
    <row r="1003" spans="2:10">
      <c r="B1003" s="21"/>
      <c r="C1003" s="21"/>
      <c r="D1003" s="17"/>
      <c r="E1003" s="21"/>
      <c r="F1003" s="17"/>
      <c r="G1003" s="21"/>
      <c r="H1003" s="19"/>
      <c r="I1003" s="19" t="str">
        <f t="shared" si="42"/>
        <v/>
      </c>
      <c r="J1003" t="str">
        <f t="shared" si="43"/>
        <v/>
      </c>
    </row>
    <row r="1004" spans="2:10">
      <c r="B1004" s="21"/>
      <c r="C1004" s="21"/>
      <c r="D1004" s="17"/>
      <c r="E1004" s="21"/>
      <c r="F1004" s="17"/>
      <c r="G1004" s="21"/>
      <c r="H1004" s="19"/>
      <c r="I1004" s="19" t="str">
        <f t="shared" si="42"/>
        <v/>
      </c>
      <c r="J1004" t="str">
        <f t="shared" si="43"/>
        <v/>
      </c>
    </row>
    <row r="1005" spans="2:10">
      <c r="B1005" s="21"/>
      <c r="C1005" s="21"/>
      <c r="D1005" s="17"/>
      <c r="E1005" s="21"/>
      <c r="F1005" s="17"/>
      <c r="G1005" s="21"/>
      <c r="H1005" s="19"/>
      <c r="I1005" s="19" t="str">
        <f t="shared" si="42"/>
        <v/>
      </c>
      <c r="J1005" t="str">
        <f t="shared" si="43"/>
        <v/>
      </c>
    </row>
    <row r="1006" spans="2:10">
      <c r="B1006" s="21"/>
      <c r="C1006" s="21"/>
      <c r="D1006" s="17"/>
      <c r="E1006" s="21"/>
      <c r="F1006" s="17"/>
      <c r="G1006" s="21"/>
      <c r="H1006" s="19"/>
      <c r="I1006" s="19" t="str">
        <f t="shared" si="42"/>
        <v/>
      </c>
      <c r="J1006" t="str">
        <f t="shared" si="43"/>
        <v/>
      </c>
    </row>
    <row r="1007" spans="2:10">
      <c r="B1007" s="21"/>
      <c r="C1007" s="21"/>
      <c r="D1007" s="17"/>
      <c r="E1007" s="21"/>
      <c r="F1007" s="17"/>
      <c r="G1007" s="21"/>
      <c r="H1007" s="19"/>
      <c r="I1007" s="19" t="str">
        <f t="shared" si="42"/>
        <v/>
      </c>
      <c r="J1007" t="str">
        <f t="shared" si="43"/>
        <v/>
      </c>
    </row>
    <row r="1008" spans="2:10">
      <c r="B1008" s="21"/>
      <c r="C1008" s="21"/>
      <c r="D1008" s="17"/>
      <c r="E1008" s="21"/>
      <c r="F1008" s="17"/>
      <c r="G1008" s="21"/>
      <c r="H1008" s="19"/>
      <c r="I1008" s="19" t="str">
        <f t="shared" si="42"/>
        <v/>
      </c>
      <c r="J1008" t="str">
        <f t="shared" si="43"/>
        <v/>
      </c>
    </row>
    <row r="1009" spans="2:10">
      <c r="B1009" s="21"/>
      <c r="C1009" s="21"/>
      <c r="D1009" s="17"/>
      <c r="E1009" s="21"/>
      <c r="F1009" s="17"/>
      <c r="G1009" s="21"/>
      <c r="H1009" s="19"/>
      <c r="I1009" s="19" t="str">
        <f t="shared" si="42"/>
        <v/>
      </c>
      <c r="J1009" t="str">
        <f t="shared" si="43"/>
        <v/>
      </c>
    </row>
    <row r="1010" spans="2:10">
      <c r="B1010" s="21"/>
      <c r="C1010" s="21"/>
      <c r="D1010" s="17"/>
      <c r="E1010" s="21"/>
      <c r="F1010" s="17"/>
      <c r="G1010" s="21"/>
      <c r="H1010" s="19"/>
      <c r="I1010" s="19" t="str">
        <f t="shared" si="42"/>
        <v/>
      </c>
      <c r="J1010" t="str">
        <f t="shared" si="43"/>
        <v/>
      </c>
    </row>
    <row r="1011" spans="2:10">
      <c r="B1011" s="21"/>
      <c r="C1011" s="21"/>
      <c r="D1011" s="17"/>
      <c r="E1011" s="21"/>
      <c r="F1011" s="17"/>
      <c r="G1011" s="21"/>
      <c r="H1011" s="19"/>
      <c r="I1011" s="19" t="str">
        <f t="shared" si="42"/>
        <v/>
      </c>
      <c r="J1011" t="str">
        <f t="shared" si="43"/>
        <v/>
      </c>
    </row>
    <row r="1012" spans="2:10">
      <c r="B1012" s="21"/>
      <c r="C1012" s="21"/>
      <c r="D1012" s="17"/>
      <c r="E1012" s="21"/>
      <c r="F1012" s="17"/>
      <c r="G1012" s="21"/>
      <c r="H1012" s="19"/>
      <c r="I1012" s="19" t="str">
        <f t="shared" si="42"/>
        <v/>
      </c>
      <c r="J1012" t="str">
        <f t="shared" si="43"/>
        <v/>
      </c>
    </row>
    <row r="1013" spans="2:10">
      <c r="B1013" s="21"/>
      <c r="C1013" s="21"/>
      <c r="D1013" s="17"/>
      <c r="E1013" s="21"/>
      <c r="F1013" s="17"/>
      <c r="G1013" s="21"/>
      <c r="H1013" s="19"/>
      <c r="I1013" s="19" t="str">
        <f t="shared" si="42"/>
        <v/>
      </c>
      <c r="J1013" t="str">
        <f t="shared" si="43"/>
        <v/>
      </c>
    </row>
    <row r="1014" spans="2:10">
      <c r="B1014" s="21"/>
      <c r="C1014" s="21"/>
      <c r="D1014" s="17"/>
      <c r="E1014" s="21"/>
      <c r="F1014" s="17"/>
      <c r="G1014" s="21"/>
      <c r="H1014" s="19"/>
      <c r="I1014" s="19" t="str">
        <f t="shared" si="42"/>
        <v/>
      </c>
      <c r="J1014" t="str">
        <f t="shared" si="43"/>
        <v/>
      </c>
    </row>
    <row r="1015" spans="2:10">
      <c r="B1015" s="21"/>
      <c r="C1015" s="21"/>
      <c r="D1015" s="17"/>
      <c r="E1015" s="21"/>
      <c r="F1015" s="17"/>
      <c r="G1015" s="21"/>
      <c r="H1015" s="19"/>
      <c r="I1015" s="19" t="str">
        <f t="shared" si="42"/>
        <v/>
      </c>
      <c r="J1015" t="str">
        <f t="shared" si="43"/>
        <v/>
      </c>
    </row>
    <row r="1016" spans="2:10">
      <c r="B1016" s="21"/>
      <c r="C1016" s="21"/>
      <c r="D1016" s="17"/>
      <c r="E1016" s="21"/>
      <c r="F1016" s="17"/>
      <c r="G1016" s="21"/>
      <c r="H1016" s="19"/>
      <c r="I1016" s="19" t="str">
        <f t="shared" si="42"/>
        <v/>
      </c>
      <c r="J1016" t="str">
        <f t="shared" si="43"/>
        <v/>
      </c>
    </row>
    <row r="1017" spans="2:10">
      <c r="B1017" s="21"/>
      <c r="C1017" s="21"/>
      <c r="D1017" s="17"/>
      <c r="E1017" s="21"/>
      <c r="F1017" s="17"/>
      <c r="G1017" s="21"/>
      <c r="H1017" s="19"/>
      <c r="I1017" s="19" t="str">
        <f t="shared" si="42"/>
        <v/>
      </c>
      <c r="J1017" t="str">
        <f t="shared" si="43"/>
        <v/>
      </c>
    </row>
    <row r="1018" spans="2:10">
      <c r="B1018" s="21"/>
      <c r="C1018" s="21"/>
      <c r="D1018" s="17"/>
      <c r="E1018" s="21"/>
      <c r="F1018" s="17"/>
      <c r="G1018" s="21"/>
      <c r="H1018" s="19"/>
      <c r="I1018" s="19" t="str">
        <f t="shared" si="42"/>
        <v/>
      </c>
      <c r="J1018" t="str">
        <f t="shared" si="43"/>
        <v/>
      </c>
    </row>
    <row r="1019" spans="2:10">
      <c r="B1019" s="21"/>
      <c r="C1019" s="21"/>
      <c r="D1019" s="17"/>
      <c r="E1019" s="21"/>
      <c r="F1019" s="17"/>
      <c r="G1019" s="21"/>
      <c r="H1019" s="19"/>
      <c r="I1019" s="19" t="str">
        <f t="shared" si="42"/>
        <v/>
      </c>
      <c r="J1019" t="str">
        <f t="shared" si="43"/>
        <v/>
      </c>
    </row>
    <row r="1020" spans="2:10">
      <c r="B1020" s="21"/>
      <c r="C1020" s="21"/>
      <c r="D1020" s="17"/>
      <c r="E1020" s="21"/>
      <c r="F1020" s="17"/>
      <c r="G1020" s="21"/>
      <c r="H1020" s="19"/>
      <c r="I1020" s="19" t="str">
        <f t="shared" si="42"/>
        <v/>
      </c>
      <c r="J1020" t="str">
        <f t="shared" si="43"/>
        <v/>
      </c>
    </row>
    <row r="1021" spans="2:10">
      <c r="B1021" s="21"/>
      <c r="C1021" s="21"/>
      <c r="D1021" s="17"/>
      <c r="E1021" s="21"/>
      <c r="F1021" s="17"/>
      <c r="G1021" s="21"/>
      <c r="H1021" s="19"/>
      <c r="I1021" s="19" t="str">
        <f t="shared" si="42"/>
        <v/>
      </c>
      <c r="J1021" t="str">
        <f t="shared" si="43"/>
        <v/>
      </c>
    </row>
    <row r="1022" spans="2:10">
      <c r="B1022" s="21"/>
      <c r="C1022" s="21"/>
      <c r="D1022" s="17"/>
      <c r="E1022" s="21"/>
      <c r="F1022" s="17"/>
      <c r="G1022" s="21"/>
      <c r="H1022" s="19"/>
      <c r="I1022" s="19" t="str">
        <f t="shared" si="42"/>
        <v/>
      </c>
      <c r="J1022" t="str">
        <f t="shared" si="43"/>
        <v/>
      </c>
    </row>
    <row r="1023" spans="2:10">
      <c r="B1023" s="21"/>
      <c r="C1023" s="21"/>
      <c r="D1023" s="17"/>
      <c r="E1023" s="21"/>
      <c r="F1023" s="17"/>
      <c r="G1023" s="21"/>
      <c r="H1023" s="19"/>
      <c r="I1023" s="19" t="str">
        <f t="shared" si="42"/>
        <v/>
      </c>
      <c r="J1023" t="str">
        <f t="shared" si="43"/>
        <v/>
      </c>
    </row>
    <row r="1024" spans="2:10">
      <c r="B1024" s="21"/>
      <c r="C1024" s="21"/>
      <c r="D1024" s="17"/>
      <c r="E1024" s="21"/>
      <c r="F1024" s="17"/>
      <c r="G1024" s="21"/>
      <c r="H1024" s="19"/>
      <c r="I1024" s="19" t="str">
        <f t="shared" si="42"/>
        <v/>
      </c>
      <c r="J1024" t="str">
        <f t="shared" si="43"/>
        <v/>
      </c>
    </row>
    <row r="1025" spans="2:10">
      <c r="B1025" s="21"/>
      <c r="C1025" s="21"/>
      <c r="D1025" s="17"/>
      <c r="E1025" s="21"/>
      <c r="F1025" s="17"/>
      <c r="G1025" s="21"/>
      <c r="H1025" s="19"/>
      <c r="I1025" s="19" t="str">
        <f t="shared" si="42"/>
        <v/>
      </c>
      <c r="J1025" t="str">
        <f t="shared" si="43"/>
        <v/>
      </c>
    </row>
    <row r="1026" spans="2:10">
      <c r="B1026" s="21"/>
      <c r="C1026" s="21"/>
      <c r="D1026" s="17"/>
      <c r="E1026" s="21"/>
      <c r="F1026" s="17"/>
      <c r="G1026" s="21"/>
      <c r="H1026" s="19"/>
      <c r="I1026" s="19" t="str">
        <f t="shared" si="42"/>
        <v/>
      </c>
      <c r="J1026" t="str">
        <f t="shared" si="43"/>
        <v/>
      </c>
    </row>
    <row r="1027" spans="2:10">
      <c r="B1027" s="21"/>
      <c r="C1027" s="21"/>
      <c r="D1027" s="17"/>
      <c r="E1027" s="21"/>
      <c r="F1027" s="17"/>
      <c r="G1027" s="21"/>
      <c r="H1027" s="19"/>
      <c r="I1027" s="19" t="str">
        <f t="shared" si="42"/>
        <v/>
      </c>
      <c r="J1027" t="str">
        <f t="shared" si="43"/>
        <v/>
      </c>
    </row>
    <row r="1028" spans="2:10">
      <c r="B1028" s="21"/>
      <c r="C1028" s="21"/>
      <c r="D1028" s="17"/>
      <c r="E1028" s="21"/>
      <c r="F1028" s="17"/>
      <c r="G1028" s="21"/>
      <c r="H1028" s="19"/>
      <c r="I1028" s="19" t="str">
        <f t="shared" ref="I1028:I1091" si="44">MID(G1028,1,2)</f>
        <v/>
      </c>
      <c r="J1028" t="str">
        <f t="shared" ref="J1028:J1091" si="45">CONCATENATE(I1028&amp;B1028)</f>
        <v/>
      </c>
    </row>
    <row r="1029" spans="2:10">
      <c r="B1029" s="21"/>
      <c r="C1029" s="21"/>
      <c r="D1029" s="17"/>
      <c r="E1029" s="21"/>
      <c r="F1029" s="17"/>
      <c r="G1029" s="21"/>
      <c r="H1029" s="19"/>
      <c r="I1029" s="19" t="str">
        <f t="shared" si="44"/>
        <v/>
      </c>
      <c r="J1029" t="str">
        <f t="shared" si="45"/>
        <v/>
      </c>
    </row>
    <row r="1030" spans="2:10">
      <c r="B1030" s="21"/>
      <c r="C1030" s="21"/>
      <c r="D1030" s="17"/>
      <c r="E1030" s="21"/>
      <c r="F1030" s="17"/>
      <c r="G1030" s="21"/>
      <c r="H1030" s="19"/>
      <c r="I1030" s="19" t="str">
        <f t="shared" si="44"/>
        <v/>
      </c>
      <c r="J1030" t="str">
        <f t="shared" si="45"/>
        <v/>
      </c>
    </row>
    <row r="1031" spans="2:10">
      <c r="B1031" s="21"/>
      <c r="C1031" s="21"/>
      <c r="D1031" s="17"/>
      <c r="E1031" s="21"/>
      <c r="F1031" s="17"/>
      <c r="G1031" s="21"/>
      <c r="H1031" s="19"/>
      <c r="I1031" s="19" t="str">
        <f t="shared" si="44"/>
        <v/>
      </c>
      <c r="J1031" t="str">
        <f t="shared" si="45"/>
        <v/>
      </c>
    </row>
    <row r="1032" spans="2:10">
      <c r="B1032" s="21"/>
      <c r="C1032" s="21"/>
      <c r="D1032" s="17"/>
      <c r="E1032" s="21"/>
      <c r="F1032" s="17"/>
      <c r="G1032" s="21"/>
      <c r="H1032" s="19"/>
      <c r="I1032" s="19" t="str">
        <f t="shared" si="44"/>
        <v/>
      </c>
      <c r="J1032" t="str">
        <f t="shared" si="45"/>
        <v/>
      </c>
    </row>
    <row r="1033" spans="2:10">
      <c r="B1033" s="21"/>
      <c r="C1033" s="21"/>
      <c r="D1033" s="17"/>
      <c r="E1033" s="21"/>
      <c r="F1033" s="17"/>
      <c r="G1033" s="21"/>
      <c r="H1033" s="19"/>
      <c r="I1033" s="19" t="str">
        <f t="shared" si="44"/>
        <v/>
      </c>
      <c r="J1033" t="str">
        <f t="shared" si="45"/>
        <v/>
      </c>
    </row>
    <row r="1034" spans="2:10">
      <c r="B1034" s="21"/>
      <c r="C1034" s="21"/>
      <c r="D1034" s="17"/>
      <c r="E1034" s="21"/>
      <c r="F1034" s="17"/>
      <c r="G1034" s="21"/>
      <c r="H1034" s="19"/>
      <c r="I1034" s="19" t="str">
        <f t="shared" si="44"/>
        <v/>
      </c>
      <c r="J1034" t="str">
        <f t="shared" si="45"/>
        <v/>
      </c>
    </row>
    <row r="1035" spans="2:10">
      <c r="B1035" s="21"/>
      <c r="C1035" s="21"/>
      <c r="D1035" s="17"/>
      <c r="E1035" s="21"/>
      <c r="F1035" s="17"/>
      <c r="G1035" s="21"/>
      <c r="H1035" s="19"/>
      <c r="I1035" s="19" t="str">
        <f t="shared" si="44"/>
        <v/>
      </c>
      <c r="J1035" t="str">
        <f t="shared" si="45"/>
        <v/>
      </c>
    </row>
    <row r="1036" spans="2:10">
      <c r="B1036" s="21"/>
      <c r="C1036" s="21"/>
      <c r="D1036" s="17"/>
      <c r="E1036" s="21"/>
      <c r="F1036" s="17"/>
      <c r="G1036" s="21"/>
      <c r="H1036" s="19"/>
      <c r="I1036" s="19" t="str">
        <f t="shared" si="44"/>
        <v/>
      </c>
      <c r="J1036" t="str">
        <f t="shared" si="45"/>
        <v/>
      </c>
    </row>
    <row r="1037" spans="2:10">
      <c r="B1037" s="21"/>
      <c r="C1037" s="21"/>
      <c r="D1037" s="17"/>
      <c r="E1037" s="21"/>
      <c r="F1037" s="17"/>
      <c r="G1037" s="21"/>
      <c r="H1037" s="19"/>
      <c r="I1037" s="19" t="str">
        <f t="shared" si="44"/>
        <v/>
      </c>
      <c r="J1037" t="str">
        <f t="shared" si="45"/>
        <v/>
      </c>
    </row>
    <row r="1038" spans="2:10">
      <c r="B1038" s="21"/>
      <c r="C1038" s="21"/>
      <c r="D1038" s="17"/>
      <c r="E1038" s="21"/>
      <c r="F1038" s="17"/>
      <c r="G1038" s="21"/>
      <c r="H1038" s="19"/>
      <c r="I1038" s="19" t="str">
        <f t="shared" si="44"/>
        <v/>
      </c>
      <c r="J1038" t="str">
        <f t="shared" si="45"/>
        <v/>
      </c>
    </row>
    <row r="1039" spans="2:10">
      <c r="B1039" s="21"/>
      <c r="C1039" s="21"/>
      <c r="D1039" s="17"/>
      <c r="E1039" s="21"/>
      <c r="F1039" s="17"/>
      <c r="G1039" s="21"/>
      <c r="H1039" s="19"/>
      <c r="I1039" s="19" t="str">
        <f t="shared" si="44"/>
        <v/>
      </c>
      <c r="J1039" t="str">
        <f t="shared" si="45"/>
        <v/>
      </c>
    </row>
    <row r="1040" spans="2:10">
      <c r="B1040" s="21"/>
      <c r="C1040" s="21"/>
      <c r="D1040" s="17"/>
      <c r="E1040" s="21"/>
      <c r="F1040" s="17"/>
      <c r="G1040" s="21"/>
      <c r="H1040" s="19"/>
      <c r="I1040" s="19" t="str">
        <f t="shared" si="44"/>
        <v/>
      </c>
      <c r="J1040" t="str">
        <f t="shared" si="45"/>
        <v/>
      </c>
    </row>
    <row r="1041" spans="2:10">
      <c r="B1041" s="21"/>
      <c r="C1041" s="21"/>
      <c r="D1041" s="17"/>
      <c r="E1041" s="21"/>
      <c r="F1041" s="17"/>
      <c r="G1041" s="21"/>
      <c r="H1041" s="19"/>
      <c r="I1041" s="19" t="str">
        <f t="shared" si="44"/>
        <v/>
      </c>
      <c r="J1041" t="str">
        <f t="shared" si="45"/>
        <v/>
      </c>
    </row>
    <row r="1042" spans="2:10">
      <c r="B1042" s="21"/>
      <c r="C1042" s="21"/>
      <c r="D1042" s="17"/>
      <c r="E1042" s="21"/>
      <c r="F1042" s="17"/>
      <c r="G1042" s="21"/>
      <c r="H1042" s="19"/>
      <c r="I1042" s="19" t="str">
        <f t="shared" si="44"/>
        <v/>
      </c>
      <c r="J1042" t="str">
        <f t="shared" si="45"/>
        <v/>
      </c>
    </row>
    <row r="1043" spans="2:10">
      <c r="B1043" s="21"/>
      <c r="C1043" s="21"/>
      <c r="D1043" s="17"/>
      <c r="E1043" s="21"/>
      <c r="F1043" s="17"/>
      <c r="G1043" s="21"/>
      <c r="H1043" s="19"/>
      <c r="I1043" s="19" t="str">
        <f t="shared" si="44"/>
        <v/>
      </c>
      <c r="J1043" t="str">
        <f t="shared" si="45"/>
        <v/>
      </c>
    </row>
    <row r="1044" spans="2:10">
      <c r="B1044" s="21"/>
      <c r="C1044" s="21"/>
      <c r="D1044" s="17"/>
      <c r="E1044" s="21"/>
      <c r="F1044" s="17"/>
      <c r="G1044" s="21"/>
      <c r="H1044" s="19"/>
      <c r="I1044" s="19" t="str">
        <f t="shared" si="44"/>
        <v/>
      </c>
      <c r="J1044" t="str">
        <f t="shared" si="45"/>
        <v/>
      </c>
    </row>
    <row r="1045" spans="2:10">
      <c r="B1045" s="21"/>
      <c r="C1045" s="21"/>
      <c r="D1045" s="17"/>
      <c r="E1045" s="21"/>
      <c r="F1045" s="17"/>
      <c r="G1045" s="21"/>
      <c r="H1045" s="19"/>
      <c r="I1045" s="19" t="str">
        <f t="shared" si="44"/>
        <v/>
      </c>
      <c r="J1045" t="str">
        <f t="shared" si="45"/>
        <v/>
      </c>
    </row>
    <row r="1046" spans="2:10">
      <c r="B1046" s="21"/>
      <c r="C1046" s="21"/>
      <c r="D1046" s="17"/>
      <c r="E1046" s="21"/>
      <c r="F1046" s="17"/>
      <c r="G1046" s="21"/>
      <c r="H1046" s="19"/>
      <c r="I1046" s="19" t="str">
        <f t="shared" si="44"/>
        <v/>
      </c>
      <c r="J1046" t="str">
        <f t="shared" si="45"/>
        <v/>
      </c>
    </row>
    <row r="1047" spans="2:10">
      <c r="B1047" s="21"/>
      <c r="C1047" s="21"/>
      <c r="D1047" s="17"/>
      <c r="E1047" s="21"/>
      <c r="F1047" s="17"/>
      <c r="G1047" s="21"/>
      <c r="H1047" s="19"/>
      <c r="I1047" s="19" t="str">
        <f t="shared" si="44"/>
        <v/>
      </c>
      <c r="J1047" t="str">
        <f t="shared" si="45"/>
        <v/>
      </c>
    </row>
    <row r="1048" spans="2:10">
      <c r="B1048" s="21"/>
      <c r="C1048" s="21"/>
      <c r="D1048" s="17"/>
      <c r="E1048" s="21"/>
      <c r="F1048" s="17"/>
      <c r="G1048" s="21"/>
      <c r="H1048" s="19"/>
      <c r="I1048" s="19" t="str">
        <f t="shared" si="44"/>
        <v/>
      </c>
      <c r="J1048" t="str">
        <f t="shared" si="45"/>
        <v/>
      </c>
    </row>
    <row r="1049" spans="2:10">
      <c r="B1049" s="21"/>
      <c r="C1049" s="21"/>
      <c r="D1049" s="17"/>
      <c r="E1049" s="21"/>
      <c r="F1049" s="17"/>
      <c r="G1049" s="21"/>
      <c r="H1049" s="19"/>
      <c r="I1049" s="19" t="str">
        <f t="shared" si="44"/>
        <v/>
      </c>
      <c r="J1049" t="str">
        <f t="shared" si="45"/>
        <v/>
      </c>
    </row>
    <row r="1050" spans="2:10">
      <c r="B1050" s="21"/>
      <c r="C1050" s="21"/>
      <c r="D1050" s="17"/>
      <c r="E1050" s="21"/>
      <c r="F1050" s="17"/>
      <c r="G1050" s="21"/>
      <c r="H1050" s="19"/>
      <c r="I1050" s="19" t="str">
        <f t="shared" si="44"/>
        <v/>
      </c>
      <c r="J1050" t="str">
        <f t="shared" si="45"/>
        <v/>
      </c>
    </row>
    <row r="1051" spans="2:10">
      <c r="B1051" s="21"/>
      <c r="C1051" s="21"/>
      <c r="D1051" s="17"/>
      <c r="E1051" s="21"/>
      <c r="F1051" s="17"/>
      <c r="G1051" s="21"/>
      <c r="H1051" s="19"/>
      <c r="I1051" s="19" t="str">
        <f t="shared" si="44"/>
        <v/>
      </c>
      <c r="J1051" t="str">
        <f t="shared" si="45"/>
        <v/>
      </c>
    </row>
    <row r="1052" spans="2:10">
      <c r="B1052" s="21"/>
      <c r="C1052" s="21"/>
      <c r="D1052" s="17"/>
      <c r="E1052" s="21"/>
      <c r="F1052" s="17"/>
      <c r="G1052" s="21"/>
      <c r="H1052" s="19"/>
      <c r="I1052" s="19" t="str">
        <f t="shared" si="44"/>
        <v/>
      </c>
      <c r="J1052" t="str">
        <f t="shared" si="45"/>
        <v/>
      </c>
    </row>
    <row r="1053" spans="2:10">
      <c r="B1053" s="21"/>
      <c r="C1053" s="21"/>
      <c r="D1053" s="17"/>
      <c r="E1053" s="21"/>
      <c r="F1053" s="17"/>
      <c r="G1053" s="21"/>
      <c r="H1053" s="19"/>
      <c r="I1053" s="19" t="str">
        <f t="shared" si="44"/>
        <v/>
      </c>
      <c r="J1053" t="str">
        <f t="shared" si="45"/>
        <v/>
      </c>
    </row>
    <row r="1054" spans="2:10">
      <c r="B1054" s="21"/>
      <c r="C1054" s="21"/>
      <c r="D1054" s="17"/>
      <c r="E1054" s="21"/>
      <c r="F1054" s="17"/>
      <c r="G1054" s="21"/>
      <c r="H1054" s="19"/>
      <c r="I1054" s="19" t="str">
        <f t="shared" si="44"/>
        <v/>
      </c>
      <c r="J1054" t="str">
        <f t="shared" si="45"/>
        <v/>
      </c>
    </row>
    <row r="1055" spans="2:10">
      <c r="B1055" s="21"/>
      <c r="C1055" s="21"/>
      <c r="D1055" s="17"/>
      <c r="E1055" s="21"/>
      <c r="F1055" s="17"/>
      <c r="G1055" s="21"/>
      <c r="H1055" s="19"/>
      <c r="I1055" s="19" t="str">
        <f t="shared" si="44"/>
        <v/>
      </c>
      <c r="J1055" t="str">
        <f t="shared" si="45"/>
        <v/>
      </c>
    </row>
    <row r="1056" spans="2:10">
      <c r="B1056" s="21"/>
      <c r="C1056" s="21"/>
      <c r="D1056" s="17"/>
      <c r="E1056" s="21"/>
      <c r="F1056" s="17"/>
      <c r="G1056" s="21"/>
      <c r="H1056" s="19"/>
      <c r="I1056" s="19" t="str">
        <f t="shared" si="44"/>
        <v/>
      </c>
      <c r="J1056" t="str">
        <f t="shared" si="45"/>
        <v/>
      </c>
    </row>
    <row r="1057" spans="2:10">
      <c r="B1057" s="21"/>
      <c r="C1057" s="21"/>
      <c r="D1057" s="17"/>
      <c r="E1057" s="21"/>
      <c r="F1057" s="17"/>
      <c r="G1057" s="21"/>
      <c r="H1057" s="19"/>
      <c r="I1057" s="19" t="str">
        <f t="shared" si="44"/>
        <v/>
      </c>
      <c r="J1057" t="str">
        <f t="shared" si="45"/>
        <v/>
      </c>
    </row>
    <row r="1058" spans="2:10">
      <c r="B1058" s="21"/>
      <c r="C1058" s="21"/>
      <c r="D1058" s="17"/>
      <c r="E1058" s="21"/>
      <c r="F1058" s="17"/>
      <c r="G1058" s="21"/>
      <c r="H1058" s="19"/>
      <c r="I1058" s="19" t="str">
        <f t="shared" si="44"/>
        <v/>
      </c>
      <c r="J1058" t="str">
        <f t="shared" si="45"/>
        <v/>
      </c>
    </row>
    <row r="1059" spans="2:10">
      <c r="B1059" s="21"/>
      <c r="C1059" s="21"/>
      <c r="D1059" s="17"/>
      <c r="E1059" s="21"/>
      <c r="F1059" s="17"/>
      <c r="G1059" s="21"/>
      <c r="H1059" s="19"/>
      <c r="I1059" s="19" t="str">
        <f t="shared" si="44"/>
        <v/>
      </c>
      <c r="J1059" t="str">
        <f t="shared" si="45"/>
        <v/>
      </c>
    </row>
    <row r="1060" spans="2:10">
      <c r="B1060" s="21"/>
      <c r="C1060" s="21"/>
      <c r="D1060" s="17"/>
      <c r="E1060" s="21"/>
      <c r="F1060" s="17"/>
      <c r="G1060" s="21"/>
      <c r="H1060" s="19"/>
      <c r="I1060" s="19" t="str">
        <f t="shared" si="44"/>
        <v/>
      </c>
      <c r="J1060" t="str">
        <f t="shared" si="45"/>
        <v/>
      </c>
    </row>
    <row r="1061" spans="2:10">
      <c r="B1061" s="21"/>
      <c r="C1061" s="21"/>
      <c r="D1061" s="17"/>
      <c r="E1061" s="21"/>
      <c r="F1061" s="17"/>
      <c r="G1061" s="21"/>
      <c r="H1061" s="19"/>
      <c r="I1061" s="19" t="str">
        <f t="shared" si="44"/>
        <v/>
      </c>
      <c r="J1061" t="str">
        <f t="shared" si="45"/>
        <v/>
      </c>
    </row>
    <row r="1062" spans="2:10">
      <c r="B1062" s="21"/>
      <c r="C1062" s="21"/>
      <c r="D1062" s="17"/>
      <c r="E1062" s="21"/>
      <c r="F1062" s="17"/>
      <c r="G1062" s="21"/>
      <c r="H1062" s="19"/>
      <c r="I1062" s="19" t="str">
        <f t="shared" si="44"/>
        <v/>
      </c>
      <c r="J1062" t="str">
        <f t="shared" si="45"/>
        <v/>
      </c>
    </row>
    <row r="1063" spans="2:10">
      <c r="B1063" s="21"/>
      <c r="C1063" s="21"/>
      <c r="D1063" s="17"/>
      <c r="E1063" s="21"/>
      <c r="F1063" s="17"/>
      <c r="G1063" s="21"/>
      <c r="H1063" s="19"/>
      <c r="I1063" s="19" t="str">
        <f t="shared" si="44"/>
        <v/>
      </c>
      <c r="J1063" t="str">
        <f t="shared" si="45"/>
        <v/>
      </c>
    </row>
    <row r="1064" spans="2:10">
      <c r="B1064" s="21"/>
      <c r="C1064" s="21"/>
      <c r="D1064" s="17"/>
      <c r="E1064" s="21"/>
      <c r="F1064" s="17"/>
      <c r="G1064" s="21"/>
      <c r="H1064" s="19"/>
      <c r="I1064" s="19" t="str">
        <f t="shared" si="44"/>
        <v/>
      </c>
      <c r="J1064" t="str">
        <f t="shared" si="45"/>
        <v/>
      </c>
    </row>
    <row r="1065" spans="2:10">
      <c r="B1065" s="21"/>
      <c r="C1065" s="21"/>
      <c r="D1065" s="17"/>
      <c r="E1065" s="21"/>
      <c r="F1065" s="17"/>
      <c r="G1065" s="21"/>
      <c r="H1065" s="19"/>
      <c r="I1065" s="19" t="str">
        <f t="shared" si="44"/>
        <v/>
      </c>
      <c r="J1065" t="str">
        <f t="shared" si="45"/>
        <v/>
      </c>
    </row>
    <row r="1066" spans="2:10">
      <c r="B1066" s="21"/>
      <c r="C1066" s="21"/>
      <c r="D1066" s="17"/>
      <c r="E1066" s="21"/>
      <c r="F1066" s="17"/>
      <c r="G1066" s="21"/>
      <c r="H1066" s="19"/>
      <c r="I1066" s="19" t="str">
        <f t="shared" si="44"/>
        <v/>
      </c>
      <c r="J1066" t="str">
        <f t="shared" si="45"/>
        <v/>
      </c>
    </row>
    <row r="1067" spans="2:10">
      <c r="B1067" s="21"/>
      <c r="C1067" s="21"/>
      <c r="D1067" s="17"/>
      <c r="E1067" s="21"/>
      <c r="F1067" s="17"/>
      <c r="G1067" s="21"/>
      <c r="H1067" s="19"/>
      <c r="I1067" s="19" t="str">
        <f t="shared" si="44"/>
        <v/>
      </c>
      <c r="J1067" t="str">
        <f t="shared" si="45"/>
        <v/>
      </c>
    </row>
    <row r="1068" spans="2:10">
      <c r="B1068" s="21"/>
      <c r="C1068" s="21"/>
      <c r="D1068" s="17"/>
      <c r="E1068" s="21"/>
      <c r="F1068" s="17"/>
      <c r="G1068" s="21"/>
      <c r="H1068" s="19"/>
      <c r="I1068" s="19" t="str">
        <f t="shared" si="44"/>
        <v/>
      </c>
      <c r="J1068" t="str">
        <f t="shared" si="45"/>
        <v/>
      </c>
    </row>
    <row r="1069" spans="2:10">
      <c r="B1069" s="21"/>
      <c r="C1069" s="21"/>
      <c r="D1069" s="17"/>
      <c r="E1069" s="21"/>
      <c r="F1069" s="17"/>
      <c r="G1069" s="21"/>
      <c r="H1069" s="19"/>
      <c r="I1069" s="19" t="str">
        <f t="shared" si="44"/>
        <v/>
      </c>
      <c r="J1069" t="str">
        <f t="shared" si="45"/>
        <v/>
      </c>
    </row>
    <row r="1070" spans="2:10">
      <c r="B1070" s="21"/>
      <c r="C1070" s="21"/>
      <c r="D1070" s="17"/>
      <c r="E1070" s="21"/>
      <c r="F1070" s="17"/>
      <c r="G1070" s="21"/>
      <c r="H1070" s="19"/>
      <c r="I1070" s="19" t="str">
        <f t="shared" si="44"/>
        <v/>
      </c>
      <c r="J1070" t="str">
        <f t="shared" si="45"/>
        <v/>
      </c>
    </row>
    <row r="1071" spans="2:10">
      <c r="B1071" s="21"/>
      <c r="C1071" s="21"/>
      <c r="D1071" s="17"/>
      <c r="E1071" s="21"/>
      <c r="F1071" s="17"/>
      <c r="G1071" s="21"/>
      <c r="H1071" s="19"/>
      <c r="I1071" s="19" t="str">
        <f t="shared" si="44"/>
        <v/>
      </c>
      <c r="J1071" t="str">
        <f t="shared" si="45"/>
        <v/>
      </c>
    </row>
    <row r="1072" spans="2:10">
      <c r="B1072" s="21"/>
      <c r="C1072" s="21"/>
      <c r="D1072" s="17"/>
      <c r="E1072" s="21"/>
      <c r="F1072" s="17"/>
      <c r="G1072" s="21"/>
      <c r="H1072" s="19"/>
      <c r="I1072" s="19" t="str">
        <f t="shared" si="44"/>
        <v/>
      </c>
      <c r="J1072" t="str">
        <f t="shared" si="45"/>
        <v/>
      </c>
    </row>
    <row r="1073" spans="2:10">
      <c r="B1073" s="21"/>
      <c r="C1073" s="21"/>
      <c r="D1073" s="17"/>
      <c r="E1073" s="21"/>
      <c r="F1073" s="17"/>
      <c r="G1073" s="21"/>
      <c r="H1073" s="19"/>
      <c r="I1073" s="19" t="str">
        <f t="shared" si="44"/>
        <v/>
      </c>
      <c r="J1073" t="str">
        <f t="shared" si="45"/>
        <v/>
      </c>
    </row>
    <row r="1074" spans="2:10">
      <c r="B1074" s="21"/>
      <c r="C1074" s="21"/>
      <c r="D1074" s="17"/>
      <c r="E1074" s="21"/>
      <c r="F1074" s="17"/>
      <c r="G1074" s="21"/>
      <c r="H1074" s="19"/>
      <c r="I1074" s="19" t="str">
        <f t="shared" si="44"/>
        <v/>
      </c>
      <c r="J1074" t="str">
        <f t="shared" si="45"/>
        <v/>
      </c>
    </row>
    <row r="1075" spans="2:10">
      <c r="B1075" s="21"/>
      <c r="C1075" s="21"/>
      <c r="D1075" s="17"/>
      <c r="E1075" s="21"/>
      <c r="F1075" s="17"/>
      <c r="G1075" s="21"/>
      <c r="H1075" s="19"/>
      <c r="I1075" s="19" t="str">
        <f t="shared" si="44"/>
        <v/>
      </c>
      <c r="J1075" t="str">
        <f t="shared" si="45"/>
        <v/>
      </c>
    </row>
    <row r="1076" spans="2:10">
      <c r="B1076" s="21"/>
      <c r="C1076" s="21"/>
      <c r="D1076" s="17"/>
      <c r="E1076" s="21"/>
      <c r="F1076" s="17"/>
      <c r="G1076" s="21"/>
      <c r="H1076" s="19"/>
      <c r="I1076" s="19" t="str">
        <f t="shared" si="44"/>
        <v/>
      </c>
      <c r="J1076" t="str">
        <f t="shared" si="45"/>
        <v/>
      </c>
    </row>
    <row r="1077" spans="2:10">
      <c r="B1077" s="21"/>
      <c r="C1077" s="21"/>
      <c r="D1077" s="17"/>
      <c r="E1077" s="21"/>
      <c r="F1077" s="17"/>
      <c r="G1077" s="21"/>
      <c r="H1077" s="19"/>
      <c r="I1077" s="19" t="str">
        <f t="shared" si="44"/>
        <v/>
      </c>
      <c r="J1077" t="str">
        <f t="shared" si="45"/>
        <v/>
      </c>
    </row>
    <row r="1078" spans="2:10">
      <c r="B1078" s="21"/>
      <c r="C1078" s="21"/>
      <c r="D1078" s="17"/>
      <c r="E1078" s="21"/>
      <c r="F1078" s="17"/>
      <c r="G1078" s="21"/>
      <c r="H1078" s="19"/>
      <c r="I1078" s="19" t="str">
        <f t="shared" si="44"/>
        <v/>
      </c>
      <c r="J1078" t="str">
        <f t="shared" si="45"/>
        <v/>
      </c>
    </row>
    <row r="1079" spans="2:10">
      <c r="B1079" s="21"/>
      <c r="C1079" s="21"/>
      <c r="D1079" s="17"/>
      <c r="E1079" s="21"/>
      <c r="F1079" s="17"/>
      <c r="G1079" s="21"/>
      <c r="H1079" s="19"/>
      <c r="I1079" s="19" t="str">
        <f t="shared" si="44"/>
        <v/>
      </c>
      <c r="J1079" t="str">
        <f t="shared" si="45"/>
        <v/>
      </c>
    </row>
    <row r="1080" spans="2:10">
      <c r="B1080" s="21"/>
      <c r="C1080" s="21"/>
      <c r="D1080" s="17"/>
      <c r="E1080" s="21"/>
      <c r="F1080" s="17"/>
      <c r="G1080" s="21"/>
      <c r="H1080" s="19"/>
      <c r="I1080" s="19" t="str">
        <f t="shared" si="44"/>
        <v/>
      </c>
      <c r="J1080" t="str">
        <f t="shared" si="45"/>
        <v/>
      </c>
    </row>
    <row r="1081" spans="2:10">
      <c r="B1081" s="21"/>
      <c r="C1081" s="21"/>
      <c r="D1081" s="17"/>
      <c r="E1081" s="21"/>
      <c r="F1081" s="17"/>
      <c r="G1081" s="21"/>
      <c r="H1081" s="19"/>
      <c r="I1081" s="19" t="str">
        <f t="shared" si="44"/>
        <v/>
      </c>
      <c r="J1081" t="str">
        <f t="shared" si="45"/>
        <v/>
      </c>
    </row>
    <row r="1082" spans="2:10">
      <c r="B1082" s="21"/>
      <c r="C1082" s="21"/>
      <c r="D1082" s="17"/>
      <c r="E1082" s="21"/>
      <c r="F1082" s="17"/>
      <c r="G1082" s="21"/>
      <c r="H1082" s="19"/>
      <c r="I1082" s="19" t="str">
        <f t="shared" si="44"/>
        <v/>
      </c>
      <c r="J1082" t="str">
        <f t="shared" si="45"/>
        <v/>
      </c>
    </row>
    <row r="1083" spans="2:10">
      <c r="B1083" s="21"/>
      <c r="C1083" s="21"/>
      <c r="D1083" s="17"/>
      <c r="E1083" s="21"/>
      <c r="F1083" s="17"/>
      <c r="G1083" s="21"/>
      <c r="H1083" s="19"/>
      <c r="I1083" s="19" t="str">
        <f t="shared" si="44"/>
        <v/>
      </c>
      <c r="J1083" t="str">
        <f t="shared" si="45"/>
        <v/>
      </c>
    </row>
    <row r="1084" spans="2:10">
      <c r="B1084" s="21"/>
      <c r="C1084" s="21"/>
      <c r="D1084" s="17"/>
      <c r="E1084" s="21"/>
      <c r="F1084" s="17"/>
      <c r="G1084" s="21"/>
      <c r="H1084" s="19"/>
      <c r="I1084" s="19" t="str">
        <f t="shared" si="44"/>
        <v/>
      </c>
      <c r="J1084" t="str">
        <f t="shared" si="45"/>
        <v/>
      </c>
    </row>
    <row r="1085" spans="2:10">
      <c r="B1085" s="21"/>
      <c r="C1085" s="21"/>
      <c r="D1085" s="17"/>
      <c r="E1085" s="21"/>
      <c r="F1085" s="17"/>
      <c r="G1085" s="21"/>
      <c r="H1085" s="19"/>
      <c r="I1085" s="19" t="str">
        <f t="shared" si="44"/>
        <v/>
      </c>
      <c r="J1085" t="str">
        <f t="shared" si="45"/>
        <v/>
      </c>
    </row>
    <row r="1086" spans="2:10">
      <c r="B1086" s="21"/>
      <c r="C1086" s="21"/>
      <c r="D1086" s="17"/>
      <c r="E1086" s="21"/>
      <c r="F1086" s="17"/>
      <c r="G1086" s="21"/>
      <c r="H1086" s="19"/>
      <c r="I1086" s="19" t="str">
        <f t="shared" si="44"/>
        <v/>
      </c>
      <c r="J1086" t="str">
        <f t="shared" si="45"/>
        <v/>
      </c>
    </row>
    <row r="1087" spans="2:10">
      <c r="B1087" s="21"/>
      <c r="C1087" s="21"/>
      <c r="D1087" s="17"/>
      <c r="E1087" s="21"/>
      <c r="F1087" s="17"/>
      <c r="G1087" s="21"/>
      <c r="H1087" s="19"/>
      <c r="I1087" s="19" t="str">
        <f t="shared" si="44"/>
        <v/>
      </c>
      <c r="J1087" t="str">
        <f t="shared" si="45"/>
        <v/>
      </c>
    </row>
    <row r="1088" spans="2:10">
      <c r="B1088" s="21"/>
      <c r="C1088" s="21"/>
      <c r="D1088" s="17"/>
      <c r="E1088" s="21"/>
      <c r="F1088" s="17"/>
      <c r="G1088" s="21"/>
      <c r="H1088" s="19"/>
      <c r="I1088" s="19" t="str">
        <f t="shared" si="44"/>
        <v/>
      </c>
      <c r="J1088" t="str">
        <f t="shared" si="45"/>
        <v/>
      </c>
    </row>
    <row r="1089" spans="2:10">
      <c r="B1089" s="21"/>
      <c r="C1089" s="21"/>
      <c r="D1089" s="17"/>
      <c r="E1089" s="21"/>
      <c r="F1089" s="17"/>
      <c r="G1089" s="21"/>
      <c r="H1089" s="19"/>
      <c r="I1089" s="19" t="str">
        <f t="shared" si="44"/>
        <v/>
      </c>
      <c r="J1089" t="str">
        <f t="shared" si="45"/>
        <v/>
      </c>
    </row>
    <row r="1090" spans="2:10">
      <c r="B1090" s="21"/>
      <c r="C1090" s="21"/>
      <c r="D1090" s="17"/>
      <c r="E1090" s="21"/>
      <c r="F1090" s="17"/>
      <c r="G1090" s="21"/>
      <c r="H1090" s="19"/>
      <c r="I1090" s="19" t="str">
        <f t="shared" si="44"/>
        <v/>
      </c>
      <c r="J1090" t="str">
        <f t="shared" si="45"/>
        <v/>
      </c>
    </row>
    <row r="1091" spans="2:10">
      <c r="B1091" s="21"/>
      <c r="C1091" s="21"/>
      <c r="D1091" s="17"/>
      <c r="E1091" s="21"/>
      <c r="F1091" s="17"/>
      <c r="G1091" s="21"/>
      <c r="H1091" s="19"/>
      <c r="I1091" s="19" t="str">
        <f t="shared" si="44"/>
        <v/>
      </c>
      <c r="J1091" t="str">
        <f t="shared" si="45"/>
        <v/>
      </c>
    </row>
    <row r="1092" spans="2:10">
      <c r="B1092" s="21"/>
      <c r="C1092" s="21"/>
      <c r="D1092" s="17"/>
      <c r="E1092" s="21"/>
      <c r="F1092" s="17"/>
      <c r="G1092" s="21"/>
      <c r="H1092" s="19"/>
      <c r="I1092" s="19" t="str">
        <f t="shared" ref="I1092:I1155" si="46">MID(G1092,1,2)</f>
        <v/>
      </c>
      <c r="J1092" t="str">
        <f t="shared" ref="J1092:J1155" si="47">CONCATENATE(I1092&amp;B1092)</f>
        <v/>
      </c>
    </row>
    <row r="1093" spans="2:10">
      <c r="B1093" s="21"/>
      <c r="C1093" s="21"/>
      <c r="D1093" s="17"/>
      <c r="E1093" s="21"/>
      <c r="F1093" s="17"/>
      <c r="G1093" s="21"/>
      <c r="H1093" s="19"/>
      <c r="I1093" s="19" t="str">
        <f t="shared" si="46"/>
        <v/>
      </c>
      <c r="J1093" t="str">
        <f t="shared" si="47"/>
        <v/>
      </c>
    </row>
    <row r="1094" spans="2:10">
      <c r="B1094" s="21"/>
      <c r="C1094" s="21"/>
      <c r="D1094" s="17"/>
      <c r="E1094" s="21"/>
      <c r="F1094" s="17"/>
      <c r="G1094" s="21"/>
      <c r="H1094" s="19"/>
      <c r="I1094" s="19" t="str">
        <f t="shared" si="46"/>
        <v/>
      </c>
      <c r="J1094" t="str">
        <f t="shared" si="47"/>
        <v/>
      </c>
    </row>
    <row r="1095" spans="2:10">
      <c r="B1095" s="21"/>
      <c r="C1095" s="21"/>
      <c r="D1095" s="17"/>
      <c r="E1095" s="21"/>
      <c r="F1095" s="17"/>
      <c r="G1095" s="21"/>
      <c r="H1095" s="19"/>
      <c r="I1095" s="19" t="str">
        <f t="shared" si="46"/>
        <v/>
      </c>
      <c r="J1095" t="str">
        <f t="shared" si="47"/>
        <v/>
      </c>
    </row>
    <row r="1096" spans="2:10">
      <c r="B1096" s="21"/>
      <c r="C1096" s="21"/>
      <c r="D1096" s="17"/>
      <c r="E1096" s="21"/>
      <c r="F1096" s="17"/>
      <c r="G1096" s="21"/>
      <c r="H1096" s="19"/>
      <c r="I1096" s="19" t="str">
        <f t="shared" si="46"/>
        <v/>
      </c>
      <c r="J1096" t="str">
        <f t="shared" si="47"/>
        <v/>
      </c>
    </row>
    <row r="1097" spans="2:10">
      <c r="B1097" s="21"/>
      <c r="C1097" s="21"/>
      <c r="D1097" s="17"/>
      <c r="E1097" s="21"/>
      <c r="F1097" s="17"/>
      <c r="G1097" s="21"/>
      <c r="H1097" s="19"/>
      <c r="I1097" s="19" t="str">
        <f t="shared" si="46"/>
        <v/>
      </c>
      <c r="J1097" t="str">
        <f t="shared" si="47"/>
        <v/>
      </c>
    </row>
    <row r="1098" spans="2:10">
      <c r="B1098" s="21"/>
      <c r="C1098" s="21"/>
      <c r="D1098" s="17"/>
      <c r="E1098" s="21"/>
      <c r="F1098" s="17"/>
      <c r="G1098" s="21"/>
      <c r="H1098" s="19"/>
      <c r="I1098" s="19" t="str">
        <f t="shared" si="46"/>
        <v/>
      </c>
      <c r="J1098" t="str">
        <f t="shared" si="47"/>
        <v/>
      </c>
    </row>
    <row r="1099" spans="2:10">
      <c r="B1099" s="21"/>
      <c r="C1099" s="21"/>
      <c r="D1099" s="17"/>
      <c r="E1099" s="21"/>
      <c r="F1099" s="17"/>
      <c r="G1099" s="21"/>
      <c r="H1099" s="19"/>
      <c r="I1099" s="19" t="str">
        <f t="shared" si="46"/>
        <v/>
      </c>
      <c r="J1099" t="str">
        <f t="shared" si="47"/>
        <v/>
      </c>
    </row>
    <row r="1100" spans="2:10">
      <c r="B1100" s="21"/>
      <c r="C1100" s="21"/>
      <c r="D1100" s="17"/>
      <c r="E1100" s="21"/>
      <c r="F1100" s="17"/>
      <c r="G1100" s="21"/>
      <c r="H1100" s="19"/>
      <c r="I1100" s="19" t="str">
        <f t="shared" si="46"/>
        <v/>
      </c>
      <c r="J1100" t="str">
        <f t="shared" si="47"/>
        <v/>
      </c>
    </row>
    <row r="1101" spans="2:10">
      <c r="B1101" s="21"/>
      <c r="C1101" s="21"/>
      <c r="D1101" s="17"/>
      <c r="E1101" s="21"/>
      <c r="F1101" s="17"/>
      <c r="G1101" s="21"/>
      <c r="H1101" s="19"/>
      <c r="I1101" s="19" t="str">
        <f t="shared" si="46"/>
        <v/>
      </c>
      <c r="J1101" t="str">
        <f t="shared" si="47"/>
        <v/>
      </c>
    </row>
    <row r="1102" spans="2:10">
      <c r="B1102" s="21"/>
      <c r="C1102" s="21"/>
      <c r="D1102" s="17"/>
      <c r="E1102" s="21"/>
      <c r="F1102" s="17"/>
      <c r="G1102" s="21"/>
      <c r="H1102" s="19"/>
      <c r="I1102" s="19" t="str">
        <f t="shared" si="46"/>
        <v/>
      </c>
      <c r="J1102" t="str">
        <f t="shared" si="47"/>
        <v/>
      </c>
    </row>
    <row r="1103" spans="2:10">
      <c r="B1103" s="21"/>
      <c r="C1103" s="21"/>
      <c r="D1103" s="17"/>
      <c r="E1103" s="21"/>
      <c r="F1103" s="17"/>
      <c r="G1103" s="21"/>
      <c r="H1103" s="19"/>
      <c r="I1103" s="19" t="str">
        <f t="shared" si="46"/>
        <v/>
      </c>
      <c r="J1103" t="str">
        <f t="shared" si="47"/>
        <v/>
      </c>
    </row>
    <row r="1104" spans="2:10">
      <c r="B1104" s="21"/>
      <c r="C1104" s="21"/>
      <c r="D1104" s="17"/>
      <c r="E1104" s="21"/>
      <c r="F1104" s="17"/>
      <c r="G1104" s="21"/>
      <c r="H1104" s="19"/>
      <c r="I1104" s="19" t="str">
        <f t="shared" si="46"/>
        <v/>
      </c>
      <c r="J1104" t="str">
        <f t="shared" si="47"/>
        <v/>
      </c>
    </row>
    <row r="1105" spans="2:10">
      <c r="B1105" s="21"/>
      <c r="C1105" s="21"/>
      <c r="D1105" s="17"/>
      <c r="E1105" s="21"/>
      <c r="F1105" s="17"/>
      <c r="G1105" s="21"/>
      <c r="H1105" s="19"/>
      <c r="I1105" s="19" t="str">
        <f t="shared" si="46"/>
        <v/>
      </c>
      <c r="J1105" t="str">
        <f t="shared" si="47"/>
        <v/>
      </c>
    </row>
    <row r="1106" spans="2:10">
      <c r="B1106" s="21"/>
      <c r="C1106" s="21"/>
      <c r="D1106" s="17"/>
      <c r="E1106" s="21"/>
      <c r="F1106" s="17"/>
      <c r="G1106" s="21"/>
      <c r="H1106" s="19"/>
      <c r="I1106" s="19" t="str">
        <f t="shared" si="46"/>
        <v/>
      </c>
      <c r="J1106" t="str">
        <f t="shared" si="47"/>
        <v/>
      </c>
    </row>
    <row r="1107" spans="2:10">
      <c r="B1107" s="21"/>
      <c r="C1107" s="21"/>
      <c r="D1107" s="17"/>
      <c r="E1107" s="21"/>
      <c r="F1107" s="17"/>
      <c r="G1107" s="21"/>
      <c r="H1107" s="19"/>
      <c r="I1107" s="19" t="str">
        <f t="shared" si="46"/>
        <v/>
      </c>
      <c r="J1107" t="str">
        <f t="shared" si="47"/>
        <v/>
      </c>
    </row>
    <row r="1108" spans="2:10">
      <c r="B1108" s="21"/>
      <c r="C1108" s="21"/>
      <c r="D1108" s="17"/>
      <c r="E1108" s="21"/>
      <c r="F1108" s="17"/>
      <c r="G1108" s="21"/>
      <c r="H1108" s="19"/>
      <c r="I1108" s="19" t="str">
        <f t="shared" si="46"/>
        <v/>
      </c>
      <c r="J1108" t="str">
        <f t="shared" si="47"/>
        <v/>
      </c>
    </row>
    <row r="1109" spans="2:10">
      <c r="B1109" s="21"/>
      <c r="C1109" s="21"/>
      <c r="D1109" s="17"/>
      <c r="E1109" s="21"/>
      <c r="F1109" s="17"/>
      <c r="G1109" s="21"/>
      <c r="H1109" s="19"/>
      <c r="I1109" s="19" t="str">
        <f t="shared" si="46"/>
        <v/>
      </c>
      <c r="J1109" t="str">
        <f t="shared" si="47"/>
        <v/>
      </c>
    </row>
    <row r="1110" spans="2:10">
      <c r="B1110" s="21"/>
      <c r="C1110" s="21"/>
      <c r="D1110" s="17"/>
      <c r="E1110" s="21"/>
      <c r="F1110" s="17"/>
      <c r="G1110" s="21"/>
      <c r="H1110" s="19"/>
      <c r="I1110" s="19" t="str">
        <f t="shared" si="46"/>
        <v/>
      </c>
      <c r="J1110" t="str">
        <f t="shared" si="47"/>
        <v/>
      </c>
    </row>
    <row r="1111" spans="2:10">
      <c r="B1111" s="21"/>
      <c r="C1111" s="21"/>
      <c r="D1111" s="17"/>
      <c r="E1111" s="21"/>
      <c r="F1111" s="17"/>
      <c r="G1111" s="21"/>
      <c r="H1111" s="19"/>
      <c r="I1111" s="19" t="str">
        <f t="shared" si="46"/>
        <v/>
      </c>
      <c r="J1111" t="str">
        <f t="shared" si="47"/>
        <v/>
      </c>
    </row>
    <row r="1112" spans="2:10">
      <c r="B1112" s="21"/>
      <c r="C1112" s="21"/>
      <c r="D1112" s="17"/>
      <c r="E1112" s="21"/>
      <c r="F1112" s="17"/>
      <c r="G1112" s="21"/>
      <c r="H1112" s="19"/>
      <c r="I1112" s="19" t="str">
        <f t="shared" si="46"/>
        <v/>
      </c>
      <c r="J1112" t="str">
        <f t="shared" si="47"/>
        <v/>
      </c>
    </row>
    <row r="1113" spans="2:10">
      <c r="B1113" s="21"/>
      <c r="C1113" s="21"/>
      <c r="D1113" s="17"/>
      <c r="E1113" s="21"/>
      <c r="F1113" s="17"/>
      <c r="G1113" s="21"/>
      <c r="H1113" s="19"/>
      <c r="I1113" s="19" t="str">
        <f t="shared" si="46"/>
        <v/>
      </c>
      <c r="J1113" t="str">
        <f t="shared" si="47"/>
        <v/>
      </c>
    </row>
    <row r="1114" spans="2:10">
      <c r="B1114" s="21"/>
      <c r="C1114" s="21"/>
      <c r="D1114" s="17"/>
      <c r="E1114" s="21"/>
      <c r="F1114" s="17"/>
      <c r="G1114" s="21"/>
      <c r="H1114" s="19"/>
      <c r="I1114" s="19" t="str">
        <f t="shared" si="46"/>
        <v/>
      </c>
      <c r="J1114" t="str">
        <f t="shared" si="47"/>
        <v/>
      </c>
    </row>
    <row r="1115" spans="2:10">
      <c r="B1115" s="21"/>
      <c r="C1115" s="21"/>
      <c r="D1115" s="17"/>
      <c r="E1115" s="21"/>
      <c r="F1115" s="17"/>
      <c r="G1115" s="21"/>
      <c r="H1115" s="19"/>
      <c r="I1115" s="19" t="str">
        <f t="shared" si="46"/>
        <v/>
      </c>
      <c r="J1115" t="str">
        <f t="shared" si="47"/>
        <v/>
      </c>
    </row>
    <row r="1116" spans="2:10">
      <c r="B1116" s="21"/>
      <c r="C1116" s="21"/>
      <c r="D1116" s="17"/>
      <c r="E1116" s="21"/>
      <c r="F1116" s="17"/>
      <c r="G1116" s="21"/>
      <c r="H1116" s="19"/>
      <c r="I1116" s="19" t="str">
        <f t="shared" si="46"/>
        <v/>
      </c>
      <c r="J1116" t="str">
        <f t="shared" si="47"/>
        <v/>
      </c>
    </row>
    <row r="1117" spans="2:10">
      <c r="B1117" s="21"/>
      <c r="C1117" s="21"/>
      <c r="D1117" s="17"/>
      <c r="E1117" s="21"/>
      <c r="F1117" s="17"/>
      <c r="G1117" s="21"/>
      <c r="H1117" s="19"/>
      <c r="I1117" s="19" t="str">
        <f t="shared" si="46"/>
        <v/>
      </c>
      <c r="J1117" t="str">
        <f t="shared" si="47"/>
        <v/>
      </c>
    </row>
    <row r="1118" spans="2:10">
      <c r="B1118" s="21"/>
      <c r="C1118" s="21"/>
      <c r="D1118" s="17"/>
      <c r="E1118" s="21"/>
      <c r="F1118" s="17"/>
      <c r="G1118" s="21"/>
      <c r="H1118" s="19"/>
      <c r="I1118" s="19" t="str">
        <f t="shared" si="46"/>
        <v/>
      </c>
      <c r="J1118" t="str">
        <f t="shared" si="47"/>
        <v/>
      </c>
    </row>
    <row r="1119" spans="2:10">
      <c r="B1119" s="21"/>
      <c r="C1119" s="21"/>
      <c r="D1119" s="17"/>
      <c r="E1119" s="21"/>
      <c r="F1119" s="17"/>
      <c r="G1119" s="21"/>
      <c r="H1119" s="19"/>
      <c r="I1119" s="19" t="str">
        <f t="shared" si="46"/>
        <v/>
      </c>
      <c r="J1119" t="str">
        <f t="shared" si="47"/>
        <v/>
      </c>
    </row>
    <row r="1120" spans="2:10">
      <c r="B1120" s="21"/>
      <c r="C1120" s="21"/>
      <c r="D1120" s="17"/>
      <c r="E1120" s="21"/>
      <c r="F1120" s="17"/>
      <c r="G1120" s="21"/>
      <c r="H1120" s="19"/>
      <c r="I1120" s="19" t="str">
        <f t="shared" si="46"/>
        <v/>
      </c>
      <c r="J1120" t="str">
        <f t="shared" si="47"/>
        <v/>
      </c>
    </row>
    <row r="1121" spans="2:10">
      <c r="B1121" s="21"/>
      <c r="C1121" s="21"/>
      <c r="D1121" s="17"/>
      <c r="E1121" s="21"/>
      <c r="F1121" s="17"/>
      <c r="G1121" s="21"/>
      <c r="H1121" s="19"/>
      <c r="I1121" s="19" t="str">
        <f t="shared" si="46"/>
        <v/>
      </c>
      <c r="J1121" t="str">
        <f t="shared" si="47"/>
        <v/>
      </c>
    </row>
    <row r="1122" spans="2:10">
      <c r="B1122" s="21"/>
      <c r="C1122" s="21"/>
      <c r="D1122" s="17"/>
      <c r="E1122" s="21"/>
      <c r="F1122" s="17"/>
      <c r="G1122" s="21"/>
      <c r="H1122" s="19"/>
      <c r="I1122" s="19" t="str">
        <f t="shared" si="46"/>
        <v/>
      </c>
      <c r="J1122" t="str">
        <f t="shared" si="47"/>
        <v/>
      </c>
    </row>
    <row r="1123" spans="2:10">
      <c r="B1123" s="21"/>
      <c r="C1123" s="21"/>
      <c r="D1123" s="17"/>
      <c r="E1123" s="21"/>
      <c r="F1123" s="17"/>
      <c r="G1123" s="21"/>
      <c r="H1123" s="19"/>
      <c r="I1123" s="19" t="str">
        <f t="shared" si="46"/>
        <v/>
      </c>
      <c r="J1123" t="str">
        <f t="shared" si="47"/>
        <v/>
      </c>
    </row>
    <row r="1124" spans="2:10">
      <c r="B1124" s="21"/>
      <c r="C1124" s="21"/>
      <c r="D1124" s="17"/>
      <c r="E1124" s="21"/>
      <c r="F1124" s="17"/>
      <c r="G1124" s="21"/>
      <c r="H1124" s="19"/>
      <c r="I1124" s="19" t="str">
        <f t="shared" si="46"/>
        <v/>
      </c>
      <c r="J1124" t="str">
        <f t="shared" si="47"/>
        <v/>
      </c>
    </row>
    <row r="1125" spans="2:10">
      <c r="B1125" s="21"/>
      <c r="C1125" s="21"/>
      <c r="D1125" s="17"/>
      <c r="E1125" s="21"/>
      <c r="F1125" s="17"/>
      <c r="G1125" s="21"/>
      <c r="H1125" s="19"/>
      <c r="I1125" s="19" t="str">
        <f t="shared" si="46"/>
        <v/>
      </c>
      <c r="J1125" t="str">
        <f t="shared" si="47"/>
        <v/>
      </c>
    </row>
    <row r="1126" spans="2:10">
      <c r="B1126" s="21"/>
      <c r="C1126" s="21"/>
      <c r="D1126" s="17"/>
      <c r="E1126" s="21"/>
      <c r="F1126" s="17"/>
      <c r="G1126" s="21"/>
      <c r="H1126" s="19"/>
      <c r="I1126" s="19" t="str">
        <f t="shared" si="46"/>
        <v/>
      </c>
      <c r="J1126" t="str">
        <f t="shared" si="47"/>
        <v/>
      </c>
    </row>
    <row r="1127" spans="2:10">
      <c r="B1127" s="21"/>
      <c r="C1127" s="21"/>
      <c r="D1127" s="17"/>
      <c r="E1127" s="21"/>
      <c r="F1127" s="17"/>
      <c r="G1127" s="21"/>
      <c r="H1127" s="19"/>
      <c r="I1127" s="19" t="str">
        <f t="shared" si="46"/>
        <v/>
      </c>
      <c r="J1127" t="str">
        <f t="shared" si="47"/>
        <v/>
      </c>
    </row>
    <row r="1128" spans="2:10">
      <c r="B1128" s="21"/>
      <c r="C1128" s="21"/>
      <c r="D1128" s="17"/>
      <c r="E1128" s="21"/>
      <c r="F1128" s="17"/>
      <c r="G1128" s="21"/>
      <c r="H1128" s="19"/>
      <c r="I1128" s="19" t="str">
        <f t="shared" si="46"/>
        <v/>
      </c>
      <c r="J1128" t="str">
        <f t="shared" si="47"/>
        <v/>
      </c>
    </row>
    <row r="1129" spans="2:10">
      <c r="B1129" s="21"/>
      <c r="C1129" s="21"/>
      <c r="D1129" s="17"/>
      <c r="E1129" s="21"/>
      <c r="F1129" s="17"/>
      <c r="G1129" s="21"/>
      <c r="H1129" s="19"/>
      <c r="I1129" s="19" t="str">
        <f t="shared" si="46"/>
        <v/>
      </c>
      <c r="J1129" t="str">
        <f t="shared" si="47"/>
        <v/>
      </c>
    </row>
    <row r="1130" spans="2:10">
      <c r="B1130" s="21"/>
      <c r="C1130" s="21"/>
      <c r="D1130" s="17"/>
      <c r="E1130" s="21"/>
      <c r="F1130" s="17"/>
      <c r="G1130" s="21"/>
      <c r="H1130" s="19"/>
      <c r="I1130" s="19" t="str">
        <f t="shared" si="46"/>
        <v/>
      </c>
      <c r="J1130" t="str">
        <f t="shared" si="47"/>
        <v/>
      </c>
    </row>
    <row r="1131" spans="2:10">
      <c r="B1131" s="21"/>
      <c r="C1131" s="21"/>
      <c r="D1131" s="17"/>
      <c r="E1131" s="21"/>
      <c r="F1131" s="17"/>
      <c r="G1131" s="21"/>
      <c r="H1131" s="19"/>
      <c r="I1131" s="19" t="str">
        <f t="shared" si="46"/>
        <v/>
      </c>
      <c r="J1131" t="str">
        <f t="shared" si="47"/>
        <v/>
      </c>
    </row>
    <row r="1132" spans="2:10">
      <c r="B1132" s="21"/>
      <c r="C1132" s="21"/>
      <c r="D1132" s="17"/>
      <c r="E1132" s="21"/>
      <c r="F1132" s="17"/>
      <c r="G1132" s="21"/>
      <c r="H1132" s="19"/>
      <c r="I1132" s="19" t="str">
        <f t="shared" si="46"/>
        <v/>
      </c>
      <c r="J1132" t="str">
        <f t="shared" si="47"/>
        <v/>
      </c>
    </row>
    <row r="1133" spans="2:10">
      <c r="B1133" s="21"/>
      <c r="C1133" s="21"/>
      <c r="D1133" s="17"/>
      <c r="E1133" s="21"/>
      <c r="F1133" s="17"/>
      <c r="G1133" s="21"/>
      <c r="H1133" s="19"/>
      <c r="I1133" s="19" t="str">
        <f t="shared" si="46"/>
        <v/>
      </c>
      <c r="J1133" t="str">
        <f t="shared" si="47"/>
        <v/>
      </c>
    </row>
    <row r="1134" spans="2:10">
      <c r="B1134" s="21"/>
      <c r="C1134" s="21"/>
      <c r="D1134" s="17"/>
      <c r="E1134" s="21"/>
      <c r="F1134" s="17"/>
      <c r="G1134" s="21"/>
      <c r="H1134" s="19"/>
      <c r="I1134" s="19" t="str">
        <f t="shared" si="46"/>
        <v/>
      </c>
      <c r="J1134" t="str">
        <f t="shared" si="47"/>
        <v/>
      </c>
    </row>
    <row r="1135" spans="2:10">
      <c r="B1135" s="21"/>
      <c r="C1135" s="21"/>
      <c r="D1135" s="17"/>
      <c r="E1135" s="21"/>
      <c r="F1135" s="17"/>
      <c r="G1135" s="21"/>
      <c r="H1135" s="19"/>
      <c r="I1135" s="19" t="str">
        <f t="shared" si="46"/>
        <v/>
      </c>
      <c r="J1135" t="str">
        <f t="shared" si="47"/>
        <v/>
      </c>
    </row>
    <row r="1136" spans="2:10">
      <c r="B1136" s="21"/>
      <c r="C1136" s="21"/>
      <c r="D1136" s="17"/>
      <c r="E1136" s="21"/>
      <c r="F1136" s="17"/>
      <c r="G1136" s="21"/>
      <c r="H1136" s="19"/>
      <c r="I1136" s="19" t="str">
        <f t="shared" si="46"/>
        <v/>
      </c>
      <c r="J1136" t="str">
        <f t="shared" si="47"/>
        <v/>
      </c>
    </row>
    <row r="1137" spans="2:10">
      <c r="B1137" s="21"/>
      <c r="C1137" s="21"/>
      <c r="D1137" s="17"/>
      <c r="E1137" s="21"/>
      <c r="F1137" s="17"/>
      <c r="G1137" s="21"/>
      <c r="H1137" s="19"/>
      <c r="I1137" s="19" t="str">
        <f t="shared" si="46"/>
        <v/>
      </c>
      <c r="J1137" t="str">
        <f t="shared" si="47"/>
        <v/>
      </c>
    </row>
    <row r="1138" spans="2:10">
      <c r="B1138" s="21"/>
      <c r="C1138" s="21"/>
      <c r="D1138" s="17"/>
      <c r="E1138" s="21"/>
      <c r="F1138" s="17"/>
      <c r="G1138" s="21"/>
      <c r="H1138" s="19"/>
      <c r="I1138" s="19" t="str">
        <f t="shared" si="46"/>
        <v/>
      </c>
      <c r="J1138" t="str">
        <f t="shared" si="47"/>
        <v/>
      </c>
    </row>
    <row r="1139" spans="2:10">
      <c r="B1139" s="21"/>
      <c r="C1139" s="21"/>
      <c r="D1139" s="17"/>
      <c r="E1139" s="21"/>
      <c r="F1139" s="17"/>
      <c r="G1139" s="21"/>
      <c r="H1139" s="19"/>
      <c r="I1139" s="19" t="str">
        <f t="shared" si="46"/>
        <v/>
      </c>
      <c r="J1139" t="str">
        <f t="shared" si="47"/>
        <v/>
      </c>
    </row>
    <row r="1140" spans="2:10">
      <c r="B1140" s="21"/>
      <c r="C1140" s="21"/>
      <c r="D1140" s="17"/>
      <c r="E1140" s="21"/>
      <c r="F1140" s="17"/>
      <c r="G1140" s="21"/>
      <c r="H1140" s="19"/>
      <c r="I1140" s="19" t="str">
        <f t="shared" si="46"/>
        <v/>
      </c>
      <c r="J1140" t="str">
        <f t="shared" si="47"/>
        <v/>
      </c>
    </row>
    <row r="1141" spans="2:10">
      <c r="B1141" s="21"/>
      <c r="C1141" s="21"/>
      <c r="D1141" s="17"/>
      <c r="E1141" s="21"/>
      <c r="F1141" s="17"/>
      <c r="G1141" s="21"/>
      <c r="H1141" s="19"/>
      <c r="I1141" s="19" t="str">
        <f t="shared" si="46"/>
        <v/>
      </c>
      <c r="J1141" t="str">
        <f t="shared" si="47"/>
        <v/>
      </c>
    </row>
    <row r="1142" spans="2:10">
      <c r="B1142" s="21"/>
      <c r="C1142" s="21"/>
      <c r="D1142" s="17"/>
      <c r="E1142" s="21"/>
      <c r="F1142" s="17"/>
      <c r="G1142" s="21"/>
      <c r="H1142" s="19"/>
      <c r="I1142" s="19" t="str">
        <f t="shared" si="46"/>
        <v/>
      </c>
      <c r="J1142" t="str">
        <f t="shared" si="47"/>
        <v/>
      </c>
    </row>
    <row r="1143" spans="2:10">
      <c r="B1143" s="21"/>
      <c r="C1143" s="21"/>
      <c r="D1143" s="17"/>
      <c r="E1143" s="21"/>
      <c r="F1143" s="17"/>
      <c r="G1143" s="21"/>
      <c r="H1143" s="19"/>
      <c r="I1143" s="19" t="str">
        <f t="shared" si="46"/>
        <v/>
      </c>
      <c r="J1143" t="str">
        <f t="shared" si="47"/>
        <v/>
      </c>
    </row>
    <row r="1144" spans="2:10">
      <c r="B1144" s="21"/>
      <c r="C1144" s="21"/>
      <c r="D1144" s="17"/>
      <c r="E1144" s="21"/>
      <c r="F1144" s="17"/>
      <c r="G1144" s="21"/>
      <c r="H1144" s="19"/>
      <c r="I1144" s="19" t="str">
        <f t="shared" si="46"/>
        <v/>
      </c>
      <c r="J1144" t="str">
        <f t="shared" si="47"/>
        <v/>
      </c>
    </row>
    <row r="1145" spans="2:10">
      <c r="B1145" s="21"/>
      <c r="C1145" s="21"/>
      <c r="D1145" s="17"/>
      <c r="E1145" s="21"/>
      <c r="F1145" s="17"/>
      <c r="G1145" s="21"/>
      <c r="H1145" s="19"/>
      <c r="I1145" s="19" t="str">
        <f t="shared" si="46"/>
        <v/>
      </c>
      <c r="J1145" t="str">
        <f t="shared" si="47"/>
        <v/>
      </c>
    </row>
    <row r="1146" spans="2:10">
      <c r="B1146" s="21"/>
      <c r="C1146" s="21"/>
      <c r="D1146" s="17"/>
      <c r="E1146" s="21"/>
      <c r="F1146" s="17"/>
      <c r="G1146" s="21"/>
      <c r="H1146" s="19"/>
      <c r="I1146" s="19" t="str">
        <f t="shared" si="46"/>
        <v/>
      </c>
      <c r="J1146" t="str">
        <f t="shared" si="47"/>
        <v/>
      </c>
    </row>
    <row r="1147" spans="2:10">
      <c r="B1147" s="21"/>
      <c r="C1147" s="21"/>
      <c r="D1147" s="17"/>
      <c r="E1147" s="21"/>
      <c r="F1147" s="17"/>
      <c r="G1147" s="21"/>
      <c r="H1147" s="19"/>
      <c r="I1147" s="19" t="str">
        <f t="shared" si="46"/>
        <v/>
      </c>
      <c r="J1147" t="str">
        <f t="shared" si="47"/>
        <v/>
      </c>
    </row>
    <row r="1148" spans="2:10">
      <c r="B1148" s="21"/>
      <c r="C1148" s="21"/>
      <c r="D1148" s="17"/>
      <c r="E1148" s="21"/>
      <c r="F1148" s="17"/>
      <c r="G1148" s="21"/>
      <c r="H1148" s="19"/>
      <c r="I1148" s="19" t="str">
        <f t="shared" si="46"/>
        <v/>
      </c>
      <c r="J1148" t="str">
        <f t="shared" si="47"/>
        <v/>
      </c>
    </row>
    <row r="1149" spans="2:10">
      <c r="B1149" s="21"/>
      <c r="C1149" s="21"/>
      <c r="D1149" s="17"/>
      <c r="E1149" s="21"/>
      <c r="F1149" s="17"/>
      <c r="G1149" s="21"/>
      <c r="H1149" s="19"/>
      <c r="I1149" s="19" t="str">
        <f t="shared" si="46"/>
        <v/>
      </c>
      <c r="J1149" t="str">
        <f t="shared" si="47"/>
        <v/>
      </c>
    </row>
    <row r="1150" spans="2:10">
      <c r="B1150" s="21"/>
      <c r="C1150" s="21"/>
      <c r="D1150" s="17"/>
      <c r="E1150" s="21"/>
      <c r="F1150" s="17"/>
      <c r="G1150" s="21"/>
      <c r="H1150" s="19"/>
      <c r="I1150" s="19" t="str">
        <f t="shared" si="46"/>
        <v/>
      </c>
      <c r="J1150" t="str">
        <f t="shared" si="47"/>
        <v/>
      </c>
    </row>
    <row r="1151" spans="2:10">
      <c r="B1151" s="21"/>
      <c r="C1151" s="21"/>
      <c r="D1151" s="17"/>
      <c r="E1151" s="21"/>
      <c r="F1151" s="17"/>
      <c r="G1151" s="21"/>
      <c r="H1151" s="19"/>
      <c r="I1151" s="19" t="str">
        <f t="shared" si="46"/>
        <v/>
      </c>
      <c r="J1151" t="str">
        <f t="shared" si="47"/>
        <v/>
      </c>
    </row>
    <row r="1152" spans="2:10">
      <c r="B1152" s="21"/>
      <c r="C1152" s="21"/>
      <c r="D1152" s="17"/>
      <c r="E1152" s="21"/>
      <c r="F1152" s="17"/>
      <c r="G1152" s="21"/>
      <c r="H1152" s="19"/>
      <c r="I1152" s="19" t="str">
        <f t="shared" si="46"/>
        <v/>
      </c>
      <c r="J1152" t="str">
        <f t="shared" si="47"/>
        <v/>
      </c>
    </row>
    <row r="1153" spans="2:10">
      <c r="B1153" s="21"/>
      <c r="C1153" s="21"/>
      <c r="D1153" s="17"/>
      <c r="E1153" s="21"/>
      <c r="F1153" s="17"/>
      <c r="G1153" s="21"/>
      <c r="H1153" s="19"/>
      <c r="I1153" s="19" t="str">
        <f t="shared" si="46"/>
        <v/>
      </c>
      <c r="J1153" t="str">
        <f t="shared" si="47"/>
        <v/>
      </c>
    </row>
    <row r="1154" spans="2:10">
      <c r="B1154" s="21"/>
      <c r="C1154" s="21"/>
      <c r="D1154" s="17"/>
      <c r="E1154" s="21"/>
      <c r="F1154" s="17"/>
      <c r="G1154" s="21"/>
      <c r="H1154" s="19"/>
      <c r="I1154" s="19" t="str">
        <f t="shared" si="46"/>
        <v/>
      </c>
      <c r="J1154" t="str">
        <f t="shared" si="47"/>
        <v/>
      </c>
    </row>
    <row r="1155" spans="2:10">
      <c r="B1155" s="21"/>
      <c r="C1155" s="21"/>
      <c r="D1155" s="17"/>
      <c r="E1155" s="21"/>
      <c r="F1155" s="17"/>
      <c r="G1155" s="21"/>
      <c r="H1155" s="19"/>
      <c r="I1155" s="19" t="str">
        <f t="shared" si="46"/>
        <v/>
      </c>
      <c r="J1155" t="str">
        <f t="shared" si="47"/>
        <v/>
      </c>
    </row>
    <row r="1156" spans="2:10">
      <c r="B1156" s="21"/>
      <c r="C1156" s="21"/>
      <c r="D1156" s="17"/>
      <c r="E1156" s="21"/>
      <c r="F1156" s="17"/>
      <c r="G1156" s="21"/>
      <c r="H1156" s="19"/>
      <c r="I1156" s="19" t="str">
        <f t="shared" ref="I1156:I1219" si="48">MID(G1156,1,2)</f>
        <v/>
      </c>
      <c r="J1156" t="str">
        <f t="shared" ref="J1156:J1219" si="49">CONCATENATE(I1156&amp;B1156)</f>
        <v/>
      </c>
    </row>
    <row r="1157" spans="2:10">
      <c r="B1157" s="21"/>
      <c r="C1157" s="21"/>
      <c r="D1157" s="17"/>
      <c r="E1157" s="21"/>
      <c r="F1157" s="17"/>
      <c r="G1157" s="21"/>
      <c r="H1157" s="19"/>
      <c r="I1157" s="19" t="str">
        <f t="shared" si="48"/>
        <v/>
      </c>
      <c r="J1157" t="str">
        <f t="shared" si="49"/>
        <v/>
      </c>
    </row>
    <row r="1158" spans="2:10">
      <c r="B1158" s="21"/>
      <c r="C1158" s="21"/>
      <c r="D1158" s="17"/>
      <c r="E1158" s="21"/>
      <c r="F1158" s="17"/>
      <c r="G1158" s="21"/>
      <c r="H1158" s="19"/>
      <c r="I1158" s="19" t="str">
        <f t="shared" si="48"/>
        <v/>
      </c>
      <c r="J1158" t="str">
        <f t="shared" si="49"/>
        <v/>
      </c>
    </row>
    <row r="1159" spans="2:10">
      <c r="B1159" s="21"/>
      <c r="C1159" s="21"/>
      <c r="D1159" s="17"/>
      <c r="E1159" s="21"/>
      <c r="F1159" s="17"/>
      <c r="G1159" s="21"/>
      <c r="H1159" s="19"/>
      <c r="I1159" s="19" t="str">
        <f t="shared" si="48"/>
        <v/>
      </c>
      <c r="J1159" t="str">
        <f t="shared" si="49"/>
        <v/>
      </c>
    </row>
    <row r="1160" spans="2:10">
      <c r="B1160" s="21"/>
      <c r="C1160" s="21"/>
      <c r="D1160" s="17"/>
      <c r="E1160" s="21"/>
      <c r="F1160" s="17"/>
      <c r="G1160" s="21"/>
      <c r="H1160" s="19"/>
      <c r="I1160" s="19" t="str">
        <f t="shared" si="48"/>
        <v/>
      </c>
      <c r="J1160" t="str">
        <f t="shared" si="49"/>
        <v/>
      </c>
    </row>
    <row r="1161" spans="2:10">
      <c r="B1161" s="21"/>
      <c r="C1161" s="21"/>
      <c r="D1161" s="17"/>
      <c r="E1161" s="21"/>
      <c r="F1161" s="17"/>
      <c r="G1161" s="21"/>
      <c r="H1161" s="19"/>
      <c r="I1161" s="19" t="str">
        <f t="shared" si="48"/>
        <v/>
      </c>
      <c r="J1161" t="str">
        <f t="shared" si="49"/>
        <v/>
      </c>
    </row>
    <row r="1162" spans="2:10">
      <c r="B1162" s="21"/>
      <c r="C1162" s="21"/>
      <c r="D1162" s="17"/>
      <c r="E1162" s="21"/>
      <c r="F1162" s="17"/>
      <c r="G1162" s="21"/>
      <c r="H1162" s="19"/>
      <c r="I1162" s="19" t="str">
        <f t="shared" si="48"/>
        <v/>
      </c>
      <c r="J1162" t="str">
        <f t="shared" si="49"/>
        <v/>
      </c>
    </row>
    <row r="1163" spans="2:10">
      <c r="B1163" s="21"/>
      <c r="C1163" s="21"/>
      <c r="D1163" s="17"/>
      <c r="E1163" s="21"/>
      <c r="F1163" s="17"/>
      <c r="G1163" s="21"/>
      <c r="H1163" s="19"/>
      <c r="I1163" s="19" t="str">
        <f t="shared" si="48"/>
        <v/>
      </c>
      <c r="J1163" t="str">
        <f t="shared" si="49"/>
        <v/>
      </c>
    </row>
    <row r="1164" spans="2:10">
      <c r="B1164" s="21"/>
      <c r="C1164" s="21"/>
      <c r="D1164" s="17"/>
      <c r="E1164" s="21"/>
      <c r="F1164" s="17"/>
      <c r="G1164" s="21"/>
      <c r="H1164" s="19"/>
      <c r="I1164" s="19" t="str">
        <f t="shared" si="48"/>
        <v/>
      </c>
      <c r="J1164" t="str">
        <f t="shared" si="49"/>
        <v/>
      </c>
    </row>
    <row r="1165" spans="2:10">
      <c r="B1165" s="21"/>
      <c r="C1165" s="21"/>
      <c r="D1165" s="17"/>
      <c r="E1165" s="21"/>
      <c r="F1165" s="17"/>
      <c r="G1165" s="21"/>
      <c r="H1165" s="19"/>
      <c r="I1165" s="19" t="str">
        <f t="shared" si="48"/>
        <v/>
      </c>
      <c r="J1165" t="str">
        <f t="shared" si="49"/>
        <v/>
      </c>
    </row>
    <row r="1166" spans="2:10">
      <c r="B1166" s="21"/>
      <c r="C1166" s="21"/>
      <c r="D1166" s="17"/>
      <c r="E1166" s="21"/>
      <c r="F1166" s="17"/>
      <c r="G1166" s="21"/>
      <c r="H1166" s="19"/>
      <c r="I1166" s="19" t="str">
        <f t="shared" si="48"/>
        <v/>
      </c>
      <c r="J1166" t="str">
        <f t="shared" si="49"/>
        <v/>
      </c>
    </row>
    <row r="1167" spans="2:10">
      <c r="B1167" s="21"/>
      <c r="C1167" s="21"/>
      <c r="D1167" s="17"/>
      <c r="E1167" s="21"/>
      <c r="F1167" s="17"/>
      <c r="G1167" s="21"/>
      <c r="H1167" s="19"/>
      <c r="I1167" s="19" t="str">
        <f t="shared" si="48"/>
        <v/>
      </c>
      <c r="J1167" t="str">
        <f t="shared" si="49"/>
        <v/>
      </c>
    </row>
    <row r="1168" spans="2:10">
      <c r="B1168" s="21"/>
      <c r="C1168" s="21"/>
      <c r="D1168" s="17"/>
      <c r="E1168" s="21"/>
      <c r="F1168" s="17"/>
      <c r="G1168" s="21"/>
      <c r="H1168" s="19"/>
      <c r="I1168" s="19" t="str">
        <f t="shared" si="48"/>
        <v/>
      </c>
      <c r="J1168" t="str">
        <f t="shared" si="49"/>
        <v/>
      </c>
    </row>
    <row r="1169" spans="2:10">
      <c r="B1169" s="21"/>
      <c r="C1169" s="21"/>
      <c r="D1169" s="17"/>
      <c r="E1169" s="21"/>
      <c r="F1169" s="17"/>
      <c r="G1169" s="21"/>
      <c r="H1169" s="19"/>
      <c r="I1169" s="19" t="str">
        <f t="shared" si="48"/>
        <v/>
      </c>
      <c r="J1169" t="str">
        <f t="shared" si="49"/>
        <v/>
      </c>
    </row>
    <row r="1170" spans="2:10">
      <c r="B1170" s="21"/>
      <c r="C1170" s="21"/>
      <c r="D1170" s="17"/>
      <c r="E1170" s="21"/>
      <c r="F1170" s="17"/>
      <c r="G1170" s="21"/>
      <c r="H1170" s="19"/>
      <c r="I1170" s="19" t="str">
        <f t="shared" si="48"/>
        <v/>
      </c>
      <c r="J1170" t="str">
        <f t="shared" si="49"/>
        <v/>
      </c>
    </row>
    <row r="1171" spans="2:10">
      <c r="B1171" s="21"/>
      <c r="C1171" s="21"/>
      <c r="D1171" s="17"/>
      <c r="E1171" s="21"/>
      <c r="F1171" s="17"/>
      <c r="G1171" s="21"/>
      <c r="H1171" s="19"/>
      <c r="I1171" s="19" t="str">
        <f t="shared" si="48"/>
        <v/>
      </c>
      <c r="J1171" t="str">
        <f t="shared" si="49"/>
        <v/>
      </c>
    </row>
    <row r="1172" spans="2:10">
      <c r="B1172" s="21"/>
      <c r="C1172" s="21"/>
      <c r="D1172" s="17"/>
      <c r="E1172" s="21"/>
      <c r="F1172" s="17"/>
      <c r="G1172" s="21"/>
      <c r="H1172" s="19"/>
      <c r="I1172" s="19" t="str">
        <f t="shared" si="48"/>
        <v/>
      </c>
      <c r="J1172" t="str">
        <f t="shared" si="49"/>
        <v/>
      </c>
    </row>
    <row r="1173" spans="2:10">
      <c r="B1173" s="21"/>
      <c r="C1173" s="21"/>
      <c r="D1173" s="17"/>
      <c r="E1173" s="21"/>
      <c r="F1173" s="17"/>
      <c r="G1173" s="21"/>
      <c r="H1173" s="19"/>
      <c r="I1173" s="19" t="str">
        <f t="shared" si="48"/>
        <v/>
      </c>
      <c r="J1173" t="str">
        <f t="shared" si="49"/>
        <v/>
      </c>
    </row>
    <row r="1174" spans="2:10">
      <c r="B1174" s="21"/>
      <c r="C1174" s="21"/>
      <c r="D1174" s="17"/>
      <c r="E1174" s="21"/>
      <c r="F1174" s="17"/>
      <c r="G1174" s="21"/>
      <c r="H1174" s="19"/>
      <c r="I1174" s="19" t="str">
        <f t="shared" si="48"/>
        <v/>
      </c>
      <c r="J1174" t="str">
        <f t="shared" si="49"/>
        <v/>
      </c>
    </row>
    <row r="1175" spans="2:10">
      <c r="B1175" s="21"/>
      <c r="C1175" s="21"/>
      <c r="D1175" s="17"/>
      <c r="E1175" s="21"/>
      <c r="F1175" s="17"/>
      <c r="G1175" s="21"/>
      <c r="H1175" s="19"/>
      <c r="I1175" s="19" t="str">
        <f t="shared" si="48"/>
        <v/>
      </c>
      <c r="J1175" t="str">
        <f t="shared" si="49"/>
        <v/>
      </c>
    </row>
    <row r="1176" spans="2:10">
      <c r="B1176" s="21"/>
      <c r="C1176" s="21"/>
      <c r="D1176" s="17"/>
      <c r="E1176" s="21"/>
      <c r="F1176" s="17"/>
      <c r="G1176" s="21"/>
      <c r="H1176" s="19"/>
      <c r="I1176" s="19" t="str">
        <f t="shared" si="48"/>
        <v/>
      </c>
      <c r="J1176" t="str">
        <f t="shared" si="49"/>
        <v/>
      </c>
    </row>
    <row r="1177" spans="2:10">
      <c r="B1177" s="21"/>
      <c r="C1177" s="21"/>
      <c r="D1177" s="17"/>
      <c r="E1177" s="21"/>
      <c r="F1177" s="17"/>
      <c r="G1177" s="21"/>
      <c r="H1177" s="19"/>
      <c r="I1177" s="19" t="str">
        <f t="shared" si="48"/>
        <v/>
      </c>
      <c r="J1177" t="str">
        <f t="shared" si="49"/>
        <v/>
      </c>
    </row>
    <row r="1178" spans="2:10">
      <c r="B1178" s="21"/>
      <c r="C1178" s="21"/>
      <c r="D1178" s="17"/>
      <c r="E1178" s="21"/>
      <c r="F1178" s="17"/>
      <c r="G1178" s="21"/>
      <c r="H1178" s="19"/>
      <c r="I1178" s="19" t="str">
        <f t="shared" si="48"/>
        <v/>
      </c>
      <c r="J1178" t="str">
        <f t="shared" si="49"/>
        <v/>
      </c>
    </row>
    <row r="1179" spans="2:10">
      <c r="B1179" s="21"/>
      <c r="C1179" s="21"/>
      <c r="D1179" s="17"/>
      <c r="E1179" s="21"/>
      <c r="F1179" s="17"/>
      <c r="G1179" s="21"/>
      <c r="H1179" s="19"/>
      <c r="I1179" s="19" t="str">
        <f t="shared" si="48"/>
        <v/>
      </c>
      <c r="J1179" t="str">
        <f t="shared" si="49"/>
        <v/>
      </c>
    </row>
    <row r="1180" spans="2:10">
      <c r="B1180" s="21"/>
      <c r="C1180" s="21"/>
      <c r="D1180" s="17"/>
      <c r="E1180" s="21"/>
      <c r="F1180" s="17"/>
      <c r="G1180" s="21"/>
      <c r="H1180" s="19"/>
      <c r="I1180" s="19" t="str">
        <f t="shared" si="48"/>
        <v/>
      </c>
      <c r="J1180" t="str">
        <f t="shared" si="49"/>
        <v/>
      </c>
    </row>
    <row r="1181" spans="2:10">
      <c r="B1181" s="21"/>
      <c r="C1181" s="21"/>
      <c r="D1181" s="17"/>
      <c r="E1181" s="21"/>
      <c r="F1181" s="17"/>
      <c r="G1181" s="21"/>
      <c r="H1181" s="19"/>
      <c r="I1181" s="19" t="str">
        <f t="shared" si="48"/>
        <v/>
      </c>
      <c r="J1181" t="str">
        <f t="shared" si="49"/>
        <v/>
      </c>
    </row>
    <row r="1182" spans="2:10">
      <c r="B1182" s="21"/>
      <c r="C1182" s="21"/>
      <c r="D1182" s="17"/>
      <c r="E1182" s="21"/>
      <c r="F1182" s="17"/>
      <c r="G1182" s="21"/>
      <c r="H1182" s="19"/>
      <c r="I1182" s="19" t="str">
        <f t="shared" si="48"/>
        <v/>
      </c>
      <c r="J1182" t="str">
        <f t="shared" si="49"/>
        <v/>
      </c>
    </row>
    <row r="1183" spans="2:10">
      <c r="B1183" s="21"/>
      <c r="C1183" s="21"/>
      <c r="D1183" s="17"/>
      <c r="E1183" s="21"/>
      <c r="F1183" s="17"/>
      <c r="G1183" s="21"/>
      <c r="H1183" s="19"/>
      <c r="I1183" s="19" t="str">
        <f t="shared" si="48"/>
        <v/>
      </c>
      <c r="J1183" t="str">
        <f t="shared" si="49"/>
        <v/>
      </c>
    </row>
    <row r="1184" spans="2:10">
      <c r="B1184" s="21"/>
      <c r="C1184" s="21"/>
      <c r="D1184" s="17"/>
      <c r="E1184" s="21"/>
      <c r="F1184" s="17"/>
      <c r="G1184" s="21"/>
      <c r="H1184" s="19"/>
      <c r="I1184" s="19" t="str">
        <f t="shared" si="48"/>
        <v/>
      </c>
      <c r="J1184" t="str">
        <f t="shared" si="49"/>
        <v/>
      </c>
    </row>
    <row r="1185" spans="2:10">
      <c r="B1185" s="21"/>
      <c r="C1185" s="21"/>
      <c r="D1185" s="17"/>
      <c r="E1185" s="21"/>
      <c r="F1185" s="17"/>
      <c r="G1185" s="21"/>
      <c r="H1185" s="19"/>
      <c r="I1185" s="19" t="str">
        <f t="shared" si="48"/>
        <v/>
      </c>
      <c r="J1185" t="str">
        <f t="shared" si="49"/>
        <v/>
      </c>
    </row>
    <row r="1186" spans="2:10">
      <c r="B1186" s="21"/>
      <c r="C1186" s="21"/>
      <c r="D1186" s="17"/>
      <c r="E1186" s="21"/>
      <c r="F1186" s="17"/>
      <c r="G1186" s="21"/>
      <c r="H1186" s="19"/>
      <c r="I1186" s="19" t="str">
        <f t="shared" si="48"/>
        <v/>
      </c>
      <c r="J1186" t="str">
        <f t="shared" si="49"/>
        <v/>
      </c>
    </row>
    <row r="1187" spans="2:10">
      <c r="B1187" s="21"/>
      <c r="C1187" s="21"/>
      <c r="D1187" s="17"/>
      <c r="E1187" s="21"/>
      <c r="F1187" s="17"/>
      <c r="G1187" s="21"/>
      <c r="H1187" s="19"/>
      <c r="I1187" s="19" t="str">
        <f t="shared" si="48"/>
        <v/>
      </c>
      <c r="J1187" t="str">
        <f t="shared" si="49"/>
        <v/>
      </c>
    </row>
    <row r="1188" spans="2:10">
      <c r="B1188" s="21"/>
      <c r="C1188" s="21"/>
      <c r="D1188" s="17"/>
      <c r="E1188" s="21"/>
      <c r="F1188" s="17"/>
      <c r="G1188" s="21"/>
      <c r="H1188" s="19"/>
      <c r="I1188" s="19" t="str">
        <f t="shared" si="48"/>
        <v/>
      </c>
      <c r="J1188" t="str">
        <f t="shared" si="49"/>
        <v/>
      </c>
    </row>
    <row r="1189" spans="2:10">
      <c r="B1189" s="21"/>
      <c r="C1189" s="21"/>
      <c r="D1189" s="17"/>
      <c r="E1189" s="21"/>
      <c r="F1189" s="17"/>
      <c r="G1189" s="21"/>
      <c r="H1189" s="19"/>
      <c r="I1189" s="19" t="str">
        <f t="shared" si="48"/>
        <v/>
      </c>
      <c r="J1189" t="str">
        <f t="shared" si="49"/>
        <v/>
      </c>
    </row>
    <row r="1190" spans="2:10">
      <c r="B1190" s="21"/>
      <c r="C1190" s="21"/>
      <c r="D1190" s="17"/>
      <c r="E1190" s="21"/>
      <c r="F1190" s="17"/>
      <c r="G1190" s="21"/>
      <c r="H1190" s="19"/>
      <c r="I1190" s="19" t="str">
        <f t="shared" si="48"/>
        <v/>
      </c>
      <c r="J1190" t="str">
        <f t="shared" si="49"/>
        <v/>
      </c>
    </row>
    <row r="1191" spans="2:10">
      <c r="B1191" s="21"/>
      <c r="C1191" s="21"/>
      <c r="D1191" s="17"/>
      <c r="E1191" s="21"/>
      <c r="F1191" s="17"/>
      <c r="G1191" s="21"/>
      <c r="H1191" s="19"/>
      <c r="I1191" s="19" t="str">
        <f t="shared" si="48"/>
        <v/>
      </c>
      <c r="J1191" t="str">
        <f t="shared" si="49"/>
        <v/>
      </c>
    </row>
    <row r="1192" spans="2:10">
      <c r="B1192" s="21"/>
      <c r="C1192" s="21"/>
      <c r="D1192" s="17"/>
      <c r="E1192" s="21"/>
      <c r="F1192" s="17"/>
      <c r="G1192" s="21"/>
      <c r="H1192" s="19"/>
      <c r="I1192" s="19" t="str">
        <f t="shared" si="48"/>
        <v/>
      </c>
      <c r="J1192" t="str">
        <f t="shared" si="49"/>
        <v/>
      </c>
    </row>
    <row r="1193" spans="2:10">
      <c r="B1193" s="21"/>
      <c r="C1193" s="21"/>
      <c r="D1193" s="17"/>
      <c r="E1193" s="21"/>
      <c r="F1193" s="17"/>
      <c r="G1193" s="21"/>
      <c r="H1193" s="19"/>
      <c r="I1193" s="19" t="str">
        <f t="shared" si="48"/>
        <v/>
      </c>
      <c r="J1193" t="str">
        <f t="shared" si="49"/>
        <v/>
      </c>
    </row>
    <row r="1194" spans="2:10">
      <c r="B1194" s="21"/>
      <c r="C1194" s="21"/>
      <c r="D1194" s="17"/>
      <c r="E1194" s="21"/>
      <c r="F1194" s="17"/>
      <c r="G1194" s="21"/>
      <c r="H1194" s="19"/>
      <c r="I1194" s="19" t="str">
        <f t="shared" si="48"/>
        <v/>
      </c>
      <c r="J1194" t="str">
        <f t="shared" si="49"/>
        <v/>
      </c>
    </row>
    <row r="1195" spans="2:10">
      <c r="B1195" s="21"/>
      <c r="C1195" s="21"/>
      <c r="D1195" s="17"/>
      <c r="E1195" s="21"/>
      <c r="F1195" s="17"/>
      <c r="G1195" s="21"/>
      <c r="H1195" s="19"/>
      <c r="I1195" s="19" t="str">
        <f t="shared" si="48"/>
        <v/>
      </c>
      <c r="J1195" t="str">
        <f t="shared" si="49"/>
        <v/>
      </c>
    </row>
    <row r="1196" spans="2:10">
      <c r="B1196" s="21"/>
      <c r="C1196" s="21"/>
      <c r="D1196" s="17"/>
      <c r="E1196" s="21"/>
      <c r="F1196" s="17"/>
      <c r="G1196" s="21"/>
      <c r="H1196" s="19"/>
      <c r="I1196" s="19" t="str">
        <f t="shared" si="48"/>
        <v/>
      </c>
      <c r="J1196" t="str">
        <f t="shared" si="49"/>
        <v/>
      </c>
    </row>
    <row r="1197" spans="2:10">
      <c r="B1197" s="21"/>
      <c r="C1197" s="21"/>
      <c r="D1197" s="17"/>
      <c r="E1197" s="21"/>
      <c r="F1197" s="17"/>
      <c r="G1197" s="21"/>
      <c r="H1197" s="19"/>
      <c r="I1197" s="19" t="str">
        <f t="shared" si="48"/>
        <v/>
      </c>
      <c r="J1197" t="str">
        <f t="shared" si="49"/>
        <v/>
      </c>
    </row>
    <row r="1198" spans="2:10">
      <c r="B1198" s="21"/>
      <c r="C1198" s="21"/>
      <c r="D1198" s="17"/>
      <c r="E1198" s="21"/>
      <c r="F1198" s="17"/>
      <c r="G1198" s="21"/>
      <c r="H1198" s="19"/>
      <c r="I1198" s="19" t="str">
        <f t="shared" si="48"/>
        <v/>
      </c>
      <c r="J1198" t="str">
        <f t="shared" si="49"/>
        <v/>
      </c>
    </row>
    <row r="1199" spans="2:10">
      <c r="B1199" s="21"/>
      <c r="C1199" s="21"/>
      <c r="D1199" s="17"/>
      <c r="E1199" s="21"/>
      <c r="F1199" s="17"/>
      <c r="G1199" s="21"/>
      <c r="H1199" s="19"/>
      <c r="I1199" s="19" t="str">
        <f t="shared" si="48"/>
        <v/>
      </c>
      <c r="J1199" t="str">
        <f t="shared" si="49"/>
        <v/>
      </c>
    </row>
    <row r="1200" spans="2:10">
      <c r="B1200" s="21"/>
      <c r="C1200" s="21"/>
      <c r="D1200" s="17"/>
      <c r="E1200" s="21"/>
      <c r="F1200" s="17"/>
      <c r="G1200" s="21"/>
      <c r="H1200" s="19"/>
      <c r="I1200" s="19" t="str">
        <f t="shared" si="48"/>
        <v/>
      </c>
      <c r="J1200" t="str">
        <f t="shared" si="49"/>
        <v/>
      </c>
    </row>
    <row r="1201" spans="2:10">
      <c r="B1201" s="21"/>
      <c r="C1201" s="21"/>
      <c r="D1201" s="17"/>
      <c r="E1201" s="21"/>
      <c r="F1201" s="17"/>
      <c r="G1201" s="21"/>
      <c r="H1201" s="19"/>
      <c r="I1201" s="19" t="str">
        <f t="shared" si="48"/>
        <v/>
      </c>
      <c r="J1201" t="str">
        <f t="shared" si="49"/>
        <v/>
      </c>
    </row>
    <row r="1202" spans="2:10">
      <c r="B1202" s="21"/>
      <c r="C1202" s="21"/>
      <c r="D1202" s="17"/>
      <c r="E1202" s="21"/>
      <c r="F1202" s="17"/>
      <c r="G1202" s="21"/>
      <c r="H1202" s="19"/>
      <c r="I1202" s="19" t="str">
        <f t="shared" si="48"/>
        <v/>
      </c>
      <c r="J1202" t="str">
        <f t="shared" si="49"/>
        <v/>
      </c>
    </row>
    <row r="1203" spans="2:10">
      <c r="B1203" s="21"/>
      <c r="C1203" s="21"/>
      <c r="D1203" s="17"/>
      <c r="E1203" s="21"/>
      <c r="F1203" s="17"/>
      <c r="G1203" s="21"/>
      <c r="H1203" s="19"/>
      <c r="I1203" s="19" t="str">
        <f t="shared" si="48"/>
        <v/>
      </c>
      <c r="J1203" t="str">
        <f t="shared" si="49"/>
        <v/>
      </c>
    </row>
    <row r="1204" spans="2:10">
      <c r="B1204" s="21"/>
      <c r="C1204" s="21"/>
      <c r="D1204" s="17"/>
      <c r="E1204" s="21"/>
      <c r="F1204" s="17"/>
      <c r="G1204" s="21"/>
      <c r="H1204" s="19"/>
      <c r="I1204" s="19" t="str">
        <f t="shared" si="48"/>
        <v/>
      </c>
      <c r="J1204" t="str">
        <f t="shared" si="49"/>
        <v/>
      </c>
    </row>
    <row r="1205" spans="2:10">
      <c r="B1205" s="21"/>
      <c r="C1205" s="21"/>
      <c r="D1205" s="17"/>
      <c r="E1205" s="21"/>
      <c r="F1205" s="17"/>
      <c r="G1205" s="21"/>
      <c r="H1205" s="19"/>
      <c r="I1205" s="19" t="str">
        <f t="shared" si="48"/>
        <v/>
      </c>
      <c r="J1205" t="str">
        <f t="shared" si="49"/>
        <v/>
      </c>
    </row>
    <row r="1206" spans="2:10">
      <c r="B1206" s="21"/>
      <c r="C1206" s="21"/>
      <c r="D1206" s="17"/>
      <c r="E1206" s="21"/>
      <c r="F1206" s="17"/>
      <c r="G1206" s="21"/>
      <c r="H1206" s="19"/>
      <c r="I1206" s="19" t="str">
        <f t="shared" si="48"/>
        <v/>
      </c>
      <c r="J1206" t="str">
        <f t="shared" si="49"/>
        <v/>
      </c>
    </row>
    <row r="1207" spans="2:10">
      <c r="B1207" s="21"/>
      <c r="C1207" s="21"/>
      <c r="D1207" s="17"/>
      <c r="E1207" s="21"/>
      <c r="F1207" s="17"/>
      <c r="G1207" s="21"/>
      <c r="H1207" s="19"/>
      <c r="I1207" s="19" t="str">
        <f t="shared" si="48"/>
        <v/>
      </c>
      <c r="J1207" t="str">
        <f t="shared" si="49"/>
        <v/>
      </c>
    </row>
    <row r="1208" spans="2:10">
      <c r="B1208" s="21"/>
      <c r="C1208" s="21"/>
      <c r="D1208" s="17"/>
      <c r="E1208" s="21"/>
      <c r="F1208" s="17"/>
      <c r="G1208" s="21"/>
      <c r="H1208" s="19"/>
      <c r="I1208" s="19" t="str">
        <f t="shared" si="48"/>
        <v/>
      </c>
      <c r="J1208" t="str">
        <f t="shared" si="49"/>
        <v/>
      </c>
    </row>
    <row r="1209" spans="2:10">
      <c r="B1209" s="21"/>
      <c r="C1209" s="21"/>
      <c r="D1209" s="17"/>
      <c r="E1209" s="21"/>
      <c r="F1209" s="17"/>
      <c r="G1209" s="21"/>
      <c r="H1209" s="19"/>
      <c r="I1209" s="19" t="str">
        <f t="shared" si="48"/>
        <v/>
      </c>
      <c r="J1209" t="str">
        <f t="shared" si="49"/>
        <v/>
      </c>
    </row>
    <row r="1210" spans="2:10">
      <c r="B1210" s="21"/>
      <c r="C1210" s="21"/>
      <c r="D1210" s="17"/>
      <c r="E1210" s="21"/>
      <c r="F1210" s="17"/>
      <c r="G1210" s="21"/>
      <c r="H1210" s="19"/>
      <c r="I1210" s="19" t="str">
        <f t="shared" si="48"/>
        <v/>
      </c>
      <c r="J1210" t="str">
        <f t="shared" si="49"/>
        <v/>
      </c>
    </row>
    <row r="1211" spans="2:10">
      <c r="B1211" s="21"/>
      <c r="C1211" s="21"/>
      <c r="D1211" s="17"/>
      <c r="E1211" s="21"/>
      <c r="F1211" s="17"/>
      <c r="G1211" s="21"/>
      <c r="H1211" s="19"/>
      <c r="I1211" s="19" t="str">
        <f t="shared" si="48"/>
        <v/>
      </c>
      <c r="J1211" t="str">
        <f t="shared" si="49"/>
        <v/>
      </c>
    </row>
    <row r="1212" spans="2:10">
      <c r="B1212" s="21"/>
      <c r="C1212" s="21"/>
      <c r="D1212" s="17"/>
      <c r="E1212" s="21"/>
      <c r="F1212" s="17"/>
      <c r="G1212" s="21"/>
      <c r="H1212" s="19"/>
      <c r="I1212" s="19" t="str">
        <f t="shared" si="48"/>
        <v/>
      </c>
      <c r="J1212" t="str">
        <f t="shared" si="49"/>
        <v/>
      </c>
    </row>
    <row r="1213" spans="2:10">
      <c r="B1213" s="21"/>
      <c r="C1213" s="21"/>
      <c r="D1213" s="17"/>
      <c r="E1213" s="21"/>
      <c r="F1213" s="17"/>
      <c r="G1213" s="21"/>
      <c r="H1213" s="19"/>
      <c r="I1213" s="19" t="str">
        <f t="shared" si="48"/>
        <v/>
      </c>
      <c r="J1213" t="str">
        <f t="shared" si="49"/>
        <v/>
      </c>
    </row>
    <row r="1214" spans="2:10">
      <c r="B1214" s="21"/>
      <c r="C1214" s="21"/>
      <c r="D1214" s="17"/>
      <c r="E1214" s="21"/>
      <c r="F1214" s="17"/>
      <c r="G1214" s="21"/>
      <c r="H1214" s="19"/>
      <c r="I1214" s="19" t="str">
        <f t="shared" si="48"/>
        <v/>
      </c>
      <c r="J1214" t="str">
        <f t="shared" si="49"/>
        <v/>
      </c>
    </row>
    <row r="1215" spans="2:10">
      <c r="B1215" s="21"/>
      <c r="C1215" s="21"/>
      <c r="D1215" s="17"/>
      <c r="E1215" s="21"/>
      <c r="F1215" s="17"/>
      <c r="G1215" s="21"/>
      <c r="H1215" s="19"/>
      <c r="I1215" s="19" t="str">
        <f t="shared" si="48"/>
        <v/>
      </c>
      <c r="J1215" t="str">
        <f t="shared" si="49"/>
        <v/>
      </c>
    </row>
    <row r="1216" spans="2:10">
      <c r="B1216" s="21"/>
      <c r="C1216" s="21"/>
      <c r="D1216" s="17"/>
      <c r="E1216" s="21"/>
      <c r="F1216" s="17"/>
      <c r="G1216" s="21"/>
      <c r="H1216" s="19"/>
      <c r="I1216" s="19" t="str">
        <f t="shared" si="48"/>
        <v/>
      </c>
      <c r="J1216" t="str">
        <f t="shared" si="49"/>
        <v/>
      </c>
    </row>
    <row r="1217" spans="2:10">
      <c r="B1217" s="21"/>
      <c r="C1217" s="21"/>
      <c r="D1217" s="17"/>
      <c r="E1217" s="21"/>
      <c r="F1217" s="17"/>
      <c r="G1217" s="21"/>
      <c r="H1217" s="19"/>
      <c r="I1217" s="19" t="str">
        <f t="shared" si="48"/>
        <v/>
      </c>
      <c r="J1217" t="str">
        <f t="shared" si="49"/>
        <v/>
      </c>
    </row>
    <row r="1218" spans="2:10">
      <c r="B1218" s="21"/>
      <c r="C1218" s="21"/>
      <c r="D1218" s="17"/>
      <c r="E1218" s="21"/>
      <c r="F1218" s="17"/>
      <c r="G1218" s="21"/>
      <c r="H1218" s="19"/>
      <c r="I1218" s="19" t="str">
        <f t="shared" si="48"/>
        <v/>
      </c>
      <c r="J1218" t="str">
        <f t="shared" si="49"/>
        <v/>
      </c>
    </row>
    <row r="1219" spans="2:10">
      <c r="B1219" s="21"/>
      <c r="C1219" s="21"/>
      <c r="D1219" s="17"/>
      <c r="E1219" s="21"/>
      <c r="F1219" s="17"/>
      <c r="G1219" s="21"/>
      <c r="H1219" s="19"/>
      <c r="I1219" s="19" t="str">
        <f t="shared" si="48"/>
        <v/>
      </c>
      <c r="J1219" t="str">
        <f t="shared" si="49"/>
        <v/>
      </c>
    </row>
    <row r="1220" spans="2:10">
      <c r="B1220" s="21"/>
      <c r="C1220" s="21"/>
      <c r="D1220" s="17"/>
      <c r="E1220" s="21"/>
      <c r="F1220" s="17"/>
      <c r="G1220" s="21"/>
      <c r="H1220" s="19"/>
      <c r="I1220" s="19" t="str">
        <f t="shared" ref="I1220:I1283" si="50">MID(G1220,1,2)</f>
        <v/>
      </c>
      <c r="J1220" t="str">
        <f t="shared" ref="J1220:J1283" si="51">CONCATENATE(I1220&amp;B1220)</f>
        <v/>
      </c>
    </row>
    <row r="1221" spans="2:10">
      <c r="B1221" s="21"/>
      <c r="C1221" s="21"/>
      <c r="D1221" s="17"/>
      <c r="E1221" s="21"/>
      <c r="F1221" s="17"/>
      <c r="G1221" s="21"/>
      <c r="H1221" s="19"/>
      <c r="I1221" s="19" t="str">
        <f t="shared" si="50"/>
        <v/>
      </c>
      <c r="J1221" t="str">
        <f t="shared" si="51"/>
        <v/>
      </c>
    </row>
    <row r="1222" spans="2:10">
      <c r="B1222" s="21"/>
      <c r="C1222" s="21"/>
      <c r="D1222" s="17"/>
      <c r="E1222" s="21"/>
      <c r="F1222" s="17"/>
      <c r="G1222" s="21"/>
      <c r="H1222" s="19"/>
      <c r="I1222" s="19" t="str">
        <f t="shared" si="50"/>
        <v/>
      </c>
      <c r="J1222" t="str">
        <f t="shared" si="51"/>
        <v/>
      </c>
    </row>
    <row r="1223" spans="2:10">
      <c r="B1223" s="21"/>
      <c r="C1223" s="21"/>
      <c r="D1223" s="17"/>
      <c r="E1223" s="21"/>
      <c r="F1223" s="17"/>
      <c r="G1223" s="21"/>
      <c r="H1223" s="19"/>
      <c r="I1223" s="19" t="str">
        <f t="shared" si="50"/>
        <v/>
      </c>
      <c r="J1223" t="str">
        <f t="shared" si="51"/>
        <v/>
      </c>
    </row>
    <row r="1224" spans="2:10">
      <c r="B1224" s="21"/>
      <c r="C1224" s="21"/>
      <c r="D1224" s="17"/>
      <c r="E1224" s="21"/>
      <c r="F1224" s="17"/>
      <c r="G1224" s="21"/>
      <c r="H1224" s="19"/>
      <c r="I1224" s="19" t="str">
        <f t="shared" si="50"/>
        <v/>
      </c>
      <c r="J1224" t="str">
        <f t="shared" si="51"/>
        <v/>
      </c>
    </row>
    <row r="1225" spans="2:10">
      <c r="B1225" s="21"/>
      <c r="C1225" s="21"/>
      <c r="D1225" s="17"/>
      <c r="E1225" s="21"/>
      <c r="F1225" s="17"/>
      <c r="G1225" s="21"/>
      <c r="H1225" s="19"/>
      <c r="I1225" s="19" t="str">
        <f t="shared" si="50"/>
        <v/>
      </c>
      <c r="J1225" t="str">
        <f t="shared" si="51"/>
        <v/>
      </c>
    </row>
    <row r="1226" spans="2:10">
      <c r="B1226" s="21"/>
      <c r="C1226" s="21"/>
      <c r="D1226" s="17"/>
      <c r="E1226" s="21"/>
      <c r="F1226" s="17"/>
      <c r="G1226" s="21"/>
      <c r="H1226" s="19"/>
      <c r="I1226" s="19" t="str">
        <f t="shared" si="50"/>
        <v/>
      </c>
      <c r="J1226" t="str">
        <f t="shared" si="51"/>
        <v/>
      </c>
    </row>
    <row r="1227" spans="2:10">
      <c r="B1227" s="21"/>
      <c r="C1227" s="21"/>
      <c r="D1227" s="17"/>
      <c r="E1227" s="21"/>
      <c r="F1227" s="17"/>
      <c r="G1227" s="21"/>
      <c r="H1227" s="19"/>
      <c r="I1227" s="19" t="str">
        <f t="shared" si="50"/>
        <v/>
      </c>
      <c r="J1227" t="str">
        <f t="shared" si="51"/>
        <v/>
      </c>
    </row>
    <row r="1228" spans="2:10">
      <c r="B1228" s="21"/>
      <c r="C1228" s="21"/>
      <c r="D1228" s="17"/>
      <c r="E1228" s="21"/>
      <c r="F1228" s="17"/>
      <c r="G1228" s="21"/>
      <c r="H1228" s="19"/>
      <c r="I1228" s="19" t="str">
        <f t="shared" si="50"/>
        <v/>
      </c>
      <c r="J1228" t="str">
        <f t="shared" si="51"/>
        <v/>
      </c>
    </row>
    <row r="1229" spans="2:10">
      <c r="B1229" s="21"/>
      <c r="C1229" s="21"/>
      <c r="D1229" s="17"/>
      <c r="E1229" s="21"/>
      <c r="F1229" s="17"/>
      <c r="G1229" s="21"/>
      <c r="H1229" s="19"/>
      <c r="I1229" s="19" t="str">
        <f t="shared" si="50"/>
        <v/>
      </c>
      <c r="J1229" t="str">
        <f t="shared" si="51"/>
        <v/>
      </c>
    </row>
    <row r="1230" spans="2:10">
      <c r="B1230" s="21"/>
      <c r="C1230" s="21"/>
      <c r="D1230" s="17"/>
      <c r="E1230" s="21"/>
      <c r="F1230" s="17"/>
      <c r="G1230" s="21"/>
      <c r="H1230" s="19"/>
      <c r="I1230" s="19" t="str">
        <f t="shared" si="50"/>
        <v/>
      </c>
      <c r="J1230" t="str">
        <f t="shared" si="51"/>
        <v/>
      </c>
    </row>
    <row r="1231" spans="2:10">
      <c r="B1231" s="21"/>
      <c r="C1231" s="21"/>
      <c r="D1231" s="17"/>
      <c r="E1231" s="21"/>
      <c r="F1231" s="17"/>
      <c r="G1231" s="21"/>
      <c r="H1231" s="19"/>
      <c r="I1231" s="19" t="str">
        <f t="shared" si="50"/>
        <v/>
      </c>
      <c r="J1231" t="str">
        <f t="shared" si="51"/>
        <v/>
      </c>
    </row>
    <row r="1232" spans="2:10">
      <c r="B1232" s="21"/>
      <c r="C1232" s="21"/>
      <c r="D1232" s="17"/>
      <c r="E1232" s="21"/>
      <c r="F1232" s="17"/>
      <c r="G1232" s="21"/>
      <c r="H1232" s="19"/>
      <c r="I1232" s="19" t="str">
        <f t="shared" si="50"/>
        <v/>
      </c>
      <c r="J1232" t="str">
        <f t="shared" si="51"/>
        <v/>
      </c>
    </row>
    <row r="1233" spans="2:10">
      <c r="B1233" s="21"/>
      <c r="C1233" s="21"/>
      <c r="D1233" s="17"/>
      <c r="E1233" s="21"/>
      <c r="F1233" s="17"/>
      <c r="G1233" s="21"/>
      <c r="H1233" s="19"/>
      <c r="I1233" s="19" t="str">
        <f t="shared" si="50"/>
        <v/>
      </c>
      <c r="J1233" t="str">
        <f t="shared" si="51"/>
        <v/>
      </c>
    </row>
    <row r="1234" spans="2:10">
      <c r="B1234" s="21"/>
      <c r="C1234" s="21"/>
      <c r="D1234" s="17"/>
      <c r="E1234" s="21"/>
      <c r="F1234" s="17"/>
      <c r="G1234" s="21"/>
      <c r="H1234" s="19"/>
      <c r="I1234" s="19" t="str">
        <f t="shared" si="50"/>
        <v/>
      </c>
      <c r="J1234" t="str">
        <f t="shared" si="51"/>
        <v/>
      </c>
    </row>
    <row r="1235" spans="2:10">
      <c r="B1235" s="21"/>
      <c r="C1235" s="21"/>
      <c r="D1235" s="17"/>
      <c r="E1235" s="21"/>
      <c r="F1235" s="17"/>
      <c r="G1235" s="21"/>
      <c r="H1235" s="19"/>
      <c r="I1235" s="19" t="str">
        <f t="shared" si="50"/>
        <v/>
      </c>
      <c r="J1235" t="str">
        <f t="shared" si="51"/>
        <v/>
      </c>
    </row>
    <row r="1236" spans="2:10">
      <c r="B1236" s="21"/>
      <c r="C1236" s="21"/>
      <c r="D1236" s="17"/>
      <c r="E1236" s="21"/>
      <c r="F1236" s="17"/>
      <c r="G1236" s="21"/>
      <c r="H1236" s="19"/>
      <c r="I1236" s="19" t="str">
        <f t="shared" si="50"/>
        <v/>
      </c>
      <c r="J1236" t="str">
        <f t="shared" si="51"/>
        <v/>
      </c>
    </row>
    <row r="1237" spans="2:10">
      <c r="B1237" s="21"/>
      <c r="C1237" s="21"/>
      <c r="D1237" s="17"/>
      <c r="E1237" s="21"/>
      <c r="F1237" s="17"/>
      <c r="G1237" s="21"/>
      <c r="H1237" s="19"/>
      <c r="I1237" s="19" t="str">
        <f t="shared" si="50"/>
        <v/>
      </c>
      <c r="J1237" t="str">
        <f t="shared" si="51"/>
        <v/>
      </c>
    </row>
    <row r="1238" spans="2:10">
      <c r="B1238" s="21"/>
      <c r="C1238" s="21"/>
      <c r="D1238" s="17"/>
      <c r="E1238" s="21"/>
      <c r="F1238" s="17"/>
      <c r="G1238" s="21"/>
      <c r="H1238" s="19"/>
      <c r="I1238" s="19" t="str">
        <f t="shared" si="50"/>
        <v/>
      </c>
      <c r="J1238" t="str">
        <f t="shared" si="51"/>
        <v/>
      </c>
    </row>
    <row r="1239" spans="2:10">
      <c r="B1239" s="21"/>
      <c r="C1239" s="21"/>
      <c r="D1239" s="17"/>
      <c r="E1239" s="21"/>
      <c r="F1239" s="17"/>
      <c r="G1239" s="21"/>
      <c r="H1239" s="19"/>
      <c r="I1239" s="19" t="str">
        <f t="shared" si="50"/>
        <v/>
      </c>
      <c r="J1239" t="str">
        <f t="shared" si="51"/>
        <v/>
      </c>
    </row>
    <row r="1240" spans="2:10">
      <c r="B1240" s="21"/>
      <c r="C1240" s="21"/>
      <c r="D1240" s="17"/>
      <c r="E1240" s="21"/>
      <c r="F1240" s="17"/>
      <c r="G1240" s="21"/>
      <c r="H1240" s="19"/>
      <c r="I1240" s="19" t="str">
        <f t="shared" si="50"/>
        <v/>
      </c>
      <c r="J1240" t="str">
        <f t="shared" si="51"/>
        <v/>
      </c>
    </row>
    <row r="1241" spans="2:10">
      <c r="B1241" s="21"/>
      <c r="C1241" s="21"/>
      <c r="D1241" s="17"/>
      <c r="E1241" s="21"/>
      <c r="F1241" s="17"/>
      <c r="G1241" s="21"/>
      <c r="H1241" s="19"/>
      <c r="I1241" s="19" t="str">
        <f t="shared" si="50"/>
        <v/>
      </c>
      <c r="J1241" t="str">
        <f t="shared" si="51"/>
        <v/>
      </c>
    </row>
    <row r="1242" spans="2:10">
      <c r="B1242" s="21"/>
      <c r="C1242" s="21"/>
      <c r="D1242" s="17"/>
      <c r="E1242" s="21"/>
      <c r="F1242" s="17"/>
      <c r="G1242" s="21"/>
      <c r="H1242" s="19"/>
      <c r="I1242" s="19" t="str">
        <f t="shared" si="50"/>
        <v/>
      </c>
      <c r="J1242" t="str">
        <f t="shared" si="51"/>
        <v/>
      </c>
    </row>
    <row r="1243" spans="2:10">
      <c r="B1243" s="21"/>
      <c r="C1243" s="21"/>
      <c r="D1243" s="17"/>
      <c r="E1243" s="21"/>
      <c r="F1243" s="17"/>
      <c r="G1243" s="21"/>
      <c r="H1243" s="19"/>
      <c r="I1243" s="19" t="str">
        <f t="shared" si="50"/>
        <v/>
      </c>
      <c r="J1243" t="str">
        <f t="shared" si="51"/>
        <v/>
      </c>
    </row>
    <row r="1244" spans="2:10">
      <c r="B1244" s="21"/>
      <c r="C1244" s="21"/>
      <c r="D1244" s="17"/>
      <c r="E1244" s="21"/>
      <c r="F1244" s="17"/>
      <c r="G1244" s="21"/>
      <c r="H1244" s="19"/>
      <c r="I1244" s="19" t="str">
        <f t="shared" si="50"/>
        <v/>
      </c>
      <c r="J1244" t="str">
        <f t="shared" si="51"/>
        <v/>
      </c>
    </row>
    <row r="1245" spans="2:10">
      <c r="B1245" s="21"/>
      <c r="C1245" s="21"/>
      <c r="D1245" s="17"/>
      <c r="E1245" s="21"/>
      <c r="F1245" s="17"/>
      <c r="G1245" s="21"/>
      <c r="H1245" s="19"/>
      <c r="I1245" s="19" t="str">
        <f t="shared" si="50"/>
        <v/>
      </c>
      <c r="J1245" t="str">
        <f t="shared" si="51"/>
        <v/>
      </c>
    </row>
    <row r="1246" spans="2:10">
      <c r="B1246" s="21"/>
      <c r="C1246" s="21"/>
      <c r="D1246" s="17"/>
      <c r="E1246" s="21"/>
      <c r="F1246" s="17"/>
      <c r="G1246" s="21"/>
      <c r="H1246" s="19"/>
      <c r="I1246" s="19" t="str">
        <f t="shared" si="50"/>
        <v/>
      </c>
      <c r="J1246" t="str">
        <f t="shared" si="51"/>
        <v/>
      </c>
    </row>
    <row r="1247" spans="2:10">
      <c r="B1247" s="21"/>
      <c r="C1247" s="21"/>
      <c r="D1247" s="17"/>
      <c r="E1247" s="21"/>
      <c r="F1247" s="17"/>
      <c r="G1247" s="21"/>
      <c r="H1247" s="19"/>
      <c r="I1247" s="19" t="str">
        <f t="shared" si="50"/>
        <v/>
      </c>
      <c r="J1247" t="str">
        <f t="shared" si="51"/>
        <v/>
      </c>
    </row>
    <row r="1248" spans="2:10">
      <c r="B1248" s="21"/>
      <c r="C1248" s="21"/>
      <c r="D1248" s="17"/>
      <c r="E1248" s="21"/>
      <c r="F1248" s="17"/>
      <c r="G1248" s="21"/>
      <c r="H1248" s="19"/>
      <c r="I1248" s="19" t="str">
        <f t="shared" si="50"/>
        <v/>
      </c>
      <c r="J1248" t="str">
        <f t="shared" si="51"/>
        <v/>
      </c>
    </row>
    <row r="1249" spans="2:10">
      <c r="B1249" s="21"/>
      <c r="C1249" s="21"/>
      <c r="D1249" s="17"/>
      <c r="E1249" s="21"/>
      <c r="F1249" s="17"/>
      <c r="G1249" s="21"/>
      <c r="H1249" s="19"/>
      <c r="I1249" s="19" t="str">
        <f t="shared" si="50"/>
        <v/>
      </c>
      <c r="J1249" t="str">
        <f t="shared" si="51"/>
        <v/>
      </c>
    </row>
    <row r="1250" spans="2:10">
      <c r="B1250" s="21"/>
      <c r="C1250" s="21"/>
      <c r="D1250" s="17"/>
      <c r="E1250" s="21"/>
      <c r="F1250" s="17"/>
      <c r="G1250" s="21"/>
      <c r="H1250" s="19"/>
      <c r="I1250" s="19" t="str">
        <f t="shared" si="50"/>
        <v/>
      </c>
      <c r="J1250" t="str">
        <f t="shared" si="51"/>
        <v/>
      </c>
    </row>
    <row r="1251" spans="2:10">
      <c r="B1251" s="21"/>
      <c r="C1251" s="21"/>
      <c r="D1251" s="17"/>
      <c r="E1251" s="21"/>
      <c r="F1251" s="17"/>
      <c r="G1251" s="21"/>
      <c r="H1251" s="19"/>
      <c r="I1251" s="19" t="str">
        <f t="shared" si="50"/>
        <v/>
      </c>
      <c r="J1251" t="str">
        <f t="shared" si="51"/>
        <v/>
      </c>
    </row>
    <row r="1252" spans="2:10">
      <c r="B1252" s="21"/>
      <c r="C1252" s="21"/>
      <c r="D1252" s="17"/>
      <c r="E1252" s="21"/>
      <c r="F1252" s="17"/>
      <c r="G1252" s="21"/>
      <c r="H1252" s="19"/>
      <c r="I1252" s="19" t="str">
        <f t="shared" si="50"/>
        <v/>
      </c>
      <c r="J1252" t="str">
        <f t="shared" si="51"/>
        <v/>
      </c>
    </row>
    <row r="1253" spans="2:10">
      <c r="B1253" s="21"/>
      <c r="C1253" s="21"/>
      <c r="D1253" s="17"/>
      <c r="E1253" s="21"/>
      <c r="F1253" s="17"/>
      <c r="G1253" s="21"/>
      <c r="H1253" s="19"/>
      <c r="I1253" s="19" t="str">
        <f t="shared" si="50"/>
        <v/>
      </c>
      <c r="J1253" t="str">
        <f t="shared" si="51"/>
        <v/>
      </c>
    </row>
    <row r="1254" spans="2:10">
      <c r="B1254" s="21"/>
      <c r="C1254" s="21"/>
      <c r="D1254" s="17"/>
      <c r="E1254" s="21"/>
      <c r="F1254" s="17"/>
      <c r="G1254" s="21"/>
      <c r="H1254" s="19"/>
      <c r="I1254" s="19" t="str">
        <f t="shared" si="50"/>
        <v/>
      </c>
      <c r="J1254" t="str">
        <f t="shared" si="51"/>
        <v/>
      </c>
    </row>
    <row r="1255" spans="2:10">
      <c r="B1255" s="21"/>
      <c r="C1255" s="21"/>
      <c r="D1255" s="17"/>
      <c r="E1255" s="21"/>
      <c r="F1255" s="17"/>
      <c r="G1255" s="21"/>
      <c r="H1255" s="19"/>
      <c r="I1255" s="19" t="str">
        <f t="shared" si="50"/>
        <v/>
      </c>
      <c r="J1255" t="str">
        <f t="shared" si="51"/>
        <v/>
      </c>
    </row>
    <row r="1256" spans="2:10">
      <c r="B1256" s="21"/>
      <c r="C1256" s="21"/>
      <c r="D1256" s="17"/>
      <c r="E1256" s="21"/>
      <c r="F1256" s="17"/>
      <c r="G1256" s="21"/>
      <c r="H1256" s="19"/>
      <c r="I1256" s="19" t="str">
        <f t="shared" si="50"/>
        <v/>
      </c>
      <c r="J1256" t="str">
        <f t="shared" si="51"/>
        <v/>
      </c>
    </row>
    <row r="1257" spans="2:10">
      <c r="B1257" s="21"/>
      <c r="C1257" s="21"/>
      <c r="D1257" s="17"/>
      <c r="E1257" s="21"/>
      <c r="F1257" s="17"/>
      <c r="G1257" s="21"/>
      <c r="H1257" s="19"/>
      <c r="I1257" s="19" t="str">
        <f t="shared" si="50"/>
        <v/>
      </c>
      <c r="J1257" t="str">
        <f t="shared" si="51"/>
        <v/>
      </c>
    </row>
    <row r="1258" spans="2:10">
      <c r="B1258" s="21"/>
      <c r="C1258" s="21"/>
      <c r="D1258" s="17"/>
      <c r="E1258" s="21"/>
      <c r="F1258" s="17"/>
      <c r="G1258" s="21"/>
      <c r="H1258" s="19"/>
      <c r="I1258" s="19" t="str">
        <f t="shared" si="50"/>
        <v/>
      </c>
      <c r="J1258" t="str">
        <f t="shared" si="51"/>
        <v/>
      </c>
    </row>
    <row r="1259" spans="2:10">
      <c r="B1259" s="21"/>
      <c r="C1259" s="21"/>
      <c r="D1259" s="17"/>
      <c r="E1259" s="21"/>
      <c r="F1259" s="17"/>
      <c r="G1259" s="21"/>
      <c r="H1259" s="19"/>
      <c r="I1259" s="19" t="str">
        <f t="shared" si="50"/>
        <v/>
      </c>
      <c r="J1259" t="str">
        <f t="shared" si="51"/>
        <v/>
      </c>
    </row>
    <row r="1260" spans="2:10">
      <c r="B1260" s="21"/>
      <c r="C1260" s="21"/>
      <c r="D1260" s="17"/>
      <c r="E1260" s="21"/>
      <c r="F1260" s="17"/>
      <c r="G1260" s="21"/>
      <c r="H1260" s="19"/>
      <c r="I1260" s="19" t="str">
        <f t="shared" si="50"/>
        <v/>
      </c>
      <c r="J1260" t="str">
        <f t="shared" si="51"/>
        <v/>
      </c>
    </row>
    <row r="1261" spans="2:10">
      <c r="B1261" s="21"/>
      <c r="C1261" s="21"/>
      <c r="D1261" s="17"/>
      <c r="E1261" s="21"/>
      <c r="F1261" s="17"/>
      <c r="G1261" s="21"/>
      <c r="H1261" s="19"/>
      <c r="I1261" s="19" t="str">
        <f t="shared" si="50"/>
        <v/>
      </c>
      <c r="J1261" t="str">
        <f t="shared" si="51"/>
        <v/>
      </c>
    </row>
    <row r="1262" spans="2:10">
      <c r="B1262" s="21"/>
      <c r="C1262" s="21"/>
      <c r="D1262" s="17"/>
      <c r="E1262" s="21"/>
      <c r="F1262" s="17"/>
      <c r="G1262" s="21"/>
      <c r="H1262" s="19"/>
      <c r="I1262" s="19" t="str">
        <f t="shared" si="50"/>
        <v/>
      </c>
      <c r="J1262" t="str">
        <f t="shared" si="51"/>
        <v/>
      </c>
    </row>
    <row r="1263" spans="2:10">
      <c r="B1263" s="21"/>
      <c r="C1263" s="21"/>
      <c r="D1263" s="17"/>
      <c r="E1263" s="21"/>
      <c r="F1263" s="17"/>
      <c r="G1263" s="21"/>
      <c r="H1263" s="19"/>
      <c r="I1263" s="19" t="str">
        <f t="shared" si="50"/>
        <v/>
      </c>
      <c r="J1263" t="str">
        <f t="shared" si="51"/>
        <v/>
      </c>
    </row>
    <row r="1264" spans="2:10">
      <c r="B1264" s="21"/>
      <c r="C1264" s="21"/>
      <c r="D1264" s="17"/>
      <c r="E1264" s="21"/>
      <c r="F1264" s="17"/>
      <c r="G1264" s="21"/>
      <c r="H1264" s="19"/>
      <c r="I1264" s="19" t="str">
        <f t="shared" si="50"/>
        <v/>
      </c>
      <c r="J1264" t="str">
        <f t="shared" si="51"/>
        <v/>
      </c>
    </row>
    <row r="1265" spans="2:10">
      <c r="B1265" s="21"/>
      <c r="C1265" s="21"/>
      <c r="D1265" s="17"/>
      <c r="E1265" s="21"/>
      <c r="F1265" s="17"/>
      <c r="G1265" s="21"/>
      <c r="H1265" s="19"/>
      <c r="I1265" s="19" t="str">
        <f t="shared" si="50"/>
        <v/>
      </c>
      <c r="J1265" t="str">
        <f t="shared" si="51"/>
        <v/>
      </c>
    </row>
    <row r="1266" spans="2:10">
      <c r="B1266" s="21"/>
      <c r="C1266" s="21"/>
      <c r="D1266" s="17"/>
      <c r="E1266" s="21"/>
      <c r="F1266" s="17"/>
      <c r="G1266" s="21"/>
      <c r="H1266" s="19"/>
      <c r="I1266" s="19" t="str">
        <f t="shared" si="50"/>
        <v/>
      </c>
      <c r="J1266" t="str">
        <f t="shared" si="51"/>
        <v/>
      </c>
    </row>
    <row r="1267" spans="2:10">
      <c r="B1267" s="21"/>
      <c r="C1267" s="21"/>
      <c r="D1267" s="17"/>
      <c r="E1267" s="21"/>
      <c r="F1267" s="17"/>
      <c r="G1267" s="21"/>
      <c r="H1267" s="19"/>
      <c r="I1267" s="19" t="str">
        <f t="shared" si="50"/>
        <v/>
      </c>
      <c r="J1267" t="str">
        <f t="shared" si="51"/>
        <v/>
      </c>
    </row>
    <row r="1268" spans="2:10">
      <c r="B1268" s="21"/>
      <c r="C1268" s="21"/>
      <c r="D1268" s="17"/>
      <c r="E1268" s="21"/>
      <c r="F1268" s="17"/>
      <c r="G1268" s="21"/>
      <c r="H1268" s="19"/>
      <c r="I1268" s="19" t="str">
        <f t="shared" si="50"/>
        <v/>
      </c>
      <c r="J1268" t="str">
        <f t="shared" si="51"/>
        <v/>
      </c>
    </row>
    <row r="1269" spans="2:10">
      <c r="B1269" s="21"/>
      <c r="C1269" s="21"/>
      <c r="D1269" s="17"/>
      <c r="E1269" s="21"/>
      <c r="F1269" s="17"/>
      <c r="G1269" s="21"/>
      <c r="H1269" s="19"/>
      <c r="I1269" s="19" t="str">
        <f t="shared" si="50"/>
        <v/>
      </c>
      <c r="J1269" t="str">
        <f t="shared" si="51"/>
        <v/>
      </c>
    </row>
    <row r="1270" spans="2:10">
      <c r="B1270" s="21"/>
      <c r="C1270" s="21"/>
      <c r="D1270" s="17"/>
      <c r="E1270" s="21"/>
      <c r="F1270" s="17"/>
      <c r="G1270" s="21"/>
      <c r="H1270" s="19"/>
      <c r="I1270" s="19" t="str">
        <f t="shared" si="50"/>
        <v/>
      </c>
      <c r="J1270" t="str">
        <f t="shared" si="51"/>
        <v/>
      </c>
    </row>
    <row r="1271" spans="2:10">
      <c r="B1271" s="21"/>
      <c r="C1271" s="21"/>
      <c r="D1271" s="17"/>
      <c r="E1271" s="21"/>
      <c r="F1271" s="17"/>
      <c r="G1271" s="21"/>
      <c r="H1271" s="19"/>
      <c r="I1271" s="19" t="str">
        <f t="shared" si="50"/>
        <v/>
      </c>
      <c r="J1271" t="str">
        <f t="shared" si="51"/>
        <v/>
      </c>
    </row>
    <row r="1272" spans="2:10">
      <c r="B1272" s="21"/>
      <c r="C1272" s="21"/>
      <c r="D1272" s="17"/>
      <c r="E1272" s="21"/>
      <c r="F1272" s="17"/>
      <c r="G1272" s="21"/>
      <c r="H1272" s="19"/>
      <c r="I1272" s="19" t="str">
        <f t="shared" si="50"/>
        <v/>
      </c>
      <c r="J1272" t="str">
        <f t="shared" si="51"/>
        <v/>
      </c>
    </row>
    <row r="1273" spans="2:10">
      <c r="B1273" s="21"/>
      <c r="C1273" s="21"/>
      <c r="D1273" s="17"/>
      <c r="E1273" s="21"/>
      <c r="F1273" s="17"/>
      <c r="G1273" s="21"/>
      <c r="H1273" s="19"/>
      <c r="I1273" s="19" t="str">
        <f t="shared" si="50"/>
        <v/>
      </c>
      <c r="J1273" t="str">
        <f t="shared" si="51"/>
        <v/>
      </c>
    </row>
    <row r="1274" spans="2:10">
      <c r="B1274" s="21"/>
      <c r="C1274" s="21"/>
      <c r="D1274" s="17"/>
      <c r="E1274" s="21"/>
      <c r="F1274" s="17"/>
      <c r="G1274" s="21"/>
      <c r="H1274" s="19"/>
      <c r="I1274" s="19" t="str">
        <f t="shared" si="50"/>
        <v/>
      </c>
      <c r="J1274" t="str">
        <f t="shared" si="51"/>
        <v/>
      </c>
    </row>
    <row r="1275" spans="2:10">
      <c r="B1275" s="21"/>
      <c r="C1275" s="21"/>
      <c r="D1275" s="17"/>
      <c r="E1275" s="21"/>
      <c r="F1275" s="17"/>
      <c r="G1275" s="21"/>
      <c r="H1275" s="19"/>
      <c r="I1275" s="19" t="str">
        <f t="shared" si="50"/>
        <v/>
      </c>
      <c r="J1275" t="str">
        <f t="shared" si="51"/>
        <v/>
      </c>
    </row>
    <row r="1276" spans="2:10">
      <c r="B1276" s="21"/>
      <c r="C1276" s="21"/>
      <c r="D1276" s="17"/>
      <c r="E1276" s="21"/>
      <c r="F1276" s="17"/>
      <c r="G1276" s="21"/>
      <c r="H1276" s="19"/>
      <c r="I1276" s="19" t="str">
        <f t="shared" si="50"/>
        <v/>
      </c>
      <c r="J1276" t="str">
        <f t="shared" si="51"/>
        <v/>
      </c>
    </row>
    <row r="1277" spans="2:10">
      <c r="B1277" s="21"/>
      <c r="C1277" s="21"/>
      <c r="D1277" s="17"/>
      <c r="E1277" s="21"/>
      <c r="F1277" s="17"/>
      <c r="G1277" s="21"/>
      <c r="H1277" s="19"/>
      <c r="I1277" s="19" t="str">
        <f t="shared" si="50"/>
        <v/>
      </c>
      <c r="J1277" t="str">
        <f t="shared" si="51"/>
        <v/>
      </c>
    </row>
    <row r="1278" spans="2:10">
      <c r="B1278" s="21"/>
      <c r="C1278" s="21"/>
      <c r="D1278" s="17"/>
      <c r="E1278" s="21"/>
      <c r="F1278" s="17"/>
      <c r="G1278" s="21"/>
      <c r="H1278" s="19"/>
      <c r="I1278" s="19" t="str">
        <f t="shared" si="50"/>
        <v/>
      </c>
      <c r="J1278" t="str">
        <f t="shared" si="51"/>
        <v/>
      </c>
    </row>
    <row r="1279" spans="2:10">
      <c r="B1279" s="21"/>
      <c r="C1279" s="21"/>
      <c r="D1279" s="17"/>
      <c r="E1279" s="21"/>
      <c r="F1279" s="17"/>
      <c r="G1279" s="21"/>
      <c r="H1279" s="19"/>
      <c r="I1279" s="19" t="str">
        <f t="shared" si="50"/>
        <v/>
      </c>
      <c r="J1279" t="str">
        <f t="shared" si="51"/>
        <v/>
      </c>
    </row>
    <row r="1280" spans="2:10">
      <c r="B1280" s="21"/>
      <c r="C1280" s="21"/>
      <c r="D1280" s="17"/>
      <c r="E1280" s="21"/>
      <c r="F1280" s="17"/>
      <c r="G1280" s="21"/>
      <c r="H1280" s="19"/>
      <c r="I1280" s="19" t="str">
        <f t="shared" si="50"/>
        <v/>
      </c>
      <c r="J1280" t="str">
        <f t="shared" si="51"/>
        <v/>
      </c>
    </row>
    <row r="1281" spans="2:10">
      <c r="B1281" s="21"/>
      <c r="C1281" s="21"/>
      <c r="D1281" s="17"/>
      <c r="E1281" s="21"/>
      <c r="F1281" s="17"/>
      <c r="G1281" s="21"/>
      <c r="H1281" s="19"/>
      <c r="I1281" s="19" t="str">
        <f t="shared" si="50"/>
        <v/>
      </c>
      <c r="J1281" t="str">
        <f t="shared" si="51"/>
        <v/>
      </c>
    </row>
    <row r="1282" spans="2:10">
      <c r="B1282" s="21"/>
      <c r="C1282" s="21"/>
      <c r="D1282" s="17"/>
      <c r="E1282" s="21"/>
      <c r="F1282" s="17"/>
      <c r="G1282" s="21"/>
      <c r="H1282" s="19"/>
      <c r="I1282" s="19" t="str">
        <f t="shared" si="50"/>
        <v/>
      </c>
      <c r="J1282" t="str">
        <f t="shared" si="51"/>
        <v/>
      </c>
    </row>
    <row r="1283" spans="2:10">
      <c r="B1283" s="21"/>
      <c r="C1283" s="21"/>
      <c r="D1283" s="17"/>
      <c r="E1283" s="21"/>
      <c r="F1283" s="17"/>
      <c r="G1283" s="21"/>
      <c r="H1283" s="19"/>
      <c r="I1283" s="19" t="str">
        <f t="shared" si="50"/>
        <v/>
      </c>
      <c r="J1283" t="str">
        <f t="shared" si="51"/>
        <v/>
      </c>
    </row>
    <row r="1284" spans="2:10">
      <c r="B1284" s="21"/>
      <c r="C1284" s="21"/>
      <c r="D1284" s="17"/>
      <c r="E1284" s="21"/>
      <c r="F1284" s="17"/>
      <c r="G1284" s="21"/>
      <c r="H1284" s="19"/>
      <c r="I1284" s="19" t="str">
        <f t="shared" ref="I1284:I1301" si="52">MID(G1284,1,2)</f>
        <v/>
      </c>
      <c r="J1284" t="str">
        <f t="shared" ref="J1284:J1301" si="53">CONCATENATE(I1284&amp;B1284)</f>
        <v/>
      </c>
    </row>
    <row r="1285" spans="2:10">
      <c r="B1285" s="21"/>
      <c r="C1285" s="21"/>
      <c r="D1285" s="17"/>
      <c r="E1285" s="21"/>
      <c r="F1285" s="17"/>
      <c r="G1285" s="21"/>
      <c r="H1285" s="19"/>
      <c r="I1285" s="19" t="str">
        <f t="shared" si="52"/>
        <v/>
      </c>
      <c r="J1285" t="str">
        <f t="shared" si="53"/>
        <v/>
      </c>
    </row>
    <row r="1286" spans="2:10">
      <c r="B1286" s="21"/>
      <c r="C1286" s="21"/>
      <c r="D1286" s="17"/>
      <c r="E1286" s="21"/>
      <c r="F1286" s="17"/>
      <c r="G1286" s="21"/>
      <c r="H1286" s="19"/>
      <c r="I1286" s="19" t="str">
        <f t="shared" si="52"/>
        <v/>
      </c>
      <c r="J1286" t="str">
        <f t="shared" si="53"/>
        <v/>
      </c>
    </row>
    <row r="1287" spans="2:10">
      <c r="B1287" s="21"/>
      <c r="C1287" s="21"/>
      <c r="D1287" s="17"/>
      <c r="E1287" s="21"/>
      <c r="F1287" s="17"/>
      <c r="G1287" s="21"/>
      <c r="H1287" s="19"/>
      <c r="I1287" s="19" t="str">
        <f t="shared" si="52"/>
        <v/>
      </c>
      <c r="J1287" t="str">
        <f t="shared" si="53"/>
        <v/>
      </c>
    </row>
    <row r="1288" spans="2:10">
      <c r="B1288" s="21"/>
      <c r="C1288" s="21"/>
      <c r="D1288" s="17"/>
      <c r="E1288" s="21"/>
      <c r="F1288" s="17"/>
      <c r="G1288" s="21"/>
      <c r="H1288" s="19"/>
      <c r="I1288" s="19" t="str">
        <f t="shared" si="52"/>
        <v/>
      </c>
      <c r="J1288" t="str">
        <f t="shared" si="53"/>
        <v/>
      </c>
    </row>
    <row r="1289" spans="2:10">
      <c r="B1289" s="21"/>
      <c r="C1289" s="21"/>
      <c r="D1289" s="17"/>
      <c r="E1289" s="21"/>
      <c r="F1289" s="17"/>
      <c r="G1289" s="21"/>
      <c r="H1289" s="19"/>
      <c r="I1289" s="19" t="str">
        <f t="shared" si="52"/>
        <v/>
      </c>
      <c r="J1289" t="str">
        <f t="shared" si="53"/>
        <v/>
      </c>
    </row>
    <row r="1290" spans="2:10">
      <c r="B1290" s="21"/>
      <c r="C1290" s="21"/>
      <c r="D1290" s="17"/>
      <c r="E1290" s="21"/>
      <c r="F1290" s="17"/>
      <c r="G1290" s="21"/>
      <c r="H1290" s="19"/>
      <c r="I1290" s="19" t="str">
        <f t="shared" si="52"/>
        <v/>
      </c>
      <c r="J1290" t="str">
        <f t="shared" si="53"/>
        <v/>
      </c>
    </row>
    <row r="1291" spans="2:10">
      <c r="B1291" s="21"/>
      <c r="C1291" s="21"/>
      <c r="D1291" s="17"/>
      <c r="E1291" s="21"/>
      <c r="F1291" s="17"/>
      <c r="G1291" s="21"/>
      <c r="H1291" s="19"/>
      <c r="I1291" s="19" t="str">
        <f t="shared" si="52"/>
        <v/>
      </c>
      <c r="J1291" t="str">
        <f t="shared" si="53"/>
        <v/>
      </c>
    </row>
    <row r="1292" spans="2:10">
      <c r="B1292" s="21"/>
      <c r="C1292" s="21"/>
      <c r="D1292" s="17"/>
      <c r="E1292" s="21"/>
      <c r="F1292" s="17"/>
      <c r="G1292" s="21"/>
      <c r="H1292" s="19"/>
      <c r="I1292" s="19" t="str">
        <f t="shared" si="52"/>
        <v/>
      </c>
      <c r="J1292" t="str">
        <f t="shared" si="53"/>
        <v/>
      </c>
    </row>
    <row r="1293" spans="2:10">
      <c r="B1293" s="21"/>
      <c r="C1293" s="21"/>
      <c r="D1293" s="17"/>
      <c r="E1293" s="21"/>
      <c r="F1293" s="17"/>
      <c r="G1293" s="21"/>
      <c r="H1293" s="19"/>
      <c r="I1293" s="19" t="str">
        <f t="shared" si="52"/>
        <v/>
      </c>
      <c r="J1293" t="str">
        <f t="shared" si="53"/>
        <v/>
      </c>
    </row>
    <row r="1294" spans="2:10">
      <c r="B1294" s="21"/>
      <c r="C1294" s="21"/>
      <c r="D1294" s="17"/>
      <c r="E1294" s="21"/>
      <c r="F1294" s="17"/>
      <c r="G1294" s="21"/>
      <c r="H1294" s="19"/>
      <c r="I1294" s="19" t="str">
        <f t="shared" si="52"/>
        <v/>
      </c>
      <c r="J1294" t="str">
        <f t="shared" si="53"/>
        <v/>
      </c>
    </row>
    <row r="1295" spans="2:10">
      <c r="B1295" s="21"/>
      <c r="C1295" s="21"/>
      <c r="D1295" s="17"/>
      <c r="E1295" s="21"/>
      <c r="F1295" s="17"/>
      <c r="G1295" s="21"/>
      <c r="H1295" s="19"/>
      <c r="I1295" s="19" t="str">
        <f t="shared" si="52"/>
        <v/>
      </c>
      <c r="J1295" t="str">
        <f t="shared" si="53"/>
        <v/>
      </c>
    </row>
    <row r="1296" spans="2:10">
      <c r="B1296" s="21"/>
      <c r="C1296" s="21"/>
      <c r="D1296" s="17"/>
      <c r="E1296" s="21"/>
      <c r="F1296" s="17"/>
      <c r="G1296" s="21"/>
      <c r="H1296" s="19"/>
      <c r="I1296" s="19" t="str">
        <f t="shared" si="52"/>
        <v/>
      </c>
      <c r="J1296" t="str">
        <f t="shared" si="53"/>
        <v/>
      </c>
    </row>
    <row r="1297" spans="2:10">
      <c r="B1297" s="21"/>
      <c r="C1297" s="21"/>
      <c r="D1297" s="17"/>
      <c r="E1297" s="21"/>
      <c r="F1297" s="17"/>
      <c r="G1297" s="21"/>
      <c r="H1297" s="19"/>
      <c r="I1297" s="19" t="str">
        <f t="shared" si="52"/>
        <v/>
      </c>
      <c r="J1297" t="str">
        <f t="shared" si="53"/>
        <v/>
      </c>
    </row>
    <row r="1298" spans="2:10">
      <c r="B1298" s="21"/>
      <c r="C1298" s="21"/>
      <c r="D1298" s="17"/>
      <c r="E1298" s="21"/>
      <c r="F1298" s="17"/>
      <c r="G1298" s="21"/>
      <c r="H1298" s="19"/>
      <c r="I1298" s="19" t="str">
        <f t="shared" si="52"/>
        <v/>
      </c>
      <c r="J1298" t="str">
        <f t="shared" si="53"/>
        <v/>
      </c>
    </row>
    <row r="1299" spans="2:10">
      <c r="B1299" s="21"/>
      <c r="C1299" s="21"/>
      <c r="D1299" s="17"/>
      <c r="E1299" s="21"/>
      <c r="F1299" s="17"/>
      <c r="G1299" s="21"/>
      <c r="H1299" s="19"/>
      <c r="I1299" s="19" t="str">
        <f t="shared" si="52"/>
        <v/>
      </c>
      <c r="J1299" t="str">
        <f t="shared" si="53"/>
        <v/>
      </c>
    </row>
    <row r="1300" spans="2:10">
      <c r="B1300" s="21"/>
      <c r="C1300" s="21"/>
      <c r="D1300" s="17"/>
      <c r="E1300" s="21"/>
      <c r="F1300" s="17"/>
      <c r="G1300" s="21"/>
      <c r="H1300" s="19"/>
      <c r="I1300" s="19" t="str">
        <f t="shared" si="52"/>
        <v/>
      </c>
      <c r="J1300" t="str">
        <f t="shared" si="53"/>
        <v/>
      </c>
    </row>
    <row r="1301" spans="2:10" ht="15.75" thickBot="1">
      <c r="B1301" s="22"/>
      <c r="C1301" s="22"/>
      <c r="D1301" s="18"/>
      <c r="E1301" s="22"/>
      <c r="F1301" s="18"/>
      <c r="G1301" s="22"/>
      <c r="H1301" s="40"/>
      <c r="I1301" s="19" t="str">
        <f t="shared" si="52"/>
        <v/>
      </c>
      <c r="J1301" t="str">
        <f t="shared" si="53"/>
        <v/>
      </c>
    </row>
  </sheetData>
  <autoFilter ref="B1:I1301"/>
  <phoneticPr fontId="2" type="noConversion"/>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sheetPr codeName="Feuil4"/>
  <dimension ref="A1:Z39"/>
  <sheetViews>
    <sheetView topLeftCell="F7" workbookViewId="0">
      <selection activeCell="O27" sqref="O27:O39"/>
    </sheetView>
  </sheetViews>
  <sheetFormatPr baseColWidth="10" defaultRowHeight="15"/>
  <cols>
    <col min="1" max="1" width="11.7109375" customWidth="1"/>
    <col min="2" max="2" width="9" bestFit="1" customWidth="1"/>
    <col min="3" max="3" width="15" customWidth="1"/>
    <col min="4" max="4" width="8.85546875" customWidth="1"/>
    <col min="5" max="5" width="10.7109375" customWidth="1"/>
    <col min="6" max="6" width="33.28515625" customWidth="1"/>
    <col min="7" max="7" width="0.140625" customWidth="1"/>
    <col min="8" max="8" width="4.140625" hidden="1" customWidth="1"/>
    <col min="9" max="9" width="3.85546875" hidden="1" customWidth="1"/>
    <col min="10" max="10" width="10.7109375" customWidth="1"/>
    <col min="11" max="11" width="3.42578125" customWidth="1"/>
    <col min="12" max="13" width="4.140625" customWidth="1"/>
    <col min="15" max="15" width="24.28515625" bestFit="1" customWidth="1"/>
    <col min="16" max="16" width="15.85546875" bestFit="1" customWidth="1"/>
    <col min="17" max="18" width="12.5703125" customWidth="1"/>
    <col min="23" max="24" width="24.140625" customWidth="1"/>
    <col min="25" max="25" width="24.7109375" customWidth="1"/>
    <col min="27" max="27" width="33.85546875" customWidth="1"/>
  </cols>
  <sheetData>
    <row r="1" spans="1:26" ht="102" customHeight="1" thickBot="1">
      <c r="A1" s="14" t="s">
        <v>35</v>
      </c>
      <c r="B1" s="14" t="s">
        <v>36</v>
      </c>
      <c r="C1" s="14" t="s">
        <v>37</v>
      </c>
      <c r="D1" s="14" t="s">
        <v>38</v>
      </c>
      <c r="E1" s="14" t="s">
        <v>39</v>
      </c>
      <c r="F1" s="14" t="s">
        <v>40</v>
      </c>
      <c r="G1" s="2" t="s">
        <v>22</v>
      </c>
      <c r="H1" s="14" t="s">
        <v>41</v>
      </c>
      <c r="I1" s="14" t="s">
        <v>42</v>
      </c>
      <c r="J1" s="14" t="s">
        <v>43</v>
      </c>
      <c r="K1" s="14" t="s">
        <v>44</v>
      </c>
      <c r="L1" s="14" t="s">
        <v>45</v>
      </c>
      <c r="M1" s="14"/>
      <c r="O1" s="27" t="s">
        <v>78</v>
      </c>
      <c r="P1" s="27" t="s">
        <v>43</v>
      </c>
    </row>
    <row r="2" spans="1:26" ht="15.75" thickBot="1">
      <c r="A2" t="s">
        <v>23</v>
      </c>
      <c r="B2" t="s">
        <v>24</v>
      </c>
      <c r="C2" t="s">
        <v>87</v>
      </c>
      <c r="D2">
        <v>37617</v>
      </c>
      <c r="E2">
        <v>3940241</v>
      </c>
      <c r="F2" t="s">
        <v>28</v>
      </c>
      <c r="G2">
        <v>3</v>
      </c>
      <c r="H2">
        <v>3</v>
      </c>
      <c r="I2">
        <v>2</v>
      </c>
      <c r="J2" s="48">
        <v>1</v>
      </c>
      <c r="K2">
        <v>1</v>
      </c>
      <c r="L2">
        <v>0</v>
      </c>
      <c r="O2" s="34" t="s">
        <v>39</v>
      </c>
      <c r="P2" s="38">
        <v>1</v>
      </c>
      <c r="Q2" s="38" t="s">
        <v>77</v>
      </c>
      <c r="S2" s="15"/>
      <c r="V2" s="15"/>
    </row>
    <row r="3" spans="1:26">
      <c r="A3" t="s">
        <v>23</v>
      </c>
      <c r="B3" t="s">
        <v>24</v>
      </c>
      <c r="C3" t="s">
        <v>87</v>
      </c>
      <c r="D3">
        <v>33271</v>
      </c>
      <c r="E3">
        <v>3940314</v>
      </c>
      <c r="F3" t="s">
        <v>25</v>
      </c>
      <c r="G3">
        <v>2</v>
      </c>
      <c r="H3">
        <v>2</v>
      </c>
      <c r="I3">
        <v>2</v>
      </c>
      <c r="J3" s="48">
        <v>1</v>
      </c>
      <c r="K3">
        <v>1</v>
      </c>
      <c r="L3">
        <v>0</v>
      </c>
      <c r="O3" s="35">
        <v>130701</v>
      </c>
      <c r="P3" s="28">
        <v>1</v>
      </c>
      <c r="Q3" s="29">
        <v>1</v>
      </c>
    </row>
    <row r="4" spans="1:26">
      <c r="A4" t="s">
        <v>23</v>
      </c>
      <c r="B4" t="s">
        <v>24</v>
      </c>
      <c r="C4" t="s">
        <v>87</v>
      </c>
      <c r="D4">
        <v>35312</v>
      </c>
      <c r="E4">
        <v>5006913</v>
      </c>
      <c r="F4" t="s">
        <v>88</v>
      </c>
      <c r="G4">
        <v>2</v>
      </c>
      <c r="H4">
        <v>2</v>
      </c>
      <c r="I4">
        <v>2</v>
      </c>
      <c r="J4" s="48">
        <v>1</v>
      </c>
      <c r="K4">
        <v>1</v>
      </c>
      <c r="L4">
        <v>0</v>
      </c>
      <c r="O4" s="36">
        <v>398942</v>
      </c>
      <c r="P4" s="30">
        <v>1</v>
      </c>
      <c r="Q4" s="31">
        <v>1</v>
      </c>
    </row>
    <row r="5" spans="1:26">
      <c r="A5" t="s">
        <v>23</v>
      </c>
      <c r="B5" t="s">
        <v>24</v>
      </c>
      <c r="C5" t="s">
        <v>87</v>
      </c>
      <c r="D5">
        <v>30639</v>
      </c>
      <c r="E5">
        <v>3939529</v>
      </c>
      <c r="F5" t="s">
        <v>46</v>
      </c>
      <c r="G5">
        <v>2</v>
      </c>
      <c r="H5">
        <v>2</v>
      </c>
      <c r="I5">
        <v>2</v>
      </c>
      <c r="J5" s="48">
        <v>1</v>
      </c>
      <c r="K5">
        <v>1</v>
      </c>
      <c r="L5">
        <v>0</v>
      </c>
      <c r="O5" s="36">
        <v>3939529</v>
      </c>
      <c r="P5" s="30">
        <v>3</v>
      </c>
      <c r="Q5" s="31">
        <v>3</v>
      </c>
    </row>
    <row r="6" spans="1:26">
      <c r="A6" t="s">
        <v>23</v>
      </c>
      <c r="B6" t="s">
        <v>24</v>
      </c>
      <c r="C6" t="s">
        <v>87</v>
      </c>
      <c r="D6">
        <v>39601</v>
      </c>
      <c r="E6">
        <v>5312671</v>
      </c>
      <c r="F6" t="s">
        <v>107</v>
      </c>
      <c r="G6">
        <v>0</v>
      </c>
      <c r="H6">
        <v>16</v>
      </c>
      <c r="I6">
        <v>16</v>
      </c>
      <c r="J6" s="48">
        <v>1</v>
      </c>
      <c r="K6">
        <v>1</v>
      </c>
      <c r="L6">
        <v>0</v>
      </c>
      <c r="O6" s="36">
        <v>3940241</v>
      </c>
      <c r="P6" s="30">
        <v>5</v>
      </c>
      <c r="Q6" s="31">
        <v>5</v>
      </c>
    </row>
    <row r="7" spans="1:26">
      <c r="A7" t="s">
        <v>23</v>
      </c>
      <c r="B7" t="s">
        <v>24</v>
      </c>
      <c r="C7" t="s">
        <v>87</v>
      </c>
      <c r="D7">
        <v>38346</v>
      </c>
      <c r="E7">
        <v>398942</v>
      </c>
      <c r="F7" t="s">
        <v>33</v>
      </c>
      <c r="G7">
        <v>20</v>
      </c>
      <c r="H7">
        <v>20</v>
      </c>
      <c r="I7">
        <v>20</v>
      </c>
      <c r="J7" s="48">
        <v>1</v>
      </c>
      <c r="K7">
        <v>1</v>
      </c>
      <c r="L7">
        <v>0</v>
      </c>
      <c r="O7" s="36">
        <v>3940314</v>
      </c>
      <c r="P7" s="30">
        <v>6</v>
      </c>
      <c r="Q7" s="31">
        <v>6</v>
      </c>
    </row>
    <row r="8" spans="1:26">
      <c r="A8" t="s">
        <v>23</v>
      </c>
      <c r="B8" t="s">
        <v>24</v>
      </c>
      <c r="C8" t="s">
        <v>87</v>
      </c>
      <c r="D8">
        <v>32167</v>
      </c>
      <c r="E8">
        <v>3940241</v>
      </c>
      <c r="F8" t="s">
        <v>28</v>
      </c>
      <c r="G8">
        <v>2</v>
      </c>
      <c r="H8">
        <v>2</v>
      </c>
      <c r="I8">
        <v>2</v>
      </c>
      <c r="J8" s="48">
        <v>1</v>
      </c>
      <c r="K8">
        <v>1</v>
      </c>
      <c r="L8">
        <v>0</v>
      </c>
      <c r="O8" s="36">
        <v>4123484</v>
      </c>
      <c r="P8" s="30">
        <v>4</v>
      </c>
      <c r="Q8" s="31">
        <v>4</v>
      </c>
    </row>
    <row r="9" spans="1:26">
      <c r="A9" t="s">
        <v>23</v>
      </c>
      <c r="B9" t="s">
        <v>24</v>
      </c>
      <c r="C9" t="s">
        <v>87</v>
      </c>
      <c r="D9">
        <v>39601</v>
      </c>
      <c r="E9">
        <v>3940241</v>
      </c>
      <c r="F9" t="s">
        <v>28</v>
      </c>
      <c r="G9">
        <v>2</v>
      </c>
      <c r="H9">
        <v>2</v>
      </c>
      <c r="I9">
        <v>2</v>
      </c>
      <c r="J9" s="48">
        <v>1</v>
      </c>
      <c r="K9">
        <v>1</v>
      </c>
      <c r="L9">
        <v>0</v>
      </c>
      <c r="O9" s="36">
        <v>5004624</v>
      </c>
      <c r="P9" s="30">
        <v>1</v>
      </c>
      <c r="Q9" s="31">
        <v>1</v>
      </c>
    </row>
    <row r="10" spans="1:26">
      <c r="A10" t="s">
        <v>23</v>
      </c>
      <c r="B10" t="s">
        <v>24</v>
      </c>
      <c r="C10" t="s">
        <v>87</v>
      </c>
      <c r="D10">
        <v>33794</v>
      </c>
      <c r="E10">
        <v>3940241</v>
      </c>
      <c r="F10" t="s">
        <v>28</v>
      </c>
      <c r="G10">
        <v>2</v>
      </c>
      <c r="H10">
        <v>2</v>
      </c>
      <c r="I10">
        <v>2</v>
      </c>
      <c r="J10" s="48">
        <v>1</v>
      </c>
      <c r="K10">
        <v>1</v>
      </c>
      <c r="L10">
        <v>0</v>
      </c>
      <c r="O10" s="36">
        <v>5312671</v>
      </c>
      <c r="P10" s="30">
        <v>2</v>
      </c>
      <c r="Q10" s="31">
        <v>2</v>
      </c>
    </row>
    <row r="11" spans="1:26">
      <c r="A11" t="s">
        <v>23</v>
      </c>
      <c r="B11" t="s">
        <v>24</v>
      </c>
      <c r="C11" t="s">
        <v>87</v>
      </c>
      <c r="D11">
        <v>31325</v>
      </c>
      <c r="E11">
        <v>3940314</v>
      </c>
      <c r="F11" t="s">
        <v>25</v>
      </c>
      <c r="G11">
        <v>2</v>
      </c>
      <c r="H11">
        <v>2</v>
      </c>
      <c r="I11">
        <v>2</v>
      </c>
      <c r="J11" s="48">
        <v>1</v>
      </c>
      <c r="K11">
        <v>1</v>
      </c>
      <c r="L11">
        <v>0</v>
      </c>
      <c r="O11" s="36">
        <v>5350298</v>
      </c>
      <c r="P11" s="30">
        <v>1</v>
      </c>
      <c r="Q11" s="31">
        <v>1</v>
      </c>
    </row>
    <row r="12" spans="1:26">
      <c r="A12" t="s">
        <v>23</v>
      </c>
      <c r="B12" t="s">
        <v>24</v>
      </c>
      <c r="C12" t="s">
        <v>87</v>
      </c>
      <c r="D12">
        <v>38346</v>
      </c>
      <c r="E12">
        <v>5312671</v>
      </c>
      <c r="F12" t="s">
        <v>107</v>
      </c>
      <c r="G12">
        <v>0</v>
      </c>
      <c r="H12">
        <v>16</v>
      </c>
      <c r="I12">
        <v>16</v>
      </c>
      <c r="J12" s="48">
        <v>1</v>
      </c>
      <c r="K12">
        <v>1</v>
      </c>
      <c r="L12">
        <v>0</v>
      </c>
      <c r="O12" s="36">
        <v>6289304</v>
      </c>
      <c r="P12" s="30">
        <v>2</v>
      </c>
      <c r="Q12" s="31">
        <v>2</v>
      </c>
    </row>
    <row r="13" spans="1:26">
      <c r="A13" t="s">
        <v>23</v>
      </c>
      <c r="B13" t="s">
        <v>24</v>
      </c>
      <c r="C13" t="s">
        <v>87</v>
      </c>
      <c r="D13">
        <v>32275</v>
      </c>
      <c r="E13">
        <v>5350298</v>
      </c>
      <c r="F13" t="s">
        <v>31</v>
      </c>
      <c r="G13">
        <v>16</v>
      </c>
      <c r="H13">
        <v>16</v>
      </c>
      <c r="I13">
        <v>16</v>
      </c>
      <c r="J13" s="48">
        <v>1</v>
      </c>
      <c r="K13">
        <v>1</v>
      </c>
      <c r="L13">
        <v>0</v>
      </c>
      <c r="O13" s="36">
        <v>5006913</v>
      </c>
      <c r="P13" s="30">
        <v>1</v>
      </c>
      <c r="Q13" s="31">
        <v>1</v>
      </c>
      <c r="R13" s="39"/>
      <c r="S13" s="44"/>
      <c r="T13" s="39"/>
      <c r="U13" s="39"/>
      <c r="V13" s="44"/>
      <c r="W13" s="39"/>
      <c r="X13" s="39"/>
      <c r="Y13" s="44"/>
      <c r="Z13" s="44"/>
    </row>
    <row r="14" spans="1:26" ht="15.75" thickBot="1">
      <c r="A14" t="s">
        <v>23</v>
      </c>
      <c r="B14" t="s">
        <v>24</v>
      </c>
      <c r="C14" t="s">
        <v>87</v>
      </c>
      <c r="D14">
        <v>38060</v>
      </c>
      <c r="E14">
        <v>4123484</v>
      </c>
      <c r="F14" t="s">
        <v>32</v>
      </c>
      <c r="G14">
        <v>2</v>
      </c>
      <c r="H14">
        <v>2</v>
      </c>
      <c r="I14">
        <v>2</v>
      </c>
      <c r="J14" s="48">
        <v>1</v>
      </c>
      <c r="K14">
        <v>1</v>
      </c>
      <c r="L14">
        <v>0</v>
      </c>
      <c r="O14" s="37">
        <v>464791</v>
      </c>
      <c r="P14" s="30">
        <v>1</v>
      </c>
      <c r="Q14" s="31">
        <v>1</v>
      </c>
      <c r="R14" s="54"/>
      <c r="S14" s="54"/>
      <c r="T14" s="39"/>
      <c r="U14" s="39"/>
      <c r="V14" s="39"/>
      <c r="W14" s="39"/>
      <c r="X14" s="39"/>
      <c r="Y14" s="39"/>
    </row>
    <row r="15" spans="1:26" ht="15.75" thickBot="1">
      <c r="A15" t="s">
        <v>23</v>
      </c>
      <c r="B15" t="s">
        <v>66</v>
      </c>
      <c r="C15" t="s">
        <v>87</v>
      </c>
      <c r="D15">
        <v>37996</v>
      </c>
      <c r="E15">
        <v>6289304</v>
      </c>
      <c r="F15" t="s">
        <v>67</v>
      </c>
      <c r="G15">
        <v>24</v>
      </c>
      <c r="H15">
        <v>24</v>
      </c>
      <c r="I15">
        <v>24</v>
      </c>
      <c r="J15" s="48">
        <v>1</v>
      </c>
      <c r="K15">
        <v>1</v>
      </c>
      <c r="L15">
        <v>0</v>
      </c>
      <c r="O15" s="38" t="s">
        <v>77</v>
      </c>
      <c r="P15" s="32">
        <v>28</v>
      </c>
      <c r="Q15" s="33">
        <v>28</v>
      </c>
      <c r="R15" s="54"/>
      <c r="S15" s="54"/>
      <c r="T15" s="39"/>
      <c r="U15" s="39"/>
      <c r="V15" s="39"/>
      <c r="W15" s="39"/>
      <c r="X15" s="39"/>
      <c r="Y15" s="39"/>
    </row>
    <row r="16" spans="1:26">
      <c r="A16" t="s">
        <v>23</v>
      </c>
      <c r="B16" t="s">
        <v>66</v>
      </c>
      <c r="C16" t="s">
        <v>87</v>
      </c>
      <c r="D16">
        <v>34826</v>
      </c>
      <c r="E16">
        <v>6289304</v>
      </c>
      <c r="F16" t="s">
        <v>67</v>
      </c>
      <c r="G16">
        <v>24</v>
      </c>
      <c r="H16">
        <v>24</v>
      </c>
      <c r="I16">
        <v>24</v>
      </c>
      <c r="J16" s="48">
        <v>1</v>
      </c>
      <c r="K16">
        <v>1</v>
      </c>
      <c r="L16">
        <v>0</v>
      </c>
      <c r="O16" s="52"/>
      <c r="P16" s="53"/>
      <c r="Q16" s="53"/>
      <c r="R16" s="54"/>
      <c r="S16" s="54"/>
      <c r="T16" s="39"/>
      <c r="U16" s="39"/>
      <c r="V16" s="39"/>
      <c r="W16" s="39"/>
      <c r="X16" s="39"/>
      <c r="Y16" s="39"/>
    </row>
    <row r="17" spans="1:25">
      <c r="A17" t="s">
        <v>23</v>
      </c>
      <c r="B17" t="s">
        <v>24</v>
      </c>
      <c r="C17" t="s">
        <v>87</v>
      </c>
      <c r="D17">
        <v>36580</v>
      </c>
      <c r="E17">
        <v>5004624</v>
      </c>
      <c r="F17" t="s">
        <v>68</v>
      </c>
      <c r="G17">
        <v>2</v>
      </c>
      <c r="H17">
        <v>2</v>
      </c>
      <c r="I17">
        <v>2</v>
      </c>
      <c r="J17" s="48">
        <v>1</v>
      </c>
      <c r="K17">
        <v>1</v>
      </c>
      <c r="L17">
        <v>0</v>
      </c>
      <c r="O17" s="52"/>
      <c r="P17" s="53"/>
      <c r="Q17" s="53"/>
      <c r="R17" s="54"/>
      <c r="S17" s="54"/>
      <c r="T17" s="39"/>
      <c r="U17" s="39"/>
      <c r="V17" s="39"/>
      <c r="W17" s="39"/>
      <c r="X17" s="39"/>
      <c r="Y17" s="39"/>
    </row>
    <row r="18" spans="1:25">
      <c r="A18" t="s">
        <v>23</v>
      </c>
      <c r="B18" t="s">
        <v>24</v>
      </c>
      <c r="C18" t="s">
        <v>87</v>
      </c>
      <c r="D18">
        <v>36580</v>
      </c>
      <c r="E18">
        <v>4123484</v>
      </c>
      <c r="F18" t="s">
        <v>32</v>
      </c>
      <c r="G18">
        <v>2</v>
      </c>
      <c r="H18">
        <v>2</v>
      </c>
      <c r="I18">
        <v>2</v>
      </c>
      <c r="J18" s="48">
        <v>1</v>
      </c>
      <c r="K18">
        <v>1</v>
      </c>
      <c r="L18">
        <v>0</v>
      </c>
      <c r="O18" s="52"/>
      <c r="P18" s="53"/>
      <c r="Q18" s="53"/>
      <c r="R18" s="54"/>
      <c r="S18" s="54"/>
      <c r="T18" s="39"/>
      <c r="U18" s="39"/>
      <c r="V18" s="39"/>
      <c r="W18" s="39"/>
      <c r="X18" s="39"/>
      <c r="Y18" s="39"/>
    </row>
    <row r="19" spans="1:25">
      <c r="A19" t="s">
        <v>23</v>
      </c>
      <c r="B19" t="s">
        <v>24</v>
      </c>
      <c r="C19" t="s">
        <v>87</v>
      </c>
      <c r="D19">
        <v>32135</v>
      </c>
      <c r="E19">
        <v>3940314</v>
      </c>
      <c r="F19" t="s">
        <v>25</v>
      </c>
      <c r="G19">
        <v>2</v>
      </c>
      <c r="H19">
        <v>2</v>
      </c>
      <c r="I19">
        <v>2</v>
      </c>
      <c r="J19" s="48">
        <v>1</v>
      </c>
      <c r="K19">
        <v>1</v>
      </c>
      <c r="L19">
        <v>0</v>
      </c>
      <c r="O19" s="52"/>
      <c r="P19" s="53"/>
      <c r="Q19" s="53"/>
      <c r="R19" s="54"/>
      <c r="S19" s="54"/>
      <c r="T19" s="39"/>
      <c r="U19" s="39"/>
      <c r="V19" s="39"/>
      <c r="W19" s="39"/>
      <c r="X19" s="39"/>
      <c r="Y19" s="39"/>
    </row>
    <row r="20" spans="1:25">
      <c r="A20" t="s">
        <v>23</v>
      </c>
      <c r="B20" t="s">
        <v>24</v>
      </c>
      <c r="C20" t="s">
        <v>87</v>
      </c>
      <c r="D20">
        <v>32167</v>
      </c>
      <c r="E20">
        <v>3940314</v>
      </c>
      <c r="F20" t="s">
        <v>25</v>
      </c>
      <c r="G20">
        <v>2</v>
      </c>
      <c r="H20">
        <v>2</v>
      </c>
      <c r="I20">
        <v>2</v>
      </c>
      <c r="J20" s="48">
        <v>1</v>
      </c>
      <c r="K20">
        <v>1</v>
      </c>
      <c r="L20">
        <v>0</v>
      </c>
      <c r="O20" s="52"/>
      <c r="P20" s="53"/>
      <c r="Q20" s="53"/>
      <c r="R20" s="54"/>
      <c r="S20" s="54"/>
      <c r="T20" s="39"/>
      <c r="U20" s="39"/>
      <c r="V20" s="39"/>
      <c r="W20" s="39"/>
      <c r="X20" s="39"/>
      <c r="Y20" s="39"/>
    </row>
    <row r="21" spans="1:25">
      <c r="A21" t="s">
        <v>23</v>
      </c>
      <c r="B21" t="s">
        <v>24</v>
      </c>
      <c r="C21" t="s">
        <v>87</v>
      </c>
      <c r="D21">
        <v>33921</v>
      </c>
      <c r="E21">
        <v>4123484</v>
      </c>
      <c r="F21" t="s">
        <v>32</v>
      </c>
      <c r="G21">
        <v>2</v>
      </c>
      <c r="H21">
        <v>2</v>
      </c>
      <c r="I21">
        <v>2</v>
      </c>
      <c r="J21" s="48">
        <v>1</v>
      </c>
      <c r="K21">
        <v>1</v>
      </c>
      <c r="L21">
        <v>0</v>
      </c>
      <c r="O21" s="52"/>
      <c r="P21" s="53"/>
      <c r="Q21" s="53"/>
      <c r="R21" s="54"/>
      <c r="S21" s="54"/>
      <c r="T21" s="39"/>
      <c r="U21" s="39"/>
      <c r="V21" s="39"/>
      <c r="W21" s="39"/>
      <c r="X21" s="39"/>
      <c r="Y21" s="39"/>
    </row>
    <row r="22" spans="1:25">
      <c r="A22" t="s">
        <v>23</v>
      </c>
      <c r="B22" t="s">
        <v>24</v>
      </c>
      <c r="C22" t="s">
        <v>87</v>
      </c>
      <c r="D22">
        <v>38915</v>
      </c>
      <c r="E22">
        <v>130701</v>
      </c>
      <c r="F22" t="s">
        <v>26</v>
      </c>
      <c r="G22">
        <v>30</v>
      </c>
      <c r="H22">
        <v>35</v>
      </c>
      <c r="I22">
        <v>30</v>
      </c>
      <c r="J22" s="48">
        <v>1</v>
      </c>
      <c r="K22">
        <v>1</v>
      </c>
      <c r="L22">
        <v>0</v>
      </c>
      <c r="O22" s="52"/>
      <c r="P22" s="53"/>
      <c r="Q22" s="53"/>
      <c r="R22" s="54"/>
      <c r="S22" s="54"/>
      <c r="T22" s="39"/>
      <c r="U22" s="39"/>
      <c r="V22" s="39"/>
      <c r="W22" s="39"/>
      <c r="X22" s="39"/>
      <c r="Y22" s="39"/>
    </row>
    <row r="23" spans="1:25">
      <c r="A23" t="s">
        <v>23</v>
      </c>
      <c r="B23" t="s">
        <v>24</v>
      </c>
      <c r="C23" t="s">
        <v>87</v>
      </c>
      <c r="D23">
        <v>37617</v>
      </c>
      <c r="E23">
        <v>3939529</v>
      </c>
      <c r="F23" t="s">
        <v>46</v>
      </c>
      <c r="G23">
        <v>3</v>
      </c>
      <c r="H23">
        <v>3</v>
      </c>
      <c r="I23">
        <v>2</v>
      </c>
      <c r="J23" s="48">
        <v>1</v>
      </c>
      <c r="K23">
        <v>1</v>
      </c>
      <c r="L23">
        <v>0</v>
      </c>
      <c r="Y23" s="39"/>
    </row>
    <row r="24" spans="1:25">
      <c r="A24" t="s">
        <v>23</v>
      </c>
      <c r="B24" t="s">
        <v>24</v>
      </c>
      <c r="C24" t="s">
        <v>87</v>
      </c>
      <c r="D24">
        <v>37617</v>
      </c>
      <c r="E24">
        <v>3940314</v>
      </c>
      <c r="F24" t="s">
        <v>25</v>
      </c>
      <c r="G24">
        <v>3</v>
      </c>
      <c r="H24">
        <v>3</v>
      </c>
      <c r="I24">
        <v>2</v>
      </c>
      <c r="J24" s="48">
        <v>1</v>
      </c>
      <c r="K24">
        <v>1</v>
      </c>
      <c r="L24">
        <v>0</v>
      </c>
    </row>
    <row r="25" spans="1:25">
      <c r="A25" t="s">
        <v>23</v>
      </c>
      <c r="B25" t="s">
        <v>24</v>
      </c>
      <c r="C25" t="s">
        <v>87</v>
      </c>
      <c r="D25">
        <v>37996</v>
      </c>
      <c r="E25">
        <v>464791</v>
      </c>
      <c r="F25" t="s">
        <v>29</v>
      </c>
      <c r="G25">
        <v>28</v>
      </c>
      <c r="H25">
        <v>28</v>
      </c>
      <c r="I25">
        <v>28</v>
      </c>
      <c r="J25" s="48">
        <v>1</v>
      </c>
      <c r="K25">
        <v>1</v>
      </c>
      <c r="L25">
        <v>0</v>
      </c>
    </row>
    <row r="26" spans="1:25" ht="15.75" thickBot="1">
      <c r="A26" t="s">
        <v>23</v>
      </c>
      <c r="B26" t="s">
        <v>24</v>
      </c>
      <c r="C26" t="s">
        <v>87</v>
      </c>
      <c r="D26">
        <v>34553</v>
      </c>
      <c r="E26">
        <v>3939529</v>
      </c>
      <c r="F26" t="s">
        <v>46</v>
      </c>
      <c r="G26">
        <v>2</v>
      </c>
      <c r="H26">
        <v>2</v>
      </c>
      <c r="I26">
        <v>2</v>
      </c>
      <c r="J26" s="48">
        <v>1</v>
      </c>
      <c r="K26">
        <v>1</v>
      </c>
      <c r="L26">
        <v>0</v>
      </c>
    </row>
    <row r="27" spans="1:25" ht="45">
      <c r="A27" t="s">
        <v>23</v>
      </c>
      <c r="B27" t="s">
        <v>24</v>
      </c>
      <c r="C27" t="s">
        <v>87</v>
      </c>
      <c r="D27">
        <v>33271</v>
      </c>
      <c r="E27">
        <v>3940241</v>
      </c>
      <c r="F27" t="s">
        <v>28</v>
      </c>
      <c r="G27">
        <v>2</v>
      </c>
      <c r="H27">
        <v>2</v>
      </c>
      <c r="I27">
        <v>2</v>
      </c>
      <c r="J27" s="48">
        <v>1</v>
      </c>
      <c r="K27">
        <v>1</v>
      </c>
      <c r="L27">
        <v>0</v>
      </c>
      <c r="O27" s="61" t="s">
        <v>77</v>
      </c>
      <c r="P27" s="61" t="s">
        <v>77</v>
      </c>
      <c r="Q27" s="62">
        <v>26</v>
      </c>
      <c r="R27" s="63" t="s">
        <v>102</v>
      </c>
      <c r="S27" s="64" t="s">
        <v>103</v>
      </c>
      <c r="T27" s="64" t="s">
        <v>121</v>
      </c>
      <c r="U27" s="64" t="s">
        <v>122</v>
      </c>
      <c r="V27" s="64" t="s">
        <v>103</v>
      </c>
      <c r="W27" s="63">
        <v>1</v>
      </c>
      <c r="X27" s="63">
        <v>2</v>
      </c>
      <c r="Y27" s="65">
        <v>3</v>
      </c>
    </row>
    <row r="28" spans="1:25">
      <c r="A28" t="s">
        <v>23</v>
      </c>
      <c r="B28" t="s">
        <v>24</v>
      </c>
      <c r="C28" t="s">
        <v>87</v>
      </c>
      <c r="D28">
        <v>35266</v>
      </c>
      <c r="E28">
        <v>3940314</v>
      </c>
      <c r="F28" t="s">
        <v>25</v>
      </c>
      <c r="G28">
        <v>2</v>
      </c>
      <c r="H28">
        <v>2</v>
      </c>
      <c r="I28">
        <v>2</v>
      </c>
      <c r="J28" s="48">
        <v>1</v>
      </c>
      <c r="K28">
        <v>1</v>
      </c>
      <c r="L28">
        <v>0</v>
      </c>
      <c r="O28" s="57">
        <v>130701</v>
      </c>
      <c r="P28" s="57">
        <v>130701</v>
      </c>
      <c r="Q28" s="55">
        <v>1</v>
      </c>
      <c r="R28" s="9" t="str">
        <f ca="1">IF(ISERROR(VLOOKUP(O28,ST!H:I,2,0)),"0",(VLOOKUP(O28,ST!H:I,2,0)))</f>
        <v>0</v>
      </c>
      <c r="S28" s="9">
        <f>Q28-R28</f>
        <v>1</v>
      </c>
      <c r="T28" s="9">
        <f ca="1">IF(S28=0,0,IF(ISERROR(VLOOKUP(O28,'Données picking'!A:J,10,0)),"0",(VLOOKUP(O28,'Données picking'!A:J,10,0))))</f>
        <v>3</v>
      </c>
      <c r="U28" s="9">
        <f>IF(T28="0",0,IF(S28&gt;T28,T28,IF(S28&lt;T28,S28,IF(S28=T28,S28))))</f>
        <v>1</v>
      </c>
      <c r="V28" s="9">
        <f t="shared" ref="V28:V39" si="0">IF(S28-T28&lt;0,0,(S28-T28))</f>
        <v>0</v>
      </c>
      <c r="W28" s="9">
        <f ca="1">IF(V28=0,0,IF(ISERROR(VLOOKUP(O28&amp;$W$27,'Données palettes'!A:D,4,0)),0,(VLOOKUP(O28&amp;$W$27,'Données palettes'!A:D,4,0))))</f>
        <v>0</v>
      </c>
      <c r="X28" s="9">
        <f ca="1">IF(W28=0,0,IF(ISERROR(VLOOKUP($O28&amp;OFFSET($W$27,0,1),'Données palettes'!$A:$D,4,0)),0,(VLOOKUP($O28&amp;OFFSET($W$27,0,1),'Données palettes'!$A:$D,4,0))))</f>
        <v>0</v>
      </c>
      <c r="Y28" s="10">
        <f ca="1">IF(X28=0,0,IF(ISERROR(VLOOKUP($O28&amp;OFFSET($W$27,0,2),'Données palettes'!$A:$D,4,0)),0,(VLOOKUP($O28&amp;OFFSET($W$27,0,2),'Données palettes'!$A:$D,4,0))))</f>
        <v>0</v>
      </c>
    </row>
    <row r="29" spans="1:25">
      <c r="A29" t="s">
        <v>23</v>
      </c>
      <c r="B29" t="s">
        <v>24</v>
      </c>
      <c r="C29" t="s">
        <v>87</v>
      </c>
      <c r="D29">
        <v>34553</v>
      </c>
      <c r="E29">
        <v>4123484</v>
      </c>
      <c r="F29" t="s">
        <v>32</v>
      </c>
      <c r="G29">
        <v>2</v>
      </c>
      <c r="H29">
        <v>2</v>
      </c>
      <c r="I29">
        <v>2</v>
      </c>
      <c r="J29" s="48">
        <v>1</v>
      </c>
      <c r="K29">
        <v>1</v>
      </c>
      <c r="L29">
        <v>0</v>
      </c>
      <c r="O29" s="57">
        <v>398942</v>
      </c>
      <c r="P29" s="57">
        <v>398942</v>
      </c>
      <c r="Q29" s="55">
        <v>1</v>
      </c>
      <c r="R29" s="9" t="str">
        <f ca="1">IF(ISERROR(VLOOKUP(O29,ST!H:I,2,0)),"0",(VLOOKUP(O29,ST!H:I,2,0)))</f>
        <v>0</v>
      </c>
      <c r="S29" s="9">
        <f t="shared" ref="S29:S39" si="1">Q29-R29</f>
        <v>1</v>
      </c>
      <c r="T29" s="9">
        <f ca="1">IF(S29=0,0,IF(ISERROR(VLOOKUP(O29,'Données picking'!A:J,10,0)),"0",(VLOOKUP(O29,'Données picking'!A:J,10,0))))</f>
        <v>4</v>
      </c>
      <c r="U29" s="9">
        <f>IF(T29="0",0,IF(S29&gt;T29,T29,IF(S29&lt;T29,S29,IF(S29=T29,S29))))</f>
        <v>1</v>
      </c>
      <c r="V29" s="9">
        <f t="shared" si="0"/>
        <v>0</v>
      </c>
      <c r="W29" s="9">
        <f ca="1">IF(V29=0,0,IF(ISERROR(VLOOKUP(O29&amp;$W$27,'Données palettes'!A:D,4,0)),0,(VLOOKUP(O29&amp;$W$27,'Données palettes'!A:D,4,0))))</f>
        <v>0</v>
      </c>
      <c r="X29" s="9">
        <f ca="1">IF(W29=0,0,IF(ISERROR(VLOOKUP($O29&amp;OFFSET($W$27,0,1),'Données palettes'!$A:$D,4,0)),0,(VLOOKUP($O29&amp;OFFSET($W$27,0,1),'Données palettes'!$A:$D,4,0))))</f>
        <v>0</v>
      </c>
      <c r="Y29" s="10">
        <f ca="1">IF(X29=0,0,IF(ISERROR(VLOOKUP($O29&amp;OFFSET($W$27,0,2),'Données palettes'!$A:$D,4,0)),0,(VLOOKUP($O29&amp;OFFSET($W$27,0,2),'Données palettes'!$A:$D,4,0))))</f>
        <v>0</v>
      </c>
    </row>
    <row r="30" spans="1:25">
      <c r="O30" s="57">
        <v>3939529</v>
      </c>
      <c r="P30" s="57">
        <v>3939529</v>
      </c>
      <c r="Q30" s="55">
        <v>3</v>
      </c>
      <c r="R30" s="9" t="str">
        <f ca="1">IF(ISERROR(VLOOKUP(O30,ST!H:I,2,0)),"0",(VLOOKUP(O30,ST!H:I,2,0)))</f>
        <v>0</v>
      </c>
      <c r="S30" s="9">
        <f t="shared" si="1"/>
        <v>3</v>
      </c>
      <c r="T30" s="9" t="str">
        <f ca="1">IF(S30=0,0,IF(ISERROR(VLOOKUP(O30,'Données picking'!A:J,10,0)),"0",(VLOOKUP(O30,'Données picking'!A:J,10,0))))</f>
        <v>0</v>
      </c>
      <c r="U30" s="9">
        <f>IF(T30="0",0,IF(S30&gt;T30,T30,IF(S30&lt;T30,S30,IF(S30=T30,S30))))</f>
        <v>0</v>
      </c>
      <c r="V30" s="9">
        <f t="shared" si="0"/>
        <v>3</v>
      </c>
      <c r="W30" s="9">
        <f ca="1">IF(V30=0,0,IF(ISERROR(VLOOKUP(O30&amp;$W$27,'Données palettes'!A:D,4,0)),0,(VLOOKUP(O30&amp;$W$27,'Données palettes'!A:D,4,0))))</f>
        <v>0</v>
      </c>
      <c r="X30" s="9">
        <f ca="1">IF(W30=0,0,IF(ISERROR(VLOOKUP($O30&amp;OFFSET($W$27,0,1),'Données palettes'!$A:$D,4,0)),0,(VLOOKUP($O30&amp;OFFSET($W$27,0,1),'Données palettes'!$A:$D,4,0))))</f>
        <v>0</v>
      </c>
      <c r="Y30" s="10">
        <f ca="1">IF(X30=0,0,IF(ISERROR(VLOOKUP($O30&amp;OFFSET($W$27,0,2),'Données palettes'!$A:$D,4,0)),0,(VLOOKUP($O30&amp;OFFSET($W$27,0,2),'Données palettes'!$A:$D,4,0))))</f>
        <v>0</v>
      </c>
    </row>
    <row r="31" spans="1:25">
      <c r="O31" s="57">
        <v>3940241</v>
      </c>
      <c r="P31" s="57">
        <v>3940241</v>
      </c>
      <c r="Q31" s="55">
        <v>5</v>
      </c>
      <c r="R31" s="9" t="str">
        <f ca="1">IF(ISERROR(VLOOKUP(O31,ST!H:I,2,0)),"0",(VLOOKUP(O31,ST!H:I,2,0)))</f>
        <v>0</v>
      </c>
      <c r="S31" s="9">
        <f t="shared" si="1"/>
        <v>5</v>
      </c>
      <c r="T31" s="9">
        <f ca="1">IF(S31=0,0,IF(ISERROR(VLOOKUP(O31,'Données picking'!A:J,10,0)),"0",(VLOOKUP(O31,'Données picking'!A:J,10,0))))</f>
        <v>4</v>
      </c>
      <c r="U31" s="9">
        <f t="shared" ref="U31:U39" si="2">IF(T31="0",0,IF(S31&gt;T31,T31,IF(S31&lt;T31,S31,IF(S31=T31,S31))))</f>
        <v>4</v>
      </c>
      <c r="V31" s="9">
        <f>IF(S31-T31&lt;0,0,(S31-T31))</f>
        <v>1</v>
      </c>
      <c r="W31" s="9" t="str">
        <f ca="1">IF(V31=0,0,IF(ISERROR(VLOOKUP(O31&amp;$W$27,'Données palettes'!A:D,4,0)),0,(VLOOKUP(O31&amp;$W$27,'Données palettes'!A:D,4,0))))</f>
        <v>331093002889011547</v>
      </c>
      <c r="X31" s="9" t="str">
        <f ca="1">IF(W31=0,0,IF(ISERROR(VLOOKUP($O31&amp;OFFSET($W$27,0,1),'Données palettes'!$A:$D,4,0)),0,(VLOOKUP($O31&amp;OFFSET($W$27,0,1),'Données palettes'!$A:$D,4,0))))</f>
        <v>331093002889011554</v>
      </c>
      <c r="Y31" s="10">
        <f ca="1">IF(X31=0,0,IF(ISERROR(VLOOKUP($O31&amp;OFFSET($W$27,0,2),'Données palettes'!$A:$D,4,0)),0,(VLOOKUP($O31&amp;OFFSET($W$27,0,2),'Données palettes'!$A:$D,4,0))))</f>
        <v>0</v>
      </c>
    </row>
    <row r="32" spans="1:25">
      <c r="O32" s="57">
        <v>3940314</v>
      </c>
      <c r="P32" s="57">
        <v>3940314</v>
      </c>
      <c r="Q32" s="55">
        <v>6</v>
      </c>
      <c r="R32" s="9" t="str">
        <f ca="1">IF(ISERROR(VLOOKUP(O32,ST!H:I,2,0)),"0",(VLOOKUP(O32,ST!H:I,2,0)))</f>
        <v>0</v>
      </c>
      <c r="S32" s="9">
        <f t="shared" si="1"/>
        <v>6</v>
      </c>
      <c r="T32" s="9">
        <f ca="1">IF(S32=0,0,IF(ISERROR(VLOOKUP(O32,'Données picking'!A:J,10,0)),"0",(VLOOKUP(O32,'Données picking'!A:J,10,0))))</f>
        <v>4</v>
      </c>
      <c r="U32" s="9">
        <f t="shared" si="2"/>
        <v>4</v>
      </c>
      <c r="V32" s="9">
        <f t="shared" si="0"/>
        <v>2</v>
      </c>
      <c r="W32" s="9" t="str">
        <f ca="1">IF(V32=0,0,IF(ISERROR(VLOOKUP(O32&amp;$W$27,'Données palettes'!A:D,4,0)),0,(VLOOKUP(O32&amp;$W$27,'Données palettes'!A:D,4,0))))</f>
        <v>331093002888938029</v>
      </c>
      <c r="X32" s="9" t="str">
        <f ca="1">IF(W32=0,0,IF(ISERROR(VLOOKUP($O32&amp;OFFSET($W$27,0,1),'Données palettes'!$A:$D,4,0)),0,(VLOOKUP($O32&amp;OFFSET($W$27,0,1),'Données palettes'!$A:$D,4,0))))</f>
        <v>331093002888935271</v>
      </c>
      <c r="Y32" s="10" t="str">
        <f ca="1">IF(X32=0,0,IF(ISERROR(VLOOKUP($O32&amp;OFFSET($W$27,0,2),'Données palettes'!$A:$D,4,0)),0,(VLOOKUP($O32&amp;OFFSET($W$27,0,2),'Données palettes'!$A:$D,4,0))))</f>
        <v>331093002889063034</v>
      </c>
    </row>
    <row r="33" spans="15:25">
      <c r="O33" s="57">
        <v>4123484</v>
      </c>
      <c r="P33" s="57">
        <v>4123484</v>
      </c>
      <c r="Q33" s="55">
        <v>4</v>
      </c>
      <c r="R33" s="9" t="str">
        <f ca="1">IF(ISERROR(VLOOKUP(O33,ST!H:I,2,0)),"0",(VLOOKUP(O33,ST!H:I,2,0)))</f>
        <v>0</v>
      </c>
      <c r="S33" s="9">
        <f t="shared" si="1"/>
        <v>4</v>
      </c>
      <c r="T33" s="9">
        <f ca="1">IF(S33=0,0,IF(ISERROR(VLOOKUP(O33,'Données picking'!A:J,10,0)),"0",(VLOOKUP(O33,'Données picking'!A:J,10,0))))</f>
        <v>4</v>
      </c>
      <c r="U33" s="9">
        <f t="shared" si="2"/>
        <v>4</v>
      </c>
      <c r="V33" s="9">
        <f t="shared" si="0"/>
        <v>0</v>
      </c>
      <c r="W33" s="9">
        <f ca="1">IF(V33=0,0,IF(ISERROR(VLOOKUP(O33&amp;$W$27,'Données palettes'!A:D,4,0)),0,(VLOOKUP(O33&amp;$W$27,'Données palettes'!A:D,4,0))))</f>
        <v>0</v>
      </c>
      <c r="X33" s="9">
        <f ca="1">IF(W33=0,0,IF(ISERROR(VLOOKUP($O33&amp;OFFSET($W$27,0,1),'Données palettes'!$A:$D,4,0)),0,(VLOOKUP($O33&amp;OFFSET($W$27,0,1),'Données palettes'!$A:$D,4,0))))</f>
        <v>0</v>
      </c>
      <c r="Y33" s="10">
        <f ca="1">IF(X33=0,0,IF(ISERROR(VLOOKUP($O33&amp;OFFSET($W$27,0,2),'Données palettes'!$A:$D,4,0)),0,(VLOOKUP($O33&amp;OFFSET($W$27,0,2),'Données palettes'!$A:$D,4,0))))</f>
        <v>0</v>
      </c>
    </row>
    <row r="34" spans="15:25">
      <c r="O34" s="57">
        <v>5004624</v>
      </c>
      <c r="P34" s="57">
        <v>5004624</v>
      </c>
      <c r="Q34" s="55">
        <v>1</v>
      </c>
      <c r="R34" s="9" t="str">
        <f ca="1">IF(ISERROR(VLOOKUP(O34,ST!H:I,2,0)),"0",(VLOOKUP(O34,ST!H:I,2,0)))</f>
        <v>0</v>
      </c>
      <c r="S34" s="9">
        <f t="shared" si="1"/>
        <v>1</v>
      </c>
      <c r="T34" s="9" t="str">
        <f ca="1">IF(S34=0,0,IF(ISERROR(VLOOKUP(O34,'Données picking'!A:J,10,0)),"0",(VLOOKUP(O34,'Données picking'!A:J,10,0))))</f>
        <v>0</v>
      </c>
      <c r="U34" s="9">
        <f t="shared" si="2"/>
        <v>0</v>
      </c>
      <c r="V34" s="9">
        <f t="shared" si="0"/>
        <v>1</v>
      </c>
      <c r="W34" s="9">
        <f ca="1">IF(V34=0,0,IF(ISERROR(VLOOKUP(O34&amp;$W$27,'Données palettes'!A:D,4,0)),0,(VLOOKUP(O34&amp;$W$27,'Données palettes'!A:D,4,0))))</f>
        <v>0</v>
      </c>
      <c r="X34" s="9">
        <f ca="1">IF(W34=0,0,IF(ISERROR(VLOOKUP($O34&amp;OFFSET($W$27,0,1),'Données palettes'!$A:$D,4,0)),0,(VLOOKUP($O34&amp;OFFSET($W$27,0,1),'Données palettes'!$A:$D,4,0))))</f>
        <v>0</v>
      </c>
      <c r="Y34" s="10">
        <f ca="1">IF(X34=0,0,IF(ISERROR(VLOOKUP($O34&amp;OFFSET($W$27,0,2),'Données palettes'!$A:$D,4,0)),0,(VLOOKUP($O34&amp;OFFSET($W$27,0,2),'Données palettes'!$A:$D,4,0))))</f>
        <v>0</v>
      </c>
    </row>
    <row r="35" spans="15:25">
      <c r="O35" s="57">
        <v>5312671</v>
      </c>
      <c r="P35" s="57">
        <v>5312671</v>
      </c>
      <c r="Q35" s="55">
        <v>2</v>
      </c>
      <c r="R35" s="9" t="str">
        <f ca="1">IF(ISERROR(VLOOKUP(O35,ST!H:I,2,0)),"0",(VLOOKUP(O35,ST!H:I,2,0)))</f>
        <v>0</v>
      </c>
      <c r="S35" s="9">
        <f t="shared" si="1"/>
        <v>2</v>
      </c>
      <c r="T35" s="9" t="str">
        <f ca="1">IF(S35=0,0,IF(ISERROR(VLOOKUP(O35,'Données picking'!A:J,10,0)),"0",(VLOOKUP(O35,'Données picking'!A:J,10,0))))</f>
        <v>0</v>
      </c>
      <c r="U35" s="9">
        <f t="shared" si="2"/>
        <v>0</v>
      </c>
      <c r="V35" s="9">
        <f t="shared" si="0"/>
        <v>2</v>
      </c>
      <c r="W35" s="9">
        <f ca="1">IF(V35=0,0,IF(ISERROR(VLOOKUP(O35&amp;$W$27,'Données palettes'!A:D,4,0)),0,(VLOOKUP(O35&amp;$W$27,'Données palettes'!A:D,4,0))))</f>
        <v>0</v>
      </c>
      <c r="X35" s="9">
        <f ca="1">IF(W35=0,0,IF(ISERROR(VLOOKUP($O35&amp;OFFSET($W$27,0,1),'Données palettes'!$A:$D,4,0)),0,(VLOOKUP($O35&amp;OFFSET($W$27,0,1),'Données palettes'!$A:$D,4,0))))</f>
        <v>0</v>
      </c>
      <c r="Y35" s="10">
        <f ca="1">IF(X35=0,0,IF(ISERROR(VLOOKUP($O35&amp;OFFSET($W$27,0,2),'Données palettes'!$A:$D,4,0)),0,(VLOOKUP($O35&amp;OFFSET($W$27,0,2),'Données palettes'!$A:$D,4,0))))</f>
        <v>0</v>
      </c>
    </row>
    <row r="36" spans="15:25">
      <c r="O36" s="57">
        <v>5350298</v>
      </c>
      <c r="P36" s="57">
        <v>5350298</v>
      </c>
      <c r="Q36" s="55">
        <v>1</v>
      </c>
      <c r="R36" s="9" t="str">
        <f ca="1">IF(ISERROR(VLOOKUP(O36,ST!H:I,2,0)),"0",(VLOOKUP(O36,ST!H:I,2,0)))</f>
        <v>0</v>
      </c>
      <c r="S36" s="9">
        <f t="shared" si="1"/>
        <v>1</v>
      </c>
      <c r="T36" s="9">
        <f ca="1">IF(S36=0,0,IF(ISERROR(VLOOKUP(O36,'Données picking'!A:J,10,0)),"0",(VLOOKUP(O36,'Données picking'!A:J,10,0))))</f>
        <v>0</v>
      </c>
      <c r="U36" s="9">
        <f t="shared" si="2"/>
        <v>0</v>
      </c>
      <c r="V36" s="9">
        <f t="shared" si="0"/>
        <v>1</v>
      </c>
      <c r="W36" s="9">
        <f ca="1">IF(V36=0,0,IF(ISERROR(VLOOKUP(O36&amp;$W$27,'Données palettes'!A:D,4,0)),0,(VLOOKUP(O36&amp;$W$27,'Données palettes'!A:D,4,0))))</f>
        <v>0</v>
      </c>
      <c r="X36" s="9">
        <f ca="1">IF(W36=0,0,IF(ISERROR(VLOOKUP($O36&amp;OFFSET($W$27,0,1),'Données palettes'!$A:$D,4,0)),0,(VLOOKUP($O36&amp;OFFSET($W$27,0,1),'Données palettes'!$A:$D,4,0))))</f>
        <v>0</v>
      </c>
      <c r="Y36" s="10">
        <f ca="1">IF(X36=0,0,IF(ISERROR(VLOOKUP($O36&amp;OFFSET($W$27,0,2),'Données palettes'!$A:$D,4,0)),0,(VLOOKUP($O36&amp;OFFSET($W$27,0,2),'Données palettes'!$A:$D,4,0))))</f>
        <v>0</v>
      </c>
    </row>
    <row r="37" spans="15:25">
      <c r="O37" s="57">
        <v>6289304</v>
      </c>
      <c r="P37" s="57">
        <v>6289304</v>
      </c>
      <c r="Q37" s="55">
        <v>2</v>
      </c>
      <c r="R37" s="9" t="str">
        <f ca="1">IF(ISERROR(VLOOKUP(O37,ST!H:I,2,0)),"0",(VLOOKUP(O37,ST!H:I,2,0)))</f>
        <v>0</v>
      </c>
      <c r="S37" s="9">
        <f>Q37-R37</f>
        <v>2</v>
      </c>
      <c r="T37" s="9" t="str">
        <f ca="1">IF(S37=0,0,IF(ISERROR(VLOOKUP(O37,'Données picking'!A:J,10,0)),"0",(VLOOKUP(O37,'Données picking'!A:J,10,0))))</f>
        <v>0</v>
      </c>
      <c r="U37" s="9">
        <f t="shared" si="2"/>
        <v>0</v>
      </c>
      <c r="V37" s="9">
        <f t="shared" si="0"/>
        <v>2</v>
      </c>
      <c r="W37" s="9">
        <f ca="1">IF(V37=0,0,IF(ISERROR(VLOOKUP(O37&amp;$W$27,'Données palettes'!A:D,4,0)),0,(VLOOKUP(O37&amp;$W$27,'Données palettes'!A:D,4,0))))</f>
        <v>0</v>
      </c>
      <c r="X37" s="9">
        <f ca="1">IF(W37=0,0,IF(ISERROR(VLOOKUP($O37&amp;OFFSET($W$27,0,1),'Données palettes'!$A:$D,4,0)),0,(VLOOKUP($O37&amp;OFFSET($W$27,0,1),'Données palettes'!$A:$D,4,0))))</f>
        <v>0</v>
      </c>
      <c r="Y37" s="10">
        <f ca="1">IF(X37=0,0,IF(ISERROR(VLOOKUP($O37&amp;OFFSET($W$27,0,2),'Données palettes'!$A:$D,4,0)),0,(VLOOKUP($O37&amp;OFFSET($W$27,0,2),'Données palettes'!$A:$D,4,0))))</f>
        <v>0</v>
      </c>
    </row>
    <row r="38" spans="15:25">
      <c r="O38" s="57">
        <v>5006913</v>
      </c>
      <c r="P38" s="57">
        <v>5006913</v>
      </c>
      <c r="Q38" s="55">
        <v>1</v>
      </c>
      <c r="R38" s="9" t="str">
        <f ca="1">IF(ISERROR(VLOOKUP(O38,ST!H:I,2,0)),"0",(VLOOKUP(O38,ST!H:I,2,0)))</f>
        <v>0</v>
      </c>
      <c r="S38" s="9">
        <f t="shared" si="1"/>
        <v>1</v>
      </c>
      <c r="T38" s="9" t="str">
        <f ca="1">IF(S38=0,0,IF(ISERROR(VLOOKUP(O38,'Données picking'!A:J,10,0)),"0",(VLOOKUP(O38,'Données picking'!A:J,10,0))))</f>
        <v>0</v>
      </c>
      <c r="U38" s="9">
        <f t="shared" si="2"/>
        <v>0</v>
      </c>
      <c r="V38" s="9">
        <f t="shared" si="0"/>
        <v>1</v>
      </c>
      <c r="W38" s="9">
        <f ca="1">IF(V38=0,0,IF(ISERROR(VLOOKUP(O38&amp;$W$27,'Données palettes'!A:D,4,0)),0,(VLOOKUP(O38&amp;$W$27,'Données palettes'!A:D,4,0))))</f>
        <v>0</v>
      </c>
      <c r="X38" s="9">
        <f ca="1">IF(W38=0,0,IF(ISERROR(VLOOKUP($O38&amp;OFFSET($W$27,0,1),'Données palettes'!$A:$D,4,0)),0,(VLOOKUP($O38&amp;OFFSET($W$27,0,1),'Données palettes'!$A:$D,4,0))))</f>
        <v>0</v>
      </c>
      <c r="Y38" s="10">
        <f ca="1">IF(X38=0,0,IF(ISERROR(VLOOKUP($O38&amp;OFFSET($W$27,0,2),'Données palettes'!$A:$D,4,0)),0,(VLOOKUP($O38&amp;OFFSET($W$27,0,2),'Données palettes'!$A:$D,4,0))))</f>
        <v>0</v>
      </c>
    </row>
    <row r="39" spans="15:25" ht="15.75" thickBot="1">
      <c r="O39" s="58">
        <v>464791</v>
      </c>
      <c r="P39" s="58">
        <v>464791</v>
      </c>
      <c r="Q39" s="59">
        <v>1</v>
      </c>
      <c r="R39" s="12" t="str">
        <f ca="1">IF(ISERROR(VLOOKUP(O39,ST!H:I,2,0)),"0",(VLOOKUP(O39,ST!H:I,2,0)))</f>
        <v>0</v>
      </c>
      <c r="S39" s="12">
        <f t="shared" si="1"/>
        <v>1</v>
      </c>
      <c r="T39" s="12">
        <f ca="1">IF(S39=0,0,IF(ISERROR(VLOOKUP(O39,'Données picking'!A:J,10,0)),"0",(VLOOKUP(O39,'Données picking'!A:J,10,0))))</f>
        <v>0</v>
      </c>
      <c r="U39" s="9">
        <f t="shared" si="2"/>
        <v>0</v>
      </c>
      <c r="V39" s="12">
        <f t="shared" si="0"/>
        <v>1</v>
      </c>
      <c r="W39" s="12">
        <f ca="1">IF(V39=0,0,IF(ISERROR(VLOOKUP(O39&amp;$W$27,'Données palettes'!A:D,4,0)),0,(VLOOKUP(O39&amp;$W$27,'Données palettes'!A:D,4,0))))</f>
        <v>0</v>
      </c>
      <c r="X39" s="12">
        <f ca="1">IF(W39=0,0,IF(ISERROR(VLOOKUP($O39&amp;OFFSET($W$27,0,1),'Données palettes'!$A:$D,4,0)),0,(VLOOKUP($O39&amp;OFFSET($W$27,0,1),'Données palettes'!$A:$D,4,0))))</f>
        <v>0</v>
      </c>
      <c r="Y39" s="13">
        <f ca="1">IF(X39=0,0,IF(ISERROR(VLOOKUP($O39&amp;OFFSET($W$27,0,2),'Données palettes'!$A:$D,4,0)),0,(VLOOKUP($O39&amp;OFFSET($W$27,0,2),'Données palettes'!$A:$D,4,0))))</f>
        <v>0</v>
      </c>
    </row>
  </sheetData>
  <sheetCalcPr fullCalcOnLoad="1"/>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I1208"/>
  <sheetViews>
    <sheetView workbookViewId="0"/>
  </sheetViews>
  <sheetFormatPr baseColWidth="10" defaultRowHeight="15"/>
  <cols>
    <col min="2" max="2" width="34.7109375" customWidth="1"/>
    <col min="3" max="3" width="21.85546875" customWidth="1"/>
    <col min="6" max="6" width="17.85546875" customWidth="1"/>
    <col min="8" max="8" width="21.42578125" customWidth="1"/>
    <col min="9" max="9" width="5.42578125" customWidth="1"/>
  </cols>
  <sheetData>
    <row r="1" spans="1:9">
      <c r="A1" s="41" t="s">
        <v>10</v>
      </c>
      <c r="B1" s="42" t="s">
        <v>14</v>
      </c>
      <c r="C1" s="42" t="s">
        <v>11</v>
      </c>
      <c r="D1" s="42" t="s">
        <v>12</v>
      </c>
      <c r="E1" s="42" t="s">
        <v>41</v>
      </c>
      <c r="F1" s="43" t="s">
        <v>69</v>
      </c>
      <c r="G1" s="39"/>
    </row>
    <row r="2" spans="1:9">
      <c r="A2" s="8">
        <v>398942</v>
      </c>
      <c r="B2" s="9" t="s">
        <v>33</v>
      </c>
      <c r="C2" s="9" t="s">
        <v>109</v>
      </c>
      <c r="D2" s="9">
        <v>20121029</v>
      </c>
      <c r="E2" s="9">
        <v>20</v>
      </c>
      <c r="F2" s="10" t="s">
        <v>110</v>
      </c>
      <c r="G2" s="39"/>
    </row>
    <row r="3" spans="1:9">
      <c r="A3" s="8">
        <v>3940241</v>
      </c>
      <c r="B3" s="9" t="s">
        <v>28</v>
      </c>
      <c r="C3" s="9" t="s">
        <v>74</v>
      </c>
      <c r="D3" s="9">
        <v>20121027</v>
      </c>
      <c r="E3" s="9">
        <v>2</v>
      </c>
      <c r="F3" s="10" t="s">
        <v>64</v>
      </c>
      <c r="G3" s="39"/>
    </row>
    <row r="4" spans="1:9">
      <c r="A4" s="8">
        <v>3940314</v>
      </c>
      <c r="B4" s="9" t="s">
        <v>25</v>
      </c>
      <c r="C4" s="9" t="s">
        <v>111</v>
      </c>
      <c r="D4" s="9">
        <v>20121025</v>
      </c>
      <c r="E4" s="9">
        <v>2</v>
      </c>
      <c r="F4" s="10" t="s">
        <v>112</v>
      </c>
      <c r="G4" s="39"/>
      <c r="I4" s="1"/>
    </row>
    <row r="5" spans="1:9">
      <c r="A5" s="8">
        <v>3940314</v>
      </c>
      <c r="B5" s="9" t="s">
        <v>25</v>
      </c>
      <c r="C5" s="9" t="s">
        <v>113</v>
      </c>
      <c r="D5" s="9">
        <v>20121025</v>
      </c>
      <c r="E5" s="9">
        <v>2</v>
      </c>
      <c r="F5" s="10" t="s">
        <v>112</v>
      </c>
      <c r="G5" s="39"/>
      <c r="I5" s="1"/>
    </row>
    <row r="6" spans="1:9">
      <c r="A6" s="8">
        <v>4123484</v>
      </c>
      <c r="B6" s="9" t="s">
        <v>32</v>
      </c>
      <c r="C6" s="9" t="s">
        <v>114</v>
      </c>
      <c r="D6" s="9">
        <v>20121027</v>
      </c>
      <c r="E6" s="9">
        <v>2</v>
      </c>
      <c r="F6" s="10" t="s">
        <v>115</v>
      </c>
      <c r="G6" s="39"/>
      <c r="I6" s="1"/>
    </row>
    <row r="7" spans="1:9">
      <c r="A7" s="8">
        <v>4123484</v>
      </c>
      <c r="B7" s="9" t="s">
        <v>32</v>
      </c>
      <c r="C7" s="9" t="s">
        <v>116</v>
      </c>
      <c r="D7" s="9">
        <v>20121027</v>
      </c>
      <c r="E7" s="9">
        <v>2</v>
      </c>
      <c r="F7" s="10" t="s">
        <v>115</v>
      </c>
      <c r="G7" s="39"/>
      <c r="I7" s="1"/>
    </row>
    <row r="8" spans="1:9">
      <c r="A8" s="8">
        <v>4123484</v>
      </c>
      <c r="B8" s="9" t="s">
        <v>32</v>
      </c>
      <c r="C8" s="9" t="s">
        <v>117</v>
      </c>
      <c r="D8" s="9">
        <v>20121027</v>
      </c>
      <c r="E8" s="9">
        <v>2</v>
      </c>
      <c r="F8" s="10" t="s">
        <v>115</v>
      </c>
      <c r="G8" s="39"/>
    </row>
    <row r="9" spans="1:9">
      <c r="A9" s="8"/>
      <c r="B9" s="9"/>
      <c r="C9" s="9"/>
      <c r="D9" s="9"/>
      <c r="E9" s="9"/>
      <c r="F9" s="10"/>
      <c r="G9" s="39"/>
    </row>
    <row r="10" spans="1:9">
      <c r="A10" s="8"/>
      <c r="B10" s="9"/>
      <c r="C10" s="9"/>
      <c r="D10" s="9"/>
      <c r="E10" s="9"/>
      <c r="F10" s="10"/>
      <c r="G10" s="39"/>
    </row>
    <row r="11" spans="1:9">
      <c r="A11" s="8"/>
      <c r="B11" s="9"/>
      <c r="C11" s="9"/>
      <c r="D11" s="9"/>
      <c r="E11" s="9"/>
      <c r="F11" s="10"/>
      <c r="G11" s="39"/>
    </row>
    <row r="12" spans="1:9">
      <c r="A12" s="8"/>
      <c r="B12" s="9"/>
      <c r="C12" s="9"/>
      <c r="D12" s="9"/>
      <c r="E12" s="9"/>
      <c r="F12" s="10"/>
      <c r="G12" s="39"/>
    </row>
    <row r="13" spans="1:9">
      <c r="A13" s="8"/>
      <c r="B13" s="9"/>
      <c r="C13" s="9"/>
      <c r="D13" s="9"/>
      <c r="E13" s="9"/>
      <c r="F13" s="10"/>
      <c r="G13" s="39"/>
    </row>
    <row r="14" spans="1:9">
      <c r="A14" s="8"/>
      <c r="B14" s="9"/>
      <c r="C14" s="9"/>
      <c r="D14" s="9"/>
      <c r="E14" s="9"/>
      <c r="F14" s="10"/>
      <c r="G14" s="39"/>
    </row>
    <row r="15" spans="1:9">
      <c r="A15" s="8"/>
      <c r="B15" s="9"/>
      <c r="C15" s="9"/>
      <c r="D15" s="9"/>
      <c r="E15" s="9"/>
      <c r="F15" s="10"/>
      <c r="G15" s="39"/>
    </row>
    <row r="16" spans="1:9">
      <c r="A16" s="8"/>
      <c r="B16" s="9"/>
      <c r="C16" s="9"/>
      <c r="D16" s="9"/>
      <c r="E16" s="9"/>
      <c r="F16" s="10"/>
      <c r="G16" s="39"/>
    </row>
    <row r="17" spans="1:7">
      <c r="A17" s="8"/>
      <c r="B17" s="9"/>
      <c r="C17" s="9"/>
      <c r="D17" s="9"/>
      <c r="E17" s="9"/>
      <c r="F17" s="10"/>
      <c r="G17" s="39"/>
    </row>
    <row r="18" spans="1:7">
      <c r="A18" s="8"/>
      <c r="B18" s="9"/>
      <c r="C18" s="9"/>
      <c r="D18" s="9"/>
      <c r="E18" s="9"/>
      <c r="F18" s="10"/>
      <c r="G18" s="39"/>
    </row>
    <row r="19" spans="1:7">
      <c r="A19" s="8"/>
      <c r="B19" s="9"/>
      <c r="C19" s="9"/>
      <c r="D19" s="9"/>
      <c r="E19" s="9"/>
      <c r="F19" s="10"/>
    </row>
    <row r="20" spans="1:7">
      <c r="A20" s="8"/>
      <c r="B20" s="9"/>
      <c r="C20" s="9"/>
      <c r="D20" s="9"/>
      <c r="E20" s="9"/>
      <c r="F20" s="10"/>
    </row>
    <row r="21" spans="1:7">
      <c r="A21" s="8"/>
      <c r="B21" s="9"/>
      <c r="C21" s="9"/>
      <c r="D21" s="9"/>
      <c r="E21" s="9"/>
      <c r="F21" s="10"/>
    </row>
    <row r="22" spans="1:7">
      <c r="A22" s="8"/>
      <c r="B22" s="9"/>
      <c r="C22" s="9"/>
      <c r="D22" s="9"/>
      <c r="E22" s="9"/>
      <c r="F22" s="10"/>
    </row>
    <row r="23" spans="1:7">
      <c r="A23" s="8"/>
      <c r="B23" s="9"/>
      <c r="C23" s="9"/>
      <c r="D23" s="9"/>
      <c r="E23" s="9"/>
      <c r="F23" s="10"/>
    </row>
    <row r="24" spans="1:7">
      <c r="A24" s="8"/>
      <c r="B24" s="9"/>
      <c r="C24" s="9"/>
      <c r="D24" s="9"/>
      <c r="E24" s="9"/>
      <c r="F24" s="10"/>
    </row>
    <row r="25" spans="1:7">
      <c r="A25" s="8"/>
      <c r="B25" s="9"/>
      <c r="C25" s="9"/>
      <c r="D25" s="9"/>
      <c r="E25" s="9"/>
      <c r="F25" s="10"/>
    </row>
    <row r="26" spans="1:7">
      <c r="A26" s="8"/>
      <c r="B26" s="9"/>
      <c r="C26" s="9"/>
      <c r="D26" s="9"/>
      <c r="E26" s="9"/>
      <c r="F26" s="10"/>
    </row>
    <row r="27" spans="1:7">
      <c r="A27" s="8"/>
      <c r="B27" s="9"/>
      <c r="C27" s="9"/>
      <c r="D27" s="9"/>
      <c r="E27" s="9"/>
      <c r="F27" s="10"/>
    </row>
    <row r="28" spans="1:7">
      <c r="A28" s="8"/>
      <c r="B28" s="9"/>
      <c r="C28" s="9"/>
      <c r="D28" s="9"/>
      <c r="E28" s="9"/>
      <c r="F28" s="10"/>
    </row>
    <row r="29" spans="1:7">
      <c r="A29" s="8"/>
      <c r="B29" s="9"/>
      <c r="C29" s="9"/>
      <c r="D29" s="9"/>
      <c r="E29" s="9"/>
      <c r="F29" s="10"/>
    </row>
    <row r="30" spans="1:7">
      <c r="A30" s="8"/>
      <c r="B30" s="9"/>
      <c r="C30" s="9"/>
      <c r="D30" s="9"/>
      <c r="E30" s="9"/>
      <c r="F30" s="10"/>
    </row>
    <row r="31" spans="1:7">
      <c r="A31" s="8"/>
      <c r="B31" s="9"/>
      <c r="C31" s="9"/>
      <c r="D31" s="9"/>
      <c r="E31" s="9"/>
      <c r="F31" s="10"/>
    </row>
    <row r="32" spans="1:7">
      <c r="A32" s="8"/>
      <c r="B32" s="9"/>
      <c r="C32" s="9"/>
      <c r="D32" s="9"/>
      <c r="E32" s="9"/>
      <c r="F32" s="10"/>
    </row>
    <row r="33" spans="1:6">
      <c r="A33" s="8"/>
      <c r="B33" s="9"/>
      <c r="C33" s="9"/>
      <c r="D33" s="9"/>
      <c r="E33" s="9"/>
      <c r="F33" s="10"/>
    </row>
    <row r="34" spans="1:6">
      <c r="A34" s="8"/>
      <c r="B34" s="9"/>
      <c r="C34" s="9"/>
      <c r="D34" s="9"/>
      <c r="E34" s="9"/>
      <c r="F34" s="10"/>
    </row>
    <row r="35" spans="1:6">
      <c r="A35" s="8"/>
      <c r="B35" s="9"/>
      <c r="C35" s="9"/>
      <c r="D35" s="9"/>
      <c r="E35" s="9"/>
      <c r="F35" s="10"/>
    </row>
    <row r="36" spans="1:6">
      <c r="A36" s="8"/>
      <c r="B36" s="9"/>
      <c r="C36" s="9"/>
      <c r="D36" s="9"/>
      <c r="E36" s="9"/>
      <c r="F36" s="10"/>
    </row>
    <row r="37" spans="1:6">
      <c r="A37" s="8"/>
      <c r="B37" s="9"/>
      <c r="C37" s="9"/>
      <c r="D37" s="9"/>
      <c r="E37" s="9"/>
      <c r="F37" s="10"/>
    </row>
    <row r="38" spans="1:6">
      <c r="A38" s="8"/>
      <c r="B38" s="9"/>
      <c r="C38" s="9"/>
      <c r="D38" s="9"/>
      <c r="E38" s="9"/>
      <c r="F38" s="10"/>
    </row>
    <row r="39" spans="1:6">
      <c r="A39" s="8"/>
      <c r="B39" s="9"/>
      <c r="C39" s="9"/>
      <c r="D39" s="9"/>
      <c r="E39" s="9"/>
      <c r="F39" s="10"/>
    </row>
    <row r="40" spans="1:6">
      <c r="A40" s="8"/>
      <c r="B40" s="9"/>
      <c r="C40" s="9"/>
      <c r="D40" s="9"/>
      <c r="E40" s="9"/>
      <c r="F40" s="10"/>
    </row>
    <row r="41" spans="1:6">
      <c r="A41" s="8"/>
      <c r="B41" s="9"/>
      <c r="C41" s="9"/>
      <c r="D41" s="9"/>
      <c r="E41" s="9"/>
      <c r="F41" s="10"/>
    </row>
    <row r="42" spans="1:6">
      <c r="A42" s="8"/>
      <c r="B42" s="9"/>
      <c r="C42" s="9"/>
      <c r="D42" s="9"/>
      <c r="E42" s="9"/>
      <c r="F42" s="10"/>
    </row>
    <row r="43" spans="1:6">
      <c r="A43" s="8"/>
      <c r="B43" s="9"/>
      <c r="C43" s="9"/>
      <c r="D43" s="9"/>
      <c r="E43" s="9"/>
      <c r="F43" s="10"/>
    </row>
    <row r="44" spans="1:6">
      <c r="A44" s="8"/>
      <c r="B44" s="9"/>
      <c r="C44" s="9"/>
      <c r="D44" s="9"/>
      <c r="E44" s="9"/>
      <c r="F44" s="10"/>
    </row>
    <row r="45" spans="1:6">
      <c r="A45" s="8"/>
      <c r="B45" s="9"/>
      <c r="C45" s="9"/>
      <c r="D45" s="9"/>
      <c r="E45" s="9"/>
      <c r="F45" s="10"/>
    </row>
    <row r="46" spans="1:6">
      <c r="A46" s="8"/>
      <c r="B46" s="9"/>
      <c r="C46" s="9"/>
      <c r="D46" s="9"/>
      <c r="E46" s="9"/>
      <c r="F46" s="10"/>
    </row>
    <row r="47" spans="1:6">
      <c r="A47" s="8"/>
      <c r="B47" s="9"/>
      <c r="C47" s="9"/>
      <c r="D47" s="9"/>
      <c r="E47" s="9"/>
      <c r="F47" s="10"/>
    </row>
    <row r="48" spans="1:6">
      <c r="A48" s="8"/>
      <c r="B48" s="9"/>
      <c r="C48" s="9"/>
      <c r="D48" s="9"/>
      <c r="E48" s="9"/>
      <c r="F48" s="10"/>
    </row>
    <row r="49" spans="1:6">
      <c r="A49" s="8"/>
      <c r="B49" s="9"/>
      <c r="C49" s="9"/>
      <c r="D49" s="9"/>
      <c r="E49" s="9"/>
      <c r="F49" s="10"/>
    </row>
    <row r="50" spans="1:6">
      <c r="A50" s="8"/>
      <c r="B50" s="9"/>
      <c r="C50" s="9"/>
      <c r="D50" s="9"/>
      <c r="E50" s="9"/>
      <c r="F50" s="10"/>
    </row>
    <row r="51" spans="1:6">
      <c r="A51" s="8"/>
      <c r="B51" s="9"/>
      <c r="C51" s="9"/>
      <c r="D51" s="9"/>
      <c r="E51" s="9"/>
      <c r="F51" s="10"/>
    </row>
    <row r="52" spans="1:6">
      <c r="A52" s="8"/>
      <c r="B52" s="9"/>
      <c r="C52" s="9"/>
      <c r="D52" s="9"/>
      <c r="E52" s="9"/>
      <c r="F52" s="10"/>
    </row>
    <row r="53" spans="1:6">
      <c r="A53" s="8"/>
      <c r="B53" s="9"/>
      <c r="C53" s="9"/>
      <c r="D53" s="9"/>
      <c r="E53" s="9"/>
      <c r="F53" s="10"/>
    </row>
    <row r="54" spans="1:6">
      <c r="A54" s="8"/>
      <c r="B54" s="9"/>
      <c r="C54" s="9"/>
      <c r="D54" s="9"/>
      <c r="E54" s="9"/>
      <c r="F54" s="10"/>
    </row>
    <row r="55" spans="1:6">
      <c r="A55" s="8"/>
      <c r="B55" s="9"/>
      <c r="C55" s="9"/>
      <c r="D55" s="9"/>
      <c r="E55" s="9"/>
      <c r="F55" s="10"/>
    </row>
    <row r="56" spans="1:6">
      <c r="A56" s="8"/>
      <c r="B56" s="9"/>
      <c r="C56" s="9"/>
      <c r="D56" s="9"/>
      <c r="E56" s="9"/>
      <c r="F56" s="10"/>
    </row>
    <row r="57" spans="1:6">
      <c r="A57" s="8"/>
      <c r="B57" s="9"/>
      <c r="C57" s="9"/>
      <c r="D57" s="9"/>
      <c r="E57" s="9"/>
      <c r="F57" s="10"/>
    </row>
    <row r="58" spans="1:6">
      <c r="A58" s="8"/>
      <c r="B58" s="9"/>
      <c r="C58" s="9"/>
      <c r="D58" s="9"/>
      <c r="E58" s="9"/>
      <c r="F58" s="10"/>
    </row>
    <row r="59" spans="1:6">
      <c r="A59" s="8"/>
      <c r="B59" s="9"/>
      <c r="C59" s="9"/>
      <c r="D59" s="9"/>
      <c r="E59" s="9"/>
      <c r="F59" s="10"/>
    </row>
    <row r="60" spans="1:6">
      <c r="A60" s="8"/>
      <c r="B60" s="9"/>
      <c r="C60" s="9"/>
      <c r="D60" s="9"/>
      <c r="E60" s="9"/>
      <c r="F60" s="10"/>
    </row>
    <row r="61" spans="1:6">
      <c r="A61" s="8"/>
      <c r="B61" s="9"/>
      <c r="C61" s="9"/>
      <c r="D61" s="9"/>
      <c r="E61" s="9"/>
      <c r="F61" s="10"/>
    </row>
    <row r="62" spans="1:6">
      <c r="A62" s="8"/>
      <c r="B62" s="9"/>
      <c r="C62" s="9"/>
      <c r="D62" s="9"/>
      <c r="E62" s="9"/>
      <c r="F62" s="10"/>
    </row>
    <row r="63" spans="1:6">
      <c r="A63" s="8"/>
      <c r="B63" s="9"/>
      <c r="C63" s="9"/>
      <c r="D63" s="9"/>
      <c r="E63" s="9"/>
      <c r="F63" s="10"/>
    </row>
    <row r="64" spans="1:6">
      <c r="A64" s="8"/>
      <c r="B64" s="9"/>
      <c r="C64" s="9"/>
      <c r="D64" s="9"/>
      <c r="E64" s="9"/>
      <c r="F64" s="10"/>
    </row>
    <row r="65" spans="1:6">
      <c r="A65" s="8"/>
      <c r="B65" s="9"/>
      <c r="C65" s="9"/>
      <c r="D65" s="9"/>
      <c r="E65" s="9"/>
      <c r="F65" s="10"/>
    </row>
    <row r="66" spans="1:6">
      <c r="A66" s="8"/>
      <c r="B66" s="9"/>
      <c r="C66" s="9"/>
      <c r="D66" s="9"/>
      <c r="E66" s="9"/>
      <c r="F66" s="10"/>
    </row>
    <row r="67" spans="1:6">
      <c r="A67" s="8"/>
      <c r="B67" s="9"/>
      <c r="C67" s="9"/>
      <c r="D67" s="9"/>
      <c r="E67" s="9"/>
      <c r="F67" s="10"/>
    </row>
    <row r="68" spans="1:6">
      <c r="A68" s="8"/>
      <c r="B68" s="9"/>
      <c r="C68" s="9"/>
      <c r="D68" s="9"/>
      <c r="E68" s="9"/>
      <c r="F68" s="10"/>
    </row>
    <row r="69" spans="1:6">
      <c r="A69" s="8"/>
      <c r="B69" s="9"/>
      <c r="C69" s="9"/>
      <c r="D69" s="9"/>
      <c r="E69" s="9"/>
      <c r="F69" s="10"/>
    </row>
    <row r="70" spans="1:6">
      <c r="A70" s="8"/>
      <c r="B70" s="9"/>
      <c r="C70" s="9"/>
      <c r="D70" s="9"/>
      <c r="E70" s="9"/>
      <c r="F70" s="10"/>
    </row>
    <row r="71" spans="1:6">
      <c r="A71" s="8"/>
      <c r="B71" s="9"/>
      <c r="C71" s="9"/>
      <c r="D71" s="9"/>
      <c r="E71" s="9"/>
      <c r="F71" s="10"/>
    </row>
    <row r="72" spans="1:6">
      <c r="A72" s="8"/>
      <c r="B72" s="9"/>
      <c r="C72" s="9"/>
      <c r="D72" s="9"/>
      <c r="E72" s="9"/>
      <c r="F72" s="10"/>
    </row>
    <row r="73" spans="1:6">
      <c r="A73" s="8"/>
      <c r="B73" s="9"/>
      <c r="C73" s="9"/>
      <c r="D73" s="9"/>
      <c r="E73" s="9"/>
      <c r="F73" s="10"/>
    </row>
    <row r="74" spans="1:6">
      <c r="A74" s="8"/>
      <c r="B74" s="9"/>
      <c r="C74" s="9"/>
      <c r="D74" s="9"/>
      <c r="E74" s="9"/>
      <c r="F74" s="10"/>
    </row>
    <row r="75" spans="1:6">
      <c r="A75" s="8"/>
      <c r="B75" s="9"/>
      <c r="C75" s="9"/>
      <c r="D75" s="9"/>
      <c r="E75" s="9"/>
      <c r="F75" s="10"/>
    </row>
    <row r="76" spans="1:6">
      <c r="A76" s="8"/>
      <c r="B76" s="9"/>
      <c r="C76" s="9"/>
      <c r="D76" s="9"/>
      <c r="E76" s="9"/>
      <c r="F76" s="10"/>
    </row>
    <row r="77" spans="1:6">
      <c r="A77" s="8"/>
      <c r="B77" s="9"/>
      <c r="C77" s="9"/>
      <c r="D77" s="9"/>
      <c r="E77" s="9"/>
      <c r="F77" s="10"/>
    </row>
    <row r="78" spans="1:6">
      <c r="A78" s="8"/>
      <c r="B78" s="9"/>
      <c r="C78" s="9"/>
      <c r="D78" s="9"/>
      <c r="E78" s="9"/>
      <c r="F78" s="10"/>
    </row>
    <row r="79" spans="1:6">
      <c r="A79" s="8"/>
      <c r="B79" s="9"/>
      <c r="C79" s="9"/>
      <c r="D79" s="9"/>
      <c r="E79" s="9"/>
      <c r="F79" s="10"/>
    </row>
    <row r="80" spans="1:6">
      <c r="A80" s="8"/>
      <c r="B80" s="9"/>
      <c r="C80" s="9"/>
      <c r="D80" s="9"/>
      <c r="E80" s="9"/>
      <c r="F80" s="10"/>
    </row>
    <row r="81" spans="1:6">
      <c r="A81" s="8"/>
      <c r="B81" s="9"/>
      <c r="C81" s="9"/>
      <c r="D81" s="9"/>
      <c r="E81" s="9"/>
      <c r="F81" s="10"/>
    </row>
    <row r="82" spans="1:6">
      <c r="A82" s="8"/>
      <c r="B82" s="9"/>
      <c r="C82" s="9"/>
      <c r="D82" s="9"/>
      <c r="E82" s="9"/>
      <c r="F82" s="10"/>
    </row>
    <row r="83" spans="1:6">
      <c r="A83" s="8"/>
      <c r="B83" s="9"/>
      <c r="C83" s="9"/>
      <c r="D83" s="9"/>
      <c r="E83" s="9"/>
      <c r="F83" s="10"/>
    </row>
    <row r="84" spans="1:6">
      <c r="A84" s="8"/>
      <c r="B84" s="9"/>
      <c r="C84" s="9"/>
      <c r="D84" s="9"/>
      <c r="E84" s="9"/>
      <c r="F84" s="10"/>
    </row>
    <row r="85" spans="1:6">
      <c r="A85" s="8"/>
      <c r="B85" s="9"/>
      <c r="C85" s="9"/>
      <c r="D85" s="9"/>
      <c r="E85" s="9"/>
      <c r="F85" s="10"/>
    </row>
    <row r="86" spans="1:6">
      <c r="A86" s="8"/>
      <c r="B86" s="9"/>
      <c r="C86" s="9"/>
      <c r="D86" s="9"/>
      <c r="E86" s="9"/>
      <c r="F86" s="10"/>
    </row>
    <row r="87" spans="1:6">
      <c r="A87" s="8"/>
      <c r="B87" s="9"/>
      <c r="C87" s="9"/>
      <c r="D87" s="9"/>
      <c r="E87" s="9"/>
      <c r="F87" s="10"/>
    </row>
    <row r="88" spans="1:6">
      <c r="A88" s="8"/>
      <c r="B88" s="9"/>
      <c r="C88" s="9"/>
      <c r="D88" s="9"/>
      <c r="E88" s="9"/>
      <c r="F88" s="10"/>
    </row>
    <row r="89" spans="1:6">
      <c r="A89" s="8"/>
      <c r="B89" s="9"/>
      <c r="C89" s="9"/>
      <c r="D89" s="9"/>
      <c r="E89" s="9"/>
      <c r="F89" s="10"/>
    </row>
    <row r="90" spans="1:6">
      <c r="A90" s="8"/>
      <c r="B90" s="9"/>
      <c r="C90" s="9"/>
      <c r="D90" s="9"/>
      <c r="E90" s="9"/>
      <c r="F90" s="10"/>
    </row>
    <row r="91" spans="1:6">
      <c r="A91" s="8"/>
      <c r="B91" s="9"/>
      <c r="C91" s="9"/>
      <c r="D91" s="9"/>
      <c r="E91" s="9"/>
      <c r="F91" s="10"/>
    </row>
    <row r="92" spans="1:6">
      <c r="A92" s="8"/>
      <c r="B92" s="9"/>
      <c r="C92" s="9"/>
      <c r="D92" s="9"/>
      <c r="E92" s="9"/>
      <c r="F92" s="10"/>
    </row>
    <row r="93" spans="1:6">
      <c r="A93" s="8"/>
      <c r="B93" s="9"/>
      <c r="C93" s="9"/>
      <c r="D93" s="9"/>
      <c r="E93" s="9"/>
      <c r="F93" s="10"/>
    </row>
    <row r="94" spans="1:6">
      <c r="A94" s="8"/>
      <c r="B94" s="9"/>
      <c r="C94" s="9"/>
      <c r="D94" s="9"/>
      <c r="E94" s="9"/>
      <c r="F94" s="10"/>
    </row>
    <row r="95" spans="1:6">
      <c r="A95" s="8"/>
      <c r="B95" s="9"/>
      <c r="C95" s="9"/>
      <c r="D95" s="9"/>
      <c r="E95" s="9"/>
      <c r="F95" s="10"/>
    </row>
    <row r="96" spans="1:6">
      <c r="A96" s="8"/>
      <c r="B96" s="9"/>
      <c r="C96" s="9"/>
      <c r="D96" s="9"/>
      <c r="E96" s="9"/>
      <c r="F96" s="10"/>
    </row>
    <row r="97" spans="1:6">
      <c r="A97" s="8"/>
      <c r="B97" s="9"/>
      <c r="C97" s="9"/>
      <c r="D97" s="9"/>
      <c r="E97" s="9"/>
      <c r="F97" s="10"/>
    </row>
    <row r="98" spans="1:6">
      <c r="A98" s="8"/>
      <c r="B98" s="9"/>
      <c r="C98" s="9"/>
      <c r="D98" s="9"/>
      <c r="E98" s="9"/>
      <c r="F98" s="10"/>
    </row>
    <row r="99" spans="1:6">
      <c r="A99" s="8"/>
      <c r="B99" s="9"/>
      <c r="C99" s="9"/>
      <c r="D99" s="9"/>
      <c r="E99" s="9"/>
      <c r="F99" s="10"/>
    </row>
    <row r="100" spans="1:6">
      <c r="A100" s="8"/>
      <c r="B100" s="9"/>
      <c r="C100" s="9"/>
      <c r="D100" s="9"/>
      <c r="E100" s="9"/>
      <c r="F100" s="10"/>
    </row>
    <row r="101" spans="1:6">
      <c r="A101" s="8"/>
      <c r="B101" s="9"/>
      <c r="C101" s="9"/>
      <c r="D101" s="9"/>
      <c r="E101" s="9"/>
      <c r="F101" s="10"/>
    </row>
    <row r="102" spans="1:6">
      <c r="A102" s="8"/>
      <c r="B102" s="9"/>
      <c r="C102" s="9"/>
      <c r="D102" s="9"/>
      <c r="E102" s="9"/>
      <c r="F102" s="10"/>
    </row>
    <row r="103" spans="1:6">
      <c r="A103" s="8"/>
      <c r="B103" s="9"/>
      <c r="C103" s="9"/>
      <c r="D103" s="9"/>
      <c r="E103" s="9"/>
      <c r="F103" s="10"/>
    </row>
    <row r="104" spans="1:6">
      <c r="A104" s="8"/>
      <c r="B104" s="9"/>
      <c r="C104" s="9"/>
      <c r="D104" s="9"/>
      <c r="E104" s="9"/>
      <c r="F104" s="10"/>
    </row>
    <row r="105" spans="1:6">
      <c r="A105" s="8"/>
      <c r="B105" s="9"/>
      <c r="C105" s="9"/>
      <c r="D105" s="9"/>
      <c r="E105" s="9"/>
      <c r="F105" s="10"/>
    </row>
    <row r="106" spans="1:6">
      <c r="A106" s="8"/>
      <c r="B106" s="9"/>
      <c r="C106" s="9"/>
      <c r="D106" s="9"/>
      <c r="E106" s="9"/>
      <c r="F106" s="10"/>
    </row>
    <row r="107" spans="1:6">
      <c r="A107" s="8"/>
      <c r="B107" s="9"/>
      <c r="C107" s="9"/>
      <c r="D107" s="9"/>
      <c r="E107" s="9"/>
      <c r="F107" s="10"/>
    </row>
    <row r="108" spans="1:6">
      <c r="A108" s="8"/>
      <c r="B108" s="9"/>
      <c r="C108" s="9"/>
      <c r="D108" s="9"/>
      <c r="E108" s="9"/>
      <c r="F108" s="10"/>
    </row>
    <row r="109" spans="1:6">
      <c r="A109" s="8"/>
      <c r="B109" s="9"/>
      <c r="C109" s="9"/>
      <c r="D109" s="9"/>
      <c r="E109" s="9"/>
      <c r="F109" s="10"/>
    </row>
    <row r="110" spans="1:6">
      <c r="A110" s="8"/>
      <c r="B110" s="9"/>
      <c r="C110" s="9"/>
      <c r="D110" s="9"/>
      <c r="E110" s="9"/>
      <c r="F110" s="10"/>
    </row>
    <row r="111" spans="1:6">
      <c r="A111" s="8"/>
      <c r="B111" s="9"/>
      <c r="C111" s="9"/>
      <c r="D111" s="9"/>
      <c r="E111" s="9"/>
      <c r="F111" s="10"/>
    </row>
    <row r="112" spans="1:6">
      <c r="A112" s="8"/>
      <c r="B112" s="9"/>
      <c r="C112" s="9"/>
      <c r="D112" s="9"/>
      <c r="E112" s="9"/>
      <c r="F112" s="10"/>
    </row>
    <row r="113" spans="1:6">
      <c r="A113" s="8"/>
      <c r="B113" s="9"/>
      <c r="C113" s="9"/>
      <c r="D113" s="9"/>
      <c r="E113" s="9"/>
      <c r="F113" s="10"/>
    </row>
    <row r="114" spans="1:6">
      <c r="A114" s="8"/>
      <c r="B114" s="9"/>
      <c r="C114" s="9"/>
      <c r="D114" s="9"/>
      <c r="E114" s="9"/>
      <c r="F114" s="10"/>
    </row>
    <row r="115" spans="1:6">
      <c r="A115" s="8"/>
      <c r="B115" s="9"/>
      <c r="C115" s="9"/>
      <c r="D115" s="9"/>
      <c r="E115" s="9"/>
      <c r="F115" s="10"/>
    </row>
    <row r="116" spans="1:6">
      <c r="A116" s="8"/>
      <c r="B116" s="9"/>
      <c r="C116" s="9"/>
      <c r="D116" s="9"/>
      <c r="E116" s="9"/>
      <c r="F116" s="10"/>
    </row>
    <row r="117" spans="1:6">
      <c r="A117" s="8"/>
      <c r="B117" s="9"/>
      <c r="C117" s="9"/>
      <c r="D117" s="9"/>
      <c r="E117" s="9"/>
      <c r="F117" s="10"/>
    </row>
    <row r="118" spans="1:6">
      <c r="A118" s="8"/>
      <c r="B118" s="9"/>
      <c r="C118" s="9"/>
      <c r="D118" s="9"/>
      <c r="E118" s="9"/>
      <c r="F118" s="10"/>
    </row>
    <row r="119" spans="1:6">
      <c r="A119" s="8"/>
      <c r="B119" s="9"/>
      <c r="C119" s="9"/>
      <c r="D119" s="9"/>
      <c r="E119" s="9"/>
      <c r="F119" s="10"/>
    </row>
    <row r="120" spans="1:6">
      <c r="A120" s="8"/>
      <c r="B120" s="9"/>
      <c r="C120" s="9"/>
      <c r="D120" s="9"/>
      <c r="E120" s="9"/>
      <c r="F120" s="10"/>
    </row>
    <row r="121" spans="1:6">
      <c r="A121" s="8"/>
      <c r="B121" s="9"/>
      <c r="C121" s="9"/>
      <c r="D121" s="9"/>
      <c r="E121" s="9"/>
      <c r="F121" s="10"/>
    </row>
    <row r="122" spans="1:6">
      <c r="A122" s="8"/>
      <c r="B122" s="9"/>
      <c r="C122" s="9"/>
      <c r="D122" s="9"/>
      <c r="E122" s="9"/>
      <c r="F122" s="10"/>
    </row>
    <row r="123" spans="1:6">
      <c r="A123" s="8"/>
      <c r="B123" s="9"/>
      <c r="C123" s="9"/>
      <c r="D123" s="9"/>
      <c r="E123" s="9"/>
      <c r="F123" s="10"/>
    </row>
    <row r="124" spans="1:6">
      <c r="A124" s="8"/>
      <c r="B124" s="9"/>
      <c r="C124" s="9"/>
      <c r="D124" s="9"/>
      <c r="E124" s="9"/>
      <c r="F124" s="10"/>
    </row>
    <row r="125" spans="1:6">
      <c r="A125" s="8"/>
      <c r="B125" s="9"/>
      <c r="C125" s="9"/>
      <c r="D125" s="9"/>
      <c r="E125" s="9"/>
      <c r="F125" s="10"/>
    </row>
    <row r="126" spans="1:6">
      <c r="A126" s="8"/>
      <c r="B126" s="9"/>
      <c r="C126" s="9"/>
      <c r="D126" s="9"/>
      <c r="E126" s="9"/>
      <c r="F126" s="10"/>
    </row>
    <row r="127" spans="1:6">
      <c r="A127" s="8"/>
      <c r="B127" s="9"/>
      <c r="C127" s="9"/>
      <c r="D127" s="9"/>
      <c r="E127" s="9"/>
      <c r="F127" s="10"/>
    </row>
    <row r="128" spans="1:6">
      <c r="A128" s="8"/>
      <c r="B128" s="9"/>
      <c r="C128" s="9"/>
      <c r="D128" s="9"/>
      <c r="E128" s="9"/>
      <c r="F128" s="10"/>
    </row>
    <row r="129" spans="1:6">
      <c r="A129" s="8"/>
      <c r="B129" s="9"/>
      <c r="C129" s="9"/>
      <c r="D129" s="9"/>
      <c r="E129" s="9"/>
      <c r="F129" s="10"/>
    </row>
    <row r="130" spans="1:6">
      <c r="A130" s="8"/>
      <c r="B130" s="9"/>
      <c r="C130" s="9"/>
      <c r="D130" s="9"/>
      <c r="E130" s="9"/>
      <c r="F130" s="10"/>
    </row>
    <row r="131" spans="1:6">
      <c r="A131" s="8"/>
      <c r="B131" s="9"/>
      <c r="C131" s="9"/>
      <c r="D131" s="9"/>
      <c r="E131" s="9"/>
      <c r="F131" s="10"/>
    </row>
    <row r="132" spans="1:6">
      <c r="A132" s="8"/>
      <c r="B132" s="9"/>
      <c r="C132" s="9"/>
      <c r="D132" s="9"/>
      <c r="E132" s="9"/>
      <c r="F132" s="10"/>
    </row>
    <row r="133" spans="1:6">
      <c r="A133" s="8"/>
      <c r="B133" s="9"/>
      <c r="C133" s="9"/>
      <c r="D133" s="9"/>
      <c r="E133" s="9"/>
      <c r="F133" s="10"/>
    </row>
    <row r="134" spans="1:6">
      <c r="A134" s="8"/>
      <c r="B134" s="9"/>
      <c r="C134" s="9"/>
      <c r="D134" s="9"/>
      <c r="E134" s="9"/>
      <c r="F134" s="10"/>
    </row>
    <row r="135" spans="1:6">
      <c r="A135" s="8"/>
      <c r="B135" s="9"/>
      <c r="C135" s="9"/>
      <c r="D135" s="9"/>
      <c r="E135" s="9"/>
      <c r="F135" s="10"/>
    </row>
    <row r="136" spans="1:6">
      <c r="A136" s="8"/>
      <c r="B136" s="9"/>
      <c r="C136" s="9"/>
      <c r="D136" s="9"/>
      <c r="E136" s="9"/>
      <c r="F136" s="10"/>
    </row>
    <row r="137" spans="1:6">
      <c r="A137" s="8"/>
      <c r="B137" s="9"/>
      <c r="C137" s="9"/>
      <c r="D137" s="9"/>
      <c r="E137" s="9"/>
      <c r="F137" s="10"/>
    </row>
    <row r="138" spans="1:6">
      <c r="A138" s="8"/>
      <c r="B138" s="9"/>
      <c r="C138" s="9"/>
      <c r="D138" s="9"/>
      <c r="E138" s="9"/>
      <c r="F138" s="10"/>
    </row>
    <row r="139" spans="1:6">
      <c r="A139" s="8"/>
      <c r="B139" s="9"/>
      <c r="C139" s="9"/>
      <c r="D139" s="9"/>
      <c r="E139" s="9"/>
      <c r="F139" s="10"/>
    </row>
    <row r="140" spans="1:6">
      <c r="A140" s="8"/>
      <c r="B140" s="9"/>
      <c r="C140" s="9"/>
      <c r="D140" s="9"/>
      <c r="E140" s="9"/>
      <c r="F140" s="10"/>
    </row>
    <row r="141" spans="1:6">
      <c r="A141" s="8"/>
      <c r="B141" s="9"/>
      <c r="C141" s="9"/>
      <c r="D141" s="9"/>
      <c r="E141" s="9"/>
      <c r="F141" s="10"/>
    </row>
    <row r="142" spans="1:6">
      <c r="A142" s="8"/>
      <c r="B142" s="9"/>
      <c r="C142" s="9"/>
      <c r="D142" s="9"/>
      <c r="E142" s="9"/>
      <c r="F142" s="10"/>
    </row>
    <row r="143" spans="1:6">
      <c r="A143" s="8"/>
      <c r="B143" s="9"/>
      <c r="C143" s="9"/>
      <c r="D143" s="9"/>
      <c r="E143" s="9"/>
      <c r="F143" s="10"/>
    </row>
    <row r="144" spans="1:6">
      <c r="A144" s="8"/>
      <c r="B144" s="9"/>
      <c r="C144" s="9"/>
      <c r="D144" s="9"/>
      <c r="E144" s="9"/>
      <c r="F144" s="10"/>
    </row>
    <row r="145" spans="1:6">
      <c r="A145" s="8"/>
      <c r="B145" s="9"/>
      <c r="C145" s="9"/>
      <c r="D145" s="9"/>
      <c r="E145" s="9"/>
      <c r="F145" s="10"/>
    </row>
    <row r="146" spans="1:6">
      <c r="A146" s="8"/>
      <c r="B146" s="9"/>
      <c r="C146" s="9"/>
      <c r="D146" s="9"/>
      <c r="E146" s="9"/>
      <c r="F146" s="10"/>
    </row>
    <row r="147" spans="1:6">
      <c r="A147" s="8"/>
      <c r="B147" s="9"/>
      <c r="C147" s="9"/>
      <c r="D147" s="9"/>
      <c r="E147" s="9"/>
      <c r="F147" s="10"/>
    </row>
    <row r="148" spans="1:6">
      <c r="A148" s="8"/>
      <c r="B148" s="9"/>
      <c r="C148" s="9"/>
      <c r="D148" s="9"/>
      <c r="E148" s="9"/>
      <c r="F148" s="10"/>
    </row>
    <row r="149" spans="1:6">
      <c r="A149" s="8"/>
      <c r="B149" s="9"/>
      <c r="C149" s="9"/>
      <c r="D149" s="9"/>
      <c r="E149" s="9"/>
      <c r="F149" s="10"/>
    </row>
    <row r="150" spans="1:6">
      <c r="A150" s="8"/>
      <c r="B150" s="9"/>
      <c r="C150" s="9"/>
      <c r="D150" s="9"/>
      <c r="E150" s="9"/>
      <c r="F150" s="10"/>
    </row>
    <row r="151" spans="1:6">
      <c r="A151" s="8"/>
      <c r="B151" s="9"/>
      <c r="C151" s="9"/>
      <c r="D151" s="9"/>
      <c r="E151" s="9"/>
      <c r="F151" s="10"/>
    </row>
    <row r="152" spans="1:6">
      <c r="A152" s="8"/>
      <c r="B152" s="9"/>
      <c r="C152" s="9"/>
      <c r="D152" s="9"/>
      <c r="E152" s="9"/>
      <c r="F152" s="10"/>
    </row>
    <row r="153" spans="1:6">
      <c r="A153" s="8"/>
      <c r="B153" s="9"/>
      <c r="C153" s="9"/>
      <c r="D153" s="9"/>
      <c r="E153" s="9"/>
      <c r="F153" s="10"/>
    </row>
    <row r="154" spans="1:6">
      <c r="A154" s="8"/>
      <c r="B154" s="9"/>
      <c r="C154" s="9"/>
      <c r="D154" s="9"/>
      <c r="E154" s="9"/>
      <c r="F154" s="10"/>
    </row>
    <row r="155" spans="1:6">
      <c r="A155" s="8"/>
      <c r="B155" s="9"/>
      <c r="C155" s="9"/>
      <c r="D155" s="9"/>
      <c r="E155" s="9"/>
      <c r="F155" s="10"/>
    </row>
    <row r="156" spans="1:6">
      <c r="A156" s="8"/>
      <c r="B156" s="9"/>
      <c r="C156" s="9"/>
      <c r="D156" s="9"/>
      <c r="E156" s="9"/>
      <c r="F156" s="10"/>
    </row>
    <row r="157" spans="1:6">
      <c r="A157" s="8"/>
      <c r="B157" s="9"/>
      <c r="C157" s="9"/>
      <c r="D157" s="9"/>
      <c r="E157" s="9"/>
      <c r="F157" s="10"/>
    </row>
    <row r="158" spans="1:6">
      <c r="A158" s="8"/>
      <c r="B158" s="9"/>
      <c r="C158" s="9"/>
      <c r="D158" s="9"/>
      <c r="E158" s="9"/>
      <c r="F158" s="10"/>
    </row>
    <row r="159" spans="1:6">
      <c r="A159" s="8"/>
      <c r="B159" s="9"/>
      <c r="C159" s="9"/>
      <c r="D159" s="9"/>
      <c r="E159" s="9"/>
      <c r="F159" s="10"/>
    </row>
    <row r="160" spans="1:6">
      <c r="A160" s="8"/>
      <c r="B160" s="9"/>
      <c r="C160" s="9"/>
      <c r="D160" s="9"/>
      <c r="E160" s="9"/>
      <c r="F160" s="10"/>
    </row>
    <row r="161" spans="1:6">
      <c r="A161" s="8"/>
      <c r="B161" s="9"/>
      <c r="C161" s="9"/>
      <c r="D161" s="9"/>
      <c r="E161" s="9"/>
      <c r="F161" s="10"/>
    </row>
    <row r="162" spans="1:6">
      <c r="A162" s="8"/>
      <c r="B162" s="9"/>
      <c r="C162" s="9"/>
      <c r="D162" s="9"/>
      <c r="E162" s="9"/>
      <c r="F162" s="10"/>
    </row>
    <row r="163" spans="1:6">
      <c r="A163" s="8"/>
      <c r="B163" s="9"/>
      <c r="C163" s="9"/>
      <c r="D163" s="9"/>
      <c r="E163" s="9"/>
      <c r="F163" s="10"/>
    </row>
    <row r="164" spans="1:6">
      <c r="A164" s="8"/>
      <c r="B164" s="9"/>
      <c r="C164" s="9"/>
      <c r="D164" s="9"/>
      <c r="E164" s="9"/>
      <c r="F164" s="10"/>
    </row>
    <row r="165" spans="1:6">
      <c r="A165" s="8"/>
      <c r="B165" s="9"/>
      <c r="C165" s="9"/>
      <c r="D165" s="9"/>
      <c r="E165" s="9"/>
      <c r="F165" s="10"/>
    </row>
    <row r="166" spans="1:6">
      <c r="A166" s="8"/>
      <c r="B166" s="9"/>
      <c r="C166" s="9"/>
      <c r="D166" s="9"/>
      <c r="E166" s="9"/>
      <c r="F166" s="10"/>
    </row>
    <row r="167" spans="1:6">
      <c r="A167" s="8"/>
      <c r="B167" s="9"/>
      <c r="C167" s="9"/>
      <c r="D167" s="9"/>
      <c r="E167" s="9"/>
      <c r="F167" s="10"/>
    </row>
    <row r="168" spans="1:6">
      <c r="A168" s="8"/>
      <c r="B168" s="9"/>
      <c r="C168" s="9"/>
      <c r="D168" s="9"/>
      <c r="E168" s="9"/>
      <c r="F168" s="10"/>
    </row>
    <row r="169" spans="1:6">
      <c r="A169" s="8"/>
      <c r="B169" s="9"/>
      <c r="C169" s="9"/>
      <c r="D169" s="9"/>
      <c r="E169" s="9"/>
      <c r="F169" s="10"/>
    </row>
    <row r="170" spans="1:6">
      <c r="A170" s="8"/>
      <c r="B170" s="9"/>
      <c r="C170" s="9"/>
      <c r="D170" s="9"/>
      <c r="E170" s="9"/>
      <c r="F170" s="10"/>
    </row>
    <row r="171" spans="1:6">
      <c r="A171" s="8"/>
      <c r="B171" s="9"/>
      <c r="C171" s="9"/>
      <c r="D171" s="9"/>
      <c r="E171" s="9"/>
      <c r="F171" s="10"/>
    </row>
    <row r="172" spans="1:6">
      <c r="A172" s="8"/>
      <c r="B172" s="9"/>
      <c r="C172" s="9"/>
      <c r="D172" s="9"/>
      <c r="E172" s="9"/>
      <c r="F172" s="10"/>
    </row>
    <row r="173" spans="1:6">
      <c r="A173" s="8"/>
      <c r="B173" s="9"/>
      <c r="C173" s="9"/>
      <c r="D173" s="9"/>
      <c r="E173" s="9"/>
      <c r="F173" s="10"/>
    </row>
    <row r="174" spans="1:6">
      <c r="A174" s="8"/>
      <c r="B174" s="9"/>
      <c r="C174" s="9"/>
      <c r="D174" s="9"/>
      <c r="E174" s="9"/>
      <c r="F174" s="10"/>
    </row>
    <row r="175" spans="1:6">
      <c r="A175" s="8"/>
      <c r="B175" s="9"/>
      <c r="C175" s="9"/>
      <c r="D175" s="9"/>
      <c r="E175" s="9"/>
      <c r="F175" s="10"/>
    </row>
    <row r="176" spans="1:6">
      <c r="A176" s="8"/>
      <c r="B176" s="9"/>
      <c r="C176" s="9"/>
      <c r="D176" s="9"/>
      <c r="E176" s="9"/>
      <c r="F176" s="10"/>
    </row>
    <row r="177" spans="1:6">
      <c r="A177" s="8"/>
      <c r="B177" s="9"/>
      <c r="C177" s="9"/>
      <c r="D177" s="9"/>
      <c r="E177" s="9"/>
      <c r="F177" s="10"/>
    </row>
    <row r="178" spans="1:6">
      <c r="A178" s="8"/>
      <c r="B178" s="9"/>
      <c r="C178" s="9"/>
      <c r="D178" s="9"/>
      <c r="E178" s="9"/>
      <c r="F178" s="10"/>
    </row>
    <row r="179" spans="1:6">
      <c r="A179" s="8"/>
      <c r="B179" s="9"/>
      <c r="C179" s="9"/>
      <c r="D179" s="9"/>
      <c r="E179" s="9"/>
      <c r="F179" s="10"/>
    </row>
    <row r="180" spans="1:6">
      <c r="A180" s="8"/>
      <c r="B180" s="9"/>
      <c r="C180" s="9"/>
      <c r="D180" s="9"/>
      <c r="E180" s="9"/>
      <c r="F180" s="10"/>
    </row>
    <row r="181" spans="1:6">
      <c r="A181" s="8"/>
      <c r="B181" s="9"/>
      <c r="C181" s="9"/>
      <c r="D181" s="9"/>
      <c r="E181" s="9"/>
      <c r="F181" s="10"/>
    </row>
    <row r="182" spans="1:6">
      <c r="A182" s="8"/>
      <c r="B182" s="9"/>
      <c r="C182" s="9"/>
      <c r="D182" s="9"/>
      <c r="E182" s="9"/>
      <c r="F182" s="10"/>
    </row>
    <row r="183" spans="1:6">
      <c r="A183" s="8"/>
      <c r="B183" s="9"/>
      <c r="C183" s="9"/>
      <c r="D183" s="9"/>
      <c r="E183" s="9"/>
      <c r="F183" s="10"/>
    </row>
    <row r="184" spans="1:6">
      <c r="A184" s="8"/>
      <c r="B184" s="9"/>
      <c r="C184" s="9"/>
      <c r="D184" s="9"/>
      <c r="E184" s="9"/>
      <c r="F184" s="10"/>
    </row>
    <row r="185" spans="1:6">
      <c r="A185" s="8"/>
      <c r="B185" s="9"/>
      <c r="C185" s="9"/>
      <c r="D185" s="9"/>
      <c r="E185" s="9"/>
      <c r="F185" s="10"/>
    </row>
    <row r="186" spans="1:6">
      <c r="A186" s="8"/>
      <c r="B186" s="9"/>
      <c r="C186" s="9"/>
      <c r="D186" s="9"/>
      <c r="E186" s="9"/>
      <c r="F186" s="10"/>
    </row>
    <row r="187" spans="1:6">
      <c r="A187" s="8"/>
      <c r="B187" s="9"/>
      <c r="C187" s="9"/>
      <c r="D187" s="9"/>
      <c r="E187" s="9"/>
      <c r="F187" s="10"/>
    </row>
    <row r="188" spans="1:6">
      <c r="A188" s="8"/>
      <c r="B188" s="9"/>
      <c r="C188" s="9"/>
      <c r="D188" s="9"/>
      <c r="E188" s="9"/>
      <c r="F188" s="10"/>
    </row>
    <row r="189" spans="1:6">
      <c r="A189" s="8"/>
      <c r="B189" s="9"/>
      <c r="C189" s="9"/>
      <c r="D189" s="9"/>
      <c r="E189" s="9"/>
      <c r="F189" s="10"/>
    </row>
    <row r="190" spans="1:6">
      <c r="A190" s="8"/>
      <c r="B190" s="9"/>
      <c r="C190" s="9"/>
      <c r="D190" s="9"/>
      <c r="E190" s="9"/>
      <c r="F190" s="10"/>
    </row>
    <row r="191" spans="1:6">
      <c r="A191" s="8"/>
      <c r="B191" s="9"/>
      <c r="C191" s="9"/>
      <c r="D191" s="9"/>
      <c r="E191" s="9"/>
      <c r="F191" s="10"/>
    </row>
    <row r="192" spans="1:6">
      <c r="A192" s="8"/>
      <c r="B192" s="9"/>
      <c r="C192" s="9"/>
      <c r="D192" s="9"/>
      <c r="E192" s="9"/>
      <c r="F192" s="10"/>
    </row>
    <row r="193" spans="1:6">
      <c r="A193" s="8"/>
      <c r="B193" s="9"/>
      <c r="C193" s="9"/>
      <c r="D193" s="9"/>
      <c r="E193" s="9"/>
      <c r="F193" s="10"/>
    </row>
    <row r="194" spans="1:6">
      <c r="A194" s="8"/>
      <c r="B194" s="9"/>
      <c r="C194" s="9"/>
      <c r="D194" s="9"/>
      <c r="E194" s="9"/>
      <c r="F194" s="10"/>
    </row>
    <row r="195" spans="1:6">
      <c r="A195" s="8"/>
      <c r="B195" s="9"/>
      <c r="C195" s="9"/>
      <c r="D195" s="9"/>
      <c r="E195" s="9"/>
      <c r="F195" s="10"/>
    </row>
    <row r="196" spans="1:6">
      <c r="A196" s="8"/>
      <c r="B196" s="9"/>
      <c r="C196" s="9"/>
      <c r="D196" s="9"/>
      <c r="E196" s="9"/>
      <c r="F196" s="10"/>
    </row>
    <row r="197" spans="1:6">
      <c r="A197" s="8"/>
      <c r="B197" s="9"/>
      <c r="C197" s="9"/>
      <c r="D197" s="9"/>
      <c r="E197" s="9"/>
      <c r="F197" s="10"/>
    </row>
    <row r="198" spans="1:6">
      <c r="A198" s="8"/>
      <c r="B198" s="9"/>
      <c r="C198" s="9"/>
      <c r="D198" s="9"/>
      <c r="E198" s="9"/>
      <c r="F198" s="10"/>
    </row>
    <row r="199" spans="1:6">
      <c r="A199" s="8"/>
      <c r="B199" s="9"/>
      <c r="C199" s="9"/>
      <c r="D199" s="9"/>
      <c r="E199" s="9"/>
      <c r="F199" s="10"/>
    </row>
    <row r="200" spans="1:6">
      <c r="A200" s="8"/>
      <c r="B200" s="9"/>
      <c r="C200" s="9"/>
      <c r="D200" s="9"/>
      <c r="E200" s="9"/>
      <c r="F200" s="10"/>
    </row>
    <row r="201" spans="1:6">
      <c r="A201" s="8"/>
      <c r="B201" s="9"/>
      <c r="C201" s="9"/>
      <c r="D201" s="9"/>
      <c r="E201" s="9"/>
      <c r="F201" s="10"/>
    </row>
    <row r="202" spans="1:6">
      <c r="A202" s="8"/>
      <c r="B202" s="9"/>
      <c r="C202" s="9"/>
      <c r="D202" s="9"/>
      <c r="E202" s="9"/>
      <c r="F202" s="10"/>
    </row>
    <row r="203" spans="1:6">
      <c r="A203" s="8"/>
      <c r="B203" s="9"/>
      <c r="C203" s="9"/>
      <c r="D203" s="9"/>
      <c r="E203" s="9"/>
      <c r="F203" s="10"/>
    </row>
    <row r="204" spans="1:6">
      <c r="A204" s="8"/>
      <c r="B204" s="9"/>
      <c r="C204" s="9"/>
      <c r="D204" s="9"/>
      <c r="E204" s="9"/>
      <c r="F204" s="10"/>
    </row>
    <row r="205" spans="1:6">
      <c r="A205" s="8"/>
      <c r="B205" s="9"/>
      <c r="C205" s="9"/>
      <c r="D205" s="9"/>
      <c r="E205" s="9"/>
      <c r="F205" s="10"/>
    </row>
    <row r="206" spans="1:6">
      <c r="A206" s="8"/>
      <c r="B206" s="9"/>
      <c r="C206" s="9"/>
      <c r="D206" s="9"/>
      <c r="E206" s="9"/>
      <c r="F206" s="10"/>
    </row>
    <row r="207" spans="1:6">
      <c r="A207" s="8"/>
      <c r="B207" s="9"/>
      <c r="C207" s="9"/>
      <c r="D207" s="9"/>
      <c r="E207" s="9"/>
      <c r="F207" s="10"/>
    </row>
    <row r="208" spans="1:6">
      <c r="A208" s="8"/>
      <c r="B208" s="9"/>
      <c r="C208" s="9"/>
      <c r="D208" s="9"/>
      <c r="E208" s="9"/>
      <c r="F208" s="10"/>
    </row>
    <row r="209" spans="1:6">
      <c r="A209" s="8"/>
      <c r="B209" s="9"/>
      <c r="C209" s="9"/>
      <c r="D209" s="9"/>
      <c r="E209" s="9"/>
      <c r="F209" s="10"/>
    </row>
    <row r="210" spans="1:6">
      <c r="A210" s="8"/>
      <c r="B210" s="9"/>
      <c r="C210" s="9"/>
      <c r="D210" s="9"/>
      <c r="E210" s="9"/>
      <c r="F210" s="10"/>
    </row>
    <row r="211" spans="1:6">
      <c r="A211" s="8"/>
      <c r="B211" s="9"/>
      <c r="C211" s="9"/>
      <c r="D211" s="9"/>
      <c r="E211" s="9"/>
      <c r="F211" s="10"/>
    </row>
    <row r="212" spans="1:6">
      <c r="A212" s="8"/>
      <c r="B212" s="9"/>
      <c r="C212" s="9"/>
      <c r="D212" s="9"/>
      <c r="E212" s="9"/>
      <c r="F212" s="10"/>
    </row>
    <row r="213" spans="1:6">
      <c r="A213" s="8"/>
      <c r="B213" s="9"/>
      <c r="C213" s="9"/>
      <c r="D213" s="9"/>
      <c r="E213" s="9"/>
      <c r="F213" s="10"/>
    </row>
    <row r="214" spans="1:6">
      <c r="A214" s="8"/>
      <c r="B214" s="9"/>
      <c r="C214" s="9"/>
      <c r="D214" s="9"/>
      <c r="E214" s="9"/>
      <c r="F214" s="10"/>
    </row>
    <row r="215" spans="1:6">
      <c r="A215" s="8"/>
      <c r="B215" s="9"/>
      <c r="C215" s="9"/>
      <c r="D215" s="9"/>
      <c r="E215" s="9"/>
      <c r="F215" s="10"/>
    </row>
    <row r="216" spans="1:6">
      <c r="A216" s="8"/>
      <c r="B216" s="9"/>
      <c r="C216" s="9"/>
      <c r="D216" s="9"/>
      <c r="E216" s="9"/>
      <c r="F216" s="10"/>
    </row>
    <row r="217" spans="1:6">
      <c r="A217" s="8"/>
      <c r="B217" s="9"/>
      <c r="C217" s="9"/>
      <c r="D217" s="9"/>
      <c r="E217" s="9"/>
      <c r="F217" s="10"/>
    </row>
    <row r="218" spans="1:6">
      <c r="A218" s="8"/>
      <c r="B218" s="9"/>
      <c r="C218" s="9"/>
      <c r="D218" s="9"/>
      <c r="E218" s="9"/>
      <c r="F218" s="10"/>
    </row>
    <row r="219" spans="1:6">
      <c r="A219" s="8"/>
      <c r="B219" s="9"/>
      <c r="C219" s="9"/>
      <c r="D219" s="9"/>
      <c r="E219" s="9"/>
      <c r="F219" s="10"/>
    </row>
    <row r="220" spans="1:6">
      <c r="A220" s="8"/>
      <c r="B220" s="9"/>
      <c r="C220" s="9"/>
      <c r="D220" s="9"/>
      <c r="E220" s="9"/>
      <c r="F220" s="10"/>
    </row>
    <row r="221" spans="1:6">
      <c r="A221" s="8"/>
      <c r="B221" s="9"/>
      <c r="C221" s="9"/>
      <c r="D221" s="9"/>
      <c r="E221" s="9"/>
      <c r="F221" s="10"/>
    </row>
    <row r="222" spans="1:6">
      <c r="A222" s="8"/>
      <c r="B222" s="9"/>
      <c r="C222" s="9"/>
      <c r="D222" s="9"/>
      <c r="E222" s="9"/>
      <c r="F222" s="10"/>
    </row>
    <row r="223" spans="1:6">
      <c r="A223" s="8"/>
      <c r="B223" s="9"/>
      <c r="C223" s="9"/>
      <c r="D223" s="9"/>
      <c r="E223" s="9"/>
      <c r="F223" s="10"/>
    </row>
    <row r="224" spans="1:6">
      <c r="A224" s="8"/>
      <c r="B224" s="9"/>
      <c r="C224" s="9"/>
      <c r="D224" s="9"/>
      <c r="E224" s="9"/>
      <c r="F224" s="10"/>
    </row>
    <row r="225" spans="1:6">
      <c r="A225" s="8"/>
      <c r="B225" s="9"/>
      <c r="C225" s="9"/>
      <c r="D225" s="9"/>
      <c r="E225" s="9"/>
      <c r="F225" s="10"/>
    </row>
    <row r="226" spans="1:6">
      <c r="A226" s="8"/>
      <c r="B226" s="9"/>
      <c r="C226" s="9"/>
      <c r="D226" s="9"/>
      <c r="E226" s="9"/>
      <c r="F226" s="10"/>
    </row>
    <row r="227" spans="1:6">
      <c r="A227" s="8"/>
      <c r="B227" s="9"/>
      <c r="C227" s="9"/>
      <c r="D227" s="9"/>
      <c r="E227" s="9"/>
      <c r="F227" s="10"/>
    </row>
    <row r="228" spans="1:6">
      <c r="A228" s="8"/>
      <c r="B228" s="9"/>
      <c r="C228" s="9"/>
      <c r="D228" s="9"/>
      <c r="E228" s="9"/>
      <c r="F228" s="10"/>
    </row>
    <row r="229" spans="1:6">
      <c r="A229" s="8"/>
      <c r="B229" s="9"/>
      <c r="C229" s="9"/>
      <c r="D229" s="9"/>
      <c r="E229" s="9"/>
      <c r="F229" s="10"/>
    </row>
    <row r="230" spans="1:6">
      <c r="A230" s="8"/>
      <c r="B230" s="9"/>
      <c r="C230" s="9"/>
      <c r="D230" s="9"/>
      <c r="E230" s="9"/>
      <c r="F230" s="10"/>
    </row>
    <row r="231" spans="1:6">
      <c r="A231" s="8"/>
      <c r="B231" s="9"/>
      <c r="C231" s="9"/>
      <c r="D231" s="9"/>
      <c r="E231" s="9"/>
      <c r="F231" s="10"/>
    </row>
    <row r="232" spans="1:6">
      <c r="A232" s="8"/>
      <c r="B232" s="9"/>
      <c r="C232" s="9"/>
      <c r="D232" s="9"/>
      <c r="E232" s="9"/>
      <c r="F232" s="10"/>
    </row>
    <row r="233" spans="1:6">
      <c r="A233" s="8"/>
      <c r="B233" s="9"/>
      <c r="C233" s="9"/>
      <c r="D233" s="9"/>
      <c r="E233" s="9"/>
      <c r="F233" s="10"/>
    </row>
    <row r="234" spans="1:6">
      <c r="A234" s="8"/>
      <c r="B234" s="9"/>
      <c r="C234" s="9"/>
      <c r="D234" s="9"/>
      <c r="E234" s="9"/>
      <c r="F234" s="10"/>
    </row>
    <row r="235" spans="1:6">
      <c r="A235" s="8"/>
      <c r="B235" s="9"/>
      <c r="C235" s="9"/>
      <c r="D235" s="9"/>
      <c r="E235" s="9"/>
      <c r="F235" s="10"/>
    </row>
    <row r="236" spans="1:6">
      <c r="A236" s="8"/>
      <c r="B236" s="9"/>
      <c r="C236" s="9"/>
      <c r="D236" s="9"/>
      <c r="E236" s="9"/>
      <c r="F236" s="10"/>
    </row>
    <row r="237" spans="1:6">
      <c r="A237" s="8"/>
      <c r="B237" s="9"/>
      <c r="C237" s="9"/>
      <c r="D237" s="9"/>
      <c r="E237" s="9"/>
      <c r="F237" s="10"/>
    </row>
    <row r="238" spans="1:6">
      <c r="A238" s="8"/>
      <c r="B238" s="9"/>
      <c r="C238" s="9"/>
      <c r="D238" s="9"/>
      <c r="E238" s="9"/>
      <c r="F238" s="10"/>
    </row>
    <row r="239" spans="1:6">
      <c r="A239" s="8"/>
      <c r="B239" s="9"/>
      <c r="C239" s="9"/>
      <c r="D239" s="9"/>
      <c r="E239" s="9"/>
      <c r="F239" s="10"/>
    </row>
    <row r="240" spans="1:6">
      <c r="A240" s="8"/>
      <c r="B240" s="9"/>
      <c r="C240" s="9"/>
      <c r="D240" s="9"/>
      <c r="E240" s="9"/>
      <c r="F240" s="10"/>
    </row>
    <row r="241" spans="1:6">
      <c r="A241" s="8"/>
      <c r="B241" s="9"/>
      <c r="C241" s="9"/>
      <c r="D241" s="9"/>
      <c r="E241" s="9"/>
      <c r="F241" s="10"/>
    </row>
    <row r="242" spans="1:6">
      <c r="A242" s="8"/>
      <c r="B242" s="9"/>
      <c r="C242" s="9"/>
      <c r="D242" s="9"/>
      <c r="E242" s="9"/>
      <c r="F242" s="10"/>
    </row>
    <row r="243" spans="1:6">
      <c r="A243" s="8"/>
      <c r="B243" s="9"/>
      <c r="C243" s="9"/>
      <c r="D243" s="9"/>
      <c r="E243" s="9"/>
      <c r="F243" s="10"/>
    </row>
    <row r="244" spans="1:6">
      <c r="A244" s="8"/>
      <c r="B244" s="9"/>
      <c r="C244" s="9"/>
      <c r="D244" s="9"/>
      <c r="E244" s="9"/>
      <c r="F244" s="10"/>
    </row>
    <row r="245" spans="1:6">
      <c r="A245" s="8"/>
      <c r="B245" s="9"/>
      <c r="C245" s="9"/>
      <c r="D245" s="9"/>
      <c r="E245" s="9"/>
      <c r="F245" s="10"/>
    </row>
    <row r="246" spans="1:6">
      <c r="A246" s="8"/>
      <c r="B246" s="9"/>
      <c r="C246" s="9"/>
      <c r="D246" s="9"/>
      <c r="E246" s="9"/>
      <c r="F246" s="10"/>
    </row>
    <row r="247" spans="1:6">
      <c r="A247" s="8"/>
      <c r="B247" s="9"/>
      <c r="C247" s="9"/>
      <c r="D247" s="9"/>
      <c r="E247" s="9"/>
      <c r="F247" s="10"/>
    </row>
    <row r="248" spans="1:6">
      <c r="A248" s="8"/>
      <c r="B248" s="9"/>
      <c r="C248" s="9"/>
      <c r="D248" s="9"/>
      <c r="E248" s="9"/>
      <c r="F248" s="10"/>
    </row>
    <row r="249" spans="1:6">
      <c r="A249" s="8"/>
      <c r="B249" s="9"/>
      <c r="C249" s="9"/>
      <c r="D249" s="9"/>
      <c r="E249" s="9"/>
      <c r="F249" s="10"/>
    </row>
    <row r="250" spans="1:6">
      <c r="A250" s="8"/>
      <c r="B250" s="9"/>
      <c r="C250" s="9"/>
      <c r="D250" s="9"/>
      <c r="E250" s="9"/>
      <c r="F250" s="10"/>
    </row>
    <row r="251" spans="1:6">
      <c r="A251" s="8"/>
      <c r="B251" s="9"/>
      <c r="C251" s="9"/>
      <c r="D251" s="9"/>
      <c r="E251" s="9"/>
      <c r="F251" s="10"/>
    </row>
    <row r="252" spans="1:6">
      <c r="A252" s="8"/>
      <c r="B252" s="9"/>
      <c r="C252" s="9"/>
      <c r="D252" s="9"/>
      <c r="E252" s="9"/>
      <c r="F252" s="10"/>
    </row>
    <row r="253" spans="1:6">
      <c r="A253" s="8"/>
      <c r="B253" s="9"/>
      <c r="C253" s="9"/>
      <c r="D253" s="9"/>
      <c r="E253" s="9"/>
      <c r="F253" s="10"/>
    </row>
    <row r="254" spans="1:6">
      <c r="A254" s="8"/>
      <c r="B254" s="9"/>
      <c r="C254" s="9"/>
      <c r="D254" s="9"/>
      <c r="E254" s="9"/>
      <c r="F254" s="10"/>
    </row>
    <row r="255" spans="1:6">
      <c r="A255" s="8"/>
      <c r="B255" s="9"/>
      <c r="C255" s="9"/>
      <c r="D255" s="9"/>
      <c r="E255" s="9"/>
      <c r="F255" s="10"/>
    </row>
    <row r="256" spans="1:6">
      <c r="A256" s="8"/>
      <c r="B256" s="9"/>
      <c r="C256" s="9"/>
      <c r="D256" s="9"/>
      <c r="E256" s="9"/>
      <c r="F256" s="10"/>
    </row>
    <row r="257" spans="1:6">
      <c r="A257" s="8"/>
      <c r="B257" s="9"/>
      <c r="C257" s="9"/>
      <c r="D257" s="9"/>
      <c r="E257" s="9"/>
      <c r="F257" s="10"/>
    </row>
    <row r="258" spans="1:6">
      <c r="A258" s="8"/>
      <c r="B258" s="9"/>
      <c r="C258" s="9"/>
      <c r="D258" s="9"/>
      <c r="E258" s="9"/>
      <c r="F258" s="10"/>
    </row>
    <row r="259" spans="1:6">
      <c r="A259" s="8"/>
      <c r="B259" s="9"/>
      <c r="C259" s="9"/>
      <c r="D259" s="9"/>
      <c r="E259" s="9"/>
      <c r="F259" s="10"/>
    </row>
    <row r="260" spans="1:6">
      <c r="A260" s="8"/>
      <c r="B260" s="9"/>
      <c r="C260" s="9"/>
      <c r="D260" s="9"/>
      <c r="E260" s="9"/>
      <c r="F260" s="10"/>
    </row>
    <row r="261" spans="1:6">
      <c r="A261" s="8"/>
      <c r="B261" s="9"/>
      <c r="C261" s="9"/>
      <c r="D261" s="9"/>
      <c r="E261" s="9"/>
      <c r="F261" s="10"/>
    </row>
    <row r="262" spans="1:6">
      <c r="A262" s="8"/>
      <c r="B262" s="9"/>
      <c r="C262" s="9"/>
      <c r="D262" s="9"/>
      <c r="E262" s="9"/>
      <c r="F262" s="10"/>
    </row>
    <row r="263" spans="1:6">
      <c r="A263" s="8"/>
      <c r="B263" s="9"/>
      <c r="C263" s="9"/>
      <c r="D263" s="9"/>
      <c r="E263" s="9"/>
      <c r="F263" s="10"/>
    </row>
    <row r="264" spans="1:6">
      <c r="A264" s="8"/>
      <c r="B264" s="9"/>
      <c r="C264" s="9"/>
      <c r="D264" s="9"/>
      <c r="E264" s="9"/>
      <c r="F264" s="10"/>
    </row>
    <row r="265" spans="1:6">
      <c r="A265" s="8"/>
      <c r="B265" s="9"/>
      <c r="C265" s="9"/>
      <c r="D265" s="9"/>
      <c r="E265" s="9"/>
      <c r="F265" s="10"/>
    </row>
    <row r="266" spans="1:6">
      <c r="A266" s="8"/>
      <c r="B266" s="9"/>
      <c r="C266" s="9"/>
      <c r="D266" s="9"/>
      <c r="E266" s="9"/>
      <c r="F266" s="10"/>
    </row>
    <row r="267" spans="1:6">
      <c r="A267" s="8"/>
      <c r="B267" s="9"/>
      <c r="C267" s="9"/>
      <c r="D267" s="9"/>
      <c r="E267" s="9"/>
      <c r="F267" s="10"/>
    </row>
    <row r="268" spans="1:6">
      <c r="A268" s="8"/>
      <c r="B268" s="9"/>
      <c r="C268" s="9"/>
      <c r="D268" s="9"/>
      <c r="E268" s="9"/>
      <c r="F268" s="10"/>
    </row>
    <row r="269" spans="1:6">
      <c r="A269" s="8"/>
      <c r="B269" s="9"/>
      <c r="C269" s="9"/>
      <c r="D269" s="9"/>
      <c r="E269" s="9"/>
      <c r="F269" s="10"/>
    </row>
    <row r="270" spans="1:6">
      <c r="A270" s="8"/>
      <c r="B270" s="9"/>
      <c r="C270" s="9"/>
      <c r="D270" s="9"/>
      <c r="E270" s="9"/>
      <c r="F270" s="10"/>
    </row>
    <row r="271" spans="1:6">
      <c r="A271" s="8"/>
      <c r="B271" s="9"/>
      <c r="C271" s="9"/>
      <c r="D271" s="9"/>
      <c r="E271" s="9"/>
      <c r="F271" s="10"/>
    </row>
    <row r="272" spans="1:6">
      <c r="A272" s="8"/>
      <c r="B272" s="9"/>
      <c r="C272" s="9"/>
      <c r="D272" s="9"/>
      <c r="E272" s="9"/>
      <c r="F272" s="10"/>
    </row>
    <row r="273" spans="1:6">
      <c r="A273" s="8"/>
      <c r="B273" s="9"/>
      <c r="C273" s="9"/>
      <c r="D273" s="9"/>
      <c r="E273" s="9"/>
      <c r="F273" s="10"/>
    </row>
    <row r="274" spans="1:6">
      <c r="A274" s="8"/>
      <c r="B274" s="9"/>
      <c r="C274" s="9"/>
      <c r="D274" s="9"/>
      <c r="E274" s="9"/>
      <c r="F274" s="10"/>
    </row>
    <row r="275" spans="1:6">
      <c r="A275" s="8"/>
      <c r="B275" s="9"/>
      <c r="C275" s="9"/>
      <c r="D275" s="9"/>
      <c r="E275" s="9"/>
      <c r="F275" s="10"/>
    </row>
    <row r="276" spans="1:6">
      <c r="A276" s="8"/>
      <c r="B276" s="9"/>
      <c r="C276" s="9"/>
      <c r="D276" s="9"/>
      <c r="E276" s="9"/>
      <c r="F276" s="10"/>
    </row>
    <row r="277" spans="1:6">
      <c r="A277" s="8"/>
      <c r="B277" s="9"/>
      <c r="C277" s="9"/>
      <c r="D277" s="9"/>
      <c r="E277" s="9"/>
      <c r="F277" s="10"/>
    </row>
    <row r="278" spans="1:6">
      <c r="A278" s="8"/>
      <c r="B278" s="9"/>
      <c r="C278" s="9"/>
      <c r="D278" s="9"/>
      <c r="E278" s="9"/>
      <c r="F278" s="10"/>
    </row>
    <row r="279" spans="1:6">
      <c r="A279" s="8"/>
      <c r="B279" s="9"/>
      <c r="C279" s="9"/>
      <c r="D279" s="9"/>
      <c r="E279" s="9"/>
      <c r="F279" s="10"/>
    </row>
    <row r="280" spans="1:6">
      <c r="A280" s="8"/>
      <c r="B280" s="9"/>
      <c r="C280" s="9"/>
      <c r="D280" s="9"/>
      <c r="E280" s="9"/>
      <c r="F280" s="10"/>
    </row>
    <row r="281" spans="1:6">
      <c r="A281" s="8"/>
      <c r="B281" s="9"/>
      <c r="C281" s="9"/>
      <c r="D281" s="9"/>
      <c r="E281" s="9"/>
      <c r="F281" s="10"/>
    </row>
    <row r="282" spans="1:6">
      <c r="A282" s="8"/>
      <c r="B282" s="9"/>
      <c r="C282" s="9"/>
      <c r="D282" s="9"/>
      <c r="E282" s="9"/>
      <c r="F282" s="10"/>
    </row>
    <row r="283" spans="1:6">
      <c r="A283" s="8"/>
      <c r="B283" s="9"/>
      <c r="C283" s="9"/>
      <c r="D283" s="9"/>
      <c r="E283" s="9"/>
      <c r="F283" s="10"/>
    </row>
    <row r="284" spans="1:6">
      <c r="A284" s="8"/>
      <c r="B284" s="9"/>
      <c r="C284" s="9"/>
      <c r="D284" s="9"/>
      <c r="E284" s="9"/>
      <c r="F284" s="10"/>
    </row>
    <row r="285" spans="1:6">
      <c r="A285" s="8"/>
      <c r="B285" s="9"/>
      <c r="C285" s="9"/>
      <c r="D285" s="9"/>
      <c r="E285" s="9"/>
      <c r="F285" s="10"/>
    </row>
    <row r="286" spans="1:6">
      <c r="A286" s="8"/>
      <c r="B286" s="9"/>
      <c r="C286" s="9"/>
      <c r="D286" s="9"/>
      <c r="E286" s="9"/>
      <c r="F286" s="10"/>
    </row>
    <row r="287" spans="1:6">
      <c r="A287" s="8"/>
      <c r="B287" s="9"/>
      <c r="C287" s="9"/>
      <c r="D287" s="9"/>
      <c r="E287" s="9"/>
      <c r="F287" s="10"/>
    </row>
    <row r="288" spans="1:6">
      <c r="A288" s="8"/>
      <c r="B288" s="9"/>
      <c r="C288" s="9"/>
      <c r="D288" s="9"/>
      <c r="E288" s="9"/>
      <c r="F288" s="10"/>
    </row>
    <row r="289" spans="1:6">
      <c r="A289" s="8"/>
      <c r="B289" s="9"/>
      <c r="C289" s="9"/>
      <c r="D289" s="9"/>
      <c r="E289" s="9"/>
      <c r="F289" s="10"/>
    </row>
    <row r="290" spans="1:6">
      <c r="A290" s="8"/>
      <c r="B290" s="9"/>
      <c r="C290" s="9"/>
      <c r="D290" s="9"/>
      <c r="E290" s="9"/>
      <c r="F290" s="10"/>
    </row>
    <row r="291" spans="1:6">
      <c r="A291" s="8"/>
      <c r="B291" s="9"/>
      <c r="C291" s="9"/>
      <c r="D291" s="9"/>
      <c r="E291" s="9"/>
      <c r="F291" s="10"/>
    </row>
    <row r="292" spans="1:6">
      <c r="A292" s="8"/>
      <c r="B292" s="9"/>
      <c r="C292" s="9"/>
      <c r="D292" s="9"/>
      <c r="E292" s="9"/>
      <c r="F292" s="10"/>
    </row>
    <row r="293" spans="1:6">
      <c r="A293" s="8"/>
      <c r="B293" s="9"/>
      <c r="C293" s="9"/>
      <c r="D293" s="9"/>
      <c r="E293" s="9"/>
      <c r="F293" s="10"/>
    </row>
    <row r="294" spans="1:6">
      <c r="A294" s="8"/>
      <c r="B294" s="9"/>
      <c r="C294" s="9"/>
      <c r="D294" s="9"/>
      <c r="E294" s="9"/>
      <c r="F294" s="10"/>
    </row>
    <row r="295" spans="1:6">
      <c r="A295" s="8"/>
      <c r="B295" s="9"/>
      <c r="C295" s="9"/>
      <c r="D295" s="9"/>
      <c r="E295" s="9"/>
      <c r="F295" s="10"/>
    </row>
    <row r="296" spans="1:6">
      <c r="A296" s="8"/>
      <c r="B296" s="9"/>
      <c r="C296" s="9"/>
      <c r="D296" s="9"/>
      <c r="E296" s="9"/>
      <c r="F296" s="10"/>
    </row>
    <row r="297" spans="1:6">
      <c r="A297" s="8"/>
      <c r="B297" s="9"/>
      <c r="C297" s="9"/>
      <c r="D297" s="9"/>
      <c r="E297" s="9"/>
      <c r="F297" s="10"/>
    </row>
    <row r="298" spans="1:6">
      <c r="A298" s="8"/>
      <c r="B298" s="9"/>
      <c r="C298" s="9"/>
      <c r="D298" s="9"/>
      <c r="E298" s="9"/>
      <c r="F298" s="10"/>
    </row>
    <row r="299" spans="1:6">
      <c r="A299" s="8"/>
      <c r="B299" s="9"/>
      <c r="C299" s="9"/>
      <c r="D299" s="9"/>
      <c r="E299" s="9"/>
      <c r="F299" s="10"/>
    </row>
    <row r="300" spans="1:6">
      <c r="A300" s="8"/>
      <c r="B300" s="9"/>
      <c r="C300" s="9"/>
      <c r="D300" s="9"/>
      <c r="E300" s="9"/>
      <c r="F300" s="10"/>
    </row>
    <row r="301" spans="1:6">
      <c r="A301" s="8"/>
      <c r="B301" s="9"/>
      <c r="C301" s="9"/>
      <c r="D301" s="9"/>
      <c r="E301" s="9"/>
      <c r="F301" s="10"/>
    </row>
    <row r="302" spans="1:6">
      <c r="A302" s="8"/>
      <c r="B302" s="9"/>
      <c r="C302" s="9"/>
      <c r="D302" s="9"/>
      <c r="E302" s="9"/>
      <c r="F302" s="10"/>
    </row>
    <row r="303" spans="1:6">
      <c r="A303" s="8"/>
      <c r="B303" s="9"/>
      <c r="C303" s="9"/>
      <c r="D303" s="9"/>
      <c r="E303" s="9"/>
      <c r="F303" s="10"/>
    </row>
    <row r="304" spans="1:6">
      <c r="A304" s="8"/>
      <c r="B304" s="9"/>
      <c r="C304" s="9"/>
      <c r="D304" s="9"/>
      <c r="E304" s="9"/>
      <c r="F304" s="10"/>
    </row>
    <row r="305" spans="1:6">
      <c r="A305" s="8"/>
      <c r="B305" s="9"/>
      <c r="C305" s="9"/>
      <c r="D305" s="9"/>
      <c r="E305" s="9"/>
      <c r="F305" s="10"/>
    </row>
    <row r="306" spans="1:6">
      <c r="A306" s="8"/>
      <c r="B306" s="9"/>
      <c r="C306" s="9"/>
      <c r="D306" s="9"/>
      <c r="E306" s="9"/>
      <c r="F306" s="10"/>
    </row>
    <row r="307" spans="1:6">
      <c r="A307" s="8"/>
      <c r="B307" s="9"/>
      <c r="C307" s="9"/>
      <c r="D307" s="9"/>
      <c r="E307" s="9"/>
      <c r="F307" s="10"/>
    </row>
    <row r="308" spans="1:6">
      <c r="A308" s="8"/>
      <c r="B308" s="9"/>
      <c r="C308" s="9"/>
      <c r="D308" s="9"/>
      <c r="E308" s="9"/>
      <c r="F308" s="10"/>
    </row>
    <row r="309" spans="1:6">
      <c r="A309" s="8"/>
      <c r="B309" s="9"/>
      <c r="C309" s="9"/>
      <c r="D309" s="9"/>
      <c r="E309" s="9"/>
      <c r="F309" s="10"/>
    </row>
    <row r="310" spans="1:6">
      <c r="A310" s="8"/>
      <c r="B310" s="9"/>
      <c r="C310" s="9"/>
      <c r="D310" s="9"/>
      <c r="E310" s="9"/>
      <c r="F310" s="10"/>
    </row>
    <row r="311" spans="1:6">
      <c r="A311" s="8"/>
      <c r="B311" s="9"/>
      <c r="C311" s="9"/>
      <c r="D311" s="9"/>
      <c r="E311" s="9"/>
      <c r="F311" s="10"/>
    </row>
    <row r="312" spans="1:6">
      <c r="A312" s="8"/>
      <c r="B312" s="9"/>
      <c r="C312" s="9"/>
      <c r="D312" s="9"/>
      <c r="E312" s="9"/>
      <c r="F312" s="10"/>
    </row>
    <row r="313" spans="1:6">
      <c r="A313" s="8"/>
      <c r="B313" s="9"/>
      <c r="C313" s="9"/>
      <c r="D313" s="9"/>
      <c r="E313" s="9"/>
      <c r="F313" s="10"/>
    </row>
    <row r="314" spans="1:6">
      <c r="A314" s="8"/>
      <c r="B314" s="9"/>
      <c r="C314" s="9"/>
      <c r="D314" s="9"/>
      <c r="E314" s="9"/>
      <c r="F314" s="10"/>
    </row>
    <row r="315" spans="1:6">
      <c r="A315" s="8"/>
      <c r="B315" s="9"/>
      <c r="C315" s="9"/>
      <c r="D315" s="9"/>
      <c r="E315" s="9"/>
      <c r="F315" s="10"/>
    </row>
    <row r="316" spans="1:6">
      <c r="A316" s="8"/>
      <c r="B316" s="9"/>
      <c r="C316" s="9"/>
      <c r="D316" s="9"/>
      <c r="E316" s="9"/>
      <c r="F316" s="10"/>
    </row>
    <row r="317" spans="1:6">
      <c r="A317" s="8"/>
      <c r="B317" s="9"/>
      <c r="C317" s="9"/>
      <c r="D317" s="9"/>
      <c r="E317" s="9"/>
      <c r="F317" s="10"/>
    </row>
    <row r="318" spans="1:6">
      <c r="A318" s="8"/>
      <c r="B318" s="9"/>
      <c r="C318" s="9"/>
      <c r="D318" s="9"/>
      <c r="E318" s="9"/>
      <c r="F318" s="10"/>
    </row>
    <row r="319" spans="1:6">
      <c r="A319" s="8"/>
      <c r="B319" s="9"/>
      <c r="C319" s="9"/>
      <c r="D319" s="9"/>
      <c r="E319" s="9"/>
      <c r="F319" s="10"/>
    </row>
    <row r="320" spans="1:6">
      <c r="A320" s="8"/>
      <c r="B320" s="9"/>
      <c r="C320" s="9"/>
      <c r="D320" s="9"/>
      <c r="E320" s="9"/>
      <c r="F320" s="10"/>
    </row>
    <row r="321" spans="1:6">
      <c r="A321" s="8"/>
      <c r="B321" s="9"/>
      <c r="C321" s="9"/>
      <c r="D321" s="9"/>
      <c r="E321" s="9"/>
      <c r="F321" s="10"/>
    </row>
    <row r="322" spans="1:6">
      <c r="A322" s="8"/>
      <c r="B322" s="9"/>
      <c r="C322" s="9"/>
      <c r="D322" s="9"/>
      <c r="E322" s="9"/>
      <c r="F322" s="10"/>
    </row>
    <row r="323" spans="1:6">
      <c r="A323" s="8"/>
      <c r="B323" s="9"/>
      <c r="C323" s="9"/>
      <c r="D323" s="9"/>
      <c r="E323" s="9"/>
      <c r="F323" s="10"/>
    </row>
    <row r="324" spans="1:6">
      <c r="A324" s="8"/>
      <c r="B324" s="9"/>
      <c r="C324" s="9"/>
      <c r="D324" s="9"/>
      <c r="E324" s="9"/>
      <c r="F324" s="10"/>
    </row>
    <row r="325" spans="1:6">
      <c r="A325" s="8"/>
      <c r="B325" s="9"/>
      <c r="C325" s="9"/>
      <c r="D325" s="9"/>
      <c r="E325" s="9"/>
      <c r="F325" s="10"/>
    </row>
    <row r="326" spans="1:6">
      <c r="A326" s="8"/>
      <c r="B326" s="9"/>
      <c r="C326" s="9"/>
      <c r="D326" s="9"/>
      <c r="E326" s="9"/>
      <c r="F326" s="10"/>
    </row>
    <row r="327" spans="1:6">
      <c r="A327" s="8"/>
      <c r="B327" s="9"/>
      <c r="C327" s="9"/>
      <c r="D327" s="9"/>
      <c r="E327" s="9"/>
      <c r="F327" s="10"/>
    </row>
    <row r="328" spans="1:6">
      <c r="A328" s="8"/>
      <c r="B328" s="9"/>
      <c r="C328" s="9"/>
      <c r="D328" s="9"/>
      <c r="E328" s="9"/>
      <c r="F328" s="10"/>
    </row>
    <row r="329" spans="1:6">
      <c r="A329" s="8"/>
      <c r="B329" s="9"/>
      <c r="C329" s="9"/>
      <c r="D329" s="9"/>
      <c r="E329" s="9"/>
      <c r="F329" s="10"/>
    </row>
    <row r="330" spans="1:6">
      <c r="A330" s="8"/>
      <c r="B330" s="9"/>
      <c r="C330" s="9"/>
      <c r="D330" s="9"/>
      <c r="E330" s="9"/>
      <c r="F330" s="10"/>
    </row>
    <row r="331" spans="1:6">
      <c r="A331" s="8"/>
      <c r="B331" s="9"/>
      <c r="C331" s="9"/>
      <c r="D331" s="9"/>
      <c r="E331" s="9"/>
      <c r="F331" s="10"/>
    </row>
    <row r="332" spans="1:6">
      <c r="A332" s="8"/>
      <c r="B332" s="9"/>
      <c r="C332" s="9"/>
      <c r="D332" s="9"/>
      <c r="E332" s="9"/>
      <c r="F332" s="10"/>
    </row>
    <row r="333" spans="1:6">
      <c r="A333" s="8"/>
      <c r="B333" s="9"/>
      <c r="C333" s="9"/>
      <c r="D333" s="9"/>
      <c r="E333" s="9"/>
      <c r="F333" s="10"/>
    </row>
    <row r="334" spans="1:6">
      <c r="A334" s="8"/>
      <c r="B334" s="9"/>
      <c r="C334" s="9"/>
      <c r="D334" s="9"/>
      <c r="E334" s="9"/>
      <c r="F334" s="10"/>
    </row>
    <row r="335" spans="1:6">
      <c r="A335" s="8"/>
      <c r="B335" s="9"/>
      <c r="C335" s="9"/>
      <c r="D335" s="9"/>
      <c r="E335" s="9"/>
      <c r="F335" s="10"/>
    </row>
    <row r="336" spans="1:6">
      <c r="A336" s="8"/>
      <c r="B336" s="9"/>
      <c r="C336" s="9"/>
      <c r="D336" s="9"/>
      <c r="E336" s="9"/>
      <c r="F336" s="10"/>
    </row>
    <row r="337" spans="1:6">
      <c r="A337" s="8"/>
      <c r="B337" s="9"/>
      <c r="C337" s="9"/>
      <c r="D337" s="9"/>
      <c r="E337" s="9"/>
      <c r="F337" s="10"/>
    </row>
    <row r="338" spans="1:6">
      <c r="A338" s="8"/>
      <c r="B338" s="9"/>
      <c r="C338" s="9"/>
      <c r="D338" s="9"/>
      <c r="E338" s="9"/>
      <c r="F338" s="10"/>
    </row>
    <row r="339" spans="1:6">
      <c r="A339" s="8"/>
      <c r="B339" s="9"/>
      <c r="C339" s="9"/>
      <c r="D339" s="9"/>
      <c r="E339" s="9"/>
      <c r="F339" s="10"/>
    </row>
    <row r="340" spans="1:6">
      <c r="A340" s="8"/>
      <c r="B340" s="9"/>
      <c r="C340" s="9"/>
      <c r="D340" s="9"/>
      <c r="E340" s="9"/>
      <c r="F340" s="10"/>
    </row>
    <row r="341" spans="1:6">
      <c r="A341" s="8"/>
      <c r="B341" s="9"/>
      <c r="C341" s="9"/>
      <c r="D341" s="9"/>
      <c r="E341" s="9"/>
      <c r="F341" s="10"/>
    </row>
    <row r="342" spans="1:6">
      <c r="A342" s="8"/>
      <c r="B342" s="9"/>
      <c r="C342" s="9"/>
      <c r="D342" s="9"/>
      <c r="E342" s="9"/>
      <c r="F342" s="10"/>
    </row>
    <row r="343" spans="1:6">
      <c r="A343" s="8"/>
      <c r="B343" s="9"/>
      <c r="C343" s="9"/>
      <c r="D343" s="9"/>
      <c r="E343" s="9"/>
      <c r="F343" s="10"/>
    </row>
    <row r="344" spans="1:6">
      <c r="A344" s="8"/>
      <c r="B344" s="9"/>
      <c r="C344" s="9"/>
      <c r="D344" s="9"/>
      <c r="E344" s="9"/>
      <c r="F344" s="10"/>
    </row>
    <row r="345" spans="1:6">
      <c r="A345" s="8"/>
      <c r="B345" s="9"/>
      <c r="C345" s="9"/>
      <c r="D345" s="9"/>
      <c r="E345" s="9"/>
      <c r="F345" s="10"/>
    </row>
    <row r="346" spans="1:6">
      <c r="A346" s="8"/>
      <c r="B346" s="9"/>
      <c r="C346" s="9"/>
      <c r="D346" s="9"/>
      <c r="E346" s="9"/>
      <c r="F346" s="10"/>
    </row>
    <row r="347" spans="1:6">
      <c r="A347" s="8"/>
      <c r="B347" s="9"/>
      <c r="C347" s="9"/>
      <c r="D347" s="9"/>
      <c r="E347" s="9"/>
      <c r="F347" s="10"/>
    </row>
    <row r="348" spans="1:6">
      <c r="A348" s="8"/>
      <c r="B348" s="9"/>
      <c r="C348" s="9"/>
      <c r="D348" s="9"/>
      <c r="E348" s="9"/>
      <c r="F348" s="10"/>
    </row>
    <row r="349" spans="1:6">
      <c r="A349" s="8"/>
      <c r="B349" s="9"/>
      <c r="C349" s="9"/>
      <c r="D349" s="9"/>
      <c r="E349" s="9"/>
      <c r="F349" s="10"/>
    </row>
    <row r="350" spans="1:6">
      <c r="A350" s="8"/>
      <c r="B350" s="9"/>
      <c r="C350" s="9"/>
      <c r="D350" s="9"/>
      <c r="E350" s="9"/>
      <c r="F350" s="10"/>
    </row>
    <row r="351" spans="1:6">
      <c r="A351" s="8"/>
      <c r="B351" s="9"/>
      <c r="C351" s="9"/>
      <c r="D351" s="9"/>
      <c r="E351" s="9"/>
      <c r="F351" s="10"/>
    </row>
    <row r="352" spans="1:6">
      <c r="A352" s="8"/>
      <c r="B352" s="9"/>
      <c r="C352" s="9"/>
      <c r="D352" s="9"/>
      <c r="E352" s="9"/>
      <c r="F352" s="10"/>
    </row>
    <row r="353" spans="1:6">
      <c r="A353" s="8"/>
      <c r="B353" s="9"/>
      <c r="C353" s="9"/>
      <c r="D353" s="9"/>
      <c r="E353" s="9"/>
      <c r="F353" s="10"/>
    </row>
    <row r="354" spans="1:6">
      <c r="A354" s="8"/>
      <c r="B354" s="9"/>
      <c r="C354" s="9"/>
      <c r="D354" s="9"/>
      <c r="E354" s="9"/>
      <c r="F354" s="10"/>
    </row>
    <row r="355" spans="1:6">
      <c r="A355" s="8"/>
      <c r="B355" s="9"/>
      <c r="C355" s="9"/>
      <c r="D355" s="9"/>
      <c r="E355" s="9"/>
      <c r="F355" s="10"/>
    </row>
    <row r="356" spans="1:6">
      <c r="A356" s="8"/>
      <c r="B356" s="9"/>
      <c r="C356" s="9"/>
      <c r="D356" s="9"/>
      <c r="E356" s="9"/>
      <c r="F356" s="10"/>
    </row>
    <row r="357" spans="1:6">
      <c r="A357" s="8"/>
      <c r="B357" s="9"/>
      <c r="C357" s="9"/>
      <c r="D357" s="9"/>
      <c r="E357" s="9"/>
      <c r="F357" s="10"/>
    </row>
    <row r="358" spans="1:6">
      <c r="A358" s="8"/>
      <c r="B358" s="9"/>
      <c r="C358" s="9"/>
      <c r="D358" s="9"/>
      <c r="E358" s="9"/>
      <c r="F358" s="10"/>
    </row>
    <row r="359" spans="1:6">
      <c r="A359" s="8"/>
      <c r="B359" s="9"/>
      <c r="C359" s="9"/>
      <c r="D359" s="9"/>
      <c r="E359" s="9"/>
      <c r="F359" s="10"/>
    </row>
    <row r="360" spans="1:6">
      <c r="A360" s="8"/>
      <c r="B360" s="9"/>
      <c r="C360" s="9"/>
      <c r="D360" s="9"/>
      <c r="E360" s="9"/>
      <c r="F360" s="10"/>
    </row>
    <row r="361" spans="1:6">
      <c r="A361" s="8"/>
      <c r="B361" s="9"/>
      <c r="C361" s="9"/>
      <c r="D361" s="9"/>
      <c r="E361" s="9"/>
      <c r="F361" s="10"/>
    </row>
    <row r="362" spans="1:6">
      <c r="A362" s="8"/>
      <c r="B362" s="9"/>
      <c r="C362" s="9"/>
      <c r="D362" s="9"/>
      <c r="E362" s="9"/>
      <c r="F362" s="10"/>
    </row>
    <row r="363" spans="1:6">
      <c r="A363" s="8"/>
      <c r="B363" s="9"/>
      <c r="C363" s="9"/>
      <c r="D363" s="9"/>
      <c r="E363" s="9"/>
      <c r="F363" s="10"/>
    </row>
    <row r="364" spans="1:6">
      <c r="A364" s="8"/>
      <c r="B364" s="9"/>
      <c r="C364" s="9"/>
      <c r="D364" s="9"/>
      <c r="E364" s="9"/>
      <c r="F364" s="10"/>
    </row>
    <row r="365" spans="1:6">
      <c r="A365" s="8"/>
      <c r="B365" s="9"/>
      <c r="C365" s="9"/>
      <c r="D365" s="9"/>
      <c r="E365" s="9"/>
      <c r="F365" s="10"/>
    </row>
    <row r="366" spans="1:6">
      <c r="A366" s="8"/>
      <c r="B366" s="9"/>
      <c r="C366" s="9"/>
      <c r="D366" s="9"/>
      <c r="E366" s="9"/>
      <c r="F366" s="10"/>
    </row>
    <row r="367" spans="1:6">
      <c r="A367" s="8"/>
      <c r="B367" s="9"/>
      <c r="C367" s="9"/>
      <c r="D367" s="9"/>
      <c r="E367" s="9"/>
      <c r="F367" s="10"/>
    </row>
    <row r="368" spans="1:6">
      <c r="A368" s="8"/>
      <c r="B368" s="9"/>
      <c r="C368" s="9"/>
      <c r="D368" s="9"/>
      <c r="E368" s="9"/>
      <c r="F368" s="10"/>
    </row>
    <row r="369" spans="1:6">
      <c r="A369" s="8"/>
      <c r="B369" s="9"/>
      <c r="C369" s="9"/>
      <c r="D369" s="9"/>
      <c r="E369" s="9"/>
      <c r="F369" s="10"/>
    </row>
    <row r="370" spans="1:6">
      <c r="A370" s="8"/>
      <c r="B370" s="9"/>
      <c r="C370" s="9"/>
      <c r="D370" s="9"/>
      <c r="E370" s="9"/>
      <c r="F370" s="10"/>
    </row>
    <row r="371" spans="1:6">
      <c r="A371" s="8"/>
      <c r="B371" s="9"/>
      <c r="C371" s="9"/>
      <c r="D371" s="9"/>
      <c r="E371" s="9"/>
      <c r="F371" s="10"/>
    </row>
    <row r="372" spans="1:6">
      <c r="A372" s="8"/>
      <c r="B372" s="9"/>
      <c r="C372" s="9"/>
      <c r="D372" s="9"/>
      <c r="E372" s="9"/>
      <c r="F372" s="10"/>
    </row>
    <row r="373" spans="1:6">
      <c r="A373" s="8"/>
      <c r="B373" s="9"/>
      <c r="C373" s="9"/>
      <c r="D373" s="9"/>
      <c r="E373" s="9"/>
      <c r="F373" s="10"/>
    </row>
    <row r="374" spans="1:6">
      <c r="A374" s="8"/>
      <c r="B374" s="9"/>
      <c r="C374" s="9"/>
      <c r="D374" s="9"/>
      <c r="E374" s="9"/>
      <c r="F374" s="10"/>
    </row>
    <row r="375" spans="1:6">
      <c r="A375" s="8"/>
      <c r="B375" s="9"/>
      <c r="C375" s="9"/>
      <c r="D375" s="9"/>
      <c r="E375" s="9"/>
      <c r="F375" s="10"/>
    </row>
    <row r="376" spans="1:6">
      <c r="A376" s="8"/>
      <c r="B376" s="9"/>
      <c r="C376" s="9"/>
      <c r="D376" s="9"/>
      <c r="E376" s="9"/>
      <c r="F376" s="10"/>
    </row>
    <row r="377" spans="1:6">
      <c r="A377" s="8"/>
      <c r="B377" s="9"/>
      <c r="C377" s="9"/>
      <c r="D377" s="9"/>
      <c r="E377" s="9"/>
      <c r="F377" s="10"/>
    </row>
    <row r="378" spans="1:6">
      <c r="A378" s="8"/>
      <c r="B378" s="9"/>
      <c r="C378" s="9"/>
      <c r="D378" s="9"/>
      <c r="E378" s="9"/>
      <c r="F378" s="10"/>
    </row>
    <row r="379" spans="1:6">
      <c r="A379" s="8"/>
      <c r="B379" s="9"/>
      <c r="C379" s="9"/>
      <c r="D379" s="9"/>
      <c r="E379" s="9"/>
      <c r="F379" s="10"/>
    </row>
    <row r="380" spans="1:6">
      <c r="A380" s="8"/>
      <c r="B380" s="9"/>
      <c r="C380" s="9"/>
      <c r="D380" s="9"/>
      <c r="E380" s="9"/>
      <c r="F380" s="10"/>
    </row>
    <row r="381" spans="1:6">
      <c r="A381" s="8"/>
      <c r="B381" s="9"/>
      <c r="C381" s="9"/>
      <c r="D381" s="9"/>
      <c r="E381" s="9"/>
      <c r="F381" s="10"/>
    </row>
    <row r="382" spans="1:6">
      <c r="A382" s="8"/>
      <c r="B382" s="9"/>
      <c r="C382" s="9"/>
      <c r="D382" s="9"/>
      <c r="E382" s="9"/>
      <c r="F382" s="10"/>
    </row>
    <row r="383" spans="1:6">
      <c r="A383" s="8"/>
      <c r="B383" s="9"/>
      <c r="C383" s="9"/>
      <c r="D383" s="9"/>
      <c r="E383" s="9"/>
      <c r="F383" s="10"/>
    </row>
    <row r="384" spans="1:6">
      <c r="A384" s="8"/>
      <c r="B384" s="9"/>
      <c r="C384" s="9"/>
      <c r="D384" s="9"/>
      <c r="E384" s="9"/>
      <c r="F384" s="10"/>
    </row>
    <row r="385" spans="1:6">
      <c r="A385" s="8"/>
      <c r="B385" s="9"/>
      <c r="C385" s="9"/>
      <c r="D385" s="9"/>
      <c r="E385" s="9"/>
      <c r="F385" s="10"/>
    </row>
    <row r="386" spans="1:6">
      <c r="A386" s="8"/>
      <c r="B386" s="9"/>
      <c r="C386" s="9"/>
      <c r="D386" s="9"/>
      <c r="E386" s="9"/>
      <c r="F386" s="10"/>
    </row>
    <row r="387" spans="1:6">
      <c r="A387" s="8"/>
      <c r="B387" s="9"/>
      <c r="C387" s="9"/>
      <c r="D387" s="9"/>
      <c r="E387" s="9"/>
      <c r="F387" s="10"/>
    </row>
    <row r="388" spans="1:6">
      <c r="A388" s="8"/>
      <c r="B388" s="9"/>
      <c r="C388" s="9"/>
      <c r="D388" s="9"/>
      <c r="E388" s="9"/>
      <c r="F388" s="10"/>
    </row>
    <row r="389" spans="1:6">
      <c r="A389" s="8"/>
      <c r="B389" s="9"/>
      <c r="C389" s="9"/>
      <c r="D389" s="9"/>
      <c r="E389" s="9"/>
      <c r="F389" s="10"/>
    </row>
    <row r="390" spans="1:6">
      <c r="A390" s="8"/>
      <c r="B390" s="9"/>
      <c r="C390" s="9"/>
      <c r="D390" s="9"/>
      <c r="E390" s="9"/>
      <c r="F390" s="10"/>
    </row>
    <row r="391" spans="1:6">
      <c r="A391" s="8"/>
      <c r="B391" s="9"/>
      <c r="C391" s="9"/>
      <c r="D391" s="9"/>
      <c r="E391" s="9"/>
      <c r="F391" s="10"/>
    </row>
    <row r="392" spans="1:6">
      <c r="A392" s="8"/>
      <c r="B392" s="9"/>
      <c r="C392" s="9"/>
      <c r="D392" s="9"/>
      <c r="E392" s="9"/>
      <c r="F392" s="10"/>
    </row>
    <row r="393" spans="1:6">
      <c r="A393" s="8"/>
      <c r="B393" s="9"/>
      <c r="C393" s="9"/>
      <c r="D393" s="9"/>
      <c r="E393" s="9"/>
      <c r="F393" s="10"/>
    </row>
    <row r="394" spans="1:6">
      <c r="A394" s="8"/>
      <c r="B394" s="9"/>
      <c r="C394" s="9"/>
      <c r="D394" s="9"/>
      <c r="E394" s="9"/>
      <c r="F394" s="10"/>
    </row>
    <row r="395" spans="1:6">
      <c r="A395" s="8"/>
      <c r="B395" s="9"/>
      <c r="C395" s="9"/>
      <c r="D395" s="9"/>
      <c r="E395" s="9"/>
      <c r="F395" s="10"/>
    </row>
    <row r="396" spans="1:6">
      <c r="A396" s="8"/>
      <c r="B396" s="9"/>
      <c r="C396" s="9"/>
      <c r="D396" s="9"/>
      <c r="E396" s="9"/>
      <c r="F396" s="10"/>
    </row>
    <row r="397" spans="1:6">
      <c r="A397" s="8"/>
      <c r="B397" s="9"/>
      <c r="C397" s="9"/>
      <c r="D397" s="9"/>
      <c r="E397" s="9"/>
      <c r="F397" s="10"/>
    </row>
    <row r="398" spans="1:6">
      <c r="A398" s="8"/>
      <c r="B398" s="9"/>
      <c r="C398" s="9"/>
      <c r="D398" s="9"/>
      <c r="E398" s="9"/>
      <c r="F398" s="10"/>
    </row>
    <row r="399" spans="1:6">
      <c r="A399" s="8"/>
      <c r="B399" s="9"/>
      <c r="C399" s="9"/>
      <c r="D399" s="9"/>
      <c r="E399" s="9"/>
      <c r="F399" s="10"/>
    </row>
    <row r="400" spans="1:6">
      <c r="A400" s="8"/>
      <c r="B400" s="9"/>
      <c r="C400" s="9"/>
      <c r="D400" s="9"/>
      <c r="E400" s="9"/>
      <c r="F400" s="10"/>
    </row>
    <row r="401" spans="1:6">
      <c r="A401" s="8"/>
      <c r="B401" s="9"/>
      <c r="C401" s="9"/>
      <c r="D401" s="9"/>
      <c r="E401" s="9"/>
      <c r="F401" s="10"/>
    </row>
    <row r="402" spans="1:6">
      <c r="A402" s="8"/>
      <c r="B402" s="9"/>
      <c r="C402" s="9"/>
      <c r="D402" s="9"/>
      <c r="E402" s="9"/>
      <c r="F402" s="10"/>
    </row>
    <row r="403" spans="1:6">
      <c r="A403" s="8"/>
      <c r="B403" s="9"/>
      <c r="C403" s="9"/>
      <c r="D403" s="9"/>
      <c r="E403" s="9"/>
      <c r="F403" s="10"/>
    </row>
    <row r="404" spans="1:6">
      <c r="A404" s="8"/>
      <c r="B404" s="9"/>
      <c r="C404" s="9"/>
      <c r="D404" s="9"/>
      <c r="E404" s="9"/>
      <c r="F404" s="10"/>
    </row>
    <row r="405" spans="1:6">
      <c r="A405" s="8"/>
      <c r="B405" s="9"/>
      <c r="C405" s="9"/>
      <c r="D405" s="9"/>
      <c r="E405" s="9"/>
      <c r="F405" s="10"/>
    </row>
    <row r="406" spans="1:6">
      <c r="A406" s="8"/>
      <c r="B406" s="9"/>
      <c r="C406" s="9"/>
      <c r="D406" s="9"/>
      <c r="E406" s="9"/>
      <c r="F406" s="10"/>
    </row>
    <row r="407" spans="1:6">
      <c r="A407" s="8"/>
      <c r="B407" s="9"/>
      <c r="C407" s="9"/>
      <c r="D407" s="9"/>
      <c r="E407" s="9"/>
      <c r="F407" s="10"/>
    </row>
    <row r="408" spans="1:6">
      <c r="A408" s="8"/>
      <c r="B408" s="9"/>
      <c r="C408" s="9"/>
      <c r="D408" s="9"/>
      <c r="E408" s="9"/>
      <c r="F408" s="10"/>
    </row>
    <row r="409" spans="1:6">
      <c r="A409" s="8"/>
      <c r="B409" s="9"/>
      <c r="C409" s="9"/>
      <c r="D409" s="9"/>
      <c r="E409" s="9"/>
      <c r="F409" s="10"/>
    </row>
    <row r="410" spans="1:6">
      <c r="A410" s="8"/>
      <c r="B410" s="9"/>
      <c r="C410" s="9"/>
      <c r="D410" s="9"/>
      <c r="E410" s="9"/>
      <c r="F410" s="10"/>
    </row>
    <row r="411" spans="1:6">
      <c r="A411" s="8"/>
      <c r="B411" s="9"/>
      <c r="C411" s="9"/>
      <c r="D411" s="9"/>
      <c r="E411" s="9"/>
      <c r="F411" s="10"/>
    </row>
    <row r="412" spans="1:6">
      <c r="A412" s="8"/>
      <c r="B412" s="9"/>
      <c r="C412" s="9"/>
      <c r="D412" s="9"/>
      <c r="E412" s="9"/>
      <c r="F412" s="10"/>
    </row>
    <row r="413" spans="1:6">
      <c r="A413" s="8"/>
      <c r="B413" s="9"/>
      <c r="C413" s="9"/>
      <c r="D413" s="9"/>
      <c r="E413" s="9"/>
      <c r="F413" s="10"/>
    </row>
    <row r="414" spans="1:6">
      <c r="A414" s="8"/>
      <c r="B414" s="9"/>
      <c r="C414" s="9"/>
      <c r="D414" s="9"/>
      <c r="E414" s="9"/>
      <c r="F414" s="10"/>
    </row>
    <row r="415" spans="1:6">
      <c r="A415" s="8"/>
      <c r="B415" s="9"/>
      <c r="C415" s="9"/>
      <c r="D415" s="9"/>
      <c r="E415" s="9"/>
      <c r="F415" s="10"/>
    </row>
    <row r="416" spans="1:6">
      <c r="A416" s="8"/>
      <c r="B416" s="9"/>
      <c r="C416" s="9"/>
      <c r="D416" s="9"/>
      <c r="E416" s="9"/>
      <c r="F416" s="10"/>
    </row>
    <row r="417" spans="1:6">
      <c r="A417" s="8"/>
      <c r="B417" s="9"/>
      <c r="C417" s="9"/>
      <c r="D417" s="9"/>
      <c r="E417" s="9"/>
      <c r="F417" s="10"/>
    </row>
    <row r="418" spans="1:6">
      <c r="A418" s="8"/>
      <c r="B418" s="9"/>
      <c r="C418" s="9"/>
      <c r="D418" s="9"/>
      <c r="E418" s="9"/>
      <c r="F418" s="10"/>
    </row>
    <row r="419" spans="1:6">
      <c r="A419" s="8"/>
      <c r="B419" s="9"/>
      <c r="C419" s="9"/>
      <c r="D419" s="9"/>
      <c r="E419" s="9"/>
      <c r="F419" s="10"/>
    </row>
    <row r="420" spans="1:6">
      <c r="A420" s="8"/>
      <c r="B420" s="9"/>
      <c r="C420" s="9"/>
      <c r="D420" s="9"/>
      <c r="E420" s="9"/>
      <c r="F420" s="10"/>
    </row>
    <row r="421" spans="1:6">
      <c r="A421" s="8"/>
      <c r="B421" s="9"/>
      <c r="C421" s="9"/>
      <c r="D421" s="9"/>
      <c r="E421" s="9"/>
      <c r="F421" s="10"/>
    </row>
    <row r="422" spans="1:6">
      <c r="A422" s="8"/>
      <c r="B422" s="9"/>
      <c r="C422" s="9"/>
      <c r="D422" s="9"/>
      <c r="E422" s="9"/>
      <c r="F422" s="10"/>
    </row>
    <row r="423" spans="1:6">
      <c r="A423" s="8"/>
      <c r="B423" s="9"/>
      <c r="C423" s="9"/>
      <c r="D423" s="9"/>
      <c r="E423" s="9"/>
      <c r="F423" s="10"/>
    </row>
    <row r="424" spans="1:6">
      <c r="A424" s="8"/>
      <c r="B424" s="9"/>
      <c r="C424" s="9"/>
      <c r="D424" s="9"/>
      <c r="E424" s="9"/>
      <c r="F424" s="10"/>
    </row>
    <row r="425" spans="1:6">
      <c r="A425" s="8"/>
      <c r="B425" s="9"/>
      <c r="C425" s="9"/>
      <c r="D425" s="9"/>
      <c r="E425" s="9"/>
      <c r="F425" s="10"/>
    </row>
    <row r="426" spans="1:6">
      <c r="A426" s="8"/>
      <c r="B426" s="9"/>
      <c r="C426" s="9"/>
      <c r="D426" s="9"/>
      <c r="E426" s="9"/>
      <c r="F426" s="10"/>
    </row>
    <row r="427" spans="1:6">
      <c r="A427" s="8"/>
      <c r="B427" s="9"/>
      <c r="C427" s="9"/>
      <c r="D427" s="9"/>
      <c r="E427" s="9"/>
      <c r="F427" s="10"/>
    </row>
    <row r="428" spans="1:6">
      <c r="A428" s="8"/>
      <c r="B428" s="9"/>
      <c r="C428" s="9"/>
      <c r="D428" s="9"/>
      <c r="E428" s="9"/>
      <c r="F428" s="10"/>
    </row>
    <row r="429" spans="1:6">
      <c r="A429" s="8"/>
      <c r="B429" s="9"/>
      <c r="C429" s="9"/>
      <c r="D429" s="9"/>
      <c r="E429" s="9"/>
      <c r="F429" s="10"/>
    </row>
    <row r="430" spans="1:6">
      <c r="A430" s="8"/>
      <c r="B430" s="9"/>
      <c r="C430" s="9"/>
      <c r="D430" s="9"/>
      <c r="E430" s="9"/>
      <c r="F430" s="10"/>
    </row>
    <row r="431" spans="1:6">
      <c r="A431" s="8"/>
      <c r="B431" s="9"/>
      <c r="C431" s="9"/>
      <c r="D431" s="9"/>
      <c r="E431" s="9"/>
      <c r="F431" s="10"/>
    </row>
    <row r="432" spans="1:6">
      <c r="A432" s="8"/>
      <c r="B432" s="9"/>
      <c r="C432" s="9"/>
      <c r="D432" s="9"/>
      <c r="E432" s="9"/>
      <c r="F432" s="10"/>
    </row>
    <row r="433" spans="1:6">
      <c r="A433" s="8"/>
      <c r="B433" s="9"/>
      <c r="C433" s="9"/>
      <c r="D433" s="9"/>
      <c r="E433" s="9"/>
      <c r="F433" s="10"/>
    </row>
    <row r="434" spans="1:6">
      <c r="A434" s="8"/>
      <c r="B434" s="9"/>
      <c r="C434" s="9"/>
      <c r="D434" s="9"/>
      <c r="E434" s="9"/>
      <c r="F434" s="10"/>
    </row>
    <row r="435" spans="1:6">
      <c r="A435" s="8"/>
      <c r="B435" s="9"/>
      <c r="C435" s="9"/>
      <c r="D435" s="9"/>
      <c r="E435" s="9"/>
      <c r="F435" s="10"/>
    </row>
    <row r="436" spans="1:6">
      <c r="A436" s="8"/>
      <c r="B436" s="9"/>
      <c r="C436" s="9"/>
      <c r="D436" s="9"/>
      <c r="E436" s="9"/>
      <c r="F436" s="10"/>
    </row>
    <row r="437" spans="1:6">
      <c r="A437" s="8"/>
      <c r="B437" s="9"/>
      <c r="C437" s="9"/>
      <c r="D437" s="9"/>
      <c r="E437" s="9"/>
      <c r="F437" s="10"/>
    </row>
    <row r="438" spans="1:6">
      <c r="A438" s="8"/>
      <c r="B438" s="9"/>
      <c r="C438" s="9"/>
      <c r="D438" s="9"/>
      <c r="E438" s="9"/>
      <c r="F438" s="10"/>
    </row>
    <row r="439" spans="1:6">
      <c r="A439" s="8"/>
      <c r="B439" s="9"/>
      <c r="C439" s="9"/>
      <c r="D439" s="9"/>
      <c r="E439" s="9"/>
      <c r="F439" s="10"/>
    </row>
    <row r="440" spans="1:6">
      <c r="A440" s="8"/>
      <c r="B440" s="9"/>
      <c r="C440" s="9"/>
      <c r="D440" s="9"/>
      <c r="E440" s="9"/>
      <c r="F440" s="10"/>
    </row>
    <row r="441" spans="1:6">
      <c r="A441" s="8"/>
      <c r="B441" s="9"/>
      <c r="C441" s="9"/>
      <c r="D441" s="9"/>
      <c r="E441" s="9"/>
      <c r="F441" s="10"/>
    </row>
    <row r="442" spans="1:6">
      <c r="A442" s="8"/>
      <c r="B442" s="9"/>
      <c r="C442" s="9"/>
      <c r="D442" s="9"/>
      <c r="E442" s="9"/>
      <c r="F442" s="10"/>
    </row>
    <row r="443" spans="1:6">
      <c r="A443" s="8"/>
      <c r="B443" s="9"/>
      <c r="C443" s="9"/>
      <c r="D443" s="9"/>
      <c r="E443" s="9"/>
      <c r="F443" s="10"/>
    </row>
    <row r="444" spans="1:6">
      <c r="A444" s="8"/>
      <c r="B444" s="9"/>
      <c r="C444" s="9"/>
      <c r="D444" s="9"/>
      <c r="E444" s="9"/>
      <c r="F444" s="10"/>
    </row>
    <row r="445" spans="1:6">
      <c r="A445" s="8"/>
      <c r="B445" s="9"/>
      <c r="C445" s="9"/>
      <c r="D445" s="9"/>
      <c r="E445" s="9"/>
      <c r="F445" s="10"/>
    </row>
    <row r="446" spans="1:6">
      <c r="A446" s="8"/>
      <c r="B446" s="9"/>
      <c r="C446" s="9"/>
      <c r="D446" s="9"/>
      <c r="E446" s="9"/>
      <c r="F446" s="10"/>
    </row>
    <row r="447" spans="1:6">
      <c r="A447" s="8"/>
      <c r="B447" s="9"/>
      <c r="C447" s="9"/>
      <c r="D447" s="9"/>
      <c r="E447" s="9"/>
      <c r="F447" s="10"/>
    </row>
    <row r="448" spans="1:6">
      <c r="A448" s="8"/>
      <c r="B448" s="9"/>
      <c r="C448" s="9"/>
      <c r="D448" s="9"/>
      <c r="E448" s="9"/>
      <c r="F448" s="10"/>
    </row>
    <row r="449" spans="1:6">
      <c r="A449" s="8"/>
      <c r="B449" s="9"/>
      <c r="C449" s="9"/>
      <c r="D449" s="9"/>
      <c r="E449" s="9"/>
      <c r="F449" s="10"/>
    </row>
    <row r="450" spans="1:6">
      <c r="A450" s="8"/>
      <c r="B450" s="9"/>
      <c r="C450" s="9"/>
      <c r="D450" s="9"/>
      <c r="E450" s="9"/>
      <c r="F450" s="10"/>
    </row>
    <row r="451" spans="1:6">
      <c r="A451" s="8"/>
      <c r="B451" s="9"/>
      <c r="C451" s="9"/>
      <c r="D451" s="9"/>
      <c r="E451" s="9"/>
      <c r="F451" s="10"/>
    </row>
    <row r="452" spans="1:6">
      <c r="A452" s="8"/>
      <c r="B452" s="9"/>
      <c r="C452" s="9"/>
      <c r="D452" s="9"/>
      <c r="E452" s="9"/>
      <c r="F452" s="10"/>
    </row>
    <row r="453" spans="1:6">
      <c r="A453" s="8"/>
      <c r="B453" s="9"/>
      <c r="C453" s="9"/>
      <c r="D453" s="9"/>
      <c r="E453" s="9"/>
      <c r="F453" s="10"/>
    </row>
    <row r="454" spans="1:6">
      <c r="A454" s="8"/>
      <c r="B454" s="9"/>
      <c r="C454" s="9"/>
      <c r="D454" s="9"/>
      <c r="E454" s="9"/>
      <c r="F454" s="10"/>
    </row>
    <row r="455" spans="1:6">
      <c r="A455" s="8"/>
      <c r="B455" s="9"/>
      <c r="C455" s="9"/>
      <c r="D455" s="9"/>
      <c r="E455" s="9"/>
      <c r="F455" s="10"/>
    </row>
    <row r="456" spans="1:6">
      <c r="A456" s="8"/>
      <c r="B456" s="9"/>
      <c r="C456" s="9"/>
      <c r="D456" s="9"/>
      <c r="E456" s="9"/>
      <c r="F456" s="10"/>
    </row>
    <row r="457" spans="1:6">
      <c r="A457" s="8"/>
      <c r="B457" s="9"/>
      <c r="C457" s="9"/>
      <c r="D457" s="9"/>
      <c r="E457" s="9"/>
      <c r="F457" s="10"/>
    </row>
    <row r="458" spans="1:6">
      <c r="A458" s="8"/>
      <c r="B458" s="9"/>
      <c r="C458" s="9"/>
      <c r="D458" s="9"/>
      <c r="E458" s="9"/>
      <c r="F458" s="10"/>
    </row>
    <row r="459" spans="1:6">
      <c r="A459" s="8"/>
      <c r="B459" s="9"/>
      <c r="C459" s="9"/>
      <c r="D459" s="9"/>
      <c r="E459" s="9"/>
      <c r="F459" s="10"/>
    </row>
    <row r="460" spans="1:6">
      <c r="A460" s="8"/>
      <c r="B460" s="9"/>
      <c r="C460" s="9"/>
      <c r="D460" s="9"/>
      <c r="E460" s="9"/>
      <c r="F460" s="10"/>
    </row>
    <row r="461" spans="1:6">
      <c r="A461" s="8"/>
      <c r="B461" s="9"/>
      <c r="C461" s="9"/>
      <c r="D461" s="9"/>
      <c r="E461" s="9"/>
      <c r="F461" s="10"/>
    </row>
    <row r="462" spans="1:6">
      <c r="A462" s="8"/>
      <c r="B462" s="9"/>
      <c r="C462" s="9"/>
      <c r="D462" s="9"/>
      <c r="E462" s="9"/>
      <c r="F462" s="10"/>
    </row>
    <row r="463" spans="1:6">
      <c r="A463" s="8"/>
      <c r="B463" s="9"/>
      <c r="C463" s="9"/>
      <c r="D463" s="9"/>
      <c r="E463" s="9"/>
      <c r="F463" s="10"/>
    </row>
    <row r="464" spans="1:6">
      <c r="A464" s="8"/>
      <c r="B464" s="9"/>
      <c r="C464" s="9"/>
      <c r="D464" s="9"/>
      <c r="E464" s="9"/>
      <c r="F464" s="10"/>
    </row>
    <row r="465" spans="1:6">
      <c r="A465" s="8"/>
      <c r="B465" s="9"/>
      <c r="C465" s="9"/>
      <c r="D465" s="9"/>
      <c r="E465" s="9"/>
      <c r="F465" s="10"/>
    </row>
    <row r="466" spans="1:6">
      <c r="A466" s="8"/>
      <c r="B466" s="9"/>
      <c r="C466" s="9"/>
      <c r="D466" s="9"/>
      <c r="E466" s="9"/>
      <c r="F466" s="10"/>
    </row>
    <row r="467" spans="1:6">
      <c r="A467" s="8"/>
      <c r="B467" s="9"/>
      <c r="C467" s="9"/>
      <c r="D467" s="9"/>
      <c r="E467" s="9"/>
      <c r="F467" s="10"/>
    </row>
    <row r="468" spans="1:6">
      <c r="A468" s="8"/>
      <c r="B468" s="9"/>
      <c r="C468" s="9"/>
      <c r="D468" s="9"/>
      <c r="E468" s="9"/>
      <c r="F468" s="10"/>
    </row>
    <row r="469" spans="1:6">
      <c r="A469" s="8"/>
      <c r="B469" s="9"/>
      <c r="C469" s="9"/>
      <c r="D469" s="9"/>
      <c r="E469" s="9"/>
      <c r="F469" s="10"/>
    </row>
    <row r="470" spans="1:6">
      <c r="A470" s="8"/>
      <c r="B470" s="9"/>
      <c r="C470" s="9"/>
      <c r="D470" s="9"/>
      <c r="E470" s="9"/>
      <c r="F470" s="10"/>
    </row>
    <row r="471" spans="1:6">
      <c r="A471" s="8"/>
      <c r="B471" s="9"/>
      <c r="C471" s="9"/>
      <c r="D471" s="9"/>
      <c r="E471" s="9"/>
      <c r="F471" s="10"/>
    </row>
    <row r="472" spans="1:6">
      <c r="A472" s="8"/>
      <c r="B472" s="9"/>
      <c r="C472" s="9"/>
      <c r="D472" s="9"/>
      <c r="E472" s="9"/>
      <c r="F472" s="10"/>
    </row>
    <row r="473" spans="1:6">
      <c r="A473" s="8"/>
      <c r="B473" s="9"/>
      <c r="C473" s="9"/>
      <c r="D473" s="9"/>
      <c r="E473" s="9"/>
      <c r="F473" s="10"/>
    </row>
    <row r="474" spans="1:6">
      <c r="A474" s="8"/>
      <c r="B474" s="9"/>
      <c r="C474" s="9"/>
      <c r="D474" s="9"/>
      <c r="E474" s="9"/>
      <c r="F474" s="10"/>
    </row>
    <row r="475" spans="1:6">
      <c r="A475" s="8"/>
      <c r="B475" s="9"/>
      <c r="C475" s="9"/>
      <c r="D475" s="9"/>
      <c r="E475" s="9"/>
      <c r="F475" s="10"/>
    </row>
    <row r="476" spans="1:6">
      <c r="A476" s="8"/>
      <c r="B476" s="9"/>
      <c r="C476" s="9"/>
      <c r="D476" s="9"/>
      <c r="E476" s="9"/>
      <c r="F476" s="10"/>
    </row>
    <row r="477" spans="1:6">
      <c r="A477" s="8"/>
      <c r="B477" s="9"/>
      <c r="C477" s="9"/>
      <c r="D477" s="9"/>
      <c r="E477" s="9"/>
      <c r="F477" s="10"/>
    </row>
    <row r="478" spans="1:6">
      <c r="A478" s="8"/>
      <c r="B478" s="9"/>
      <c r="C478" s="9"/>
      <c r="D478" s="9"/>
      <c r="E478" s="9"/>
      <c r="F478" s="10"/>
    </row>
    <row r="479" spans="1:6">
      <c r="A479" s="8"/>
      <c r="B479" s="9"/>
      <c r="C479" s="9"/>
      <c r="D479" s="9"/>
      <c r="E479" s="9"/>
      <c r="F479" s="10"/>
    </row>
    <row r="480" spans="1:6">
      <c r="A480" s="8"/>
      <c r="B480" s="9"/>
      <c r="C480" s="9"/>
      <c r="D480" s="9"/>
      <c r="E480" s="9"/>
      <c r="F480" s="10"/>
    </row>
    <row r="481" spans="1:6">
      <c r="A481" s="8"/>
      <c r="B481" s="9"/>
      <c r="C481" s="9"/>
      <c r="D481" s="9"/>
      <c r="E481" s="9"/>
      <c r="F481" s="10"/>
    </row>
    <row r="482" spans="1:6">
      <c r="A482" s="8"/>
      <c r="B482" s="9"/>
      <c r="C482" s="9"/>
      <c r="D482" s="9"/>
      <c r="E482" s="9"/>
      <c r="F482" s="10"/>
    </row>
    <row r="483" spans="1:6">
      <c r="A483" s="8"/>
      <c r="B483" s="9"/>
      <c r="C483" s="9"/>
      <c r="D483" s="9"/>
      <c r="E483" s="9"/>
      <c r="F483" s="10"/>
    </row>
    <row r="484" spans="1:6">
      <c r="A484" s="8"/>
      <c r="B484" s="9"/>
      <c r="C484" s="9"/>
      <c r="D484" s="9"/>
      <c r="E484" s="9"/>
      <c r="F484" s="10"/>
    </row>
    <row r="485" spans="1:6">
      <c r="A485" s="8"/>
      <c r="B485" s="9"/>
      <c r="C485" s="9"/>
      <c r="D485" s="9"/>
      <c r="E485" s="9"/>
      <c r="F485" s="10"/>
    </row>
    <row r="486" spans="1:6">
      <c r="A486" s="8"/>
      <c r="B486" s="9"/>
      <c r="C486" s="9"/>
      <c r="D486" s="9"/>
      <c r="E486" s="9"/>
      <c r="F486" s="10"/>
    </row>
    <row r="487" spans="1:6">
      <c r="A487" s="8"/>
      <c r="B487" s="9"/>
      <c r="C487" s="9"/>
      <c r="D487" s="9"/>
      <c r="E487" s="9"/>
      <c r="F487" s="10"/>
    </row>
    <row r="488" spans="1:6">
      <c r="A488" s="8"/>
      <c r="B488" s="9"/>
      <c r="C488" s="9"/>
      <c r="D488" s="9"/>
      <c r="E488" s="9"/>
      <c r="F488" s="10"/>
    </row>
    <row r="489" spans="1:6">
      <c r="A489" s="8"/>
      <c r="B489" s="9"/>
      <c r="C489" s="9"/>
      <c r="D489" s="9"/>
      <c r="E489" s="9"/>
      <c r="F489" s="10"/>
    </row>
    <row r="490" spans="1:6">
      <c r="A490" s="8"/>
      <c r="B490" s="9"/>
      <c r="C490" s="9"/>
      <c r="D490" s="9"/>
      <c r="E490" s="9"/>
      <c r="F490" s="10"/>
    </row>
    <row r="491" spans="1:6">
      <c r="A491" s="8"/>
      <c r="B491" s="9"/>
      <c r="C491" s="9"/>
      <c r="D491" s="9"/>
      <c r="E491" s="9"/>
      <c r="F491" s="10"/>
    </row>
    <row r="492" spans="1:6">
      <c r="A492" s="8"/>
      <c r="B492" s="9"/>
      <c r="C492" s="9"/>
      <c r="D492" s="9"/>
      <c r="E492" s="9"/>
      <c r="F492" s="10"/>
    </row>
    <row r="493" spans="1:6">
      <c r="A493" s="8"/>
      <c r="B493" s="9"/>
      <c r="C493" s="9"/>
      <c r="D493" s="9"/>
      <c r="E493" s="9"/>
      <c r="F493" s="10"/>
    </row>
    <row r="494" spans="1:6">
      <c r="A494" s="8"/>
      <c r="B494" s="9"/>
      <c r="C494" s="9"/>
      <c r="D494" s="9"/>
      <c r="E494" s="9"/>
      <c r="F494" s="10"/>
    </row>
    <row r="495" spans="1:6">
      <c r="A495" s="8"/>
      <c r="B495" s="9"/>
      <c r="C495" s="9"/>
      <c r="D495" s="9"/>
      <c r="E495" s="9"/>
      <c r="F495" s="10"/>
    </row>
    <row r="496" spans="1:6">
      <c r="A496" s="8"/>
      <c r="B496" s="9"/>
      <c r="C496" s="9"/>
      <c r="D496" s="9"/>
      <c r="E496" s="9"/>
      <c r="F496" s="10"/>
    </row>
    <row r="497" spans="1:6">
      <c r="A497" s="8"/>
      <c r="B497" s="9"/>
      <c r="C497" s="9"/>
      <c r="D497" s="9"/>
      <c r="E497" s="9"/>
      <c r="F497" s="10"/>
    </row>
    <row r="498" spans="1:6">
      <c r="A498" s="8"/>
      <c r="B498" s="9"/>
      <c r="C498" s="9"/>
      <c r="D498" s="9"/>
      <c r="E498" s="9"/>
      <c r="F498" s="10"/>
    </row>
    <row r="499" spans="1:6">
      <c r="A499" s="8"/>
      <c r="B499" s="9"/>
      <c r="C499" s="9"/>
      <c r="D499" s="9"/>
      <c r="E499" s="9"/>
      <c r="F499" s="10"/>
    </row>
    <row r="500" spans="1:6">
      <c r="A500" s="8"/>
      <c r="B500" s="9"/>
      <c r="C500" s="9"/>
      <c r="D500" s="9"/>
      <c r="E500" s="9"/>
      <c r="F500" s="10"/>
    </row>
    <row r="501" spans="1:6">
      <c r="A501" s="8"/>
      <c r="B501" s="9"/>
      <c r="C501" s="9"/>
      <c r="D501" s="9"/>
      <c r="E501" s="9"/>
      <c r="F501" s="10"/>
    </row>
    <row r="502" spans="1:6">
      <c r="A502" s="8"/>
      <c r="B502" s="9"/>
      <c r="C502" s="9"/>
      <c r="D502" s="9"/>
      <c r="E502" s="9"/>
      <c r="F502" s="10"/>
    </row>
    <row r="503" spans="1:6">
      <c r="A503" s="8"/>
      <c r="B503" s="9"/>
      <c r="C503" s="9"/>
      <c r="D503" s="9"/>
      <c r="E503" s="9"/>
      <c r="F503" s="10"/>
    </row>
    <row r="504" spans="1:6">
      <c r="A504" s="8"/>
      <c r="B504" s="9"/>
      <c r="C504" s="9"/>
      <c r="D504" s="9"/>
      <c r="E504" s="9"/>
      <c r="F504" s="10"/>
    </row>
    <row r="505" spans="1:6">
      <c r="A505" s="8"/>
      <c r="B505" s="9"/>
      <c r="C505" s="9"/>
      <c r="D505" s="9"/>
      <c r="E505" s="9"/>
      <c r="F505" s="10"/>
    </row>
    <row r="506" spans="1:6">
      <c r="A506" s="8"/>
      <c r="B506" s="9"/>
      <c r="C506" s="9"/>
      <c r="D506" s="9"/>
      <c r="E506" s="9"/>
      <c r="F506" s="10"/>
    </row>
    <row r="507" spans="1:6">
      <c r="A507" s="8"/>
      <c r="B507" s="9"/>
      <c r="C507" s="9"/>
      <c r="D507" s="9"/>
      <c r="E507" s="9"/>
      <c r="F507" s="10"/>
    </row>
    <row r="508" spans="1:6">
      <c r="A508" s="8"/>
      <c r="B508" s="9"/>
      <c r="C508" s="9"/>
      <c r="D508" s="9"/>
      <c r="E508" s="9"/>
      <c r="F508" s="10"/>
    </row>
    <row r="509" spans="1:6">
      <c r="A509" s="8"/>
      <c r="B509" s="9"/>
      <c r="C509" s="9"/>
      <c r="D509" s="9"/>
      <c r="E509" s="9"/>
      <c r="F509" s="10"/>
    </row>
    <row r="510" spans="1:6">
      <c r="A510" s="8"/>
      <c r="B510" s="9"/>
      <c r="C510" s="9"/>
      <c r="D510" s="9"/>
      <c r="E510" s="9"/>
      <c r="F510" s="10"/>
    </row>
    <row r="511" spans="1:6">
      <c r="A511" s="8"/>
      <c r="B511" s="9"/>
      <c r="C511" s="9"/>
      <c r="D511" s="9"/>
      <c r="E511" s="9"/>
      <c r="F511" s="10"/>
    </row>
    <row r="512" spans="1:6">
      <c r="A512" s="8"/>
      <c r="B512" s="9"/>
      <c r="C512" s="9"/>
      <c r="D512" s="9"/>
      <c r="E512" s="9"/>
      <c r="F512" s="10"/>
    </row>
    <row r="513" spans="1:6">
      <c r="A513" s="8"/>
      <c r="B513" s="9"/>
      <c r="C513" s="9"/>
      <c r="D513" s="9"/>
      <c r="E513" s="9"/>
      <c r="F513" s="10"/>
    </row>
    <row r="514" spans="1:6">
      <c r="A514" s="8"/>
      <c r="B514" s="9"/>
      <c r="C514" s="9"/>
      <c r="D514" s="9"/>
      <c r="E514" s="9"/>
      <c r="F514" s="10"/>
    </row>
    <row r="515" spans="1:6">
      <c r="A515" s="8"/>
      <c r="B515" s="9"/>
      <c r="C515" s="9"/>
      <c r="D515" s="9"/>
      <c r="E515" s="9"/>
      <c r="F515" s="10"/>
    </row>
    <row r="516" spans="1:6">
      <c r="A516" s="8"/>
      <c r="B516" s="9"/>
      <c r="C516" s="9"/>
      <c r="D516" s="9"/>
      <c r="E516" s="9"/>
      <c r="F516" s="10"/>
    </row>
    <row r="517" spans="1:6">
      <c r="A517" s="8"/>
      <c r="B517" s="9"/>
      <c r="C517" s="9"/>
      <c r="D517" s="9"/>
      <c r="E517" s="9"/>
      <c r="F517" s="10"/>
    </row>
    <row r="518" spans="1:6">
      <c r="A518" s="8"/>
      <c r="B518" s="9"/>
      <c r="C518" s="9"/>
      <c r="D518" s="9"/>
      <c r="E518" s="9"/>
      <c r="F518" s="10"/>
    </row>
    <row r="519" spans="1:6">
      <c r="A519" s="8"/>
      <c r="B519" s="9"/>
      <c r="C519" s="9"/>
      <c r="D519" s="9"/>
      <c r="E519" s="9"/>
      <c r="F519" s="10"/>
    </row>
    <row r="520" spans="1:6">
      <c r="A520" s="8"/>
      <c r="B520" s="9"/>
      <c r="C520" s="9"/>
      <c r="D520" s="9"/>
      <c r="E520" s="9"/>
      <c r="F520" s="10"/>
    </row>
    <row r="521" spans="1:6">
      <c r="A521" s="8"/>
      <c r="B521" s="9"/>
      <c r="C521" s="9"/>
      <c r="D521" s="9"/>
      <c r="E521" s="9"/>
      <c r="F521" s="10"/>
    </row>
    <row r="522" spans="1:6">
      <c r="A522" s="8"/>
      <c r="B522" s="9"/>
      <c r="C522" s="9"/>
      <c r="D522" s="9"/>
      <c r="E522" s="9"/>
      <c r="F522" s="10"/>
    </row>
    <row r="523" spans="1:6">
      <c r="A523" s="8"/>
      <c r="B523" s="9"/>
      <c r="C523" s="9"/>
      <c r="D523" s="9"/>
      <c r="E523" s="9"/>
      <c r="F523" s="10"/>
    </row>
    <row r="524" spans="1:6">
      <c r="A524" s="8"/>
      <c r="B524" s="9"/>
      <c r="C524" s="9"/>
      <c r="D524" s="9"/>
      <c r="E524" s="9"/>
      <c r="F524" s="10"/>
    </row>
    <row r="525" spans="1:6">
      <c r="A525" s="8"/>
      <c r="B525" s="9"/>
      <c r="C525" s="9"/>
      <c r="D525" s="9"/>
      <c r="E525" s="9"/>
      <c r="F525" s="10"/>
    </row>
    <row r="526" spans="1:6">
      <c r="A526" s="8"/>
      <c r="B526" s="9"/>
      <c r="C526" s="9"/>
      <c r="D526" s="9"/>
      <c r="E526" s="9"/>
      <c r="F526" s="10"/>
    </row>
    <row r="527" spans="1:6">
      <c r="A527" s="8"/>
      <c r="B527" s="9"/>
      <c r="C527" s="9"/>
      <c r="D527" s="9"/>
      <c r="E527" s="9"/>
      <c r="F527" s="10"/>
    </row>
    <row r="528" spans="1:6">
      <c r="A528" s="8"/>
      <c r="B528" s="9"/>
      <c r="C528" s="9"/>
      <c r="D528" s="9"/>
      <c r="E528" s="9"/>
      <c r="F528" s="10"/>
    </row>
    <row r="529" spans="1:6">
      <c r="A529" s="8"/>
      <c r="B529" s="9"/>
      <c r="C529" s="9"/>
      <c r="D529" s="9"/>
      <c r="E529" s="9"/>
      <c r="F529" s="10"/>
    </row>
    <row r="530" spans="1:6">
      <c r="A530" s="8"/>
      <c r="B530" s="9"/>
      <c r="C530" s="9"/>
      <c r="D530" s="9"/>
      <c r="E530" s="9"/>
      <c r="F530" s="10"/>
    </row>
    <row r="531" spans="1:6">
      <c r="A531" s="8"/>
      <c r="B531" s="9"/>
      <c r="C531" s="9"/>
      <c r="D531" s="9"/>
      <c r="E531" s="9"/>
      <c r="F531" s="10"/>
    </row>
    <row r="532" spans="1:6">
      <c r="A532" s="8"/>
      <c r="B532" s="9"/>
      <c r="C532" s="9"/>
      <c r="D532" s="9"/>
      <c r="E532" s="9"/>
      <c r="F532" s="10"/>
    </row>
    <row r="533" spans="1:6">
      <c r="A533" s="8"/>
      <c r="B533" s="9"/>
      <c r="C533" s="9"/>
      <c r="D533" s="9"/>
      <c r="E533" s="9"/>
      <c r="F533" s="10"/>
    </row>
    <row r="534" spans="1:6">
      <c r="A534" s="8"/>
      <c r="B534" s="9"/>
      <c r="C534" s="9"/>
      <c r="D534" s="9"/>
      <c r="E534" s="9"/>
      <c r="F534" s="10"/>
    </row>
    <row r="535" spans="1:6">
      <c r="A535" s="8"/>
      <c r="B535" s="9"/>
      <c r="C535" s="9"/>
      <c r="D535" s="9"/>
      <c r="E535" s="9"/>
      <c r="F535" s="10"/>
    </row>
    <row r="536" spans="1:6">
      <c r="A536" s="8"/>
      <c r="B536" s="9"/>
      <c r="C536" s="9"/>
      <c r="D536" s="9"/>
      <c r="E536" s="9"/>
      <c r="F536" s="10"/>
    </row>
    <row r="537" spans="1:6">
      <c r="A537" s="8"/>
      <c r="B537" s="9"/>
      <c r="C537" s="9"/>
      <c r="D537" s="9"/>
      <c r="E537" s="9"/>
      <c r="F537" s="10"/>
    </row>
    <row r="538" spans="1:6">
      <c r="A538" s="8"/>
      <c r="B538" s="9"/>
      <c r="C538" s="9"/>
      <c r="D538" s="9"/>
      <c r="E538" s="9"/>
      <c r="F538" s="10"/>
    </row>
    <row r="539" spans="1:6">
      <c r="A539" s="8"/>
      <c r="B539" s="9"/>
      <c r="C539" s="9"/>
      <c r="D539" s="9"/>
      <c r="E539" s="9"/>
      <c r="F539" s="10"/>
    </row>
    <row r="540" spans="1:6">
      <c r="A540" s="8"/>
      <c r="B540" s="9"/>
      <c r="C540" s="9"/>
      <c r="D540" s="9"/>
      <c r="E540" s="9"/>
      <c r="F540" s="10"/>
    </row>
    <row r="541" spans="1:6">
      <c r="A541" s="8"/>
      <c r="B541" s="9"/>
      <c r="C541" s="9"/>
      <c r="D541" s="9"/>
      <c r="E541" s="9"/>
      <c r="F541" s="10"/>
    </row>
    <row r="542" spans="1:6">
      <c r="A542" s="8"/>
      <c r="B542" s="9"/>
      <c r="C542" s="9"/>
      <c r="D542" s="9"/>
      <c r="E542" s="9"/>
      <c r="F542" s="10"/>
    </row>
    <row r="543" spans="1:6">
      <c r="A543" s="8"/>
      <c r="B543" s="9"/>
      <c r="C543" s="9"/>
      <c r="D543" s="9"/>
      <c r="E543" s="9"/>
      <c r="F543" s="10"/>
    </row>
    <row r="544" spans="1:6">
      <c r="A544" s="8"/>
      <c r="B544" s="9"/>
      <c r="C544" s="9"/>
      <c r="D544" s="9"/>
      <c r="E544" s="9"/>
      <c r="F544" s="10"/>
    </row>
    <row r="545" spans="1:6">
      <c r="A545" s="8"/>
      <c r="B545" s="9"/>
      <c r="C545" s="9"/>
      <c r="D545" s="9"/>
      <c r="E545" s="9"/>
      <c r="F545" s="10"/>
    </row>
    <row r="546" spans="1:6">
      <c r="A546" s="8"/>
      <c r="B546" s="9"/>
      <c r="C546" s="9"/>
      <c r="D546" s="9"/>
      <c r="E546" s="9"/>
      <c r="F546" s="10"/>
    </row>
    <row r="547" spans="1:6">
      <c r="A547" s="8"/>
      <c r="B547" s="9"/>
      <c r="C547" s="9"/>
      <c r="D547" s="9"/>
      <c r="E547" s="9"/>
      <c r="F547" s="10"/>
    </row>
    <row r="548" spans="1:6">
      <c r="A548" s="8"/>
      <c r="B548" s="9"/>
      <c r="C548" s="9"/>
      <c r="D548" s="9"/>
      <c r="E548" s="9"/>
      <c r="F548" s="10"/>
    </row>
    <row r="549" spans="1:6">
      <c r="A549" s="8"/>
      <c r="B549" s="9"/>
      <c r="C549" s="9"/>
      <c r="D549" s="9"/>
      <c r="E549" s="9"/>
      <c r="F549" s="10"/>
    </row>
    <row r="550" spans="1:6">
      <c r="A550" s="8"/>
      <c r="B550" s="9"/>
      <c r="C550" s="9"/>
      <c r="D550" s="9"/>
      <c r="E550" s="9"/>
      <c r="F550" s="10"/>
    </row>
    <row r="551" spans="1:6">
      <c r="A551" s="8"/>
      <c r="B551" s="9"/>
      <c r="C551" s="9"/>
      <c r="D551" s="9"/>
      <c r="E551" s="9"/>
      <c r="F551" s="10"/>
    </row>
    <row r="552" spans="1:6">
      <c r="A552" s="8"/>
      <c r="B552" s="9"/>
      <c r="C552" s="9"/>
      <c r="D552" s="9"/>
      <c r="E552" s="9"/>
      <c r="F552" s="10"/>
    </row>
    <row r="553" spans="1:6">
      <c r="A553" s="8"/>
      <c r="B553" s="9"/>
      <c r="C553" s="9"/>
      <c r="D553" s="9"/>
      <c r="E553" s="9"/>
      <c r="F553" s="10"/>
    </row>
    <row r="554" spans="1:6">
      <c r="A554" s="8"/>
      <c r="B554" s="9"/>
      <c r="C554" s="9"/>
      <c r="D554" s="9"/>
      <c r="E554" s="9"/>
      <c r="F554" s="10"/>
    </row>
    <row r="555" spans="1:6">
      <c r="A555" s="8"/>
      <c r="B555" s="9"/>
      <c r="C555" s="9"/>
      <c r="D555" s="9"/>
      <c r="E555" s="9"/>
      <c r="F555" s="10"/>
    </row>
    <row r="556" spans="1:6">
      <c r="A556" s="8"/>
      <c r="B556" s="9"/>
      <c r="C556" s="9"/>
      <c r="D556" s="9"/>
      <c r="E556" s="9"/>
      <c r="F556" s="10"/>
    </row>
    <row r="557" spans="1:6">
      <c r="A557" s="8"/>
      <c r="B557" s="9"/>
      <c r="C557" s="9"/>
      <c r="D557" s="9"/>
      <c r="E557" s="9"/>
      <c r="F557" s="10"/>
    </row>
    <row r="558" spans="1:6">
      <c r="A558" s="8"/>
      <c r="B558" s="9"/>
      <c r="C558" s="9"/>
      <c r="D558" s="9"/>
      <c r="E558" s="9"/>
      <c r="F558" s="10"/>
    </row>
    <row r="559" spans="1:6">
      <c r="A559" s="8"/>
      <c r="B559" s="9"/>
      <c r="C559" s="9"/>
      <c r="D559" s="9"/>
      <c r="E559" s="9"/>
      <c r="F559" s="10"/>
    </row>
    <row r="560" spans="1:6">
      <c r="A560" s="8"/>
      <c r="B560" s="9"/>
      <c r="C560" s="9"/>
      <c r="D560" s="9"/>
      <c r="E560" s="9"/>
      <c r="F560" s="10"/>
    </row>
    <row r="561" spans="1:6">
      <c r="A561" s="8"/>
      <c r="B561" s="9"/>
      <c r="C561" s="9"/>
      <c r="D561" s="9"/>
      <c r="E561" s="9"/>
      <c r="F561" s="10"/>
    </row>
    <row r="562" spans="1:6">
      <c r="A562" s="8"/>
      <c r="B562" s="9"/>
      <c r="C562" s="9"/>
      <c r="D562" s="9"/>
      <c r="E562" s="9"/>
      <c r="F562" s="10"/>
    </row>
    <row r="563" spans="1:6">
      <c r="A563" s="8"/>
      <c r="B563" s="9"/>
      <c r="C563" s="9"/>
      <c r="D563" s="9"/>
      <c r="E563" s="9"/>
      <c r="F563" s="10"/>
    </row>
    <row r="564" spans="1:6">
      <c r="A564" s="8"/>
      <c r="B564" s="9"/>
      <c r="C564" s="9"/>
      <c r="D564" s="9"/>
      <c r="E564" s="9"/>
      <c r="F564" s="10"/>
    </row>
    <row r="565" spans="1:6">
      <c r="A565" s="8"/>
      <c r="B565" s="9"/>
      <c r="C565" s="9"/>
      <c r="D565" s="9"/>
      <c r="E565" s="9"/>
      <c r="F565" s="10"/>
    </row>
    <row r="566" spans="1:6">
      <c r="A566" s="8"/>
      <c r="B566" s="9"/>
      <c r="C566" s="9"/>
      <c r="D566" s="9"/>
      <c r="E566" s="9"/>
      <c r="F566" s="10"/>
    </row>
    <row r="567" spans="1:6">
      <c r="A567" s="8"/>
      <c r="B567" s="9"/>
      <c r="C567" s="9"/>
      <c r="D567" s="9"/>
      <c r="E567" s="9"/>
      <c r="F567" s="10"/>
    </row>
    <row r="568" spans="1:6">
      <c r="A568" s="8"/>
      <c r="B568" s="9"/>
      <c r="C568" s="9"/>
      <c r="D568" s="9"/>
      <c r="E568" s="9"/>
      <c r="F568" s="10"/>
    </row>
    <row r="569" spans="1:6">
      <c r="A569" s="8"/>
      <c r="B569" s="9"/>
      <c r="C569" s="9"/>
      <c r="D569" s="9"/>
      <c r="E569" s="9"/>
      <c r="F569" s="10"/>
    </row>
    <row r="570" spans="1:6">
      <c r="A570" s="8"/>
      <c r="B570" s="9"/>
      <c r="C570" s="9"/>
      <c r="D570" s="9"/>
      <c r="E570" s="9"/>
      <c r="F570" s="10"/>
    </row>
    <row r="571" spans="1:6">
      <c r="A571" s="8"/>
      <c r="B571" s="9"/>
      <c r="C571" s="9"/>
      <c r="D571" s="9"/>
      <c r="E571" s="9"/>
      <c r="F571" s="10"/>
    </row>
    <row r="572" spans="1:6">
      <c r="A572" s="8"/>
      <c r="B572" s="9"/>
      <c r="C572" s="9"/>
      <c r="D572" s="9"/>
      <c r="E572" s="9"/>
      <c r="F572" s="10"/>
    </row>
    <row r="573" spans="1:6">
      <c r="A573" s="8"/>
      <c r="B573" s="9"/>
      <c r="C573" s="9"/>
      <c r="D573" s="9"/>
      <c r="E573" s="9"/>
      <c r="F573" s="10"/>
    </row>
    <row r="574" spans="1:6">
      <c r="A574" s="8"/>
      <c r="B574" s="9"/>
      <c r="C574" s="9"/>
      <c r="D574" s="9"/>
      <c r="E574" s="9"/>
      <c r="F574" s="10"/>
    </row>
    <row r="575" spans="1:6">
      <c r="A575" s="8"/>
      <c r="B575" s="9"/>
      <c r="C575" s="9"/>
      <c r="D575" s="9"/>
      <c r="E575" s="9"/>
      <c r="F575" s="10"/>
    </row>
    <row r="576" spans="1:6">
      <c r="A576" s="8"/>
      <c r="B576" s="9"/>
      <c r="C576" s="9"/>
      <c r="D576" s="9"/>
      <c r="E576" s="9"/>
      <c r="F576" s="10"/>
    </row>
    <row r="577" spans="1:6">
      <c r="A577" s="8"/>
      <c r="B577" s="9"/>
      <c r="C577" s="9"/>
      <c r="D577" s="9"/>
      <c r="E577" s="9"/>
      <c r="F577" s="10"/>
    </row>
    <row r="578" spans="1:6">
      <c r="A578" s="8"/>
      <c r="B578" s="9"/>
      <c r="C578" s="9"/>
      <c r="D578" s="9"/>
      <c r="E578" s="9"/>
      <c r="F578" s="10"/>
    </row>
    <row r="579" spans="1:6">
      <c r="A579" s="8"/>
      <c r="B579" s="9"/>
      <c r="C579" s="9"/>
      <c r="D579" s="9"/>
      <c r="E579" s="9"/>
      <c r="F579" s="10"/>
    </row>
    <row r="580" spans="1:6">
      <c r="A580" s="8"/>
      <c r="B580" s="9"/>
      <c r="C580" s="9"/>
      <c r="D580" s="9"/>
      <c r="E580" s="9"/>
      <c r="F580" s="10"/>
    </row>
    <row r="581" spans="1:6">
      <c r="A581" s="8"/>
      <c r="B581" s="9"/>
      <c r="C581" s="9"/>
      <c r="D581" s="9"/>
      <c r="E581" s="9"/>
      <c r="F581" s="10"/>
    </row>
    <row r="582" spans="1:6">
      <c r="A582" s="8"/>
      <c r="B582" s="9"/>
      <c r="C582" s="9"/>
      <c r="D582" s="9"/>
      <c r="E582" s="9"/>
      <c r="F582" s="10"/>
    </row>
    <row r="583" spans="1:6">
      <c r="A583" s="8"/>
      <c r="B583" s="9"/>
      <c r="C583" s="9"/>
      <c r="D583" s="9"/>
      <c r="E583" s="9"/>
      <c r="F583" s="10"/>
    </row>
    <row r="584" spans="1:6">
      <c r="A584" s="8"/>
      <c r="B584" s="9"/>
      <c r="C584" s="9"/>
      <c r="D584" s="9"/>
      <c r="E584" s="9"/>
      <c r="F584" s="10"/>
    </row>
    <row r="585" spans="1:6">
      <c r="A585" s="8"/>
      <c r="B585" s="9"/>
      <c r="C585" s="9"/>
      <c r="D585" s="9"/>
      <c r="E585" s="9"/>
      <c r="F585" s="10"/>
    </row>
    <row r="586" spans="1:6">
      <c r="A586" s="8"/>
      <c r="B586" s="9"/>
      <c r="C586" s="9"/>
      <c r="D586" s="9"/>
      <c r="E586" s="9"/>
      <c r="F586" s="10"/>
    </row>
    <row r="587" spans="1:6">
      <c r="A587" s="8"/>
      <c r="B587" s="9"/>
      <c r="C587" s="9"/>
      <c r="D587" s="9"/>
      <c r="E587" s="9"/>
      <c r="F587" s="10"/>
    </row>
    <row r="588" spans="1:6">
      <c r="A588" s="8"/>
      <c r="B588" s="9"/>
      <c r="C588" s="9"/>
      <c r="D588" s="9"/>
      <c r="E588" s="9"/>
      <c r="F588" s="10"/>
    </row>
    <row r="589" spans="1:6">
      <c r="A589" s="8"/>
      <c r="B589" s="9"/>
      <c r="C589" s="9"/>
      <c r="D589" s="9"/>
      <c r="E589" s="9"/>
      <c r="F589" s="10"/>
    </row>
    <row r="590" spans="1:6">
      <c r="A590" s="8"/>
      <c r="B590" s="9"/>
      <c r="C590" s="9"/>
      <c r="D590" s="9"/>
      <c r="E590" s="9"/>
      <c r="F590" s="10"/>
    </row>
    <row r="591" spans="1:6">
      <c r="A591" s="8"/>
      <c r="B591" s="9"/>
      <c r="C591" s="9"/>
      <c r="D591" s="9"/>
      <c r="E591" s="9"/>
      <c r="F591" s="10"/>
    </row>
    <row r="592" spans="1:6">
      <c r="A592" s="8"/>
      <c r="B592" s="9"/>
      <c r="C592" s="9"/>
      <c r="D592" s="9"/>
      <c r="E592" s="9"/>
      <c r="F592" s="10"/>
    </row>
    <row r="593" spans="1:6">
      <c r="A593" s="8"/>
      <c r="B593" s="9"/>
      <c r="C593" s="9"/>
      <c r="D593" s="9"/>
      <c r="E593" s="9"/>
      <c r="F593" s="10"/>
    </row>
    <row r="594" spans="1:6">
      <c r="A594" s="8"/>
      <c r="B594" s="9"/>
      <c r="C594" s="9"/>
      <c r="D594" s="9"/>
      <c r="E594" s="9"/>
      <c r="F594" s="10"/>
    </row>
    <row r="595" spans="1:6">
      <c r="A595" s="8"/>
      <c r="B595" s="9"/>
      <c r="C595" s="9"/>
      <c r="D595" s="9"/>
      <c r="E595" s="9"/>
      <c r="F595" s="10"/>
    </row>
    <row r="596" spans="1:6">
      <c r="A596" s="8"/>
      <c r="B596" s="9"/>
      <c r="C596" s="9"/>
      <c r="D596" s="9"/>
      <c r="E596" s="9"/>
      <c r="F596" s="10"/>
    </row>
    <row r="597" spans="1:6">
      <c r="A597" s="8"/>
      <c r="B597" s="9"/>
      <c r="C597" s="9"/>
      <c r="D597" s="9"/>
      <c r="E597" s="9"/>
      <c r="F597" s="10"/>
    </row>
    <row r="598" spans="1:6">
      <c r="A598" s="8"/>
      <c r="B598" s="9"/>
      <c r="C598" s="9"/>
      <c r="D598" s="9"/>
      <c r="E598" s="9"/>
      <c r="F598" s="10"/>
    </row>
    <row r="599" spans="1:6">
      <c r="A599" s="8"/>
      <c r="B599" s="9"/>
      <c r="C599" s="9"/>
      <c r="D599" s="9"/>
      <c r="E599" s="9"/>
      <c r="F599" s="10"/>
    </row>
    <row r="600" spans="1:6">
      <c r="A600" s="8"/>
      <c r="B600" s="9"/>
      <c r="C600" s="9"/>
      <c r="D600" s="9"/>
      <c r="E600" s="9"/>
      <c r="F600" s="10"/>
    </row>
    <row r="601" spans="1:6">
      <c r="A601" s="8"/>
      <c r="B601" s="9"/>
      <c r="C601" s="9"/>
      <c r="D601" s="9"/>
      <c r="E601" s="9"/>
      <c r="F601" s="10"/>
    </row>
    <row r="602" spans="1:6">
      <c r="A602" s="8"/>
      <c r="B602" s="9"/>
      <c r="C602" s="9"/>
      <c r="D602" s="9"/>
      <c r="E602" s="9"/>
      <c r="F602" s="10"/>
    </row>
    <row r="603" spans="1:6">
      <c r="A603" s="8"/>
      <c r="B603" s="9"/>
      <c r="C603" s="9"/>
      <c r="D603" s="9"/>
      <c r="E603" s="9"/>
      <c r="F603" s="10"/>
    </row>
    <row r="604" spans="1:6">
      <c r="A604" s="8"/>
      <c r="B604" s="9"/>
      <c r="C604" s="9"/>
      <c r="D604" s="9"/>
      <c r="E604" s="9"/>
      <c r="F604" s="10"/>
    </row>
    <row r="605" spans="1:6">
      <c r="A605" s="8"/>
      <c r="B605" s="9"/>
      <c r="C605" s="9"/>
      <c r="D605" s="9"/>
      <c r="E605" s="9"/>
      <c r="F605" s="10"/>
    </row>
    <row r="606" spans="1:6">
      <c r="A606" s="8"/>
      <c r="B606" s="9"/>
      <c r="C606" s="9"/>
      <c r="D606" s="9"/>
      <c r="E606" s="9"/>
      <c r="F606" s="10"/>
    </row>
    <row r="607" spans="1:6">
      <c r="A607" s="8"/>
      <c r="B607" s="9"/>
      <c r="C607" s="9"/>
      <c r="D607" s="9"/>
      <c r="E607" s="9"/>
      <c r="F607" s="10"/>
    </row>
    <row r="608" spans="1:6">
      <c r="A608" s="8"/>
      <c r="B608" s="9"/>
      <c r="C608" s="9"/>
      <c r="D608" s="9"/>
      <c r="E608" s="9"/>
      <c r="F608" s="10"/>
    </row>
    <row r="609" spans="1:6">
      <c r="A609" s="8"/>
      <c r="B609" s="9"/>
      <c r="C609" s="9"/>
      <c r="D609" s="9"/>
      <c r="E609" s="9"/>
      <c r="F609" s="10"/>
    </row>
    <row r="610" spans="1:6">
      <c r="A610" s="8"/>
      <c r="B610" s="9"/>
      <c r="C610" s="9"/>
      <c r="D610" s="9"/>
      <c r="E610" s="9"/>
      <c r="F610" s="10"/>
    </row>
    <row r="611" spans="1:6">
      <c r="A611" s="8"/>
      <c r="B611" s="9"/>
      <c r="C611" s="9"/>
      <c r="D611" s="9"/>
      <c r="E611" s="9"/>
      <c r="F611" s="10"/>
    </row>
    <row r="612" spans="1:6">
      <c r="A612" s="8"/>
      <c r="B612" s="9"/>
      <c r="C612" s="9"/>
      <c r="D612" s="9"/>
      <c r="E612" s="9"/>
      <c r="F612" s="10"/>
    </row>
    <row r="613" spans="1:6">
      <c r="A613" s="8"/>
      <c r="B613" s="9"/>
      <c r="C613" s="9"/>
      <c r="D613" s="9"/>
      <c r="E613" s="9"/>
      <c r="F613" s="10"/>
    </row>
    <row r="614" spans="1:6">
      <c r="A614" s="8"/>
      <c r="B614" s="9"/>
      <c r="C614" s="9"/>
      <c r="D614" s="9"/>
      <c r="E614" s="9"/>
      <c r="F614" s="10"/>
    </row>
    <row r="615" spans="1:6">
      <c r="A615" s="8"/>
      <c r="B615" s="9"/>
      <c r="C615" s="9"/>
      <c r="D615" s="9"/>
      <c r="E615" s="9"/>
      <c r="F615" s="10"/>
    </row>
    <row r="616" spans="1:6">
      <c r="A616" s="8"/>
      <c r="B616" s="9"/>
      <c r="C616" s="9"/>
      <c r="D616" s="9"/>
      <c r="E616" s="9"/>
      <c r="F616" s="10"/>
    </row>
    <row r="617" spans="1:6">
      <c r="A617" s="8"/>
      <c r="B617" s="9"/>
      <c r="C617" s="9"/>
      <c r="D617" s="9"/>
      <c r="E617" s="9"/>
      <c r="F617" s="10"/>
    </row>
    <row r="618" spans="1:6">
      <c r="A618" s="8"/>
      <c r="B618" s="9"/>
      <c r="C618" s="9"/>
      <c r="D618" s="9"/>
      <c r="E618" s="9"/>
      <c r="F618" s="10"/>
    </row>
    <row r="619" spans="1:6">
      <c r="A619" s="8"/>
      <c r="B619" s="9"/>
      <c r="C619" s="9"/>
      <c r="D619" s="9"/>
      <c r="E619" s="9"/>
      <c r="F619" s="10"/>
    </row>
    <row r="620" spans="1:6">
      <c r="A620" s="8"/>
      <c r="B620" s="9"/>
      <c r="C620" s="9"/>
      <c r="D620" s="9"/>
      <c r="E620" s="9"/>
      <c r="F620" s="10"/>
    </row>
    <row r="621" spans="1:6">
      <c r="A621" s="8"/>
      <c r="B621" s="9"/>
      <c r="C621" s="9"/>
      <c r="D621" s="9"/>
      <c r="E621" s="9"/>
      <c r="F621" s="10"/>
    </row>
    <row r="622" spans="1:6">
      <c r="A622" s="8"/>
      <c r="B622" s="9"/>
      <c r="C622" s="9"/>
      <c r="D622" s="9"/>
      <c r="E622" s="9"/>
      <c r="F622" s="10"/>
    </row>
    <row r="623" spans="1:6">
      <c r="A623" s="8"/>
      <c r="B623" s="9"/>
      <c r="C623" s="9"/>
      <c r="D623" s="9"/>
      <c r="E623" s="9"/>
      <c r="F623" s="10"/>
    </row>
    <row r="624" spans="1:6">
      <c r="A624" s="8"/>
      <c r="B624" s="9"/>
      <c r="C624" s="9"/>
      <c r="D624" s="9"/>
      <c r="E624" s="9"/>
      <c r="F624" s="10"/>
    </row>
    <row r="625" spans="1:6">
      <c r="A625" s="8"/>
      <c r="B625" s="9"/>
      <c r="C625" s="9"/>
      <c r="D625" s="9"/>
      <c r="E625" s="9"/>
      <c r="F625" s="10"/>
    </row>
    <row r="626" spans="1:6">
      <c r="A626" s="8"/>
      <c r="B626" s="9"/>
      <c r="C626" s="9"/>
      <c r="D626" s="9"/>
      <c r="E626" s="9"/>
      <c r="F626" s="10"/>
    </row>
    <row r="627" spans="1:6">
      <c r="A627" s="8"/>
      <c r="B627" s="9"/>
      <c r="C627" s="9"/>
      <c r="D627" s="9"/>
      <c r="E627" s="9"/>
      <c r="F627" s="10"/>
    </row>
    <row r="628" spans="1:6">
      <c r="A628" s="8"/>
      <c r="B628" s="9"/>
      <c r="C628" s="9"/>
      <c r="D628" s="9"/>
      <c r="E628" s="9"/>
      <c r="F628" s="10"/>
    </row>
    <row r="629" spans="1:6">
      <c r="A629" s="8"/>
      <c r="B629" s="9"/>
      <c r="C629" s="9"/>
      <c r="D629" s="9"/>
      <c r="E629" s="9"/>
      <c r="F629" s="10"/>
    </row>
    <row r="630" spans="1:6">
      <c r="A630" s="8"/>
      <c r="B630" s="9"/>
      <c r="C630" s="9"/>
      <c r="D630" s="9"/>
      <c r="E630" s="9"/>
      <c r="F630" s="10"/>
    </row>
    <row r="631" spans="1:6">
      <c r="A631" s="8"/>
      <c r="B631" s="9"/>
      <c r="C631" s="9"/>
      <c r="D631" s="9"/>
      <c r="E631" s="9"/>
      <c r="F631" s="10"/>
    </row>
    <row r="632" spans="1:6">
      <c r="A632" s="8"/>
      <c r="B632" s="9"/>
      <c r="C632" s="9"/>
      <c r="D632" s="9"/>
      <c r="E632" s="9"/>
      <c r="F632" s="10"/>
    </row>
    <row r="633" spans="1:6">
      <c r="A633" s="8"/>
      <c r="B633" s="9"/>
      <c r="C633" s="9"/>
      <c r="D633" s="9"/>
      <c r="E633" s="9"/>
      <c r="F633" s="10"/>
    </row>
    <row r="634" spans="1:6">
      <c r="A634" s="8"/>
      <c r="B634" s="9"/>
      <c r="C634" s="9"/>
      <c r="D634" s="9"/>
      <c r="E634" s="9"/>
      <c r="F634" s="10"/>
    </row>
    <row r="635" spans="1:6">
      <c r="A635" s="8"/>
      <c r="B635" s="9"/>
      <c r="C635" s="9"/>
      <c r="D635" s="9"/>
      <c r="E635" s="9"/>
      <c r="F635" s="10"/>
    </row>
    <row r="636" spans="1:6">
      <c r="A636" s="8"/>
      <c r="B636" s="9"/>
      <c r="C636" s="9"/>
      <c r="D636" s="9"/>
      <c r="E636" s="9"/>
      <c r="F636" s="10"/>
    </row>
    <row r="637" spans="1:6">
      <c r="A637" s="8"/>
      <c r="B637" s="9"/>
      <c r="C637" s="9"/>
      <c r="D637" s="9"/>
      <c r="E637" s="9"/>
      <c r="F637" s="10"/>
    </row>
    <row r="638" spans="1:6">
      <c r="A638" s="8"/>
      <c r="B638" s="9"/>
      <c r="C638" s="9"/>
      <c r="D638" s="9"/>
      <c r="E638" s="9"/>
      <c r="F638" s="10"/>
    </row>
    <row r="639" spans="1:6">
      <c r="A639" s="8"/>
      <c r="B639" s="9"/>
      <c r="C639" s="9"/>
      <c r="D639" s="9"/>
      <c r="E639" s="9"/>
      <c r="F639" s="10"/>
    </row>
    <row r="640" spans="1:6">
      <c r="A640" s="8"/>
      <c r="B640" s="9"/>
      <c r="C640" s="9"/>
      <c r="D640" s="9"/>
      <c r="E640" s="9"/>
      <c r="F640" s="10"/>
    </row>
    <row r="641" spans="1:6">
      <c r="A641" s="8"/>
      <c r="B641" s="9"/>
      <c r="C641" s="9"/>
      <c r="D641" s="9"/>
      <c r="E641" s="9"/>
      <c r="F641" s="10"/>
    </row>
    <row r="642" spans="1:6">
      <c r="A642" s="8"/>
      <c r="B642" s="9"/>
      <c r="C642" s="9"/>
      <c r="D642" s="9"/>
      <c r="E642" s="9"/>
      <c r="F642" s="10"/>
    </row>
    <row r="643" spans="1:6">
      <c r="A643" s="8"/>
      <c r="B643" s="9"/>
      <c r="C643" s="9"/>
      <c r="D643" s="9"/>
      <c r="E643" s="9"/>
      <c r="F643" s="10"/>
    </row>
    <row r="644" spans="1:6">
      <c r="A644" s="8"/>
      <c r="B644" s="9"/>
      <c r="C644" s="9"/>
      <c r="D644" s="9"/>
      <c r="E644" s="9"/>
      <c r="F644" s="10"/>
    </row>
    <row r="645" spans="1:6">
      <c r="A645" s="8"/>
      <c r="B645" s="9"/>
      <c r="C645" s="9"/>
      <c r="D645" s="9"/>
      <c r="E645" s="9"/>
      <c r="F645" s="10"/>
    </row>
    <row r="646" spans="1:6">
      <c r="A646" s="8"/>
      <c r="B646" s="9"/>
      <c r="C646" s="9"/>
      <c r="D646" s="9"/>
      <c r="E646" s="9"/>
      <c r="F646" s="10"/>
    </row>
    <row r="647" spans="1:6">
      <c r="A647" s="8"/>
      <c r="B647" s="9"/>
      <c r="C647" s="9"/>
      <c r="D647" s="9"/>
      <c r="E647" s="9"/>
      <c r="F647" s="10"/>
    </row>
    <row r="648" spans="1:6">
      <c r="A648" s="8"/>
      <c r="B648" s="9"/>
      <c r="C648" s="9"/>
      <c r="D648" s="9"/>
      <c r="E648" s="9"/>
      <c r="F648" s="10"/>
    </row>
    <row r="649" spans="1:6">
      <c r="A649" s="8"/>
      <c r="B649" s="9"/>
      <c r="C649" s="9"/>
      <c r="D649" s="9"/>
      <c r="E649" s="9"/>
      <c r="F649" s="10"/>
    </row>
    <row r="650" spans="1:6">
      <c r="A650" s="8"/>
      <c r="B650" s="9"/>
      <c r="C650" s="9"/>
      <c r="D650" s="9"/>
      <c r="E650" s="9"/>
      <c r="F650" s="10"/>
    </row>
    <row r="651" spans="1:6">
      <c r="A651" s="8"/>
      <c r="B651" s="9"/>
      <c r="C651" s="9"/>
      <c r="D651" s="9"/>
      <c r="E651" s="9"/>
      <c r="F651" s="10"/>
    </row>
    <row r="652" spans="1:6">
      <c r="A652" s="8"/>
      <c r="B652" s="9"/>
      <c r="C652" s="9"/>
      <c r="D652" s="9"/>
      <c r="E652" s="9"/>
      <c r="F652" s="10"/>
    </row>
    <row r="653" spans="1:6">
      <c r="A653" s="8"/>
      <c r="B653" s="9"/>
      <c r="C653" s="9"/>
      <c r="D653" s="9"/>
      <c r="E653" s="9"/>
      <c r="F653" s="10"/>
    </row>
    <row r="654" spans="1:6">
      <c r="A654" s="8"/>
      <c r="B654" s="9"/>
      <c r="C654" s="9"/>
      <c r="D654" s="9"/>
      <c r="E654" s="9"/>
      <c r="F654" s="10"/>
    </row>
    <row r="655" spans="1:6">
      <c r="A655" s="8"/>
      <c r="B655" s="9"/>
      <c r="C655" s="9"/>
      <c r="D655" s="9"/>
      <c r="E655" s="9"/>
      <c r="F655" s="10"/>
    </row>
    <row r="656" spans="1:6">
      <c r="A656" s="8"/>
      <c r="B656" s="9"/>
      <c r="C656" s="9"/>
      <c r="D656" s="9"/>
      <c r="E656" s="9"/>
      <c r="F656" s="10"/>
    </row>
    <row r="657" spans="1:6">
      <c r="A657" s="8"/>
      <c r="B657" s="9"/>
      <c r="C657" s="9"/>
      <c r="D657" s="9"/>
      <c r="E657" s="9"/>
      <c r="F657" s="10"/>
    </row>
    <row r="658" spans="1:6">
      <c r="A658" s="8"/>
      <c r="B658" s="9"/>
      <c r="C658" s="9"/>
      <c r="D658" s="9"/>
      <c r="E658" s="9"/>
      <c r="F658" s="10"/>
    </row>
    <row r="659" spans="1:6">
      <c r="A659" s="8"/>
      <c r="B659" s="9"/>
      <c r="C659" s="9"/>
      <c r="D659" s="9"/>
      <c r="E659" s="9"/>
      <c r="F659" s="10"/>
    </row>
    <row r="660" spans="1:6">
      <c r="A660" s="8"/>
      <c r="B660" s="9"/>
      <c r="C660" s="9"/>
      <c r="D660" s="9"/>
      <c r="E660" s="9"/>
      <c r="F660" s="10"/>
    </row>
    <row r="661" spans="1:6">
      <c r="A661" s="8"/>
      <c r="B661" s="9"/>
      <c r="C661" s="9"/>
      <c r="D661" s="9"/>
      <c r="E661" s="9"/>
      <c r="F661" s="10"/>
    </row>
    <row r="662" spans="1:6">
      <c r="A662" s="8"/>
      <c r="B662" s="9"/>
      <c r="C662" s="9"/>
      <c r="D662" s="9"/>
      <c r="E662" s="9"/>
      <c r="F662" s="10"/>
    </row>
    <row r="663" spans="1:6">
      <c r="A663" s="8"/>
      <c r="B663" s="9"/>
      <c r="C663" s="9"/>
      <c r="D663" s="9"/>
      <c r="E663" s="9"/>
      <c r="F663" s="10"/>
    </row>
    <row r="664" spans="1:6">
      <c r="A664" s="8"/>
      <c r="B664" s="9"/>
      <c r="C664" s="9"/>
      <c r="D664" s="9"/>
      <c r="E664" s="9"/>
      <c r="F664" s="10"/>
    </row>
    <row r="665" spans="1:6">
      <c r="A665" s="8"/>
      <c r="B665" s="9"/>
      <c r="C665" s="9"/>
      <c r="D665" s="9"/>
      <c r="E665" s="9"/>
      <c r="F665" s="10"/>
    </row>
    <row r="666" spans="1:6">
      <c r="A666" s="8"/>
      <c r="B666" s="9"/>
      <c r="C666" s="9"/>
      <c r="D666" s="9"/>
      <c r="E666" s="9"/>
      <c r="F666" s="10"/>
    </row>
    <row r="667" spans="1:6">
      <c r="A667" s="8"/>
      <c r="B667" s="9"/>
      <c r="C667" s="9"/>
      <c r="D667" s="9"/>
      <c r="E667" s="9"/>
      <c r="F667" s="10"/>
    </row>
    <row r="668" spans="1:6">
      <c r="A668" s="8"/>
      <c r="B668" s="9"/>
      <c r="C668" s="9"/>
      <c r="D668" s="9"/>
      <c r="E668" s="9"/>
      <c r="F668" s="10"/>
    </row>
    <row r="669" spans="1:6">
      <c r="A669" s="8"/>
      <c r="B669" s="9"/>
      <c r="C669" s="9"/>
      <c r="D669" s="9"/>
      <c r="E669" s="9"/>
      <c r="F669" s="10"/>
    </row>
    <row r="670" spans="1:6">
      <c r="A670" s="8"/>
      <c r="B670" s="9"/>
      <c r="C670" s="9"/>
      <c r="D670" s="9"/>
      <c r="E670" s="9"/>
      <c r="F670" s="10"/>
    </row>
    <row r="671" spans="1:6">
      <c r="A671" s="8"/>
      <c r="B671" s="9"/>
      <c r="C671" s="9"/>
      <c r="D671" s="9"/>
      <c r="E671" s="9"/>
      <c r="F671" s="10"/>
    </row>
    <row r="672" spans="1:6">
      <c r="A672" s="8"/>
      <c r="B672" s="9"/>
      <c r="C672" s="9"/>
      <c r="D672" s="9"/>
      <c r="E672" s="9"/>
      <c r="F672" s="10"/>
    </row>
    <row r="673" spans="1:6">
      <c r="A673" s="8"/>
      <c r="B673" s="9"/>
      <c r="C673" s="9"/>
      <c r="D673" s="9"/>
      <c r="E673" s="9"/>
      <c r="F673" s="10"/>
    </row>
    <row r="674" spans="1:6">
      <c r="A674" s="8"/>
      <c r="B674" s="9"/>
      <c r="C674" s="9"/>
      <c r="D674" s="9"/>
      <c r="E674" s="9"/>
      <c r="F674" s="10"/>
    </row>
    <row r="675" spans="1:6">
      <c r="A675" s="8"/>
      <c r="B675" s="9"/>
      <c r="C675" s="9"/>
      <c r="D675" s="9"/>
      <c r="E675" s="9"/>
      <c r="F675" s="10"/>
    </row>
    <row r="676" spans="1:6">
      <c r="A676" s="8"/>
      <c r="B676" s="9"/>
      <c r="C676" s="9"/>
      <c r="D676" s="9"/>
      <c r="E676" s="9"/>
      <c r="F676" s="10"/>
    </row>
    <row r="677" spans="1:6">
      <c r="A677" s="8"/>
      <c r="B677" s="9"/>
      <c r="C677" s="9"/>
      <c r="D677" s="9"/>
      <c r="E677" s="9"/>
      <c r="F677" s="10"/>
    </row>
    <row r="678" spans="1:6">
      <c r="A678" s="8"/>
      <c r="B678" s="9"/>
      <c r="C678" s="9"/>
      <c r="D678" s="9"/>
      <c r="E678" s="9"/>
      <c r="F678" s="10"/>
    </row>
    <row r="679" spans="1:6">
      <c r="A679" s="8"/>
      <c r="B679" s="9"/>
      <c r="C679" s="9"/>
      <c r="D679" s="9"/>
      <c r="E679" s="9"/>
      <c r="F679" s="10"/>
    </row>
    <row r="680" spans="1:6">
      <c r="A680" s="8"/>
      <c r="B680" s="9"/>
      <c r="C680" s="9"/>
      <c r="D680" s="9"/>
      <c r="E680" s="9"/>
      <c r="F680" s="10"/>
    </row>
    <row r="681" spans="1:6">
      <c r="A681" s="8"/>
      <c r="B681" s="9"/>
      <c r="C681" s="9"/>
      <c r="D681" s="9"/>
      <c r="E681" s="9"/>
      <c r="F681" s="10"/>
    </row>
    <row r="682" spans="1:6">
      <c r="A682" s="8"/>
      <c r="B682" s="9"/>
      <c r="C682" s="9"/>
      <c r="D682" s="9"/>
      <c r="E682" s="9"/>
      <c r="F682" s="10"/>
    </row>
    <row r="683" spans="1:6">
      <c r="A683" s="8"/>
      <c r="B683" s="9"/>
      <c r="C683" s="9"/>
      <c r="D683" s="9"/>
      <c r="E683" s="9"/>
      <c r="F683" s="10"/>
    </row>
    <row r="684" spans="1:6">
      <c r="A684" s="8"/>
      <c r="B684" s="9"/>
      <c r="C684" s="9"/>
      <c r="D684" s="9"/>
      <c r="E684" s="9"/>
      <c r="F684" s="10"/>
    </row>
    <row r="685" spans="1:6">
      <c r="A685" s="8"/>
      <c r="B685" s="9"/>
      <c r="C685" s="9"/>
      <c r="D685" s="9"/>
      <c r="E685" s="9"/>
      <c r="F685" s="10"/>
    </row>
    <row r="686" spans="1:6">
      <c r="A686" s="8"/>
      <c r="B686" s="9"/>
      <c r="C686" s="9"/>
      <c r="D686" s="9"/>
      <c r="E686" s="9"/>
      <c r="F686" s="10"/>
    </row>
    <row r="687" spans="1:6">
      <c r="A687" s="8"/>
      <c r="B687" s="9"/>
      <c r="C687" s="9"/>
      <c r="D687" s="9"/>
      <c r="E687" s="9"/>
      <c r="F687" s="10"/>
    </row>
    <row r="688" spans="1:6">
      <c r="A688" s="8"/>
      <c r="B688" s="9"/>
      <c r="C688" s="9"/>
      <c r="D688" s="9"/>
      <c r="E688" s="9"/>
      <c r="F688" s="10"/>
    </row>
    <row r="689" spans="1:6">
      <c r="A689" s="8"/>
      <c r="B689" s="9"/>
      <c r="C689" s="9"/>
      <c r="D689" s="9"/>
      <c r="E689" s="9"/>
      <c r="F689" s="10"/>
    </row>
    <row r="690" spans="1:6">
      <c r="A690" s="8"/>
      <c r="B690" s="9"/>
      <c r="C690" s="9"/>
      <c r="D690" s="9"/>
      <c r="E690" s="9"/>
      <c r="F690" s="10"/>
    </row>
    <row r="691" spans="1:6">
      <c r="A691" s="8"/>
      <c r="B691" s="9"/>
      <c r="C691" s="9"/>
      <c r="D691" s="9"/>
      <c r="E691" s="9"/>
      <c r="F691" s="10"/>
    </row>
    <row r="692" spans="1:6">
      <c r="A692" s="8"/>
      <c r="B692" s="9"/>
      <c r="C692" s="9"/>
      <c r="D692" s="9"/>
      <c r="E692" s="9"/>
      <c r="F692" s="10"/>
    </row>
    <row r="693" spans="1:6">
      <c r="A693" s="8"/>
      <c r="B693" s="9"/>
      <c r="C693" s="9"/>
      <c r="D693" s="9"/>
      <c r="E693" s="9"/>
      <c r="F693" s="10"/>
    </row>
    <row r="694" spans="1:6">
      <c r="A694" s="8"/>
      <c r="B694" s="9"/>
      <c r="C694" s="9"/>
      <c r="D694" s="9"/>
      <c r="E694" s="9"/>
      <c r="F694" s="10"/>
    </row>
    <row r="695" spans="1:6">
      <c r="A695" s="8"/>
      <c r="B695" s="9"/>
      <c r="C695" s="9"/>
      <c r="D695" s="9"/>
      <c r="E695" s="9"/>
      <c r="F695" s="10"/>
    </row>
    <row r="696" spans="1:6">
      <c r="A696" s="8"/>
      <c r="B696" s="9"/>
      <c r="C696" s="9"/>
      <c r="D696" s="9"/>
      <c r="E696" s="9"/>
      <c r="F696" s="10"/>
    </row>
    <row r="697" spans="1:6">
      <c r="A697" s="8"/>
      <c r="B697" s="9"/>
      <c r="C697" s="9"/>
      <c r="D697" s="9"/>
      <c r="E697" s="9"/>
      <c r="F697" s="10"/>
    </row>
    <row r="698" spans="1:6">
      <c r="A698" s="8"/>
      <c r="B698" s="9"/>
      <c r="C698" s="9"/>
      <c r="D698" s="9"/>
      <c r="E698" s="9"/>
      <c r="F698" s="10"/>
    </row>
    <row r="699" spans="1:6">
      <c r="A699" s="8"/>
      <c r="B699" s="9"/>
      <c r="C699" s="9"/>
      <c r="D699" s="9"/>
      <c r="E699" s="9"/>
      <c r="F699" s="10"/>
    </row>
    <row r="700" spans="1:6">
      <c r="A700" s="8"/>
      <c r="B700" s="9"/>
      <c r="C700" s="9"/>
      <c r="D700" s="9"/>
      <c r="E700" s="9"/>
      <c r="F700" s="10"/>
    </row>
    <row r="701" spans="1:6">
      <c r="A701" s="8"/>
      <c r="B701" s="9"/>
      <c r="C701" s="9"/>
      <c r="D701" s="9"/>
      <c r="E701" s="9"/>
      <c r="F701" s="10"/>
    </row>
    <row r="702" spans="1:6">
      <c r="A702" s="8"/>
      <c r="B702" s="9"/>
      <c r="C702" s="9"/>
      <c r="D702" s="9"/>
      <c r="E702" s="9"/>
      <c r="F702" s="10"/>
    </row>
    <row r="703" spans="1:6">
      <c r="A703" s="8"/>
      <c r="B703" s="9"/>
      <c r="C703" s="9"/>
      <c r="D703" s="9"/>
      <c r="E703" s="9"/>
      <c r="F703" s="10"/>
    </row>
    <row r="704" spans="1:6">
      <c r="A704" s="8"/>
      <c r="B704" s="9"/>
      <c r="C704" s="9"/>
      <c r="D704" s="9"/>
      <c r="E704" s="9"/>
      <c r="F704" s="10"/>
    </row>
    <row r="705" spans="1:6">
      <c r="A705" s="8"/>
      <c r="B705" s="9"/>
      <c r="C705" s="9"/>
      <c r="D705" s="9"/>
      <c r="E705" s="9"/>
      <c r="F705" s="10"/>
    </row>
    <row r="706" spans="1:6">
      <c r="A706" s="8"/>
      <c r="B706" s="9"/>
      <c r="C706" s="9"/>
      <c r="D706" s="9"/>
      <c r="E706" s="9"/>
      <c r="F706" s="10"/>
    </row>
    <row r="707" spans="1:6">
      <c r="A707" s="8"/>
      <c r="B707" s="9"/>
      <c r="C707" s="9"/>
      <c r="D707" s="9"/>
      <c r="E707" s="9"/>
      <c r="F707" s="10"/>
    </row>
    <row r="708" spans="1:6">
      <c r="A708" s="8"/>
      <c r="B708" s="9"/>
      <c r="C708" s="9"/>
      <c r="D708" s="9"/>
      <c r="E708" s="9"/>
      <c r="F708" s="10"/>
    </row>
    <row r="709" spans="1:6">
      <c r="A709" s="8"/>
      <c r="B709" s="9"/>
      <c r="C709" s="9"/>
      <c r="D709" s="9"/>
      <c r="E709" s="9"/>
      <c r="F709" s="10"/>
    </row>
    <row r="710" spans="1:6">
      <c r="A710" s="8"/>
      <c r="B710" s="9"/>
      <c r="C710" s="9"/>
      <c r="D710" s="9"/>
      <c r="E710" s="9"/>
      <c r="F710" s="10"/>
    </row>
    <row r="711" spans="1:6">
      <c r="A711" s="8"/>
      <c r="B711" s="9"/>
      <c r="C711" s="9"/>
      <c r="D711" s="9"/>
      <c r="E711" s="9"/>
      <c r="F711" s="10"/>
    </row>
    <row r="712" spans="1:6">
      <c r="A712" s="8"/>
      <c r="B712" s="9"/>
      <c r="C712" s="9"/>
      <c r="D712" s="9"/>
      <c r="E712" s="9"/>
      <c r="F712" s="10"/>
    </row>
    <row r="713" spans="1:6">
      <c r="A713" s="8"/>
      <c r="B713" s="9"/>
      <c r="C713" s="9"/>
      <c r="D713" s="9"/>
      <c r="E713" s="9"/>
      <c r="F713" s="10"/>
    </row>
    <row r="714" spans="1:6">
      <c r="A714" s="8"/>
      <c r="B714" s="9"/>
      <c r="C714" s="9"/>
      <c r="D714" s="9"/>
      <c r="E714" s="9"/>
      <c r="F714" s="10"/>
    </row>
    <row r="715" spans="1:6">
      <c r="A715" s="8"/>
      <c r="B715" s="9"/>
      <c r="C715" s="9"/>
      <c r="D715" s="9"/>
      <c r="E715" s="9"/>
      <c r="F715" s="10"/>
    </row>
    <row r="716" spans="1:6">
      <c r="A716" s="8"/>
      <c r="B716" s="9"/>
      <c r="C716" s="9"/>
      <c r="D716" s="9"/>
      <c r="E716" s="9"/>
      <c r="F716" s="10"/>
    </row>
    <row r="717" spans="1:6">
      <c r="A717" s="8"/>
      <c r="B717" s="9"/>
      <c r="C717" s="9"/>
      <c r="D717" s="9"/>
      <c r="E717" s="9"/>
      <c r="F717" s="10"/>
    </row>
    <row r="718" spans="1:6">
      <c r="A718" s="8"/>
      <c r="B718" s="9"/>
      <c r="C718" s="9"/>
      <c r="D718" s="9"/>
      <c r="E718" s="9"/>
      <c r="F718" s="10"/>
    </row>
    <row r="719" spans="1:6">
      <c r="A719" s="8"/>
      <c r="B719" s="9"/>
      <c r="C719" s="9"/>
      <c r="D719" s="9"/>
      <c r="E719" s="9"/>
      <c r="F719" s="10"/>
    </row>
    <row r="720" spans="1:6">
      <c r="A720" s="8"/>
      <c r="B720" s="9"/>
      <c r="C720" s="9"/>
      <c r="D720" s="9"/>
      <c r="E720" s="9"/>
      <c r="F720" s="10"/>
    </row>
    <row r="721" spans="1:6">
      <c r="A721" s="8"/>
      <c r="B721" s="9"/>
      <c r="C721" s="9"/>
      <c r="D721" s="9"/>
      <c r="E721" s="9"/>
      <c r="F721" s="10"/>
    </row>
    <row r="722" spans="1:6">
      <c r="A722" s="8"/>
      <c r="B722" s="9"/>
      <c r="C722" s="9"/>
      <c r="D722" s="9"/>
      <c r="E722" s="9"/>
      <c r="F722" s="10"/>
    </row>
    <row r="723" spans="1:6">
      <c r="A723" s="8"/>
      <c r="B723" s="9"/>
      <c r="C723" s="9"/>
      <c r="D723" s="9"/>
      <c r="E723" s="9"/>
      <c r="F723" s="10"/>
    </row>
    <row r="724" spans="1:6">
      <c r="A724" s="8"/>
      <c r="B724" s="9"/>
      <c r="C724" s="9"/>
      <c r="D724" s="9"/>
      <c r="E724" s="9"/>
      <c r="F724" s="10"/>
    </row>
    <row r="725" spans="1:6">
      <c r="A725" s="8"/>
      <c r="B725" s="9"/>
      <c r="C725" s="9"/>
      <c r="D725" s="9"/>
      <c r="E725" s="9"/>
      <c r="F725" s="10"/>
    </row>
    <row r="726" spans="1:6">
      <c r="A726" s="8"/>
      <c r="B726" s="9"/>
      <c r="C726" s="9"/>
      <c r="D726" s="9"/>
      <c r="E726" s="9"/>
      <c r="F726" s="10"/>
    </row>
    <row r="727" spans="1:6">
      <c r="A727" s="8"/>
      <c r="B727" s="9"/>
      <c r="C727" s="9"/>
      <c r="D727" s="9"/>
      <c r="E727" s="9"/>
      <c r="F727" s="10"/>
    </row>
    <row r="728" spans="1:6">
      <c r="A728" s="8"/>
      <c r="B728" s="9"/>
      <c r="C728" s="9"/>
      <c r="D728" s="9"/>
      <c r="E728" s="9"/>
      <c r="F728" s="10"/>
    </row>
    <row r="729" spans="1:6">
      <c r="A729" s="8"/>
      <c r="B729" s="9"/>
      <c r="C729" s="9"/>
      <c r="D729" s="9"/>
      <c r="E729" s="9"/>
      <c r="F729" s="10"/>
    </row>
    <row r="730" spans="1:6">
      <c r="A730" s="8"/>
      <c r="B730" s="9"/>
      <c r="C730" s="9"/>
      <c r="D730" s="9"/>
      <c r="E730" s="9"/>
      <c r="F730" s="10"/>
    </row>
    <row r="731" spans="1:6">
      <c r="A731" s="8"/>
      <c r="B731" s="9"/>
      <c r="C731" s="9"/>
      <c r="D731" s="9"/>
      <c r="E731" s="9"/>
      <c r="F731" s="10"/>
    </row>
    <row r="732" spans="1:6">
      <c r="A732" s="8"/>
      <c r="B732" s="9"/>
      <c r="C732" s="9"/>
      <c r="D732" s="9"/>
      <c r="E732" s="9"/>
      <c r="F732" s="10"/>
    </row>
    <row r="733" spans="1:6">
      <c r="A733" s="8"/>
      <c r="B733" s="9"/>
      <c r="C733" s="9"/>
      <c r="D733" s="9"/>
      <c r="E733" s="9"/>
      <c r="F733" s="10"/>
    </row>
    <row r="734" spans="1:6">
      <c r="A734" s="8"/>
      <c r="B734" s="9"/>
      <c r="C734" s="9"/>
      <c r="D734" s="9"/>
      <c r="E734" s="9"/>
      <c r="F734" s="10"/>
    </row>
    <row r="735" spans="1:6">
      <c r="A735" s="8"/>
      <c r="B735" s="9"/>
      <c r="C735" s="9"/>
      <c r="D735" s="9"/>
      <c r="E735" s="9"/>
      <c r="F735" s="10"/>
    </row>
    <row r="736" spans="1:6">
      <c r="A736" s="8"/>
      <c r="B736" s="9"/>
      <c r="C736" s="9"/>
      <c r="D736" s="9"/>
      <c r="E736" s="9"/>
      <c r="F736" s="10"/>
    </row>
    <row r="737" spans="1:6">
      <c r="A737" s="8"/>
      <c r="B737" s="9"/>
      <c r="C737" s="9"/>
      <c r="D737" s="9"/>
      <c r="E737" s="9"/>
      <c r="F737" s="10"/>
    </row>
    <row r="738" spans="1:6">
      <c r="A738" s="8"/>
      <c r="B738" s="9"/>
      <c r="C738" s="9"/>
      <c r="D738" s="9"/>
      <c r="E738" s="9"/>
      <c r="F738" s="10"/>
    </row>
    <row r="739" spans="1:6">
      <c r="A739" s="8"/>
      <c r="B739" s="9"/>
      <c r="C739" s="9"/>
      <c r="D739" s="9"/>
      <c r="E739" s="9"/>
      <c r="F739" s="10"/>
    </row>
    <row r="740" spans="1:6">
      <c r="A740" s="8"/>
      <c r="B740" s="9"/>
      <c r="C740" s="9"/>
      <c r="D740" s="9"/>
      <c r="E740" s="9"/>
      <c r="F740" s="10"/>
    </row>
    <row r="741" spans="1:6">
      <c r="A741" s="8"/>
      <c r="B741" s="9"/>
      <c r="C741" s="9"/>
      <c r="D741" s="9"/>
      <c r="E741" s="9"/>
      <c r="F741" s="10"/>
    </row>
    <row r="742" spans="1:6">
      <c r="A742" s="8"/>
      <c r="B742" s="9"/>
      <c r="C742" s="9"/>
      <c r="D742" s="9"/>
      <c r="E742" s="9"/>
      <c r="F742" s="10"/>
    </row>
    <row r="743" spans="1:6">
      <c r="A743" s="8"/>
      <c r="B743" s="9"/>
      <c r="C743" s="9"/>
      <c r="D743" s="9"/>
      <c r="E743" s="9"/>
      <c r="F743" s="10"/>
    </row>
    <row r="744" spans="1:6">
      <c r="A744" s="8"/>
      <c r="B744" s="9"/>
      <c r="C744" s="9"/>
      <c r="D744" s="9"/>
      <c r="E744" s="9"/>
      <c r="F744" s="10"/>
    </row>
    <row r="745" spans="1:6">
      <c r="A745" s="8"/>
      <c r="B745" s="9"/>
      <c r="C745" s="9"/>
      <c r="D745" s="9"/>
      <c r="E745" s="9"/>
      <c r="F745" s="10"/>
    </row>
    <row r="746" spans="1:6">
      <c r="A746" s="8"/>
      <c r="B746" s="9"/>
      <c r="C746" s="9"/>
      <c r="D746" s="9"/>
      <c r="E746" s="9"/>
      <c r="F746" s="10"/>
    </row>
    <row r="747" spans="1:6">
      <c r="A747" s="8"/>
      <c r="B747" s="9"/>
      <c r="C747" s="9"/>
      <c r="D747" s="9"/>
      <c r="E747" s="9"/>
      <c r="F747" s="10"/>
    </row>
    <row r="748" spans="1:6">
      <c r="A748" s="8"/>
      <c r="B748" s="9"/>
      <c r="C748" s="9"/>
      <c r="D748" s="9"/>
      <c r="E748" s="9"/>
      <c r="F748" s="10"/>
    </row>
    <row r="749" spans="1:6">
      <c r="A749" s="8"/>
      <c r="B749" s="9"/>
      <c r="C749" s="9"/>
      <c r="D749" s="9"/>
      <c r="E749" s="9"/>
      <c r="F749" s="10"/>
    </row>
    <row r="750" spans="1:6">
      <c r="A750" s="8"/>
      <c r="B750" s="9"/>
      <c r="C750" s="9"/>
      <c r="D750" s="9"/>
      <c r="E750" s="9"/>
      <c r="F750" s="10"/>
    </row>
    <row r="751" spans="1:6">
      <c r="A751" s="8"/>
      <c r="B751" s="9"/>
      <c r="C751" s="9"/>
      <c r="D751" s="9"/>
      <c r="E751" s="9"/>
      <c r="F751" s="10"/>
    </row>
    <row r="752" spans="1:6">
      <c r="A752" s="8"/>
      <c r="B752" s="9"/>
      <c r="C752" s="9"/>
      <c r="D752" s="9"/>
      <c r="E752" s="9"/>
      <c r="F752" s="10"/>
    </row>
    <row r="753" spans="1:6">
      <c r="A753" s="8"/>
      <c r="B753" s="9"/>
      <c r="C753" s="9"/>
      <c r="D753" s="9"/>
      <c r="E753" s="9"/>
      <c r="F753" s="10"/>
    </row>
    <row r="754" spans="1:6">
      <c r="A754" s="8"/>
      <c r="B754" s="9"/>
      <c r="C754" s="9"/>
      <c r="D754" s="9"/>
      <c r="E754" s="9"/>
      <c r="F754" s="10"/>
    </row>
    <row r="755" spans="1:6">
      <c r="A755" s="8"/>
      <c r="B755" s="9"/>
      <c r="C755" s="9"/>
      <c r="D755" s="9"/>
      <c r="E755" s="9"/>
      <c r="F755" s="10"/>
    </row>
    <row r="756" spans="1:6">
      <c r="A756" s="8"/>
      <c r="B756" s="9"/>
      <c r="C756" s="9"/>
      <c r="D756" s="9"/>
      <c r="E756" s="9"/>
      <c r="F756" s="10"/>
    </row>
    <row r="757" spans="1:6">
      <c r="A757" s="8"/>
      <c r="B757" s="9"/>
      <c r="C757" s="9"/>
      <c r="D757" s="9"/>
      <c r="E757" s="9"/>
      <c r="F757" s="10"/>
    </row>
    <row r="758" spans="1:6">
      <c r="A758" s="8"/>
      <c r="B758" s="9"/>
      <c r="C758" s="9"/>
      <c r="D758" s="9"/>
      <c r="E758" s="9"/>
      <c r="F758" s="10"/>
    </row>
    <row r="759" spans="1:6">
      <c r="A759" s="8"/>
      <c r="B759" s="9"/>
      <c r="C759" s="9"/>
      <c r="D759" s="9"/>
      <c r="E759" s="9"/>
      <c r="F759" s="10"/>
    </row>
    <row r="760" spans="1:6">
      <c r="A760" s="8"/>
      <c r="B760" s="9"/>
      <c r="C760" s="9"/>
      <c r="D760" s="9"/>
      <c r="E760" s="9"/>
      <c r="F760" s="10"/>
    </row>
    <row r="761" spans="1:6">
      <c r="A761" s="8"/>
      <c r="B761" s="9"/>
      <c r="C761" s="9"/>
      <c r="D761" s="9"/>
      <c r="E761" s="9"/>
      <c r="F761" s="10"/>
    </row>
    <row r="762" spans="1:6">
      <c r="A762" s="8"/>
      <c r="B762" s="9"/>
      <c r="C762" s="9"/>
      <c r="D762" s="9"/>
      <c r="E762" s="9"/>
      <c r="F762" s="10"/>
    </row>
    <row r="763" spans="1:6">
      <c r="A763" s="8"/>
      <c r="B763" s="9"/>
      <c r="C763" s="9"/>
      <c r="D763" s="9"/>
      <c r="E763" s="9"/>
      <c r="F763" s="10"/>
    </row>
    <row r="764" spans="1:6">
      <c r="A764" s="8"/>
      <c r="B764" s="9"/>
      <c r="C764" s="9"/>
      <c r="D764" s="9"/>
      <c r="E764" s="9"/>
      <c r="F764" s="10"/>
    </row>
    <row r="765" spans="1:6">
      <c r="A765" s="8"/>
      <c r="B765" s="9"/>
      <c r="C765" s="9"/>
      <c r="D765" s="9"/>
      <c r="E765" s="9"/>
      <c r="F765" s="10"/>
    </row>
    <row r="766" spans="1:6">
      <c r="A766" s="8"/>
      <c r="B766" s="9"/>
      <c r="C766" s="9"/>
      <c r="D766" s="9"/>
      <c r="E766" s="9"/>
      <c r="F766" s="10"/>
    </row>
    <row r="767" spans="1:6">
      <c r="A767" s="8"/>
      <c r="B767" s="9"/>
      <c r="C767" s="9"/>
      <c r="D767" s="9"/>
      <c r="E767" s="9"/>
      <c r="F767" s="10"/>
    </row>
    <row r="768" spans="1:6">
      <c r="A768" s="8"/>
      <c r="B768" s="9"/>
      <c r="C768" s="9"/>
      <c r="D768" s="9"/>
      <c r="E768" s="9"/>
      <c r="F768" s="10"/>
    </row>
    <row r="769" spans="1:6">
      <c r="A769" s="8"/>
      <c r="B769" s="9"/>
      <c r="C769" s="9"/>
      <c r="D769" s="9"/>
      <c r="E769" s="9"/>
      <c r="F769" s="10"/>
    </row>
    <row r="770" spans="1:6">
      <c r="A770" s="8"/>
      <c r="B770" s="9"/>
      <c r="C770" s="9"/>
      <c r="D770" s="9"/>
      <c r="E770" s="9"/>
      <c r="F770" s="10"/>
    </row>
    <row r="771" spans="1:6">
      <c r="A771" s="8"/>
      <c r="B771" s="9"/>
      <c r="C771" s="9"/>
      <c r="D771" s="9"/>
      <c r="E771" s="9"/>
      <c r="F771" s="10"/>
    </row>
    <row r="772" spans="1:6">
      <c r="A772" s="8"/>
      <c r="B772" s="9"/>
      <c r="C772" s="9"/>
      <c r="D772" s="9"/>
      <c r="E772" s="9"/>
      <c r="F772" s="10"/>
    </row>
    <row r="773" spans="1:6">
      <c r="A773" s="8"/>
      <c r="B773" s="9"/>
      <c r="C773" s="9"/>
      <c r="D773" s="9"/>
      <c r="E773" s="9"/>
      <c r="F773" s="10"/>
    </row>
    <row r="774" spans="1:6">
      <c r="A774" s="8"/>
      <c r="B774" s="9"/>
      <c r="C774" s="9"/>
      <c r="D774" s="9"/>
      <c r="E774" s="9"/>
      <c r="F774" s="10"/>
    </row>
    <row r="775" spans="1:6">
      <c r="A775" s="8"/>
      <c r="B775" s="9"/>
      <c r="C775" s="9"/>
      <c r="D775" s="9"/>
      <c r="E775" s="9"/>
      <c r="F775" s="10"/>
    </row>
    <row r="776" spans="1:6">
      <c r="A776" s="8"/>
      <c r="B776" s="9"/>
      <c r="C776" s="9"/>
      <c r="D776" s="9"/>
      <c r="E776" s="9"/>
      <c r="F776" s="10"/>
    </row>
    <row r="777" spans="1:6">
      <c r="A777" s="8"/>
      <c r="B777" s="9"/>
      <c r="C777" s="9"/>
      <c r="D777" s="9"/>
      <c r="E777" s="9"/>
      <c r="F777" s="10"/>
    </row>
    <row r="778" spans="1:6">
      <c r="A778" s="8"/>
      <c r="B778" s="9"/>
      <c r="C778" s="9"/>
      <c r="D778" s="9"/>
      <c r="E778" s="9"/>
      <c r="F778" s="10"/>
    </row>
    <row r="779" spans="1:6">
      <c r="A779" s="8"/>
      <c r="B779" s="9"/>
      <c r="C779" s="9"/>
      <c r="D779" s="9"/>
      <c r="E779" s="9"/>
      <c r="F779" s="10"/>
    </row>
    <row r="780" spans="1:6">
      <c r="A780" s="8"/>
      <c r="B780" s="9"/>
      <c r="C780" s="9"/>
      <c r="D780" s="9"/>
      <c r="E780" s="9"/>
      <c r="F780" s="10"/>
    </row>
    <row r="781" spans="1:6">
      <c r="A781" s="8"/>
      <c r="B781" s="9"/>
      <c r="C781" s="9"/>
      <c r="D781" s="9"/>
      <c r="E781" s="9"/>
      <c r="F781" s="10"/>
    </row>
    <row r="782" spans="1:6">
      <c r="A782" s="8"/>
      <c r="B782" s="9"/>
      <c r="C782" s="9"/>
      <c r="D782" s="9"/>
      <c r="E782" s="9"/>
      <c r="F782" s="10"/>
    </row>
    <row r="783" spans="1:6">
      <c r="A783" s="8"/>
      <c r="B783" s="9"/>
      <c r="C783" s="9"/>
      <c r="D783" s="9"/>
      <c r="E783" s="9"/>
      <c r="F783" s="10"/>
    </row>
    <row r="784" spans="1:6">
      <c r="A784" s="8"/>
      <c r="B784" s="9"/>
      <c r="C784" s="9"/>
      <c r="D784" s="9"/>
      <c r="E784" s="9"/>
      <c r="F784" s="10"/>
    </row>
    <row r="785" spans="1:6">
      <c r="A785" s="8"/>
      <c r="B785" s="9"/>
      <c r="C785" s="9"/>
      <c r="D785" s="9"/>
      <c r="E785" s="9"/>
      <c r="F785" s="10"/>
    </row>
    <row r="786" spans="1:6">
      <c r="A786" s="8"/>
      <c r="B786" s="9"/>
      <c r="C786" s="9"/>
      <c r="D786" s="9"/>
      <c r="E786" s="9"/>
      <c r="F786" s="10"/>
    </row>
    <row r="787" spans="1:6">
      <c r="A787" s="8"/>
      <c r="B787" s="9"/>
      <c r="C787" s="9"/>
      <c r="D787" s="9"/>
      <c r="E787" s="9"/>
      <c r="F787" s="10"/>
    </row>
    <row r="788" spans="1:6">
      <c r="A788" s="8"/>
      <c r="B788" s="9"/>
      <c r="C788" s="9"/>
      <c r="D788" s="9"/>
      <c r="E788" s="9"/>
      <c r="F788" s="10"/>
    </row>
    <row r="789" spans="1:6">
      <c r="A789" s="8"/>
      <c r="B789" s="9"/>
      <c r="C789" s="9"/>
      <c r="D789" s="9"/>
      <c r="E789" s="9"/>
      <c r="F789" s="10"/>
    </row>
    <row r="790" spans="1:6">
      <c r="A790" s="8"/>
      <c r="B790" s="9"/>
      <c r="C790" s="9"/>
      <c r="D790" s="9"/>
      <c r="E790" s="9"/>
      <c r="F790" s="10"/>
    </row>
    <row r="791" spans="1:6">
      <c r="A791" s="8"/>
      <c r="B791" s="9"/>
      <c r="C791" s="9"/>
      <c r="D791" s="9"/>
      <c r="E791" s="9"/>
      <c r="F791" s="10"/>
    </row>
    <row r="792" spans="1:6">
      <c r="A792" s="8"/>
      <c r="B792" s="9"/>
      <c r="C792" s="9"/>
      <c r="D792" s="9"/>
      <c r="E792" s="9"/>
      <c r="F792" s="10"/>
    </row>
    <row r="793" spans="1:6">
      <c r="A793" s="8"/>
      <c r="B793" s="9"/>
      <c r="C793" s="9"/>
      <c r="D793" s="9"/>
      <c r="E793" s="9"/>
      <c r="F793" s="10"/>
    </row>
    <row r="794" spans="1:6">
      <c r="A794" s="8"/>
      <c r="B794" s="9"/>
      <c r="C794" s="9"/>
      <c r="D794" s="9"/>
      <c r="E794" s="9"/>
      <c r="F794" s="10"/>
    </row>
    <row r="795" spans="1:6">
      <c r="A795" s="8"/>
      <c r="B795" s="9"/>
      <c r="C795" s="9"/>
      <c r="D795" s="9"/>
      <c r="E795" s="9"/>
      <c r="F795" s="10"/>
    </row>
    <row r="796" spans="1:6">
      <c r="A796" s="8"/>
      <c r="B796" s="9"/>
      <c r="C796" s="9"/>
      <c r="D796" s="9"/>
      <c r="E796" s="9"/>
      <c r="F796" s="10"/>
    </row>
    <row r="797" spans="1:6">
      <c r="A797" s="8"/>
      <c r="B797" s="9"/>
      <c r="C797" s="9"/>
      <c r="D797" s="9"/>
      <c r="E797" s="9"/>
      <c r="F797" s="10"/>
    </row>
    <row r="798" spans="1:6">
      <c r="A798" s="8"/>
      <c r="B798" s="9"/>
      <c r="C798" s="9"/>
      <c r="D798" s="9"/>
      <c r="E798" s="9"/>
      <c r="F798" s="10"/>
    </row>
    <row r="799" spans="1:6">
      <c r="A799" s="8"/>
      <c r="B799" s="9"/>
      <c r="C799" s="9"/>
      <c r="D799" s="9"/>
      <c r="E799" s="9"/>
      <c r="F799" s="10"/>
    </row>
    <row r="800" spans="1:6">
      <c r="A800" s="8"/>
      <c r="B800" s="9"/>
      <c r="C800" s="9"/>
      <c r="D800" s="9"/>
      <c r="E800" s="9"/>
      <c r="F800" s="10"/>
    </row>
    <row r="801" spans="1:6">
      <c r="A801" s="8"/>
      <c r="B801" s="9"/>
      <c r="C801" s="9"/>
      <c r="D801" s="9"/>
      <c r="E801" s="9"/>
      <c r="F801" s="10"/>
    </row>
    <row r="802" spans="1:6">
      <c r="A802" s="8"/>
      <c r="B802" s="9"/>
      <c r="C802" s="9"/>
      <c r="D802" s="9"/>
      <c r="E802" s="9"/>
      <c r="F802" s="10"/>
    </row>
    <row r="803" spans="1:6">
      <c r="A803" s="8"/>
      <c r="B803" s="9"/>
      <c r="C803" s="9"/>
      <c r="D803" s="9"/>
      <c r="E803" s="9"/>
      <c r="F803" s="10"/>
    </row>
    <row r="804" spans="1:6">
      <c r="A804" s="8"/>
      <c r="B804" s="9"/>
      <c r="C804" s="9"/>
      <c r="D804" s="9"/>
      <c r="E804" s="9"/>
      <c r="F804" s="10"/>
    </row>
    <row r="805" spans="1:6">
      <c r="A805" s="8"/>
      <c r="B805" s="9"/>
      <c r="C805" s="9"/>
      <c r="D805" s="9"/>
      <c r="E805" s="9"/>
      <c r="F805" s="10"/>
    </row>
    <row r="806" spans="1:6">
      <c r="A806" s="8"/>
      <c r="B806" s="9"/>
      <c r="C806" s="9"/>
      <c r="D806" s="9"/>
      <c r="E806" s="9"/>
      <c r="F806" s="10"/>
    </row>
    <row r="807" spans="1:6">
      <c r="A807" s="8"/>
      <c r="B807" s="9"/>
      <c r="C807" s="9"/>
      <c r="D807" s="9"/>
      <c r="E807" s="9"/>
      <c r="F807" s="10"/>
    </row>
    <row r="808" spans="1:6">
      <c r="A808" s="8"/>
      <c r="B808" s="9"/>
      <c r="C808" s="9"/>
      <c r="D808" s="9"/>
      <c r="E808" s="9"/>
      <c r="F808" s="10"/>
    </row>
    <row r="809" spans="1:6">
      <c r="A809" s="8"/>
      <c r="B809" s="9"/>
      <c r="C809" s="9"/>
      <c r="D809" s="9"/>
      <c r="E809" s="9"/>
      <c r="F809" s="10"/>
    </row>
    <row r="810" spans="1:6">
      <c r="A810" s="8"/>
      <c r="B810" s="9"/>
      <c r="C810" s="9"/>
      <c r="D810" s="9"/>
      <c r="E810" s="9"/>
      <c r="F810" s="10"/>
    </row>
    <row r="811" spans="1:6">
      <c r="A811" s="8"/>
      <c r="B811" s="9"/>
      <c r="C811" s="9"/>
      <c r="D811" s="9"/>
      <c r="E811" s="9"/>
      <c r="F811" s="10"/>
    </row>
    <row r="812" spans="1:6">
      <c r="A812" s="8"/>
      <c r="B812" s="9"/>
      <c r="C812" s="9"/>
      <c r="D812" s="9"/>
      <c r="E812" s="9"/>
      <c r="F812" s="10"/>
    </row>
    <row r="813" spans="1:6">
      <c r="A813" s="8"/>
      <c r="B813" s="9"/>
      <c r="C813" s="9"/>
      <c r="D813" s="9"/>
      <c r="E813" s="9"/>
      <c r="F813" s="10"/>
    </row>
    <row r="814" spans="1:6">
      <c r="A814" s="8"/>
      <c r="B814" s="9"/>
      <c r="C814" s="9"/>
      <c r="D814" s="9"/>
      <c r="E814" s="9"/>
      <c r="F814" s="10"/>
    </row>
    <row r="815" spans="1:6">
      <c r="A815" s="8"/>
      <c r="B815" s="9"/>
      <c r="C815" s="9"/>
      <c r="D815" s="9"/>
      <c r="E815" s="9"/>
      <c r="F815" s="10"/>
    </row>
    <row r="816" spans="1:6">
      <c r="A816" s="8"/>
      <c r="B816" s="9"/>
      <c r="C816" s="9"/>
      <c r="D816" s="9"/>
      <c r="E816" s="9"/>
      <c r="F816" s="10"/>
    </row>
    <row r="817" spans="1:6">
      <c r="A817" s="8"/>
      <c r="B817" s="9"/>
      <c r="C817" s="9"/>
      <c r="D817" s="9"/>
      <c r="E817" s="9"/>
      <c r="F817" s="10"/>
    </row>
    <row r="818" spans="1:6">
      <c r="A818" s="8"/>
      <c r="B818" s="9"/>
      <c r="C818" s="9"/>
      <c r="D818" s="9"/>
      <c r="E818" s="9"/>
      <c r="F818" s="10"/>
    </row>
    <row r="819" spans="1:6">
      <c r="A819" s="8"/>
      <c r="B819" s="9"/>
      <c r="C819" s="9"/>
      <c r="D819" s="9"/>
      <c r="E819" s="9"/>
      <c r="F819" s="10"/>
    </row>
    <row r="820" spans="1:6">
      <c r="A820" s="8"/>
      <c r="B820" s="9"/>
      <c r="C820" s="9"/>
      <c r="D820" s="9"/>
      <c r="E820" s="9"/>
      <c r="F820" s="10"/>
    </row>
    <row r="821" spans="1:6">
      <c r="A821" s="8"/>
      <c r="B821" s="9"/>
      <c r="C821" s="9"/>
      <c r="D821" s="9"/>
      <c r="E821" s="9"/>
      <c r="F821" s="10"/>
    </row>
    <row r="822" spans="1:6">
      <c r="A822" s="8"/>
      <c r="B822" s="9"/>
      <c r="C822" s="9"/>
      <c r="D822" s="9"/>
      <c r="E822" s="9"/>
      <c r="F822" s="10"/>
    </row>
    <row r="823" spans="1:6">
      <c r="A823" s="8"/>
      <c r="B823" s="9"/>
      <c r="C823" s="9"/>
      <c r="D823" s="9"/>
      <c r="E823" s="9"/>
      <c r="F823" s="10"/>
    </row>
    <row r="824" spans="1:6">
      <c r="A824" s="8"/>
      <c r="B824" s="9"/>
      <c r="C824" s="9"/>
      <c r="D824" s="9"/>
      <c r="E824" s="9"/>
      <c r="F824" s="10"/>
    </row>
    <row r="825" spans="1:6">
      <c r="A825" s="8"/>
      <c r="B825" s="9"/>
      <c r="C825" s="9"/>
      <c r="D825" s="9"/>
      <c r="E825" s="9"/>
      <c r="F825" s="10"/>
    </row>
    <row r="826" spans="1:6">
      <c r="A826" s="8"/>
      <c r="B826" s="9"/>
      <c r="C826" s="9"/>
      <c r="D826" s="9"/>
      <c r="E826" s="9"/>
      <c r="F826" s="10"/>
    </row>
    <row r="827" spans="1:6">
      <c r="A827" s="8"/>
      <c r="B827" s="9"/>
      <c r="C827" s="9"/>
      <c r="D827" s="9"/>
      <c r="E827" s="9"/>
      <c r="F827" s="10"/>
    </row>
    <row r="828" spans="1:6">
      <c r="A828" s="8"/>
      <c r="B828" s="9"/>
      <c r="C828" s="9"/>
      <c r="D828" s="9"/>
      <c r="E828" s="9"/>
      <c r="F828" s="10"/>
    </row>
    <row r="829" spans="1:6">
      <c r="A829" s="8"/>
      <c r="B829" s="9"/>
      <c r="C829" s="9"/>
      <c r="D829" s="9"/>
      <c r="E829" s="9"/>
      <c r="F829" s="10"/>
    </row>
    <row r="830" spans="1:6">
      <c r="A830" s="8"/>
      <c r="B830" s="9"/>
      <c r="C830" s="9"/>
      <c r="D830" s="9"/>
      <c r="E830" s="9"/>
      <c r="F830" s="10"/>
    </row>
    <row r="831" spans="1:6">
      <c r="A831" s="8"/>
      <c r="B831" s="9"/>
      <c r="C831" s="9"/>
      <c r="D831" s="9"/>
      <c r="E831" s="9"/>
      <c r="F831" s="10"/>
    </row>
    <row r="832" spans="1:6">
      <c r="A832" s="8"/>
      <c r="B832" s="9"/>
      <c r="C832" s="9"/>
      <c r="D832" s="9"/>
      <c r="E832" s="9"/>
      <c r="F832" s="10"/>
    </row>
    <row r="833" spans="1:6">
      <c r="A833" s="8"/>
      <c r="B833" s="9"/>
      <c r="C833" s="9"/>
      <c r="D833" s="9"/>
      <c r="E833" s="9"/>
      <c r="F833" s="10"/>
    </row>
    <row r="834" spans="1:6">
      <c r="A834" s="8"/>
      <c r="B834" s="9"/>
      <c r="C834" s="9"/>
      <c r="D834" s="9"/>
      <c r="E834" s="9"/>
      <c r="F834" s="10"/>
    </row>
    <row r="835" spans="1:6">
      <c r="A835" s="8"/>
      <c r="B835" s="9"/>
      <c r="C835" s="9"/>
      <c r="D835" s="9"/>
      <c r="E835" s="9"/>
      <c r="F835" s="10"/>
    </row>
    <row r="836" spans="1:6">
      <c r="A836" s="8"/>
      <c r="B836" s="9"/>
      <c r="C836" s="9"/>
      <c r="D836" s="9"/>
      <c r="E836" s="9"/>
      <c r="F836" s="10"/>
    </row>
    <row r="837" spans="1:6">
      <c r="A837" s="8"/>
      <c r="B837" s="9"/>
      <c r="C837" s="9"/>
      <c r="D837" s="9"/>
      <c r="E837" s="9"/>
      <c r="F837" s="10"/>
    </row>
    <row r="838" spans="1:6">
      <c r="A838" s="8"/>
      <c r="B838" s="9"/>
      <c r="C838" s="9"/>
      <c r="D838" s="9"/>
      <c r="E838" s="9"/>
      <c r="F838" s="10"/>
    </row>
    <row r="839" spans="1:6">
      <c r="A839" s="8"/>
      <c r="B839" s="9"/>
      <c r="C839" s="9"/>
      <c r="D839" s="9"/>
      <c r="E839" s="9"/>
      <c r="F839" s="10"/>
    </row>
    <row r="840" spans="1:6">
      <c r="A840" s="8"/>
      <c r="B840" s="9"/>
      <c r="C840" s="9"/>
      <c r="D840" s="9"/>
      <c r="E840" s="9"/>
      <c r="F840" s="10"/>
    </row>
    <row r="841" spans="1:6">
      <c r="A841" s="8"/>
      <c r="B841" s="9"/>
      <c r="C841" s="9"/>
      <c r="D841" s="9"/>
      <c r="E841" s="9"/>
      <c r="F841" s="10"/>
    </row>
    <row r="842" spans="1:6">
      <c r="A842" s="8"/>
      <c r="B842" s="9"/>
      <c r="C842" s="9"/>
      <c r="D842" s="9"/>
      <c r="E842" s="9"/>
      <c r="F842" s="10"/>
    </row>
    <row r="843" spans="1:6">
      <c r="A843" s="8"/>
      <c r="B843" s="9"/>
      <c r="C843" s="9"/>
      <c r="D843" s="9"/>
      <c r="E843" s="9"/>
      <c r="F843" s="10"/>
    </row>
    <row r="844" spans="1:6">
      <c r="A844" s="8"/>
      <c r="B844" s="9"/>
      <c r="C844" s="9"/>
      <c r="D844" s="9"/>
      <c r="E844" s="9"/>
      <c r="F844" s="10"/>
    </row>
    <row r="845" spans="1:6">
      <c r="A845" s="8"/>
      <c r="B845" s="9"/>
      <c r="C845" s="9"/>
      <c r="D845" s="9"/>
      <c r="E845" s="9"/>
      <c r="F845" s="10"/>
    </row>
    <row r="846" spans="1:6">
      <c r="A846" s="8"/>
      <c r="B846" s="9"/>
      <c r="C846" s="9"/>
      <c r="D846" s="9"/>
      <c r="E846" s="9"/>
      <c r="F846" s="10"/>
    </row>
    <row r="847" spans="1:6">
      <c r="A847" s="8"/>
      <c r="B847" s="9"/>
      <c r="C847" s="9"/>
      <c r="D847" s="9"/>
      <c r="E847" s="9"/>
      <c r="F847" s="10"/>
    </row>
    <row r="848" spans="1:6">
      <c r="A848" s="8"/>
      <c r="B848" s="9"/>
      <c r="C848" s="9"/>
      <c r="D848" s="9"/>
      <c r="E848" s="9"/>
      <c r="F848" s="10"/>
    </row>
    <row r="849" spans="1:6">
      <c r="A849" s="8"/>
      <c r="B849" s="9"/>
      <c r="C849" s="9"/>
      <c r="D849" s="9"/>
      <c r="E849" s="9"/>
      <c r="F849" s="10"/>
    </row>
    <row r="850" spans="1:6">
      <c r="A850" s="8"/>
      <c r="B850" s="9"/>
      <c r="C850" s="9"/>
      <c r="D850" s="9"/>
      <c r="E850" s="9"/>
      <c r="F850" s="10"/>
    </row>
    <row r="851" spans="1:6">
      <c r="A851" s="8"/>
      <c r="B851" s="9"/>
      <c r="C851" s="9"/>
      <c r="D851" s="9"/>
      <c r="E851" s="9"/>
      <c r="F851" s="10"/>
    </row>
    <row r="852" spans="1:6">
      <c r="A852" s="8"/>
      <c r="B852" s="9"/>
      <c r="C852" s="9"/>
      <c r="D852" s="9"/>
      <c r="E852" s="9"/>
      <c r="F852" s="10"/>
    </row>
    <row r="853" spans="1:6">
      <c r="A853" s="8"/>
      <c r="B853" s="9"/>
      <c r="C853" s="9"/>
      <c r="D853" s="9"/>
      <c r="E853" s="9"/>
      <c r="F853" s="10"/>
    </row>
    <row r="854" spans="1:6">
      <c r="A854" s="8"/>
      <c r="B854" s="9"/>
      <c r="C854" s="9"/>
      <c r="D854" s="9"/>
      <c r="E854" s="9"/>
      <c r="F854" s="10"/>
    </row>
    <row r="855" spans="1:6">
      <c r="A855" s="8"/>
      <c r="B855" s="9"/>
      <c r="C855" s="9"/>
      <c r="D855" s="9"/>
      <c r="E855" s="9"/>
      <c r="F855" s="10"/>
    </row>
    <row r="856" spans="1:6">
      <c r="A856" s="8"/>
      <c r="B856" s="9"/>
      <c r="C856" s="9"/>
      <c r="D856" s="9"/>
      <c r="E856" s="9"/>
      <c r="F856" s="10"/>
    </row>
    <row r="857" spans="1:6">
      <c r="A857" s="8"/>
      <c r="B857" s="9"/>
      <c r="C857" s="9"/>
      <c r="D857" s="9"/>
      <c r="E857" s="9"/>
      <c r="F857" s="10"/>
    </row>
    <row r="858" spans="1:6">
      <c r="A858" s="8"/>
      <c r="B858" s="9"/>
      <c r="C858" s="9"/>
      <c r="D858" s="9"/>
      <c r="E858" s="9"/>
      <c r="F858" s="10"/>
    </row>
    <row r="859" spans="1:6">
      <c r="A859" s="8"/>
      <c r="B859" s="9"/>
      <c r="C859" s="9"/>
      <c r="D859" s="9"/>
      <c r="E859" s="9"/>
      <c r="F859" s="10"/>
    </row>
    <row r="860" spans="1:6">
      <c r="A860" s="8"/>
      <c r="B860" s="9"/>
      <c r="C860" s="9"/>
      <c r="D860" s="9"/>
      <c r="E860" s="9"/>
      <c r="F860" s="10"/>
    </row>
    <row r="861" spans="1:6">
      <c r="A861" s="8"/>
      <c r="B861" s="9"/>
      <c r="C861" s="9"/>
      <c r="D861" s="9"/>
      <c r="E861" s="9"/>
      <c r="F861" s="10"/>
    </row>
    <row r="862" spans="1:6">
      <c r="A862" s="8"/>
      <c r="B862" s="9"/>
      <c r="C862" s="9"/>
      <c r="D862" s="9"/>
      <c r="E862" s="9"/>
      <c r="F862" s="10"/>
    </row>
    <row r="863" spans="1:6">
      <c r="A863" s="8"/>
      <c r="B863" s="9"/>
      <c r="C863" s="9"/>
      <c r="D863" s="9"/>
      <c r="E863" s="9"/>
      <c r="F863" s="10"/>
    </row>
    <row r="864" spans="1:6">
      <c r="A864" s="8"/>
      <c r="B864" s="9"/>
      <c r="C864" s="9"/>
      <c r="D864" s="9"/>
      <c r="E864" s="9"/>
      <c r="F864" s="10"/>
    </row>
    <row r="865" spans="1:6">
      <c r="A865" s="8"/>
      <c r="B865" s="9"/>
      <c r="C865" s="9"/>
      <c r="D865" s="9"/>
      <c r="E865" s="9"/>
      <c r="F865" s="10"/>
    </row>
    <row r="866" spans="1:6">
      <c r="A866" s="8"/>
      <c r="B866" s="9"/>
      <c r="C866" s="9"/>
      <c r="D866" s="9"/>
      <c r="E866" s="9"/>
      <c r="F866" s="10"/>
    </row>
    <row r="867" spans="1:6">
      <c r="A867" s="8"/>
      <c r="B867" s="9"/>
      <c r="C867" s="9"/>
      <c r="D867" s="9"/>
      <c r="E867" s="9"/>
      <c r="F867" s="10"/>
    </row>
    <row r="868" spans="1:6">
      <c r="A868" s="8"/>
      <c r="B868" s="9"/>
      <c r="C868" s="9"/>
      <c r="D868" s="9"/>
      <c r="E868" s="9"/>
      <c r="F868" s="10"/>
    </row>
    <row r="869" spans="1:6">
      <c r="A869" s="8"/>
      <c r="B869" s="9"/>
      <c r="C869" s="9"/>
      <c r="D869" s="9"/>
      <c r="E869" s="9"/>
      <c r="F869" s="10"/>
    </row>
    <row r="870" spans="1:6">
      <c r="A870" s="8"/>
      <c r="B870" s="9"/>
      <c r="C870" s="9"/>
      <c r="D870" s="9"/>
      <c r="E870" s="9"/>
      <c r="F870" s="10"/>
    </row>
    <row r="871" spans="1:6">
      <c r="A871" s="8"/>
      <c r="B871" s="9"/>
      <c r="C871" s="9"/>
      <c r="D871" s="9"/>
      <c r="E871" s="9"/>
      <c r="F871" s="10"/>
    </row>
    <row r="872" spans="1:6">
      <c r="A872" s="8"/>
      <c r="B872" s="9"/>
      <c r="C872" s="9"/>
      <c r="D872" s="9"/>
      <c r="E872" s="9"/>
      <c r="F872" s="10"/>
    </row>
    <row r="873" spans="1:6">
      <c r="A873" s="8"/>
      <c r="B873" s="9"/>
      <c r="C873" s="9"/>
      <c r="D873" s="9"/>
      <c r="E873" s="9"/>
      <c r="F873" s="10"/>
    </row>
    <row r="874" spans="1:6">
      <c r="A874" s="8"/>
      <c r="B874" s="9"/>
      <c r="C874" s="9"/>
      <c r="D874" s="9"/>
      <c r="E874" s="9"/>
      <c r="F874" s="10"/>
    </row>
    <row r="875" spans="1:6">
      <c r="A875" s="8"/>
      <c r="B875" s="9"/>
      <c r="C875" s="9"/>
      <c r="D875" s="9"/>
      <c r="E875" s="9"/>
      <c r="F875" s="10"/>
    </row>
    <row r="876" spans="1:6">
      <c r="A876" s="8"/>
      <c r="B876" s="9"/>
      <c r="C876" s="9"/>
      <c r="D876" s="9"/>
      <c r="E876" s="9"/>
      <c r="F876" s="10"/>
    </row>
    <row r="877" spans="1:6">
      <c r="A877" s="8"/>
      <c r="B877" s="9"/>
      <c r="C877" s="9"/>
      <c r="D877" s="9"/>
      <c r="E877" s="9"/>
      <c r="F877" s="10"/>
    </row>
    <row r="878" spans="1:6">
      <c r="A878" s="8"/>
      <c r="B878" s="9"/>
      <c r="C878" s="9"/>
      <c r="D878" s="9"/>
      <c r="E878" s="9"/>
      <c r="F878" s="10"/>
    </row>
    <row r="879" spans="1:6">
      <c r="A879" s="8"/>
      <c r="B879" s="9"/>
      <c r="C879" s="9"/>
      <c r="D879" s="9"/>
      <c r="E879" s="9"/>
      <c r="F879" s="10"/>
    </row>
    <row r="880" spans="1:6">
      <c r="A880" s="8"/>
      <c r="B880" s="9"/>
      <c r="C880" s="9"/>
      <c r="D880" s="9"/>
      <c r="E880" s="9"/>
      <c r="F880" s="10"/>
    </row>
    <row r="881" spans="1:6">
      <c r="A881" s="8"/>
      <c r="B881" s="9"/>
      <c r="C881" s="9"/>
      <c r="D881" s="9"/>
      <c r="E881" s="9"/>
      <c r="F881" s="10"/>
    </row>
    <row r="882" spans="1:6">
      <c r="A882" s="8"/>
      <c r="B882" s="9"/>
      <c r="C882" s="9"/>
      <c r="D882" s="9"/>
      <c r="E882" s="9"/>
      <c r="F882" s="10"/>
    </row>
    <row r="883" spans="1:6">
      <c r="A883" s="8"/>
      <c r="B883" s="9"/>
      <c r="C883" s="9"/>
      <c r="D883" s="9"/>
      <c r="E883" s="9"/>
      <c r="F883" s="10"/>
    </row>
    <row r="884" spans="1:6">
      <c r="A884" s="8"/>
      <c r="B884" s="9"/>
      <c r="C884" s="9"/>
      <c r="D884" s="9"/>
      <c r="E884" s="9"/>
      <c r="F884" s="10"/>
    </row>
    <row r="885" spans="1:6">
      <c r="A885" s="8"/>
      <c r="B885" s="9"/>
      <c r="C885" s="9"/>
      <c r="D885" s="9"/>
      <c r="E885" s="9"/>
      <c r="F885" s="10"/>
    </row>
    <row r="886" spans="1:6">
      <c r="A886" s="8"/>
      <c r="B886" s="9"/>
      <c r="C886" s="9"/>
      <c r="D886" s="9"/>
      <c r="E886" s="9"/>
      <c r="F886" s="10"/>
    </row>
    <row r="887" spans="1:6">
      <c r="A887" s="8"/>
      <c r="B887" s="9"/>
      <c r="C887" s="9"/>
      <c r="D887" s="9"/>
      <c r="E887" s="9"/>
      <c r="F887" s="10"/>
    </row>
    <row r="888" spans="1:6">
      <c r="A888" s="8"/>
      <c r="B888" s="9"/>
      <c r="C888" s="9"/>
      <c r="D888" s="9"/>
      <c r="E888" s="9"/>
      <c r="F888" s="10"/>
    </row>
    <row r="889" spans="1:6">
      <c r="A889" s="8"/>
      <c r="B889" s="9"/>
      <c r="C889" s="9"/>
      <c r="D889" s="9"/>
      <c r="E889" s="9"/>
      <c r="F889" s="10"/>
    </row>
    <row r="890" spans="1:6">
      <c r="A890" s="8"/>
      <c r="B890" s="9"/>
      <c r="C890" s="9"/>
      <c r="D890" s="9"/>
      <c r="E890" s="9"/>
      <c r="F890" s="10"/>
    </row>
    <row r="891" spans="1:6">
      <c r="A891" s="8"/>
      <c r="B891" s="9"/>
      <c r="C891" s="9"/>
      <c r="D891" s="9"/>
      <c r="E891" s="9"/>
      <c r="F891" s="10"/>
    </row>
    <row r="892" spans="1:6">
      <c r="A892" s="8"/>
      <c r="B892" s="9"/>
      <c r="C892" s="9"/>
      <c r="D892" s="9"/>
      <c r="E892" s="9"/>
      <c r="F892" s="10"/>
    </row>
    <row r="893" spans="1:6">
      <c r="A893" s="8"/>
      <c r="B893" s="9"/>
      <c r="C893" s="9"/>
      <c r="D893" s="9"/>
      <c r="E893" s="9"/>
      <c r="F893" s="10"/>
    </row>
    <row r="894" spans="1:6">
      <c r="A894" s="8"/>
      <c r="B894" s="9"/>
      <c r="C894" s="9"/>
      <c r="D894" s="9"/>
      <c r="E894" s="9"/>
      <c r="F894" s="10"/>
    </row>
    <row r="895" spans="1:6">
      <c r="A895" s="8"/>
      <c r="B895" s="9"/>
      <c r="C895" s="9"/>
      <c r="D895" s="9"/>
      <c r="E895" s="9"/>
      <c r="F895" s="10"/>
    </row>
    <row r="896" spans="1:6">
      <c r="A896" s="8"/>
      <c r="B896" s="9"/>
      <c r="C896" s="9"/>
      <c r="D896" s="9"/>
      <c r="E896" s="9"/>
      <c r="F896" s="10"/>
    </row>
    <row r="897" spans="1:6">
      <c r="A897" s="8"/>
      <c r="B897" s="9"/>
      <c r="C897" s="9"/>
      <c r="D897" s="9"/>
      <c r="E897" s="9"/>
      <c r="F897" s="10"/>
    </row>
    <row r="898" spans="1:6">
      <c r="A898" s="8"/>
      <c r="B898" s="9"/>
      <c r="C898" s="9"/>
      <c r="D898" s="9"/>
      <c r="E898" s="9"/>
      <c r="F898" s="10"/>
    </row>
    <row r="899" spans="1:6">
      <c r="A899" s="8"/>
      <c r="B899" s="9"/>
      <c r="C899" s="9"/>
      <c r="D899" s="9"/>
      <c r="E899" s="9"/>
      <c r="F899" s="10"/>
    </row>
    <row r="900" spans="1:6">
      <c r="A900" s="8"/>
      <c r="B900" s="9"/>
      <c r="C900" s="9"/>
      <c r="D900" s="9"/>
      <c r="E900" s="9"/>
      <c r="F900" s="10"/>
    </row>
    <row r="901" spans="1:6">
      <c r="A901" s="8"/>
      <c r="B901" s="9"/>
      <c r="C901" s="9"/>
      <c r="D901" s="9"/>
      <c r="E901" s="9"/>
      <c r="F901" s="10"/>
    </row>
    <row r="902" spans="1:6">
      <c r="A902" s="8"/>
      <c r="B902" s="9"/>
      <c r="C902" s="9"/>
      <c r="D902" s="9"/>
      <c r="E902" s="9"/>
      <c r="F902" s="10"/>
    </row>
    <row r="903" spans="1:6">
      <c r="A903" s="8"/>
      <c r="B903" s="9"/>
      <c r="C903" s="9"/>
      <c r="D903" s="9"/>
      <c r="E903" s="9"/>
      <c r="F903" s="10"/>
    </row>
    <row r="904" spans="1:6">
      <c r="A904" s="8"/>
      <c r="B904" s="9"/>
      <c r="C904" s="9"/>
      <c r="D904" s="9"/>
      <c r="E904" s="9"/>
      <c r="F904" s="10"/>
    </row>
    <row r="905" spans="1:6">
      <c r="A905" s="8"/>
      <c r="B905" s="9"/>
      <c r="C905" s="9"/>
      <c r="D905" s="9"/>
      <c r="E905" s="9"/>
      <c r="F905" s="10"/>
    </row>
    <row r="906" spans="1:6">
      <c r="A906" s="8"/>
      <c r="B906" s="9"/>
      <c r="C906" s="9"/>
      <c r="D906" s="9"/>
      <c r="E906" s="9"/>
      <c r="F906" s="10"/>
    </row>
    <row r="907" spans="1:6">
      <c r="A907" s="8"/>
      <c r="B907" s="9"/>
      <c r="C907" s="9"/>
      <c r="D907" s="9"/>
      <c r="E907" s="9"/>
      <c r="F907" s="10"/>
    </row>
    <row r="908" spans="1:6">
      <c r="A908" s="8"/>
      <c r="B908" s="9"/>
      <c r="C908" s="9"/>
      <c r="D908" s="9"/>
      <c r="E908" s="9"/>
      <c r="F908" s="10"/>
    </row>
    <row r="909" spans="1:6">
      <c r="A909" s="8"/>
      <c r="B909" s="9"/>
      <c r="C909" s="9"/>
      <c r="D909" s="9"/>
      <c r="E909" s="9"/>
      <c r="F909" s="10"/>
    </row>
    <row r="910" spans="1:6">
      <c r="A910" s="8"/>
      <c r="B910" s="9"/>
      <c r="C910" s="9"/>
      <c r="D910" s="9"/>
      <c r="E910" s="9"/>
      <c r="F910" s="10"/>
    </row>
    <row r="911" spans="1:6">
      <c r="A911" s="8"/>
      <c r="B911" s="9"/>
      <c r="C911" s="9"/>
      <c r="D911" s="9"/>
      <c r="E911" s="9"/>
      <c r="F911" s="10"/>
    </row>
    <row r="912" spans="1:6">
      <c r="A912" s="8"/>
      <c r="B912" s="9"/>
      <c r="C912" s="9"/>
      <c r="D912" s="9"/>
      <c r="E912" s="9"/>
      <c r="F912" s="10"/>
    </row>
    <row r="913" spans="1:6">
      <c r="A913" s="8"/>
      <c r="B913" s="9"/>
      <c r="C913" s="9"/>
      <c r="D913" s="9"/>
      <c r="E913" s="9"/>
      <c r="F913" s="10"/>
    </row>
    <row r="914" spans="1:6">
      <c r="A914" s="8"/>
      <c r="B914" s="9"/>
      <c r="C914" s="9"/>
      <c r="D914" s="9"/>
      <c r="E914" s="9"/>
      <c r="F914" s="10"/>
    </row>
    <row r="915" spans="1:6">
      <c r="A915" s="8"/>
      <c r="B915" s="9"/>
      <c r="C915" s="9"/>
      <c r="D915" s="9"/>
      <c r="E915" s="9"/>
      <c r="F915" s="10"/>
    </row>
    <row r="916" spans="1:6">
      <c r="A916" s="8"/>
      <c r="B916" s="9"/>
      <c r="C916" s="9"/>
      <c r="D916" s="9"/>
      <c r="E916" s="9"/>
      <c r="F916" s="10"/>
    </row>
    <row r="917" spans="1:6">
      <c r="A917" s="8"/>
      <c r="B917" s="9"/>
      <c r="C917" s="9"/>
      <c r="D917" s="9"/>
      <c r="E917" s="9"/>
      <c r="F917" s="10"/>
    </row>
    <row r="918" spans="1:6">
      <c r="A918" s="8"/>
      <c r="B918" s="9"/>
      <c r="C918" s="9"/>
      <c r="D918" s="9"/>
      <c r="E918" s="9"/>
      <c r="F918" s="10"/>
    </row>
    <row r="919" spans="1:6">
      <c r="A919" s="8"/>
      <c r="B919" s="9"/>
      <c r="C919" s="9"/>
      <c r="D919" s="9"/>
      <c r="E919" s="9"/>
      <c r="F919" s="10"/>
    </row>
    <row r="920" spans="1:6">
      <c r="A920" s="8"/>
      <c r="B920" s="9"/>
      <c r="C920" s="9"/>
      <c r="D920" s="9"/>
      <c r="E920" s="9"/>
      <c r="F920" s="10"/>
    </row>
    <row r="921" spans="1:6">
      <c r="A921" s="8"/>
      <c r="B921" s="9"/>
      <c r="C921" s="9"/>
      <c r="D921" s="9"/>
      <c r="E921" s="9"/>
      <c r="F921" s="10"/>
    </row>
    <row r="922" spans="1:6">
      <c r="A922" s="8"/>
      <c r="B922" s="9"/>
      <c r="C922" s="9"/>
      <c r="D922" s="9"/>
      <c r="E922" s="9"/>
      <c r="F922" s="10"/>
    </row>
    <row r="923" spans="1:6">
      <c r="A923" s="8"/>
      <c r="B923" s="9"/>
      <c r="C923" s="9"/>
      <c r="D923" s="9"/>
      <c r="E923" s="9"/>
      <c r="F923" s="10"/>
    </row>
    <row r="924" spans="1:6">
      <c r="A924" s="8"/>
      <c r="B924" s="9"/>
      <c r="C924" s="9"/>
      <c r="D924" s="9"/>
      <c r="E924" s="9"/>
      <c r="F924" s="10"/>
    </row>
    <row r="925" spans="1:6">
      <c r="A925" s="8"/>
      <c r="B925" s="9"/>
      <c r="C925" s="9"/>
      <c r="D925" s="9"/>
      <c r="E925" s="9"/>
      <c r="F925" s="10"/>
    </row>
    <row r="926" spans="1:6">
      <c r="A926" s="8"/>
      <c r="B926" s="9"/>
      <c r="C926" s="9"/>
      <c r="D926" s="9"/>
      <c r="E926" s="9"/>
      <c r="F926" s="10"/>
    </row>
    <row r="927" spans="1:6">
      <c r="A927" s="8"/>
      <c r="B927" s="9"/>
      <c r="C927" s="9"/>
      <c r="D927" s="9"/>
      <c r="E927" s="9"/>
      <c r="F927" s="10"/>
    </row>
    <row r="928" spans="1:6">
      <c r="A928" s="8"/>
      <c r="B928" s="9"/>
      <c r="C928" s="9"/>
      <c r="D928" s="9"/>
      <c r="E928" s="9"/>
      <c r="F928" s="10"/>
    </row>
    <row r="929" spans="1:6">
      <c r="A929" s="8"/>
      <c r="B929" s="9"/>
      <c r="C929" s="9"/>
      <c r="D929" s="9"/>
      <c r="E929" s="9"/>
      <c r="F929" s="10"/>
    </row>
    <row r="930" spans="1:6">
      <c r="A930" s="8"/>
      <c r="B930" s="9"/>
      <c r="C930" s="9"/>
      <c r="D930" s="9"/>
      <c r="E930" s="9"/>
      <c r="F930" s="10"/>
    </row>
    <row r="931" spans="1:6">
      <c r="A931" s="8"/>
      <c r="B931" s="9"/>
      <c r="C931" s="9"/>
      <c r="D931" s="9"/>
      <c r="E931" s="9"/>
      <c r="F931" s="10"/>
    </row>
    <row r="932" spans="1:6">
      <c r="A932" s="8"/>
      <c r="B932" s="9"/>
      <c r="C932" s="9"/>
      <c r="D932" s="9"/>
      <c r="E932" s="9"/>
      <c r="F932" s="10"/>
    </row>
    <row r="933" spans="1:6">
      <c r="A933" s="8"/>
      <c r="B933" s="9"/>
      <c r="C933" s="9"/>
      <c r="D933" s="9"/>
      <c r="E933" s="9"/>
      <c r="F933" s="10"/>
    </row>
    <row r="934" spans="1:6">
      <c r="A934" s="8"/>
      <c r="B934" s="9"/>
      <c r="C934" s="9"/>
      <c r="D934" s="9"/>
      <c r="E934" s="9"/>
      <c r="F934" s="10"/>
    </row>
    <row r="935" spans="1:6">
      <c r="A935" s="8"/>
      <c r="B935" s="9"/>
      <c r="C935" s="9"/>
      <c r="D935" s="9"/>
      <c r="E935" s="9"/>
      <c r="F935" s="10"/>
    </row>
    <row r="936" spans="1:6">
      <c r="A936" s="8"/>
      <c r="B936" s="9"/>
      <c r="C936" s="9"/>
      <c r="D936" s="9"/>
      <c r="E936" s="9"/>
      <c r="F936" s="10"/>
    </row>
    <row r="937" spans="1:6">
      <c r="A937" s="8"/>
      <c r="B937" s="9"/>
      <c r="C937" s="9"/>
      <c r="D937" s="9"/>
      <c r="E937" s="9"/>
      <c r="F937" s="10"/>
    </row>
    <row r="938" spans="1:6">
      <c r="A938" s="8"/>
      <c r="B938" s="9"/>
      <c r="C938" s="9"/>
      <c r="D938" s="9"/>
      <c r="E938" s="9"/>
      <c r="F938" s="10"/>
    </row>
    <row r="939" spans="1:6">
      <c r="A939" s="8"/>
      <c r="B939" s="9"/>
      <c r="C939" s="9"/>
      <c r="D939" s="9"/>
      <c r="E939" s="9"/>
      <c r="F939" s="10"/>
    </row>
    <row r="940" spans="1:6">
      <c r="A940" s="8"/>
      <c r="B940" s="9"/>
      <c r="C940" s="9"/>
      <c r="D940" s="9"/>
      <c r="E940" s="9"/>
      <c r="F940" s="10"/>
    </row>
    <row r="941" spans="1:6">
      <c r="A941" s="8"/>
      <c r="B941" s="9"/>
      <c r="C941" s="9"/>
      <c r="D941" s="9"/>
      <c r="E941" s="9"/>
      <c r="F941" s="10"/>
    </row>
    <row r="942" spans="1:6">
      <c r="A942" s="8"/>
      <c r="B942" s="9"/>
      <c r="C942" s="9"/>
      <c r="D942" s="9"/>
      <c r="E942" s="9"/>
      <c r="F942" s="10"/>
    </row>
    <row r="943" spans="1:6">
      <c r="A943" s="8"/>
      <c r="B943" s="9"/>
      <c r="C943" s="9"/>
      <c r="D943" s="9"/>
      <c r="E943" s="9"/>
      <c r="F943" s="10"/>
    </row>
    <row r="944" spans="1:6">
      <c r="A944" s="8"/>
      <c r="B944" s="9"/>
      <c r="C944" s="9"/>
      <c r="D944" s="9"/>
      <c r="E944" s="9"/>
      <c r="F944" s="10"/>
    </row>
    <row r="945" spans="1:6">
      <c r="A945" s="8"/>
      <c r="B945" s="9"/>
      <c r="C945" s="9"/>
      <c r="D945" s="9"/>
      <c r="E945" s="9"/>
      <c r="F945" s="10"/>
    </row>
    <row r="946" spans="1:6">
      <c r="A946" s="8"/>
      <c r="B946" s="9"/>
      <c r="C946" s="9"/>
      <c r="D946" s="9"/>
      <c r="E946" s="9"/>
      <c r="F946" s="10"/>
    </row>
    <row r="947" spans="1:6">
      <c r="A947" s="8"/>
      <c r="B947" s="9"/>
      <c r="C947" s="9"/>
      <c r="D947" s="9"/>
      <c r="E947" s="9"/>
      <c r="F947" s="10"/>
    </row>
    <row r="948" spans="1:6">
      <c r="A948" s="8"/>
      <c r="B948" s="9"/>
      <c r="C948" s="9"/>
      <c r="D948" s="9"/>
      <c r="E948" s="9"/>
      <c r="F948" s="10"/>
    </row>
    <row r="949" spans="1:6">
      <c r="A949" s="8"/>
      <c r="B949" s="9"/>
      <c r="C949" s="9"/>
      <c r="D949" s="9"/>
      <c r="E949" s="9"/>
      <c r="F949" s="10"/>
    </row>
    <row r="950" spans="1:6">
      <c r="A950" s="8"/>
      <c r="B950" s="9"/>
      <c r="C950" s="9"/>
      <c r="D950" s="9"/>
      <c r="E950" s="9"/>
      <c r="F950" s="10"/>
    </row>
    <row r="951" spans="1:6">
      <c r="A951" s="8"/>
      <c r="B951" s="9"/>
      <c r="C951" s="9"/>
      <c r="D951" s="9"/>
      <c r="E951" s="9"/>
      <c r="F951" s="10"/>
    </row>
    <row r="952" spans="1:6">
      <c r="A952" s="8"/>
      <c r="B952" s="9"/>
      <c r="C952" s="9"/>
      <c r="D952" s="9"/>
      <c r="E952" s="9"/>
      <c r="F952" s="10"/>
    </row>
    <row r="953" spans="1:6">
      <c r="A953" s="8"/>
      <c r="B953" s="9"/>
      <c r="C953" s="9"/>
      <c r="D953" s="9"/>
      <c r="E953" s="9"/>
      <c r="F953" s="10"/>
    </row>
    <row r="954" spans="1:6">
      <c r="A954" s="8"/>
      <c r="B954" s="9"/>
      <c r="C954" s="9"/>
      <c r="D954" s="9"/>
      <c r="E954" s="9"/>
      <c r="F954" s="10"/>
    </row>
    <row r="955" spans="1:6">
      <c r="A955" s="8"/>
      <c r="B955" s="9"/>
      <c r="C955" s="9"/>
      <c r="D955" s="9"/>
      <c r="E955" s="9"/>
      <c r="F955" s="10"/>
    </row>
    <row r="956" spans="1:6">
      <c r="A956" s="8"/>
      <c r="B956" s="9"/>
      <c r="C956" s="9"/>
      <c r="D956" s="9"/>
      <c r="E956" s="9"/>
      <c r="F956" s="10"/>
    </row>
    <row r="957" spans="1:6">
      <c r="A957" s="8"/>
      <c r="B957" s="9"/>
      <c r="C957" s="9"/>
      <c r="D957" s="9"/>
      <c r="E957" s="9"/>
      <c r="F957" s="10"/>
    </row>
    <row r="958" spans="1:6">
      <c r="A958" s="8"/>
      <c r="B958" s="9"/>
      <c r="C958" s="9"/>
      <c r="D958" s="9"/>
      <c r="E958" s="9"/>
      <c r="F958" s="10"/>
    </row>
    <row r="959" spans="1:6">
      <c r="A959" s="8"/>
      <c r="B959" s="9"/>
      <c r="C959" s="9"/>
      <c r="D959" s="9"/>
      <c r="E959" s="9"/>
      <c r="F959" s="10"/>
    </row>
    <row r="960" spans="1:6">
      <c r="A960" s="8"/>
      <c r="B960" s="9"/>
      <c r="C960" s="9"/>
      <c r="D960" s="9"/>
      <c r="E960" s="9"/>
      <c r="F960" s="10"/>
    </row>
    <row r="961" spans="1:6">
      <c r="A961" s="8"/>
      <c r="B961" s="9"/>
      <c r="C961" s="9"/>
      <c r="D961" s="9"/>
      <c r="E961" s="9"/>
      <c r="F961" s="10"/>
    </row>
    <row r="962" spans="1:6">
      <c r="A962" s="8"/>
      <c r="B962" s="9"/>
      <c r="C962" s="9"/>
      <c r="D962" s="9"/>
      <c r="E962" s="9"/>
      <c r="F962" s="10"/>
    </row>
    <row r="963" spans="1:6">
      <c r="A963" s="8"/>
      <c r="B963" s="9"/>
      <c r="C963" s="9"/>
      <c r="D963" s="9"/>
      <c r="E963" s="9"/>
      <c r="F963" s="10"/>
    </row>
    <row r="964" spans="1:6">
      <c r="A964" s="8"/>
      <c r="B964" s="9"/>
      <c r="C964" s="9"/>
      <c r="D964" s="9"/>
      <c r="E964" s="9"/>
      <c r="F964" s="10"/>
    </row>
    <row r="965" spans="1:6">
      <c r="A965" s="8"/>
      <c r="B965" s="9"/>
      <c r="C965" s="9"/>
      <c r="D965" s="9"/>
      <c r="E965" s="9"/>
      <c r="F965" s="10"/>
    </row>
    <row r="966" spans="1:6">
      <c r="A966" s="8"/>
      <c r="B966" s="9"/>
      <c r="C966" s="9"/>
      <c r="D966" s="9"/>
      <c r="E966" s="9"/>
      <c r="F966" s="10"/>
    </row>
    <row r="967" spans="1:6">
      <c r="A967" s="8"/>
      <c r="B967" s="9"/>
      <c r="C967" s="9"/>
      <c r="D967" s="9"/>
      <c r="E967" s="9"/>
      <c r="F967" s="10"/>
    </row>
    <row r="968" spans="1:6">
      <c r="A968" s="8"/>
      <c r="B968" s="9"/>
      <c r="C968" s="9"/>
      <c r="D968" s="9"/>
      <c r="E968" s="9"/>
      <c r="F968" s="10"/>
    </row>
    <row r="969" spans="1:6">
      <c r="A969" s="8"/>
      <c r="B969" s="9"/>
      <c r="C969" s="9"/>
      <c r="D969" s="9"/>
      <c r="E969" s="9"/>
      <c r="F969" s="10"/>
    </row>
    <row r="970" spans="1:6">
      <c r="A970" s="8"/>
      <c r="B970" s="9"/>
      <c r="C970" s="9"/>
      <c r="D970" s="9"/>
      <c r="E970" s="9"/>
      <c r="F970" s="10"/>
    </row>
    <row r="971" spans="1:6">
      <c r="A971" s="8"/>
      <c r="B971" s="9"/>
      <c r="C971" s="9"/>
      <c r="D971" s="9"/>
      <c r="E971" s="9"/>
      <c r="F971" s="10"/>
    </row>
    <row r="972" spans="1:6">
      <c r="A972" s="8"/>
      <c r="B972" s="9"/>
      <c r="C972" s="9"/>
      <c r="D972" s="9"/>
      <c r="E972" s="9"/>
      <c r="F972" s="10"/>
    </row>
    <row r="973" spans="1:6">
      <c r="A973" s="8"/>
      <c r="B973" s="9"/>
      <c r="C973" s="9"/>
      <c r="D973" s="9"/>
      <c r="E973" s="9"/>
      <c r="F973" s="10"/>
    </row>
    <row r="974" spans="1:6">
      <c r="A974" s="8"/>
      <c r="B974" s="9"/>
      <c r="C974" s="9"/>
      <c r="D974" s="9"/>
      <c r="E974" s="9"/>
      <c r="F974" s="10"/>
    </row>
    <row r="975" spans="1:6">
      <c r="A975" s="8"/>
      <c r="B975" s="9"/>
      <c r="C975" s="9"/>
      <c r="D975" s="9"/>
      <c r="E975" s="9"/>
      <c r="F975" s="10"/>
    </row>
    <row r="976" spans="1:6">
      <c r="A976" s="8"/>
      <c r="B976" s="9"/>
      <c r="C976" s="9"/>
      <c r="D976" s="9"/>
      <c r="E976" s="9"/>
      <c r="F976" s="10"/>
    </row>
    <row r="977" spans="1:6">
      <c r="A977" s="8"/>
      <c r="B977" s="9"/>
      <c r="C977" s="9"/>
      <c r="D977" s="9"/>
      <c r="E977" s="9"/>
      <c r="F977" s="10"/>
    </row>
    <row r="978" spans="1:6">
      <c r="A978" s="8"/>
      <c r="B978" s="9"/>
      <c r="C978" s="9"/>
      <c r="D978" s="9"/>
      <c r="E978" s="9"/>
      <c r="F978" s="10"/>
    </row>
    <row r="979" spans="1:6">
      <c r="A979" s="8"/>
      <c r="B979" s="9"/>
      <c r="C979" s="9"/>
      <c r="D979" s="9"/>
      <c r="E979" s="9"/>
      <c r="F979" s="10"/>
    </row>
    <row r="980" spans="1:6">
      <c r="A980" s="8"/>
      <c r="B980" s="9"/>
      <c r="C980" s="9"/>
      <c r="D980" s="9"/>
      <c r="E980" s="9"/>
      <c r="F980" s="10"/>
    </row>
    <row r="981" spans="1:6">
      <c r="A981" s="8"/>
      <c r="B981" s="9"/>
      <c r="C981" s="9"/>
      <c r="D981" s="9"/>
      <c r="E981" s="9"/>
      <c r="F981" s="10"/>
    </row>
    <row r="982" spans="1:6">
      <c r="A982" s="8"/>
      <c r="B982" s="9"/>
      <c r="C982" s="9"/>
      <c r="D982" s="9"/>
      <c r="E982" s="9"/>
      <c r="F982" s="10"/>
    </row>
    <row r="983" spans="1:6">
      <c r="A983" s="8"/>
      <c r="B983" s="9"/>
      <c r="C983" s="9"/>
      <c r="D983" s="9"/>
      <c r="E983" s="9"/>
      <c r="F983" s="10"/>
    </row>
    <row r="984" spans="1:6">
      <c r="A984" s="8"/>
      <c r="B984" s="9"/>
      <c r="C984" s="9"/>
      <c r="D984" s="9"/>
      <c r="E984" s="9"/>
      <c r="F984" s="10"/>
    </row>
    <row r="985" spans="1:6">
      <c r="A985" s="8"/>
      <c r="B985" s="9"/>
      <c r="C985" s="9"/>
      <c r="D985" s="9"/>
      <c r="E985" s="9"/>
      <c r="F985" s="10"/>
    </row>
    <row r="986" spans="1:6">
      <c r="A986" s="8"/>
      <c r="B986" s="9"/>
      <c r="C986" s="9"/>
      <c r="D986" s="9"/>
      <c r="E986" s="9"/>
      <c r="F986" s="10"/>
    </row>
    <row r="987" spans="1:6">
      <c r="A987" s="8"/>
      <c r="B987" s="9"/>
      <c r="C987" s="9"/>
      <c r="D987" s="9"/>
      <c r="E987" s="9"/>
      <c r="F987" s="10"/>
    </row>
    <row r="988" spans="1:6">
      <c r="A988" s="8"/>
      <c r="B988" s="9"/>
      <c r="C988" s="9"/>
      <c r="D988" s="9"/>
      <c r="E988" s="9"/>
      <c r="F988" s="10"/>
    </row>
    <row r="989" spans="1:6">
      <c r="A989" s="8"/>
      <c r="B989" s="9"/>
      <c r="C989" s="9"/>
      <c r="D989" s="9"/>
      <c r="E989" s="9"/>
      <c r="F989" s="10"/>
    </row>
    <row r="990" spans="1:6">
      <c r="A990" s="8"/>
      <c r="B990" s="9"/>
      <c r="C990" s="9"/>
      <c r="D990" s="9"/>
      <c r="E990" s="9"/>
      <c r="F990" s="10"/>
    </row>
    <row r="991" spans="1:6">
      <c r="A991" s="8"/>
      <c r="B991" s="9"/>
      <c r="C991" s="9"/>
      <c r="D991" s="9"/>
      <c r="E991" s="9"/>
      <c r="F991" s="10"/>
    </row>
    <row r="992" spans="1:6">
      <c r="A992" s="8"/>
      <c r="B992" s="9"/>
      <c r="C992" s="9"/>
      <c r="D992" s="9"/>
      <c r="E992" s="9"/>
      <c r="F992" s="10"/>
    </row>
    <row r="993" spans="1:6">
      <c r="A993" s="8"/>
      <c r="B993" s="9"/>
      <c r="C993" s="9"/>
      <c r="D993" s="9"/>
      <c r="E993" s="9"/>
      <c r="F993" s="10"/>
    </row>
    <row r="994" spans="1:6">
      <c r="A994" s="8"/>
      <c r="B994" s="9"/>
      <c r="C994" s="9"/>
      <c r="D994" s="9"/>
      <c r="E994" s="9"/>
      <c r="F994" s="10"/>
    </row>
    <row r="995" spans="1:6">
      <c r="A995" s="8"/>
      <c r="B995" s="9"/>
      <c r="C995" s="9"/>
      <c r="D995" s="9"/>
      <c r="E995" s="9"/>
      <c r="F995" s="10"/>
    </row>
    <row r="996" spans="1:6">
      <c r="A996" s="8"/>
      <c r="B996" s="9"/>
      <c r="C996" s="9"/>
      <c r="D996" s="9"/>
      <c r="E996" s="9"/>
      <c r="F996" s="10"/>
    </row>
    <row r="997" spans="1:6">
      <c r="A997" s="8"/>
      <c r="B997" s="9"/>
      <c r="C997" s="9"/>
      <c r="D997" s="9"/>
      <c r="E997" s="9"/>
      <c r="F997" s="10"/>
    </row>
    <row r="998" spans="1:6">
      <c r="A998" s="8"/>
      <c r="B998" s="9"/>
      <c r="C998" s="9"/>
      <c r="D998" s="9"/>
      <c r="E998" s="9"/>
      <c r="F998" s="10"/>
    </row>
    <row r="999" spans="1:6">
      <c r="A999" s="8"/>
      <c r="B999" s="9"/>
      <c r="C999" s="9"/>
      <c r="D999" s="9"/>
      <c r="E999" s="9"/>
      <c r="F999" s="10"/>
    </row>
    <row r="1000" spans="1:6">
      <c r="A1000" s="8"/>
      <c r="B1000" s="9"/>
      <c r="C1000" s="9"/>
      <c r="D1000" s="9"/>
      <c r="E1000" s="9"/>
      <c r="F1000" s="10"/>
    </row>
    <row r="1001" spans="1:6">
      <c r="A1001" s="8"/>
      <c r="B1001" s="9"/>
      <c r="C1001" s="9"/>
      <c r="D1001" s="9"/>
      <c r="E1001" s="9"/>
      <c r="F1001" s="10"/>
    </row>
    <row r="1002" spans="1:6">
      <c r="A1002" s="8"/>
      <c r="B1002" s="9"/>
      <c r="C1002" s="9"/>
      <c r="D1002" s="9"/>
      <c r="E1002" s="9"/>
      <c r="F1002" s="10"/>
    </row>
    <row r="1003" spans="1:6">
      <c r="A1003" s="8"/>
      <c r="B1003" s="9"/>
      <c r="C1003" s="9"/>
      <c r="D1003" s="9"/>
      <c r="E1003" s="9"/>
      <c r="F1003" s="10"/>
    </row>
    <row r="1004" spans="1:6">
      <c r="A1004" s="8"/>
      <c r="B1004" s="9"/>
      <c r="C1004" s="9"/>
      <c r="D1004" s="9"/>
      <c r="E1004" s="9"/>
      <c r="F1004" s="10"/>
    </row>
    <row r="1005" spans="1:6">
      <c r="A1005" s="8"/>
      <c r="B1005" s="9"/>
      <c r="C1005" s="9"/>
      <c r="D1005" s="9"/>
      <c r="E1005" s="9"/>
      <c r="F1005" s="10"/>
    </row>
    <row r="1006" spans="1:6">
      <c r="A1006" s="8"/>
      <c r="B1006" s="9"/>
      <c r="C1006" s="9"/>
      <c r="D1006" s="9"/>
      <c r="E1006" s="9"/>
      <c r="F1006" s="10"/>
    </row>
    <row r="1007" spans="1:6">
      <c r="A1007" s="8"/>
      <c r="B1007" s="9"/>
      <c r="C1007" s="9"/>
      <c r="D1007" s="9"/>
      <c r="E1007" s="9"/>
      <c r="F1007" s="10"/>
    </row>
    <row r="1008" spans="1:6">
      <c r="A1008" s="8"/>
      <c r="B1008" s="9"/>
      <c r="C1008" s="9"/>
      <c r="D1008" s="9"/>
      <c r="E1008" s="9"/>
      <c r="F1008" s="10"/>
    </row>
    <row r="1009" spans="1:6">
      <c r="A1009" s="8"/>
      <c r="B1009" s="9"/>
      <c r="C1009" s="9"/>
      <c r="D1009" s="9"/>
      <c r="E1009" s="9"/>
      <c r="F1009" s="10"/>
    </row>
    <row r="1010" spans="1:6">
      <c r="A1010" s="8"/>
      <c r="B1010" s="9"/>
      <c r="C1010" s="9"/>
      <c r="D1010" s="9"/>
      <c r="E1010" s="9"/>
      <c r="F1010" s="10"/>
    </row>
    <row r="1011" spans="1:6">
      <c r="A1011" s="8"/>
      <c r="B1011" s="9"/>
      <c r="C1011" s="9"/>
      <c r="D1011" s="9"/>
      <c r="E1011" s="9"/>
      <c r="F1011" s="10"/>
    </row>
    <row r="1012" spans="1:6">
      <c r="A1012" s="8"/>
      <c r="B1012" s="9"/>
      <c r="C1012" s="9"/>
      <c r="D1012" s="9"/>
      <c r="E1012" s="9"/>
      <c r="F1012" s="10"/>
    </row>
    <row r="1013" spans="1:6">
      <c r="A1013" s="8"/>
      <c r="B1013" s="9"/>
      <c r="C1013" s="9"/>
      <c r="D1013" s="9"/>
      <c r="E1013" s="9"/>
      <c r="F1013" s="10"/>
    </row>
    <row r="1014" spans="1:6">
      <c r="A1014" s="8"/>
      <c r="B1014" s="9"/>
      <c r="C1014" s="9"/>
      <c r="D1014" s="9"/>
      <c r="E1014" s="9"/>
      <c r="F1014" s="10"/>
    </row>
    <row r="1015" spans="1:6">
      <c r="A1015" s="8"/>
      <c r="B1015" s="9"/>
      <c r="C1015" s="9"/>
      <c r="D1015" s="9"/>
      <c r="E1015" s="9"/>
      <c r="F1015" s="10"/>
    </row>
    <row r="1016" spans="1:6">
      <c r="A1016" s="8"/>
      <c r="B1016" s="9"/>
      <c r="C1016" s="9"/>
      <c r="D1016" s="9"/>
      <c r="E1016" s="9"/>
      <c r="F1016" s="10"/>
    </row>
    <row r="1017" spans="1:6">
      <c r="A1017" s="8"/>
      <c r="B1017" s="9"/>
      <c r="C1017" s="9"/>
      <c r="D1017" s="9"/>
      <c r="E1017" s="9"/>
      <c r="F1017" s="10"/>
    </row>
    <row r="1018" spans="1:6">
      <c r="A1018" s="8"/>
      <c r="B1018" s="9"/>
      <c r="C1018" s="9"/>
      <c r="D1018" s="9"/>
      <c r="E1018" s="9"/>
      <c r="F1018" s="10"/>
    </row>
    <row r="1019" spans="1:6">
      <c r="A1019" s="8"/>
      <c r="B1019" s="9"/>
      <c r="C1019" s="9"/>
      <c r="D1019" s="9"/>
      <c r="E1019" s="9"/>
      <c r="F1019" s="10"/>
    </row>
    <row r="1020" spans="1:6">
      <c r="A1020" s="8"/>
      <c r="B1020" s="9"/>
      <c r="C1020" s="9"/>
      <c r="D1020" s="9"/>
      <c r="E1020" s="9"/>
      <c r="F1020" s="10"/>
    </row>
    <row r="1021" spans="1:6">
      <c r="A1021" s="8"/>
      <c r="B1021" s="9"/>
      <c r="C1021" s="9"/>
      <c r="D1021" s="9"/>
      <c r="E1021" s="9"/>
      <c r="F1021" s="10"/>
    </row>
    <row r="1022" spans="1:6">
      <c r="A1022" s="8"/>
      <c r="B1022" s="9"/>
      <c r="C1022" s="9"/>
      <c r="D1022" s="9"/>
      <c r="E1022" s="9"/>
      <c r="F1022" s="10"/>
    </row>
    <row r="1023" spans="1:6">
      <c r="A1023" s="8"/>
      <c r="B1023" s="9"/>
      <c r="C1023" s="9"/>
      <c r="D1023" s="9"/>
      <c r="E1023" s="9"/>
      <c r="F1023" s="10"/>
    </row>
    <row r="1024" spans="1:6">
      <c r="A1024" s="8"/>
      <c r="B1024" s="9"/>
      <c r="C1024" s="9"/>
      <c r="D1024" s="9"/>
      <c r="E1024" s="9"/>
      <c r="F1024" s="10"/>
    </row>
    <row r="1025" spans="1:6">
      <c r="A1025" s="8"/>
      <c r="B1025" s="9"/>
      <c r="C1025" s="9"/>
      <c r="D1025" s="9"/>
      <c r="E1025" s="9"/>
      <c r="F1025" s="10"/>
    </row>
    <row r="1026" spans="1:6">
      <c r="A1026" s="8"/>
      <c r="B1026" s="9"/>
      <c r="C1026" s="9"/>
      <c r="D1026" s="9"/>
      <c r="E1026" s="9"/>
      <c r="F1026" s="10"/>
    </row>
    <row r="1027" spans="1:6">
      <c r="A1027" s="8"/>
      <c r="B1027" s="9"/>
      <c r="C1027" s="9"/>
      <c r="D1027" s="9"/>
      <c r="E1027" s="9"/>
      <c r="F1027" s="10"/>
    </row>
    <row r="1028" spans="1:6">
      <c r="A1028" s="8"/>
      <c r="B1028" s="9"/>
      <c r="C1028" s="9"/>
      <c r="D1028" s="9"/>
      <c r="E1028" s="9"/>
      <c r="F1028" s="10"/>
    </row>
    <row r="1029" spans="1:6">
      <c r="A1029" s="8"/>
      <c r="B1029" s="9"/>
      <c r="C1029" s="9"/>
      <c r="D1029" s="9"/>
      <c r="E1029" s="9"/>
      <c r="F1029" s="10"/>
    </row>
    <row r="1030" spans="1:6">
      <c r="A1030" s="8"/>
      <c r="B1030" s="9"/>
      <c r="C1030" s="9"/>
      <c r="D1030" s="9"/>
      <c r="E1030" s="9"/>
      <c r="F1030" s="10"/>
    </row>
    <row r="1031" spans="1:6">
      <c r="A1031" s="8"/>
      <c r="B1031" s="9"/>
      <c r="C1031" s="9"/>
      <c r="D1031" s="9"/>
      <c r="E1031" s="9"/>
      <c r="F1031" s="10"/>
    </row>
    <row r="1032" spans="1:6">
      <c r="A1032" s="8"/>
      <c r="B1032" s="9"/>
      <c r="C1032" s="9"/>
      <c r="D1032" s="9"/>
      <c r="E1032" s="9"/>
      <c r="F1032" s="10"/>
    </row>
    <row r="1033" spans="1:6">
      <c r="A1033" s="8"/>
      <c r="B1033" s="9"/>
      <c r="C1033" s="9"/>
      <c r="D1033" s="9"/>
      <c r="E1033" s="9"/>
      <c r="F1033" s="10"/>
    </row>
    <row r="1034" spans="1:6">
      <c r="A1034" s="8"/>
      <c r="B1034" s="9"/>
      <c r="C1034" s="9"/>
      <c r="D1034" s="9"/>
      <c r="E1034" s="9"/>
      <c r="F1034" s="10"/>
    </row>
    <row r="1035" spans="1:6">
      <c r="A1035" s="8"/>
      <c r="B1035" s="9"/>
      <c r="C1035" s="9"/>
      <c r="D1035" s="9"/>
      <c r="E1035" s="9"/>
      <c r="F1035" s="10"/>
    </row>
    <row r="1036" spans="1:6">
      <c r="A1036" s="8"/>
      <c r="B1036" s="9"/>
      <c r="C1036" s="9"/>
      <c r="D1036" s="9"/>
      <c r="E1036" s="9"/>
      <c r="F1036" s="10"/>
    </row>
    <row r="1037" spans="1:6">
      <c r="A1037" s="8"/>
      <c r="B1037" s="9"/>
      <c r="C1037" s="9"/>
      <c r="D1037" s="9"/>
      <c r="E1037" s="9"/>
      <c r="F1037" s="10"/>
    </row>
    <row r="1038" spans="1:6">
      <c r="A1038" s="8"/>
      <c r="B1038" s="9"/>
      <c r="C1038" s="9"/>
      <c r="D1038" s="9"/>
      <c r="E1038" s="9"/>
      <c r="F1038" s="10"/>
    </row>
    <row r="1039" spans="1:6">
      <c r="A1039" s="8"/>
      <c r="B1039" s="9"/>
      <c r="C1039" s="9"/>
      <c r="D1039" s="9"/>
      <c r="E1039" s="9"/>
      <c r="F1039" s="10"/>
    </row>
    <row r="1040" spans="1:6">
      <c r="A1040" s="8"/>
      <c r="B1040" s="9"/>
      <c r="C1040" s="9"/>
      <c r="D1040" s="9"/>
      <c r="E1040" s="9"/>
      <c r="F1040" s="10"/>
    </row>
    <row r="1041" spans="1:6">
      <c r="A1041" s="8"/>
      <c r="B1041" s="9"/>
      <c r="C1041" s="9"/>
      <c r="D1041" s="9"/>
      <c r="E1041" s="9"/>
      <c r="F1041" s="10"/>
    </row>
    <row r="1042" spans="1:6">
      <c r="A1042" s="8"/>
      <c r="B1042" s="9"/>
      <c r="C1042" s="9"/>
      <c r="D1042" s="9"/>
      <c r="E1042" s="9"/>
      <c r="F1042" s="10"/>
    </row>
    <row r="1043" spans="1:6">
      <c r="A1043" s="8"/>
      <c r="B1043" s="9"/>
      <c r="C1043" s="9"/>
      <c r="D1043" s="9"/>
      <c r="E1043" s="9"/>
      <c r="F1043" s="10"/>
    </row>
    <row r="1044" spans="1:6">
      <c r="A1044" s="8"/>
      <c r="B1044" s="9"/>
      <c r="C1044" s="9"/>
      <c r="D1044" s="9"/>
      <c r="E1044" s="9"/>
      <c r="F1044" s="10"/>
    </row>
    <row r="1045" spans="1:6">
      <c r="A1045" s="8"/>
      <c r="B1045" s="9"/>
      <c r="C1045" s="9"/>
      <c r="D1045" s="9"/>
      <c r="E1045" s="9"/>
      <c r="F1045" s="10"/>
    </row>
    <row r="1046" spans="1:6">
      <c r="A1046" s="8"/>
      <c r="B1046" s="9"/>
      <c r="C1046" s="9"/>
      <c r="D1046" s="9"/>
      <c r="E1046" s="9"/>
      <c r="F1046" s="10"/>
    </row>
    <row r="1047" spans="1:6">
      <c r="A1047" s="8"/>
      <c r="B1047" s="9"/>
      <c r="C1047" s="9"/>
      <c r="D1047" s="9"/>
      <c r="E1047" s="9"/>
      <c r="F1047" s="10"/>
    </row>
    <row r="1048" spans="1:6">
      <c r="A1048" s="8"/>
      <c r="B1048" s="9"/>
      <c r="C1048" s="9"/>
      <c r="D1048" s="9"/>
      <c r="E1048" s="9"/>
      <c r="F1048" s="10"/>
    </row>
    <row r="1049" spans="1:6">
      <c r="A1049" s="8"/>
      <c r="B1049" s="9"/>
      <c r="C1049" s="9"/>
      <c r="D1049" s="9"/>
      <c r="E1049" s="9"/>
      <c r="F1049" s="10"/>
    </row>
    <row r="1050" spans="1:6">
      <c r="A1050" s="8"/>
      <c r="B1050" s="9"/>
      <c r="C1050" s="9"/>
      <c r="D1050" s="9"/>
      <c r="E1050" s="9"/>
      <c r="F1050" s="10"/>
    </row>
    <row r="1051" spans="1:6">
      <c r="A1051" s="8"/>
      <c r="B1051" s="9"/>
      <c r="C1051" s="9"/>
      <c r="D1051" s="9"/>
      <c r="E1051" s="9"/>
      <c r="F1051" s="10"/>
    </row>
    <row r="1052" spans="1:6">
      <c r="A1052" s="8"/>
      <c r="B1052" s="9"/>
      <c r="C1052" s="9"/>
      <c r="D1052" s="9"/>
      <c r="E1052" s="9"/>
      <c r="F1052" s="10"/>
    </row>
    <row r="1053" spans="1:6">
      <c r="A1053" s="8"/>
      <c r="B1053" s="9"/>
      <c r="C1053" s="9"/>
      <c r="D1053" s="9"/>
      <c r="E1053" s="9"/>
      <c r="F1053" s="10"/>
    </row>
    <row r="1054" spans="1:6">
      <c r="A1054" s="8"/>
      <c r="B1054" s="9"/>
      <c r="C1054" s="9"/>
      <c r="D1054" s="9"/>
      <c r="E1054" s="9"/>
      <c r="F1054" s="10"/>
    </row>
    <row r="1055" spans="1:6">
      <c r="A1055" s="8"/>
      <c r="B1055" s="9"/>
      <c r="C1055" s="9"/>
      <c r="D1055" s="9"/>
      <c r="E1055" s="9"/>
      <c r="F1055" s="10"/>
    </row>
    <row r="1056" spans="1:6">
      <c r="A1056" s="8"/>
      <c r="B1056" s="9"/>
      <c r="C1056" s="9"/>
      <c r="D1056" s="9"/>
      <c r="E1056" s="9"/>
      <c r="F1056" s="10"/>
    </row>
    <row r="1057" spans="1:6">
      <c r="A1057" s="8"/>
      <c r="B1057" s="9"/>
      <c r="C1057" s="9"/>
      <c r="D1057" s="9"/>
      <c r="E1057" s="9"/>
      <c r="F1057" s="10"/>
    </row>
    <row r="1058" spans="1:6">
      <c r="A1058" s="8"/>
      <c r="B1058" s="9"/>
      <c r="C1058" s="9"/>
      <c r="D1058" s="9"/>
      <c r="E1058" s="9"/>
      <c r="F1058" s="10"/>
    </row>
    <row r="1059" spans="1:6">
      <c r="A1059" s="8"/>
      <c r="B1059" s="9"/>
      <c r="C1059" s="9"/>
      <c r="D1059" s="9"/>
      <c r="E1059" s="9"/>
      <c r="F1059" s="10"/>
    </row>
    <row r="1060" spans="1:6">
      <c r="A1060" s="8"/>
      <c r="B1060" s="9"/>
      <c r="C1060" s="9"/>
      <c r="D1060" s="9"/>
      <c r="E1060" s="9"/>
      <c r="F1060" s="10"/>
    </row>
    <row r="1061" spans="1:6">
      <c r="A1061" s="8"/>
      <c r="B1061" s="9"/>
      <c r="C1061" s="9"/>
      <c r="D1061" s="9"/>
      <c r="E1061" s="9"/>
      <c r="F1061" s="10"/>
    </row>
    <row r="1062" spans="1:6">
      <c r="A1062" s="8"/>
      <c r="B1062" s="9"/>
      <c r="C1062" s="9"/>
      <c r="D1062" s="9"/>
      <c r="E1062" s="9"/>
      <c r="F1062" s="10"/>
    </row>
    <row r="1063" spans="1:6">
      <c r="A1063" s="8"/>
      <c r="B1063" s="9"/>
      <c r="C1063" s="9"/>
      <c r="D1063" s="9"/>
      <c r="E1063" s="9"/>
      <c r="F1063" s="10"/>
    </row>
    <row r="1064" spans="1:6">
      <c r="A1064" s="8"/>
      <c r="B1064" s="9"/>
      <c r="C1064" s="9"/>
      <c r="D1064" s="9"/>
      <c r="E1064" s="9"/>
      <c r="F1064" s="10"/>
    </row>
    <row r="1065" spans="1:6">
      <c r="A1065" s="8"/>
      <c r="B1065" s="9"/>
      <c r="C1065" s="9"/>
      <c r="D1065" s="9"/>
      <c r="E1065" s="9"/>
      <c r="F1065" s="10"/>
    </row>
    <row r="1066" spans="1:6">
      <c r="A1066" s="8"/>
      <c r="B1066" s="9"/>
      <c r="C1066" s="9"/>
      <c r="D1066" s="9"/>
      <c r="E1066" s="9"/>
      <c r="F1066" s="10"/>
    </row>
    <row r="1067" spans="1:6">
      <c r="A1067" s="8"/>
      <c r="B1067" s="9"/>
      <c r="C1067" s="9"/>
      <c r="D1067" s="9"/>
      <c r="E1067" s="9"/>
      <c r="F1067" s="10"/>
    </row>
    <row r="1068" spans="1:6">
      <c r="A1068" s="8"/>
      <c r="B1068" s="9"/>
      <c r="C1068" s="9"/>
      <c r="D1068" s="9"/>
      <c r="E1068" s="9"/>
      <c r="F1068" s="10"/>
    </row>
    <row r="1069" spans="1:6">
      <c r="A1069" s="8"/>
      <c r="B1069" s="9"/>
      <c r="C1069" s="9"/>
      <c r="D1069" s="9"/>
      <c r="E1069" s="9"/>
      <c r="F1069" s="10"/>
    </row>
    <row r="1070" spans="1:6">
      <c r="A1070" s="8"/>
      <c r="B1070" s="9"/>
      <c r="C1070" s="9"/>
      <c r="D1070" s="9"/>
      <c r="E1070" s="9"/>
      <c r="F1070" s="10"/>
    </row>
    <row r="1071" spans="1:6">
      <c r="A1071" s="8"/>
      <c r="B1071" s="9"/>
      <c r="C1071" s="9"/>
      <c r="D1071" s="9"/>
      <c r="E1071" s="9"/>
      <c r="F1071" s="10"/>
    </row>
    <row r="1072" spans="1:6">
      <c r="A1072" s="8"/>
      <c r="B1072" s="9"/>
      <c r="C1072" s="9"/>
      <c r="D1072" s="9"/>
      <c r="E1072" s="9"/>
      <c r="F1072" s="10"/>
    </row>
    <row r="1073" spans="1:6">
      <c r="A1073" s="8"/>
      <c r="B1073" s="9"/>
      <c r="C1073" s="9"/>
      <c r="D1073" s="9"/>
      <c r="E1073" s="9"/>
      <c r="F1073" s="10"/>
    </row>
    <row r="1074" spans="1:6">
      <c r="A1074" s="8"/>
      <c r="B1074" s="9"/>
      <c r="C1074" s="9"/>
      <c r="D1074" s="9"/>
      <c r="E1074" s="9"/>
      <c r="F1074" s="10"/>
    </row>
    <row r="1075" spans="1:6">
      <c r="A1075" s="8"/>
      <c r="B1075" s="9"/>
      <c r="C1075" s="9"/>
      <c r="D1075" s="9"/>
      <c r="E1075" s="9"/>
      <c r="F1075" s="10"/>
    </row>
    <row r="1076" spans="1:6">
      <c r="A1076" s="8"/>
      <c r="B1076" s="9"/>
      <c r="C1076" s="9"/>
      <c r="D1076" s="9"/>
      <c r="E1076" s="9"/>
      <c r="F1076" s="10"/>
    </row>
    <row r="1077" spans="1:6">
      <c r="A1077" s="8"/>
      <c r="B1077" s="9"/>
      <c r="C1077" s="9"/>
      <c r="D1077" s="9"/>
      <c r="E1077" s="9"/>
      <c r="F1077" s="10"/>
    </row>
    <row r="1078" spans="1:6">
      <c r="A1078" s="8"/>
      <c r="B1078" s="9"/>
      <c r="C1078" s="9"/>
      <c r="D1078" s="9"/>
      <c r="E1078" s="9"/>
      <c r="F1078" s="10"/>
    </row>
    <row r="1079" spans="1:6">
      <c r="A1079" s="8"/>
      <c r="B1079" s="9"/>
      <c r="C1079" s="9"/>
      <c r="D1079" s="9"/>
      <c r="E1079" s="9"/>
      <c r="F1079" s="10"/>
    </row>
    <row r="1080" spans="1:6">
      <c r="A1080" s="8"/>
      <c r="B1080" s="9"/>
      <c r="C1080" s="9"/>
      <c r="D1080" s="9"/>
      <c r="E1080" s="9"/>
      <c r="F1080" s="10"/>
    </row>
    <row r="1081" spans="1:6">
      <c r="A1081" s="8"/>
      <c r="B1081" s="9"/>
      <c r="C1081" s="9"/>
      <c r="D1081" s="9"/>
      <c r="E1081" s="9"/>
      <c r="F1081" s="10"/>
    </row>
    <row r="1082" spans="1:6">
      <c r="A1082" s="8"/>
      <c r="B1082" s="9"/>
      <c r="C1082" s="9"/>
      <c r="D1082" s="9"/>
      <c r="E1082" s="9"/>
      <c r="F1082" s="10"/>
    </row>
    <row r="1083" spans="1:6">
      <c r="A1083" s="8"/>
      <c r="B1083" s="9"/>
      <c r="C1083" s="9"/>
      <c r="D1083" s="9"/>
      <c r="E1083" s="9"/>
      <c r="F1083" s="10"/>
    </row>
    <row r="1084" spans="1:6">
      <c r="A1084" s="8"/>
      <c r="B1084" s="9"/>
      <c r="C1084" s="9"/>
      <c r="D1084" s="9"/>
      <c r="E1084" s="9"/>
      <c r="F1084" s="10"/>
    </row>
    <row r="1085" spans="1:6">
      <c r="A1085" s="8"/>
      <c r="B1085" s="9"/>
      <c r="C1085" s="9"/>
      <c r="D1085" s="9"/>
      <c r="E1085" s="9"/>
      <c r="F1085" s="10"/>
    </row>
    <row r="1086" spans="1:6">
      <c r="A1086" s="8"/>
      <c r="B1086" s="9"/>
      <c r="C1086" s="9"/>
      <c r="D1086" s="9"/>
      <c r="E1086" s="9"/>
      <c r="F1086" s="10"/>
    </row>
    <row r="1087" spans="1:6">
      <c r="A1087" s="8"/>
      <c r="B1087" s="9"/>
      <c r="C1087" s="9"/>
      <c r="D1087" s="9"/>
      <c r="E1087" s="9"/>
      <c r="F1087" s="10"/>
    </row>
    <row r="1088" spans="1:6">
      <c r="A1088" s="8"/>
      <c r="B1088" s="9"/>
      <c r="C1088" s="9"/>
      <c r="D1088" s="9"/>
      <c r="E1088" s="9"/>
      <c r="F1088" s="10"/>
    </row>
    <row r="1089" spans="1:6">
      <c r="A1089" s="8"/>
      <c r="B1089" s="9"/>
      <c r="C1089" s="9"/>
      <c r="D1089" s="9"/>
      <c r="E1089" s="9"/>
      <c r="F1089" s="10"/>
    </row>
    <row r="1090" spans="1:6">
      <c r="A1090" s="8"/>
      <c r="B1090" s="9"/>
      <c r="C1090" s="9"/>
      <c r="D1090" s="9"/>
      <c r="E1090" s="9"/>
      <c r="F1090" s="10"/>
    </row>
    <row r="1091" spans="1:6">
      <c r="A1091" s="8"/>
      <c r="B1091" s="9"/>
      <c r="C1091" s="9"/>
      <c r="D1091" s="9"/>
      <c r="E1091" s="9"/>
      <c r="F1091" s="10"/>
    </row>
    <row r="1092" spans="1:6">
      <c r="A1092" s="8"/>
      <c r="B1092" s="9"/>
      <c r="C1092" s="9"/>
      <c r="D1092" s="9"/>
      <c r="E1092" s="9"/>
      <c r="F1092" s="10"/>
    </row>
    <row r="1093" spans="1:6">
      <c r="A1093" s="8"/>
      <c r="B1093" s="9"/>
      <c r="C1093" s="9"/>
      <c r="D1093" s="9"/>
      <c r="E1093" s="9"/>
      <c r="F1093" s="10"/>
    </row>
    <row r="1094" spans="1:6">
      <c r="A1094" s="8"/>
      <c r="B1094" s="9"/>
      <c r="C1094" s="9"/>
      <c r="D1094" s="9"/>
      <c r="E1094" s="9"/>
      <c r="F1094" s="10"/>
    </row>
    <row r="1095" spans="1:6">
      <c r="A1095" s="8"/>
      <c r="B1095" s="9"/>
      <c r="C1095" s="9"/>
      <c r="D1095" s="9"/>
      <c r="E1095" s="9"/>
      <c r="F1095" s="10"/>
    </row>
    <row r="1096" spans="1:6">
      <c r="A1096" s="8"/>
      <c r="B1096" s="9"/>
      <c r="C1096" s="9"/>
      <c r="D1096" s="9"/>
      <c r="E1096" s="9"/>
      <c r="F1096" s="10"/>
    </row>
    <row r="1097" spans="1:6">
      <c r="A1097" s="8"/>
      <c r="B1097" s="9"/>
      <c r="C1097" s="9"/>
      <c r="D1097" s="9"/>
      <c r="E1097" s="9"/>
      <c r="F1097" s="10"/>
    </row>
    <row r="1098" spans="1:6">
      <c r="A1098" s="8"/>
      <c r="B1098" s="9"/>
      <c r="C1098" s="9"/>
      <c r="D1098" s="9"/>
      <c r="E1098" s="9"/>
      <c r="F1098" s="10"/>
    </row>
    <row r="1099" spans="1:6">
      <c r="A1099" s="8"/>
      <c r="B1099" s="9"/>
      <c r="C1099" s="9"/>
      <c r="D1099" s="9"/>
      <c r="E1099" s="9"/>
      <c r="F1099" s="10"/>
    </row>
    <row r="1100" spans="1:6">
      <c r="A1100" s="8"/>
      <c r="B1100" s="9"/>
      <c r="C1100" s="9"/>
      <c r="D1100" s="9"/>
      <c r="E1100" s="9"/>
      <c r="F1100" s="10"/>
    </row>
    <row r="1101" spans="1:6">
      <c r="A1101" s="8"/>
      <c r="B1101" s="9"/>
      <c r="C1101" s="9"/>
      <c r="D1101" s="9"/>
      <c r="E1101" s="9"/>
      <c r="F1101" s="10"/>
    </row>
    <row r="1102" spans="1:6">
      <c r="A1102" s="8"/>
      <c r="B1102" s="9"/>
      <c r="C1102" s="9"/>
      <c r="D1102" s="9"/>
      <c r="E1102" s="9"/>
      <c r="F1102" s="10"/>
    </row>
    <row r="1103" spans="1:6">
      <c r="A1103" s="8"/>
      <c r="B1103" s="9"/>
      <c r="C1103" s="9"/>
      <c r="D1103" s="9"/>
      <c r="E1103" s="9"/>
      <c r="F1103" s="10"/>
    </row>
    <row r="1104" spans="1:6">
      <c r="A1104" s="8"/>
      <c r="B1104" s="9"/>
      <c r="C1104" s="9"/>
      <c r="D1104" s="9"/>
      <c r="E1104" s="9"/>
      <c r="F1104" s="10"/>
    </row>
    <row r="1105" spans="1:6">
      <c r="A1105" s="8"/>
      <c r="B1105" s="9"/>
      <c r="C1105" s="9"/>
      <c r="D1105" s="9"/>
      <c r="E1105" s="9"/>
      <c r="F1105" s="10"/>
    </row>
    <row r="1106" spans="1:6">
      <c r="A1106" s="8"/>
      <c r="B1106" s="9"/>
      <c r="C1106" s="9"/>
      <c r="D1106" s="9"/>
      <c r="E1106" s="9"/>
      <c r="F1106" s="10"/>
    </row>
    <row r="1107" spans="1:6">
      <c r="A1107" s="8"/>
      <c r="B1107" s="9"/>
      <c r="C1107" s="9"/>
      <c r="D1107" s="9"/>
      <c r="E1107" s="9"/>
      <c r="F1107" s="10"/>
    </row>
    <row r="1108" spans="1:6">
      <c r="A1108" s="8"/>
      <c r="B1108" s="9"/>
      <c r="C1108" s="9"/>
      <c r="D1108" s="9"/>
      <c r="E1108" s="9"/>
      <c r="F1108" s="10"/>
    </row>
    <row r="1109" spans="1:6">
      <c r="A1109" s="8"/>
      <c r="B1109" s="9"/>
      <c r="C1109" s="9"/>
      <c r="D1109" s="9"/>
      <c r="E1109" s="9"/>
      <c r="F1109" s="10"/>
    </row>
    <row r="1110" spans="1:6">
      <c r="A1110" s="8"/>
      <c r="B1110" s="9"/>
      <c r="C1110" s="9"/>
      <c r="D1110" s="9"/>
      <c r="E1110" s="9"/>
      <c r="F1110" s="10"/>
    </row>
    <row r="1111" spans="1:6">
      <c r="A1111" s="8"/>
      <c r="B1111" s="9"/>
      <c r="C1111" s="9"/>
      <c r="D1111" s="9"/>
      <c r="E1111" s="9"/>
      <c r="F1111" s="10"/>
    </row>
    <row r="1112" spans="1:6">
      <c r="A1112" s="8"/>
      <c r="B1112" s="9"/>
      <c r="C1112" s="9"/>
      <c r="D1112" s="9"/>
      <c r="E1112" s="9"/>
      <c r="F1112" s="10"/>
    </row>
    <row r="1113" spans="1:6">
      <c r="A1113" s="8"/>
      <c r="B1113" s="9"/>
      <c r="C1113" s="9"/>
      <c r="D1113" s="9"/>
      <c r="E1113" s="9"/>
      <c r="F1113" s="10"/>
    </row>
    <row r="1114" spans="1:6">
      <c r="A1114" s="8"/>
      <c r="B1114" s="9"/>
      <c r="C1114" s="9"/>
      <c r="D1114" s="9"/>
      <c r="E1114" s="9"/>
      <c r="F1114" s="10"/>
    </row>
    <row r="1115" spans="1:6">
      <c r="A1115" s="8"/>
      <c r="B1115" s="9"/>
      <c r="C1115" s="9"/>
      <c r="D1115" s="9"/>
      <c r="E1115" s="9"/>
      <c r="F1115" s="10"/>
    </row>
    <row r="1116" spans="1:6">
      <c r="A1116" s="8"/>
      <c r="B1116" s="9"/>
      <c r="C1116" s="9"/>
      <c r="D1116" s="9"/>
      <c r="E1116" s="9"/>
      <c r="F1116" s="10"/>
    </row>
    <row r="1117" spans="1:6">
      <c r="A1117" s="8"/>
      <c r="B1117" s="9"/>
      <c r="C1117" s="9"/>
      <c r="D1117" s="9"/>
      <c r="E1117" s="9"/>
      <c r="F1117" s="10"/>
    </row>
    <row r="1118" spans="1:6">
      <c r="A1118" s="8"/>
      <c r="B1118" s="9"/>
      <c r="C1118" s="9"/>
      <c r="D1118" s="9"/>
      <c r="E1118" s="9"/>
      <c r="F1118" s="10"/>
    </row>
    <row r="1119" spans="1:6">
      <c r="A1119" s="8"/>
      <c r="B1119" s="9"/>
      <c r="C1119" s="9"/>
      <c r="D1119" s="9"/>
      <c r="E1119" s="9"/>
      <c r="F1119" s="10"/>
    </row>
    <row r="1120" spans="1:6">
      <c r="A1120" s="8"/>
      <c r="B1120" s="9"/>
      <c r="C1120" s="9"/>
      <c r="D1120" s="9"/>
      <c r="E1120" s="9"/>
      <c r="F1120" s="10"/>
    </row>
    <row r="1121" spans="1:6">
      <c r="A1121" s="8"/>
      <c r="B1121" s="9"/>
      <c r="C1121" s="9"/>
      <c r="D1121" s="9"/>
      <c r="E1121" s="9"/>
      <c r="F1121" s="10"/>
    </row>
    <row r="1122" spans="1:6">
      <c r="A1122" s="8"/>
      <c r="B1122" s="9"/>
      <c r="C1122" s="9"/>
      <c r="D1122" s="9"/>
      <c r="E1122" s="9"/>
      <c r="F1122" s="10"/>
    </row>
    <row r="1123" spans="1:6">
      <c r="A1123" s="8"/>
      <c r="B1123" s="9"/>
      <c r="C1123" s="9"/>
      <c r="D1123" s="9"/>
      <c r="E1123" s="9"/>
      <c r="F1123" s="10"/>
    </row>
    <row r="1124" spans="1:6">
      <c r="A1124" s="8"/>
      <c r="B1124" s="9"/>
      <c r="C1124" s="9"/>
      <c r="D1124" s="9"/>
      <c r="E1124" s="9"/>
      <c r="F1124" s="10"/>
    </row>
    <row r="1125" spans="1:6">
      <c r="A1125" s="8"/>
      <c r="B1125" s="9"/>
      <c r="C1125" s="9"/>
      <c r="D1125" s="9"/>
      <c r="E1125" s="9"/>
      <c r="F1125" s="10"/>
    </row>
    <row r="1126" spans="1:6">
      <c r="A1126" s="8"/>
      <c r="B1126" s="9"/>
      <c r="C1126" s="9"/>
      <c r="D1126" s="9"/>
      <c r="E1126" s="9"/>
      <c r="F1126" s="10"/>
    </row>
    <row r="1127" spans="1:6">
      <c r="A1127" s="8"/>
      <c r="B1127" s="9"/>
      <c r="C1127" s="9"/>
      <c r="D1127" s="9"/>
      <c r="E1127" s="9"/>
      <c r="F1127" s="10"/>
    </row>
    <row r="1128" spans="1:6">
      <c r="A1128" s="8"/>
      <c r="B1128" s="9"/>
      <c r="C1128" s="9"/>
      <c r="D1128" s="9"/>
      <c r="E1128" s="9"/>
      <c r="F1128" s="10"/>
    </row>
    <row r="1129" spans="1:6">
      <c r="A1129" s="8"/>
      <c r="B1129" s="9"/>
      <c r="C1129" s="9"/>
      <c r="D1129" s="9"/>
      <c r="E1129" s="9"/>
      <c r="F1129" s="10"/>
    </row>
    <row r="1130" spans="1:6">
      <c r="A1130" s="8"/>
      <c r="B1130" s="9"/>
      <c r="C1130" s="9"/>
      <c r="D1130" s="9"/>
      <c r="E1130" s="9"/>
      <c r="F1130" s="10"/>
    </row>
    <row r="1131" spans="1:6">
      <c r="A1131" s="8"/>
      <c r="B1131" s="9"/>
      <c r="C1131" s="9"/>
      <c r="D1131" s="9"/>
      <c r="E1131" s="9"/>
      <c r="F1131" s="10"/>
    </row>
    <row r="1132" spans="1:6">
      <c r="A1132" s="8"/>
      <c r="B1132" s="9"/>
      <c r="C1132" s="9"/>
      <c r="D1132" s="9"/>
      <c r="E1132" s="9"/>
      <c r="F1132" s="10"/>
    </row>
    <row r="1133" spans="1:6">
      <c r="A1133" s="8"/>
      <c r="B1133" s="9"/>
      <c r="C1133" s="9"/>
      <c r="D1133" s="9"/>
      <c r="E1133" s="9"/>
      <c r="F1133" s="10"/>
    </row>
    <row r="1134" spans="1:6">
      <c r="A1134" s="8"/>
      <c r="B1134" s="9"/>
      <c r="C1134" s="9"/>
      <c r="D1134" s="9"/>
      <c r="E1134" s="9"/>
      <c r="F1134" s="10"/>
    </row>
    <row r="1135" spans="1:6">
      <c r="A1135" s="8"/>
      <c r="B1135" s="9"/>
      <c r="C1135" s="9"/>
      <c r="D1135" s="9"/>
      <c r="E1135" s="9"/>
      <c r="F1135" s="10"/>
    </row>
    <row r="1136" spans="1:6">
      <c r="A1136" s="8"/>
      <c r="B1136" s="9"/>
      <c r="C1136" s="9"/>
      <c r="D1136" s="9"/>
      <c r="E1136" s="9"/>
      <c r="F1136" s="10"/>
    </row>
    <row r="1137" spans="1:6">
      <c r="A1137" s="8"/>
      <c r="B1137" s="9"/>
      <c r="C1137" s="9"/>
      <c r="D1137" s="9"/>
      <c r="E1137" s="9"/>
      <c r="F1137" s="10"/>
    </row>
    <row r="1138" spans="1:6">
      <c r="A1138" s="8"/>
      <c r="B1138" s="9"/>
      <c r="C1138" s="9"/>
      <c r="D1138" s="9"/>
      <c r="E1138" s="9"/>
      <c r="F1138" s="10"/>
    </row>
    <row r="1139" spans="1:6">
      <c r="A1139" s="8"/>
      <c r="B1139" s="9"/>
      <c r="C1139" s="9"/>
      <c r="D1139" s="9"/>
      <c r="E1139" s="9"/>
      <c r="F1139" s="10"/>
    </row>
    <row r="1140" spans="1:6">
      <c r="A1140" s="8"/>
      <c r="B1140" s="9"/>
      <c r="C1140" s="9"/>
      <c r="D1140" s="9"/>
      <c r="E1140" s="9"/>
      <c r="F1140" s="10"/>
    </row>
    <row r="1141" spans="1:6">
      <c r="A1141" s="8"/>
      <c r="B1141" s="9"/>
      <c r="C1141" s="9"/>
      <c r="D1141" s="9"/>
      <c r="E1141" s="9"/>
      <c r="F1141" s="10"/>
    </row>
    <row r="1142" spans="1:6">
      <c r="A1142" s="8"/>
      <c r="B1142" s="9"/>
      <c r="C1142" s="9"/>
      <c r="D1142" s="9"/>
      <c r="E1142" s="9"/>
      <c r="F1142" s="10"/>
    </row>
    <row r="1143" spans="1:6">
      <c r="A1143" s="8"/>
      <c r="B1143" s="9"/>
      <c r="C1143" s="9"/>
      <c r="D1143" s="9"/>
      <c r="E1143" s="9"/>
      <c r="F1143" s="10"/>
    </row>
    <row r="1144" spans="1:6">
      <c r="A1144" s="8"/>
      <c r="B1144" s="9"/>
      <c r="C1144" s="9"/>
      <c r="D1144" s="9"/>
      <c r="E1144" s="9"/>
      <c r="F1144" s="10"/>
    </row>
    <row r="1145" spans="1:6">
      <c r="A1145" s="8"/>
      <c r="B1145" s="9"/>
      <c r="C1145" s="9"/>
      <c r="D1145" s="9"/>
      <c r="E1145" s="9"/>
      <c r="F1145" s="10"/>
    </row>
    <row r="1146" spans="1:6">
      <c r="A1146" s="8"/>
      <c r="B1146" s="9"/>
      <c r="C1146" s="9"/>
      <c r="D1146" s="9"/>
      <c r="E1146" s="9"/>
      <c r="F1146" s="10"/>
    </row>
    <row r="1147" spans="1:6">
      <c r="A1147" s="8"/>
      <c r="B1147" s="9"/>
      <c r="C1147" s="9"/>
      <c r="D1147" s="9"/>
      <c r="E1147" s="9"/>
      <c r="F1147" s="10"/>
    </row>
    <row r="1148" spans="1:6">
      <c r="A1148" s="8"/>
      <c r="B1148" s="9"/>
      <c r="C1148" s="9"/>
      <c r="D1148" s="9"/>
      <c r="E1148" s="9"/>
      <c r="F1148" s="10"/>
    </row>
    <row r="1149" spans="1:6">
      <c r="A1149" s="8"/>
      <c r="B1149" s="9"/>
      <c r="C1149" s="9"/>
      <c r="D1149" s="9"/>
      <c r="E1149" s="9"/>
      <c r="F1149" s="10"/>
    </row>
    <row r="1150" spans="1:6">
      <c r="A1150" s="8"/>
      <c r="B1150" s="9"/>
      <c r="C1150" s="9"/>
      <c r="D1150" s="9"/>
      <c r="E1150" s="9"/>
      <c r="F1150" s="10"/>
    </row>
    <row r="1151" spans="1:6">
      <c r="A1151" s="8"/>
      <c r="B1151" s="9"/>
      <c r="C1151" s="9"/>
      <c r="D1151" s="9"/>
      <c r="E1151" s="9"/>
      <c r="F1151" s="10"/>
    </row>
    <row r="1152" spans="1:6">
      <c r="A1152" s="8"/>
      <c r="B1152" s="9"/>
      <c r="C1152" s="9"/>
      <c r="D1152" s="9"/>
      <c r="E1152" s="9"/>
      <c r="F1152" s="10"/>
    </row>
    <row r="1153" spans="1:6">
      <c r="A1153" s="8"/>
      <c r="B1153" s="9"/>
      <c r="C1153" s="9"/>
      <c r="D1153" s="9"/>
      <c r="E1153" s="9"/>
      <c r="F1153" s="10"/>
    </row>
    <row r="1154" spans="1:6">
      <c r="A1154" s="8"/>
      <c r="B1154" s="9"/>
      <c r="C1154" s="9"/>
      <c r="D1154" s="9"/>
      <c r="E1154" s="9"/>
      <c r="F1154" s="10"/>
    </row>
    <row r="1155" spans="1:6">
      <c r="A1155" s="8"/>
      <c r="B1155" s="9"/>
      <c r="C1155" s="9"/>
      <c r="D1155" s="9"/>
      <c r="E1155" s="9"/>
      <c r="F1155" s="10"/>
    </row>
    <row r="1156" spans="1:6">
      <c r="A1156" s="8"/>
      <c r="B1156" s="9"/>
      <c r="C1156" s="9"/>
      <c r="D1156" s="9"/>
      <c r="E1156" s="9"/>
      <c r="F1156" s="10"/>
    </row>
    <row r="1157" spans="1:6">
      <c r="A1157" s="8"/>
      <c r="B1157" s="9"/>
      <c r="C1157" s="9"/>
      <c r="D1157" s="9"/>
      <c r="E1157" s="9"/>
      <c r="F1157" s="10"/>
    </row>
    <row r="1158" spans="1:6">
      <c r="A1158" s="8"/>
      <c r="B1158" s="9"/>
      <c r="C1158" s="9"/>
      <c r="D1158" s="9"/>
      <c r="E1158" s="9"/>
      <c r="F1158" s="10"/>
    </row>
    <row r="1159" spans="1:6">
      <c r="A1159" s="8"/>
      <c r="B1159" s="9"/>
      <c r="C1159" s="9"/>
      <c r="D1159" s="9"/>
      <c r="E1159" s="9"/>
      <c r="F1159" s="10"/>
    </row>
    <row r="1160" spans="1:6">
      <c r="A1160" s="8"/>
      <c r="B1160" s="9"/>
      <c r="C1160" s="9"/>
      <c r="D1160" s="9"/>
      <c r="E1160" s="9"/>
      <c r="F1160" s="10"/>
    </row>
    <row r="1161" spans="1:6">
      <c r="A1161" s="8"/>
      <c r="B1161" s="9"/>
      <c r="C1161" s="9"/>
      <c r="D1161" s="9"/>
      <c r="E1161" s="9"/>
      <c r="F1161" s="10"/>
    </row>
    <row r="1162" spans="1:6">
      <c r="A1162" s="8"/>
      <c r="B1162" s="9"/>
      <c r="C1162" s="9"/>
      <c r="D1162" s="9"/>
      <c r="E1162" s="9"/>
      <c r="F1162" s="10"/>
    </row>
    <row r="1163" spans="1:6">
      <c r="A1163" s="8"/>
      <c r="B1163" s="9"/>
      <c r="C1163" s="9"/>
      <c r="D1163" s="9"/>
      <c r="E1163" s="9"/>
      <c r="F1163" s="10"/>
    </row>
    <row r="1164" spans="1:6">
      <c r="A1164" s="8"/>
      <c r="B1164" s="9"/>
      <c r="C1164" s="9"/>
      <c r="D1164" s="9"/>
      <c r="E1164" s="9"/>
      <c r="F1164" s="10"/>
    </row>
    <row r="1165" spans="1:6">
      <c r="A1165" s="8"/>
      <c r="B1165" s="9"/>
      <c r="C1165" s="9"/>
      <c r="D1165" s="9"/>
      <c r="E1165" s="9"/>
      <c r="F1165" s="10"/>
    </row>
    <row r="1166" spans="1:6">
      <c r="A1166" s="8"/>
      <c r="B1166" s="9"/>
      <c r="C1166" s="9"/>
      <c r="D1166" s="9"/>
      <c r="E1166" s="9"/>
      <c r="F1166" s="10"/>
    </row>
    <row r="1167" spans="1:6">
      <c r="A1167" s="8"/>
      <c r="B1167" s="9"/>
      <c r="C1167" s="9"/>
      <c r="D1167" s="9"/>
      <c r="E1167" s="9"/>
      <c r="F1167" s="10"/>
    </row>
    <row r="1168" spans="1:6">
      <c r="A1168" s="8"/>
      <c r="B1168" s="9"/>
      <c r="C1168" s="9"/>
      <c r="D1168" s="9"/>
      <c r="E1168" s="9"/>
      <c r="F1168" s="10"/>
    </row>
    <row r="1169" spans="1:6">
      <c r="A1169" s="8"/>
      <c r="B1169" s="9"/>
      <c r="C1169" s="9"/>
      <c r="D1169" s="9"/>
      <c r="E1169" s="9"/>
      <c r="F1169" s="10"/>
    </row>
    <row r="1170" spans="1:6">
      <c r="A1170" s="8"/>
      <c r="B1170" s="9"/>
      <c r="C1170" s="9"/>
      <c r="D1170" s="9"/>
      <c r="E1170" s="9"/>
      <c r="F1170" s="10"/>
    </row>
    <row r="1171" spans="1:6">
      <c r="A1171" s="8"/>
      <c r="B1171" s="9"/>
      <c r="C1171" s="9"/>
      <c r="D1171" s="9"/>
      <c r="E1171" s="9"/>
      <c r="F1171" s="10"/>
    </row>
    <row r="1172" spans="1:6">
      <c r="A1172" s="8"/>
      <c r="B1172" s="9"/>
      <c r="C1172" s="9"/>
      <c r="D1172" s="9"/>
      <c r="E1172" s="9"/>
      <c r="F1172" s="10"/>
    </row>
    <row r="1173" spans="1:6">
      <c r="A1173" s="8"/>
      <c r="B1173" s="9"/>
      <c r="C1173" s="9"/>
      <c r="D1173" s="9"/>
      <c r="E1173" s="9"/>
      <c r="F1173" s="10"/>
    </row>
    <row r="1174" spans="1:6">
      <c r="A1174" s="8"/>
      <c r="B1174" s="9"/>
      <c r="C1174" s="9"/>
      <c r="D1174" s="9"/>
      <c r="E1174" s="9"/>
      <c r="F1174" s="10"/>
    </row>
    <row r="1175" spans="1:6">
      <c r="A1175" s="8"/>
      <c r="B1175" s="9"/>
      <c r="C1175" s="9"/>
      <c r="D1175" s="9"/>
      <c r="E1175" s="9"/>
      <c r="F1175" s="10"/>
    </row>
    <row r="1176" spans="1:6">
      <c r="A1176" s="8"/>
      <c r="B1176" s="9"/>
      <c r="C1176" s="9"/>
      <c r="D1176" s="9"/>
      <c r="E1176" s="9"/>
      <c r="F1176" s="10"/>
    </row>
    <row r="1177" spans="1:6">
      <c r="A1177" s="8"/>
      <c r="B1177" s="9"/>
      <c r="C1177" s="9"/>
      <c r="D1177" s="9"/>
      <c r="E1177" s="9"/>
      <c r="F1177" s="10"/>
    </row>
    <row r="1178" spans="1:6">
      <c r="A1178" s="8"/>
      <c r="B1178" s="9"/>
      <c r="C1178" s="9"/>
      <c r="D1178" s="9"/>
      <c r="E1178" s="9"/>
      <c r="F1178" s="10"/>
    </row>
    <row r="1179" spans="1:6">
      <c r="A1179" s="8"/>
      <c r="B1179" s="9"/>
      <c r="C1179" s="9"/>
      <c r="D1179" s="9"/>
      <c r="E1179" s="9"/>
      <c r="F1179" s="10"/>
    </row>
    <row r="1180" spans="1:6">
      <c r="A1180" s="8"/>
      <c r="B1180" s="9"/>
      <c r="C1180" s="9"/>
      <c r="D1180" s="9"/>
      <c r="E1180" s="9"/>
      <c r="F1180" s="10"/>
    </row>
    <row r="1181" spans="1:6">
      <c r="A1181" s="8"/>
      <c r="B1181" s="9"/>
      <c r="C1181" s="9"/>
      <c r="D1181" s="9"/>
      <c r="E1181" s="9"/>
      <c r="F1181" s="10"/>
    </row>
    <row r="1182" spans="1:6">
      <c r="A1182" s="8"/>
      <c r="B1182" s="9"/>
      <c r="C1182" s="9"/>
      <c r="D1182" s="9"/>
      <c r="E1182" s="9"/>
      <c r="F1182" s="10"/>
    </row>
    <row r="1183" spans="1:6">
      <c r="A1183" s="8"/>
      <c r="B1183" s="9"/>
      <c r="C1183" s="9"/>
      <c r="D1183" s="9"/>
      <c r="E1183" s="9"/>
      <c r="F1183" s="10"/>
    </row>
    <row r="1184" spans="1:6">
      <c r="A1184" s="8"/>
      <c r="B1184" s="9"/>
      <c r="C1184" s="9"/>
      <c r="D1184" s="9"/>
      <c r="E1184" s="9"/>
      <c r="F1184" s="10"/>
    </row>
    <row r="1185" spans="1:6">
      <c r="A1185" s="8"/>
      <c r="B1185" s="9"/>
      <c r="C1185" s="9"/>
      <c r="D1185" s="9"/>
      <c r="E1185" s="9"/>
      <c r="F1185" s="10"/>
    </row>
    <row r="1186" spans="1:6">
      <c r="A1186" s="8"/>
      <c r="B1186" s="9"/>
      <c r="C1186" s="9"/>
      <c r="D1186" s="9"/>
      <c r="E1186" s="9"/>
      <c r="F1186" s="10"/>
    </row>
    <row r="1187" spans="1:6">
      <c r="A1187" s="8"/>
      <c r="B1187" s="9"/>
      <c r="C1187" s="9"/>
      <c r="D1187" s="9"/>
      <c r="E1187" s="9"/>
      <c r="F1187" s="10"/>
    </row>
    <row r="1188" spans="1:6">
      <c r="A1188" s="8"/>
      <c r="B1188" s="9"/>
      <c r="C1188" s="9"/>
      <c r="D1188" s="9"/>
      <c r="E1188" s="9"/>
      <c r="F1188" s="10"/>
    </row>
    <row r="1189" spans="1:6">
      <c r="A1189" s="8"/>
      <c r="B1189" s="9"/>
      <c r="C1189" s="9"/>
      <c r="D1189" s="9"/>
      <c r="E1189" s="9"/>
      <c r="F1189" s="10"/>
    </row>
    <row r="1190" spans="1:6">
      <c r="A1190" s="8"/>
      <c r="B1190" s="9"/>
      <c r="C1190" s="9"/>
      <c r="D1190" s="9"/>
      <c r="E1190" s="9"/>
      <c r="F1190" s="10"/>
    </row>
    <row r="1191" spans="1:6">
      <c r="A1191" s="8"/>
      <c r="B1191" s="9"/>
      <c r="C1191" s="9"/>
      <c r="D1191" s="9"/>
      <c r="E1191" s="9"/>
      <c r="F1191" s="10"/>
    </row>
    <row r="1192" spans="1:6">
      <c r="A1192" s="8"/>
      <c r="B1192" s="9"/>
      <c r="C1192" s="9"/>
      <c r="D1192" s="9"/>
      <c r="E1192" s="9"/>
      <c r="F1192" s="10"/>
    </row>
    <row r="1193" spans="1:6">
      <c r="A1193" s="8"/>
      <c r="B1193" s="9"/>
      <c r="C1193" s="9"/>
      <c r="D1193" s="9"/>
      <c r="E1193" s="9"/>
      <c r="F1193" s="10"/>
    </row>
    <row r="1194" spans="1:6">
      <c r="A1194" s="8"/>
      <c r="B1194" s="9"/>
      <c r="C1194" s="9"/>
      <c r="D1194" s="9"/>
      <c r="E1194" s="9"/>
      <c r="F1194" s="10"/>
    </row>
    <row r="1195" spans="1:6">
      <c r="A1195" s="8"/>
      <c r="B1195" s="9"/>
      <c r="C1195" s="9"/>
      <c r="D1195" s="9"/>
      <c r="E1195" s="9"/>
      <c r="F1195" s="10"/>
    </row>
    <row r="1196" spans="1:6">
      <c r="A1196" s="8"/>
      <c r="B1196" s="9"/>
      <c r="C1196" s="9"/>
      <c r="D1196" s="9"/>
      <c r="E1196" s="9"/>
      <c r="F1196" s="10"/>
    </row>
    <row r="1197" spans="1:6">
      <c r="A1197" s="8"/>
      <c r="B1197" s="9"/>
      <c r="C1197" s="9"/>
      <c r="D1197" s="9"/>
      <c r="E1197" s="9"/>
      <c r="F1197" s="10"/>
    </row>
    <row r="1198" spans="1:6">
      <c r="A1198" s="8"/>
      <c r="B1198" s="9"/>
      <c r="C1198" s="9"/>
      <c r="D1198" s="9"/>
      <c r="E1198" s="9"/>
      <c r="F1198" s="10"/>
    </row>
    <row r="1199" spans="1:6">
      <c r="A1199" s="8"/>
      <c r="B1199" s="9"/>
      <c r="C1199" s="9"/>
      <c r="D1199" s="9"/>
      <c r="E1199" s="9"/>
      <c r="F1199" s="10"/>
    </row>
    <row r="1200" spans="1:6">
      <c r="A1200" s="8"/>
      <c r="B1200" s="9"/>
      <c r="C1200" s="9"/>
      <c r="D1200" s="9"/>
      <c r="E1200" s="9"/>
      <c r="F1200" s="10"/>
    </row>
    <row r="1201" spans="1:6">
      <c r="A1201" s="8"/>
      <c r="B1201" s="9"/>
      <c r="C1201" s="9"/>
      <c r="D1201" s="9"/>
      <c r="E1201" s="9"/>
      <c r="F1201" s="10"/>
    </row>
    <row r="1202" spans="1:6">
      <c r="A1202" s="8"/>
      <c r="B1202" s="9"/>
      <c r="C1202" s="9"/>
      <c r="D1202" s="9"/>
      <c r="E1202" s="9"/>
      <c r="F1202" s="10"/>
    </row>
    <row r="1203" spans="1:6">
      <c r="A1203" s="8"/>
      <c r="B1203" s="9"/>
      <c r="C1203" s="9"/>
      <c r="D1203" s="9"/>
      <c r="E1203" s="9"/>
      <c r="F1203" s="10"/>
    </row>
    <row r="1204" spans="1:6">
      <c r="A1204" s="8"/>
      <c r="B1204" s="9"/>
      <c r="C1204" s="9"/>
      <c r="D1204" s="9"/>
      <c r="E1204" s="9"/>
      <c r="F1204" s="10"/>
    </row>
    <row r="1205" spans="1:6">
      <c r="A1205" s="8"/>
      <c r="B1205" s="9"/>
      <c r="C1205" s="9"/>
      <c r="D1205" s="9"/>
      <c r="E1205" s="9"/>
      <c r="F1205" s="10"/>
    </row>
    <row r="1206" spans="1:6">
      <c r="A1206" s="8"/>
      <c r="B1206" s="9"/>
      <c r="C1206" s="9"/>
      <c r="D1206" s="9"/>
      <c r="E1206" s="9"/>
      <c r="F1206" s="10"/>
    </row>
    <row r="1207" spans="1:6">
      <c r="A1207" s="8"/>
      <c r="B1207" s="9"/>
      <c r="C1207" s="9"/>
      <c r="D1207" s="9"/>
      <c r="E1207" s="9"/>
      <c r="F1207" s="10"/>
    </row>
    <row r="1208" spans="1:6" ht="15.75" thickBot="1">
      <c r="A1208" s="11"/>
      <c r="B1208" s="12"/>
      <c r="C1208" s="12"/>
      <c r="D1208" s="12"/>
      <c r="E1208" s="12"/>
      <c r="F1208" s="13"/>
    </row>
  </sheetData>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1:N1000"/>
  <sheetViews>
    <sheetView tabSelected="1" workbookViewId="0">
      <selection activeCell="P21" sqref="P21"/>
    </sheetView>
  </sheetViews>
  <sheetFormatPr baseColWidth="10" defaultRowHeight="15"/>
  <cols>
    <col min="2" max="2" width="36.7109375" customWidth="1"/>
    <col min="13" max="13" width="14.85546875" customWidth="1"/>
  </cols>
  <sheetData>
    <row r="1" spans="1:14" ht="45.75" thickBot="1">
      <c r="A1" s="23" t="s">
        <v>118</v>
      </c>
      <c r="B1" s="23" t="s">
        <v>119</v>
      </c>
      <c r="C1" s="24" t="s">
        <v>120</v>
      </c>
      <c r="D1" s="23"/>
      <c r="E1" s="23"/>
      <c r="F1" s="24"/>
      <c r="H1" s="75" t="s">
        <v>125</v>
      </c>
      <c r="I1" s="76" t="s">
        <v>126</v>
      </c>
      <c r="J1" s="75" t="s">
        <v>102</v>
      </c>
      <c r="K1" s="76" t="s">
        <v>103</v>
      </c>
      <c r="L1" s="76" t="s">
        <v>121</v>
      </c>
      <c r="M1" s="76" t="s">
        <v>122</v>
      </c>
      <c r="N1" s="76" t="s">
        <v>103</v>
      </c>
    </row>
    <row r="2" spans="1:14">
      <c r="A2" s="72"/>
      <c r="B2" s="6" t="e">
        <f ca="1">VLOOKUP(A2,'Données picking'!A:I,2,0)</f>
        <v>#N/A</v>
      </c>
      <c r="C2" s="6" t="e">
        <f ca="1">VLOOKUP(A2,'Données picking'!A:I,9,0)</f>
        <v>#N/A</v>
      </c>
      <c r="D2" s="6"/>
      <c r="E2" s="6"/>
      <c r="F2" s="7"/>
      <c r="H2" s="72">
        <v>130701</v>
      </c>
      <c r="I2" s="73">
        <v>1</v>
      </c>
      <c r="J2" s="73" t="s">
        <v>85</v>
      </c>
      <c r="K2" s="73">
        <v>1</v>
      </c>
      <c r="L2" s="73">
        <v>3</v>
      </c>
      <c r="M2" s="73">
        <v>1</v>
      </c>
      <c r="N2" s="74">
        <v>0</v>
      </c>
    </row>
    <row r="3" spans="1:14">
      <c r="A3" s="67"/>
      <c r="B3" s="6" t="e">
        <f ca="1">VLOOKUP(A3,'Données picking'!A:I,2,0)</f>
        <v>#N/A</v>
      </c>
      <c r="C3" s="6" t="e">
        <f ca="1">VLOOKUP(A3,'Données picking'!A:I,9,0)</f>
        <v>#N/A</v>
      </c>
      <c r="D3" s="9"/>
      <c r="E3" s="9"/>
      <c r="F3" s="7"/>
      <c r="H3" s="67">
        <v>398942</v>
      </c>
      <c r="I3" s="56">
        <v>1</v>
      </c>
      <c r="J3" s="56" t="s">
        <v>85</v>
      </c>
      <c r="K3" s="56">
        <v>1</v>
      </c>
      <c r="L3" s="56">
        <v>4</v>
      </c>
      <c r="M3" s="56">
        <v>1</v>
      </c>
      <c r="N3" s="68">
        <v>0</v>
      </c>
    </row>
    <row r="4" spans="1:14">
      <c r="A4" s="67"/>
      <c r="B4" s="6" t="e">
        <f ca="1">VLOOKUP(A4,'Données picking'!A:I,2,0)</f>
        <v>#N/A</v>
      </c>
      <c r="C4" s="6" t="e">
        <f ca="1">VLOOKUP(A4,'Données picking'!A:I,9,0)</f>
        <v>#N/A</v>
      </c>
      <c r="D4" s="9"/>
      <c r="E4" s="9"/>
      <c r="F4" s="7"/>
      <c r="H4" s="67">
        <v>3939529</v>
      </c>
      <c r="I4" s="56">
        <v>3</v>
      </c>
      <c r="J4" s="56" t="s">
        <v>85</v>
      </c>
      <c r="K4" s="56">
        <v>3</v>
      </c>
      <c r="L4" s="56" t="s">
        <v>85</v>
      </c>
      <c r="M4" s="56">
        <v>0</v>
      </c>
      <c r="N4" s="68">
        <v>3</v>
      </c>
    </row>
    <row r="5" spans="1:14">
      <c r="A5" s="67"/>
      <c r="B5" s="6" t="e">
        <f ca="1">VLOOKUP(A5,'Données picking'!A:I,2,0)</f>
        <v>#N/A</v>
      </c>
      <c r="C5" s="6" t="e">
        <f ca="1">VLOOKUP(A5,'Données picking'!A:I,9,0)</f>
        <v>#N/A</v>
      </c>
      <c r="D5" s="9"/>
      <c r="E5" s="9"/>
      <c r="F5" s="7"/>
      <c r="H5" s="67">
        <v>3940241</v>
      </c>
      <c r="I5" s="56">
        <v>5</v>
      </c>
      <c r="J5" s="56" t="s">
        <v>85</v>
      </c>
      <c r="K5" s="56">
        <v>5</v>
      </c>
      <c r="L5" s="56">
        <v>4</v>
      </c>
      <c r="M5" s="56">
        <v>4</v>
      </c>
      <c r="N5" s="68">
        <v>1</v>
      </c>
    </row>
    <row r="6" spans="1:14">
      <c r="A6" s="67"/>
      <c r="B6" s="6" t="e">
        <f ca="1">VLOOKUP(A6,'Données picking'!A:I,2,0)</f>
        <v>#N/A</v>
      </c>
      <c r="C6" s="6" t="e">
        <f ca="1">VLOOKUP(A6,'Données picking'!A:I,9,0)</f>
        <v>#N/A</v>
      </c>
      <c r="D6" s="9"/>
      <c r="E6" s="9"/>
      <c r="F6" s="7"/>
      <c r="H6" s="67">
        <v>3940314</v>
      </c>
      <c r="I6" s="56">
        <v>6</v>
      </c>
      <c r="J6" s="56" t="s">
        <v>85</v>
      </c>
      <c r="K6" s="56">
        <v>6</v>
      </c>
      <c r="L6" s="56">
        <v>4</v>
      </c>
      <c r="M6" s="56">
        <v>4</v>
      </c>
      <c r="N6" s="68">
        <v>2</v>
      </c>
    </row>
    <row r="7" spans="1:14">
      <c r="A7" s="67"/>
      <c r="B7" s="6" t="e">
        <f ca="1">VLOOKUP(A7,'Données picking'!A:I,2,0)</f>
        <v>#N/A</v>
      </c>
      <c r="C7" s="6" t="e">
        <f ca="1">VLOOKUP(A7,'Données picking'!A:I,9,0)</f>
        <v>#N/A</v>
      </c>
      <c r="D7" s="9"/>
      <c r="E7" s="9"/>
      <c r="F7" s="7"/>
      <c r="H7" s="67">
        <v>4123484</v>
      </c>
      <c r="I7" s="56">
        <v>4</v>
      </c>
      <c r="J7" s="56" t="s">
        <v>85</v>
      </c>
      <c r="K7" s="56">
        <v>4</v>
      </c>
      <c r="L7" s="56">
        <v>4</v>
      </c>
      <c r="M7" s="56">
        <v>4</v>
      </c>
      <c r="N7" s="68">
        <v>0</v>
      </c>
    </row>
    <row r="8" spans="1:14">
      <c r="A8" s="67"/>
      <c r="B8" s="6" t="e">
        <f ca="1">VLOOKUP(A8,'Données picking'!A:I,2,0)</f>
        <v>#N/A</v>
      </c>
      <c r="C8" s="6" t="e">
        <f ca="1">VLOOKUP(A8,'Données picking'!A:I,9,0)</f>
        <v>#N/A</v>
      </c>
      <c r="D8" s="9"/>
      <c r="E8" s="9"/>
      <c r="F8" s="7"/>
      <c r="H8" s="67">
        <v>5004624</v>
      </c>
      <c r="I8" s="56">
        <v>1</v>
      </c>
      <c r="J8" s="56" t="s">
        <v>85</v>
      </c>
      <c r="K8" s="56">
        <v>1</v>
      </c>
      <c r="L8" s="56" t="s">
        <v>85</v>
      </c>
      <c r="M8" s="56">
        <v>0</v>
      </c>
      <c r="N8" s="68">
        <v>1</v>
      </c>
    </row>
    <row r="9" spans="1:14">
      <c r="A9" s="67"/>
      <c r="B9" s="6" t="e">
        <f ca="1">VLOOKUP(A9,'Données picking'!A:I,2,0)</f>
        <v>#N/A</v>
      </c>
      <c r="C9" s="6" t="e">
        <f ca="1">VLOOKUP(A9,'Données picking'!A:I,9,0)</f>
        <v>#N/A</v>
      </c>
      <c r="D9" s="9"/>
      <c r="E9" s="9"/>
      <c r="F9" s="7"/>
      <c r="H9" s="67">
        <v>5312671</v>
      </c>
      <c r="I9" s="56">
        <v>2</v>
      </c>
      <c r="J9" s="56" t="s">
        <v>85</v>
      </c>
      <c r="K9" s="56">
        <v>2</v>
      </c>
      <c r="L9" s="56" t="s">
        <v>85</v>
      </c>
      <c r="M9" s="56">
        <v>0</v>
      </c>
      <c r="N9" s="68">
        <v>2</v>
      </c>
    </row>
    <row r="10" spans="1:14">
      <c r="A10" s="67"/>
      <c r="B10" s="6" t="e">
        <f ca="1">VLOOKUP(A10,'Données picking'!A:I,2,0)</f>
        <v>#N/A</v>
      </c>
      <c r="C10" s="6" t="e">
        <f ca="1">VLOOKUP(A10,'Données picking'!A:I,9,0)</f>
        <v>#N/A</v>
      </c>
      <c r="D10" s="9"/>
      <c r="E10" s="9"/>
      <c r="F10" s="7"/>
      <c r="H10" s="67">
        <v>5350298</v>
      </c>
      <c r="I10" s="56">
        <v>1</v>
      </c>
      <c r="J10" s="56" t="s">
        <v>85</v>
      </c>
      <c r="K10" s="56">
        <v>1</v>
      </c>
      <c r="L10" s="56">
        <v>0</v>
      </c>
      <c r="M10" s="56">
        <v>0</v>
      </c>
      <c r="N10" s="68">
        <v>1</v>
      </c>
    </row>
    <row r="11" spans="1:14">
      <c r="A11" s="67"/>
      <c r="B11" s="6" t="e">
        <f ca="1">VLOOKUP(A11,'Données picking'!A:I,2,0)</f>
        <v>#N/A</v>
      </c>
      <c r="C11" s="6" t="e">
        <f ca="1">VLOOKUP(A11,'Données picking'!A:I,9,0)</f>
        <v>#N/A</v>
      </c>
      <c r="D11" s="9"/>
      <c r="E11" s="9"/>
      <c r="F11" s="7"/>
      <c r="H11" s="67">
        <v>6289304</v>
      </c>
      <c r="I11" s="56">
        <v>2</v>
      </c>
      <c r="J11" s="56" t="s">
        <v>85</v>
      </c>
      <c r="K11" s="56">
        <v>2</v>
      </c>
      <c r="L11" s="56" t="s">
        <v>85</v>
      </c>
      <c r="M11" s="56">
        <v>0</v>
      </c>
      <c r="N11" s="68">
        <v>2</v>
      </c>
    </row>
    <row r="12" spans="1:14">
      <c r="A12" s="67"/>
      <c r="B12" s="6" t="e">
        <f ca="1">VLOOKUP(A12,'Données picking'!A:I,2,0)</f>
        <v>#N/A</v>
      </c>
      <c r="C12" s="6" t="e">
        <f ca="1">VLOOKUP(A12,'Données picking'!A:I,9,0)</f>
        <v>#N/A</v>
      </c>
      <c r="D12" s="9"/>
      <c r="E12" s="9"/>
      <c r="F12" s="7"/>
      <c r="H12" s="67">
        <v>5006913</v>
      </c>
      <c r="I12" s="56">
        <v>1</v>
      </c>
      <c r="J12" s="56" t="s">
        <v>85</v>
      </c>
      <c r="K12" s="56">
        <v>1</v>
      </c>
      <c r="L12" s="56" t="s">
        <v>85</v>
      </c>
      <c r="M12" s="56">
        <v>0</v>
      </c>
      <c r="N12" s="68">
        <v>1</v>
      </c>
    </row>
    <row r="13" spans="1:14" ht="15.75" thickBot="1">
      <c r="A13" s="69"/>
      <c r="B13" s="6" t="e">
        <f ca="1">VLOOKUP(A13,'Données picking'!A:I,2,0)</f>
        <v>#N/A</v>
      </c>
      <c r="C13" s="6" t="e">
        <f ca="1">VLOOKUP(A13,'Données picking'!A:I,9,0)</f>
        <v>#N/A</v>
      </c>
      <c r="D13" s="9"/>
      <c r="E13" s="9"/>
      <c r="F13" s="7"/>
      <c r="H13" s="69">
        <v>464791</v>
      </c>
      <c r="I13" s="70">
        <v>1</v>
      </c>
      <c r="J13" s="70" t="s">
        <v>85</v>
      </c>
      <c r="K13" s="70">
        <v>1</v>
      </c>
      <c r="L13" s="70">
        <v>0</v>
      </c>
      <c r="M13" s="70">
        <v>0</v>
      </c>
      <c r="N13" s="71">
        <v>1</v>
      </c>
    </row>
    <row r="14" spans="1:14">
      <c r="A14" s="5"/>
      <c r="B14" s="6" t="e">
        <f ca="1">VLOOKUP(A14,'Données picking'!A:I,2,0)</f>
        <v>#N/A</v>
      </c>
      <c r="C14" s="6" t="e">
        <f ca="1">VLOOKUP(A14,'Données picking'!A:I,9,0)</f>
        <v>#N/A</v>
      </c>
      <c r="D14" s="9"/>
      <c r="E14" s="9"/>
      <c r="F14" s="7"/>
    </row>
    <row r="15" spans="1:14">
      <c r="A15" s="5"/>
      <c r="B15" s="6" t="e">
        <f ca="1">VLOOKUP(A15,'Données picking'!A:I,2,0)</f>
        <v>#N/A</v>
      </c>
      <c r="C15" s="6" t="e">
        <f ca="1">VLOOKUP(A15,'Données picking'!A:I,9,0)</f>
        <v>#N/A</v>
      </c>
      <c r="D15" s="9"/>
      <c r="E15" s="9"/>
      <c r="F15" s="7"/>
    </row>
    <row r="16" spans="1:14">
      <c r="A16" s="5"/>
      <c r="B16" s="6" t="e">
        <f ca="1">VLOOKUP(A16,'Données picking'!A:I,2,0)</f>
        <v>#N/A</v>
      </c>
      <c r="C16" s="6" t="e">
        <f ca="1">VLOOKUP(A16,'Données picking'!A:I,9,0)</f>
        <v>#N/A</v>
      </c>
      <c r="D16" s="9"/>
      <c r="E16" s="9"/>
      <c r="F16" s="7"/>
    </row>
    <row r="17" spans="1:6">
      <c r="A17" s="5"/>
      <c r="B17" s="6" t="e">
        <f ca="1">VLOOKUP(A17,'Données picking'!A:I,2,0)</f>
        <v>#N/A</v>
      </c>
      <c r="C17" s="6" t="e">
        <f ca="1">VLOOKUP(A17,'Données picking'!A:I,9,0)</f>
        <v>#N/A</v>
      </c>
      <c r="D17" s="9"/>
      <c r="E17" s="9"/>
      <c r="F17" s="7"/>
    </row>
    <row r="18" spans="1:6">
      <c r="A18" s="5"/>
      <c r="B18" s="6" t="e">
        <f ca="1">VLOOKUP(A18,'Données picking'!A:I,2,0)</f>
        <v>#N/A</v>
      </c>
      <c r="C18" s="6" t="e">
        <f ca="1">VLOOKUP(A18,'Données picking'!A:I,9,0)</f>
        <v>#N/A</v>
      </c>
      <c r="D18" s="9"/>
      <c r="E18" s="9"/>
      <c r="F18" s="7"/>
    </row>
    <row r="19" spans="1:6">
      <c r="A19" s="5"/>
      <c r="B19" s="6" t="e">
        <f ca="1">VLOOKUP(A19,'Données picking'!A:I,2,0)</f>
        <v>#N/A</v>
      </c>
      <c r="C19" s="6" t="e">
        <f ca="1">VLOOKUP(A19,'Données picking'!A:I,9,0)</f>
        <v>#N/A</v>
      </c>
      <c r="D19" s="9"/>
      <c r="E19" s="9"/>
      <c r="F19" s="7"/>
    </row>
    <row r="20" spans="1:6">
      <c r="A20" s="5"/>
      <c r="B20" s="6" t="e">
        <f ca="1">VLOOKUP(A20,'Données picking'!A:I,2,0)</f>
        <v>#N/A</v>
      </c>
      <c r="C20" s="6" t="e">
        <f ca="1">VLOOKUP(A20,'Données picking'!A:I,9,0)</f>
        <v>#N/A</v>
      </c>
      <c r="D20" s="9"/>
      <c r="E20" s="9"/>
      <c r="F20" s="7"/>
    </row>
    <row r="21" spans="1:6">
      <c r="A21" s="5"/>
      <c r="B21" s="6" t="e">
        <f ca="1">VLOOKUP(A21,'Données picking'!A:I,2,0)</f>
        <v>#N/A</v>
      </c>
      <c r="C21" s="6" t="e">
        <f ca="1">VLOOKUP(A21,'Données picking'!A:I,9,0)</f>
        <v>#N/A</v>
      </c>
      <c r="D21" s="9"/>
      <c r="E21" s="9"/>
      <c r="F21" s="7"/>
    </row>
    <row r="22" spans="1:6">
      <c r="A22" s="5"/>
      <c r="B22" s="6" t="e">
        <f ca="1">VLOOKUP(A22,'Données picking'!A:I,2,0)</f>
        <v>#N/A</v>
      </c>
      <c r="C22" s="6" t="e">
        <f ca="1">VLOOKUP(A22,'Données picking'!A:I,9,0)</f>
        <v>#N/A</v>
      </c>
      <c r="D22" s="9"/>
      <c r="E22" s="9"/>
      <c r="F22" s="7"/>
    </row>
    <row r="23" spans="1:6">
      <c r="A23" s="5"/>
      <c r="B23" s="6" t="e">
        <f ca="1">VLOOKUP(A23,'Données picking'!A:I,2,0)</f>
        <v>#N/A</v>
      </c>
      <c r="C23" s="6" t="e">
        <f ca="1">VLOOKUP(A23,'Données picking'!A:I,9,0)</f>
        <v>#N/A</v>
      </c>
      <c r="D23" s="9"/>
      <c r="E23" s="9"/>
      <c r="F23" s="7"/>
    </row>
    <row r="24" spans="1:6">
      <c r="A24" s="5"/>
      <c r="B24" s="6" t="e">
        <f ca="1">VLOOKUP(A24,'Données picking'!A:I,2,0)</f>
        <v>#N/A</v>
      </c>
      <c r="C24" s="6" t="e">
        <f ca="1">VLOOKUP(A24,'Données picking'!A:I,9,0)</f>
        <v>#N/A</v>
      </c>
      <c r="D24" s="9"/>
      <c r="E24" s="9"/>
      <c r="F24" s="7"/>
    </row>
    <row r="25" spans="1:6">
      <c r="A25" s="5"/>
      <c r="B25" s="6" t="e">
        <f ca="1">VLOOKUP(A25,'Données picking'!A:I,2,0)</f>
        <v>#N/A</v>
      </c>
      <c r="C25" s="6" t="e">
        <f ca="1">VLOOKUP(A25,'Données picking'!A:I,9,0)</f>
        <v>#N/A</v>
      </c>
      <c r="D25" s="9"/>
      <c r="E25" s="9"/>
      <c r="F25" s="7"/>
    </row>
    <row r="26" spans="1:6">
      <c r="A26" s="5"/>
      <c r="B26" s="6" t="e">
        <f ca="1">VLOOKUP(A26,'Données picking'!A:I,2,0)</f>
        <v>#N/A</v>
      </c>
      <c r="C26" s="6" t="e">
        <f ca="1">VLOOKUP(A26,'Données picking'!A:I,9,0)</f>
        <v>#N/A</v>
      </c>
      <c r="D26" s="9"/>
      <c r="E26" s="9"/>
      <c r="F26" s="7"/>
    </row>
    <row r="27" spans="1:6">
      <c r="A27" s="5"/>
      <c r="B27" s="6" t="e">
        <f ca="1">VLOOKUP(A27,'Données picking'!A:I,2,0)</f>
        <v>#N/A</v>
      </c>
      <c r="C27" s="6" t="e">
        <f ca="1">VLOOKUP(A27,'Données picking'!A:I,9,0)</f>
        <v>#N/A</v>
      </c>
      <c r="D27" s="9"/>
      <c r="E27" s="9"/>
      <c r="F27" s="7"/>
    </row>
    <row r="28" spans="1:6">
      <c r="A28" s="5"/>
      <c r="B28" s="6" t="e">
        <f ca="1">VLOOKUP(A28,'Données picking'!A:I,2,0)</f>
        <v>#N/A</v>
      </c>
      <c r="C28" s="6" t="e">
        <f ca="1">VLOOKUP(A28,'Données picking'!A:I,9,0)</f>
        <v>#N/A</v>
      </c>
      <c r="D28" s="9"/>
      <c r="E28" s="9"/>
      <c r="F28" s="7"/>
    </row>
    <row r="29" spans="1:6">
      <c r="A29" s="5"/>
      <c r="B29" s="6" t="e">
        <f ca="1">VLOOKUP(A29,'Données picking'!A:I,2,0)</f>
        <v>#N/A</v>
      </c>
      <c r="C29" s="6" t="e">
        <f ca="1">VLOOKUP(A29,'Données picking'!A:I,9,0)</f>
        <v>#N/A</v>
      </c>
      <c r="D29" s="9"/>
      <c r="E29" s="9"/>
      <c r="F29" s="7"/>
    </row>
    <row r="30" spans="1:6">
      <c r="A30" s="5"/>
      <c r="B30" s="6" t="e">
        <f ca="1">VLOOKUP(A30,'Données picking'!A:I,2,0)</f>
        <v>#N/A</v>
      </c>
      <c r="C30" s="6" t="e">
        <f ca="1">VLOOKUP(A30,'Données picking'!A:I,9,0)</f>
        <v>#N/A</v>
      </c>
      <c r="D30" s="9"/>
      <c r="E30" s="9"/>
      <c r="F30" s="7"/>
    </row>
    <row r="31" spans="1:6">
      <c r="A31" s="5"/>
      <c r="B31" s="6" t="e">
        <f ca="1">VLOOKUP(A31,'Données picking'!A:I,2,0)</f>
        <v>#N/A</v>
      </c>
      <c r="C31" s="6" t="e">
        <f ca="1">VLOOKUP(A31,'Données picking'!A:I,9,0)</f>
        <v>#N/A</v>
      </c>
      <c r="D31" s="9"/>
      <c r="E31" s="9"/>
      <c r="F31" s="7"/>
    </row>
    <row r="32" spans="1:6">
      <c r="A32" s="5"/>
      <c r="B32" s="6" t="e">
        <f ca="1">VLOOKUP(A32,'Données picking'!A:I,2,0)</f>
        <v>#N/A</v>
      </c>
      <c r="C32" s="6" t="e">
        <f ca="1">VLOOKUP(A32,'Données picking'!A:I,9,0)</f>
        <v>#N/A</v>
      </c>
      <c r="D32" s="9"/>
      <c r="E32" s="9"/>
      <c r="F32" s="7"/>
    </row>
    <row r="33" spans="1:6">
      <c r="A33" s="5"/>
      <c r="B33" s="6" t="e">
        <f ca="1">VLOOKUP(A33,'Données picking'!A:I,2,0)</f>
        <v>#N/A</v>
      </c>
      <c r="C33" s="6" t="e">
        <f ca="1">VLOOKUP(A33,'Données picking'!A:I,9,0)</f>
        <v>#N/A</v>
      </c>
      <c r="D33" s="9"/>
      <c r="E33" s="9"/>
      <c r="F33" s="7"/>
    </row>
    <row r="34" spans="1:6">
      <c r="A34" s="5"/>
      <c r="B34" s="6" t="e">
        <f ca="1">VLOOKUP(A34,'Données picking'!A:I,2,0)</f>
        <v>#N/A</v>
      </c>
      <c r="C34" s="6" t="e">
        <f ca="1">VLOOKUP(A34,'Données picking'!A:I,9,0)</f>
        <v>#N/A</v>
      </c>
      <c r="D34" s="9"/>
      <c r="E34" s="9"/>
      <c r="F34" s="7"/>
    </row>
    <row r="35" spans="1:6">
      <c r="A35" s="5"/>
      <c r="B35" s="6" t="e">
        <f ca="1">VLOOKUP(A35,'Données picking'!A:I,2,0)</f>
        <v>#N/A</v>
      </c>
      <c r="C35" s="6" t="e">
        <f ca="1">VLOOKUP(A35,'Données picking'!A:I,9,0)</f>
        <v>#N/A</v>
      </c>
      <c r="D35" s="9"/>
      <c r="E35" s="9"/>
      <c r="F35" s="7"/>
    </row>
    <row r="36" spans="1:6">
      <c r="A36" s="5"/>
      <c r="B36" s="6" t="e">
        <f ca="1">VLOOKUP(A36,'Données picking'!A:I,2,0)</f>
        <v>#N/A</v>
      </c>
      <c r="C36" s="6" t="e">
        <f ca="1">VLOOKUP(A36,'Données picking'!A:I,9,0)</f>
        <v>#N/A</v>
      </c>
      <c r="D36" s="9"/>
      <c r="E36" s="9"/>
      <c r="F36" s="7"/>
    </row>
    <row r="37" spans="1:6">
      <c r="A37" s="5"/>
      <c r="B37" s="6" t="e">
        <f ca="1">VLOOKUP(A37,'Données picking'!A:I,2,0)</f>
        <v>#N/A</v>
      </c>
      <c r="C37" s="6" t="e">
        <f ca="1">VLOOKUP(A37,'Données picking'!A:I,9,0)</f>
        <v>#N/A</v>
      </c>
      <c r="D37" s="9"/>
      <c r="E37" s="9"/>
      <c r="F37" s="7"/>
    </row>
    <row r="38" spans="1:6">
      <c r="A38" s="5"/>
      <c r="B38" s="6" t="e">
        <f ca="1">VLOOKUP(A38,'Données picking'!A:I,2,0)</f>
        <v>#N/A</v>
      </c>
      <c r="C38" s="6" t="e">
        <f ca="1">VLOOKUP(A38,'Données picking'!A:I,9,0)</f>
        <v>#N/A</v>
      </c>
      <c r="D38" s="9"/>
      <c r="E38" s="9"/>
      <c r="F38" s="7"/>
    </row>
    <row r="39" spans="1:6">
      <c r="A39" s="5"/>
      <c r="B39" s="6" t="e">
        <f ca="1">VLOOKUP(A39,'Données picking'!A:I,2,0)</f>
        <v>#N/A</v>
      </c>
      <c r="C39" s="6" t="e">
        <f ca="1">VLOOKUP(A39,'Données picking'!A:I,9,0)</f>
        <v>#N/A</v>
      </c>
      <c r="D39" s="9"/>
      <c r="E39" s="9"/>
      <c r="F39" s="7"/>
    </row>
    <row r="40" spans="1:6">
      <c r="A40" s="5"/>
      <c r="B40" s="6" t="e">
        <f ca="1">VLOOKUP(A40,'Données picking'!A:I,2,0)</f>
        <v>#N/A</v>
      </c>
      <c r="C40" s="6" t="e">
        <f ca="1">VLOOKUP(A40,'Données picking'!A:I,9,0)</f>
        <v>#N/A</v>
      </c>
      <c r="D40" s="9"/>
      <c r="E40" s="9"/>
      <c r="F40" s="7"/>
    </row>
    <row r="41" spans="1:6">
      <c r="A41" s="5"/>
      <c r="B41" s="6" t="e">
        <f ca="1">VLOOKUP(A41,'Données picking'!A:I,2,0)</f>
        <v>#N/A</v>
      </c>
      <c r="C41" s="6" t="e">
        <f ca="1">VLOOKUP(A41,'Données picking'!A:I,9,0)</f>
        <v>#N/A</v>
      </c>
      <c r="D41" s="9"/>
      <c r="E41" s="9"/>
      <c r="F41" s="7"/>
    </row>
    <row r="42" spans="1:6">
      <c r="A42" s="5"/>
      <c r="B42" s="6" t="e">
        <f ca="1">VLOOKUP(A42,'Données picking'!A:I,2,0)</f>
        <v>#N/A</v>
      </c>
      <c r="C42" s="6" t="e">
        <f ca="1">VLOOKUP(A42,'Données picking'!A:I,9,0)</f>
        <v>#N/A</v>
      </c>
      <c r="D42" s="9"/>
      <c r="E42" s="9"/>
      <c r="F42" s="7"/>
    </row>
    <row r="43" spans="1:6">
      <c r="A43" s="5"/>
      <c r="B43" s="6" t="e">
        <f ca="1">VLOOKUP(A43,'Données picking'!A:I,2,0)</f>
        <v>#N/A</v>
      </c>
      <c r="C43" s="6" t="e">
        <f ca="1">VLOOKUP(A43,'Données picking'!A:I,9,0)</f>
        <v>#N/A</v>
      </c>
      <c r="D43" s="9"/>
      <c r="E43" s="9"/>
      <c r="F43" s="7"/>
    </row>
    <row r="44" spans="1:6">
      <c r="A44" s="5"/>
      <c r="B44" s="6" t="e">
        <f ca="1">VLOOKUP(A44,'Données picking'!A:I,2,0)</f>
        <v>#N/A</v>
      </c>
      <c r="C44" s="6" t="e">
        <f ca="1">VLOOKUP(A44,'Données picking'!A:I,9,0)</f>
        <v>#N/A</v>
      </c>
      <c r="D44" s="9"/>
      <c r="E44" s="9"/>
      <c r="F44" s="7"/>
    </row>
    <row r="45" spans="1:6">
      <c r="A45" s="5"/>
      <c r="B45" s="6" t="e">
        <f ca="1">VLOOKUP(A45,'Données picking'!A:I,2,0)</f>
        <v>#N/A</v>
      </c>
      <c r="C45" s="6" t="e">
        <f ca="1">VLOOKUP(A45,'Données picking'!A:I,9,0)</f>
        <v>#N/A</v>
      </c>
      <c r="D45" s="9"/>
      <c r="E45" s="9"/>
      <c r="F45" s="7"/>
    </row>
    <row r="46" spans="1:6">
      <c r="A46" s="5"/>
      <c r="B46" s="6" t="e">
        <f ca="1">VLOOKUP(A46,'Données picking'!A:I,2,0)</f>
        <v>#N/A</v>
      </c>
      <c r="C46" s="6" t="e">
        <f ca="1">VLOOKUP(A46,'Données picking'!A:I,9,0)</f>
        <v>#N/A</v>
      </c>
      <c r="D46" s="9"/>
      <c r="E46" s="9"/>
      <c r="F46" s="7"/>
    </row>
    <row r="47" spans="1:6">
      <c r="A47" s="5"/>
      <c r="B47" s="6" t="e">
        <f ca="1">VLOOKUP(A47,'Données picking'!A:I,2,0)</f>
        <v>#N/A</v>
      </c>
      <c r="C47" s="6" t="e">
        <f ca="1">VLOOKUP(A47,'Données picking'!A:I,9,0)</f>
        <v>#N/A</v>
      </c>
      <c r="D47" s="9"/>
      <c r="E47" s="9"/>
      <c r="F47" s="7"/>
    </row>
    <row r="48" spans="1:6">
      <c r="A48" s="5"/>
      <c r="B48" s="6" t="e">
        <f ca="1">VLOOKUP(A48,'Données picking'!A:I,2,0)</f>
        <v>#N/A</v>
      </c>
      <c r="C48" s="6" t="e">
        <f ca="1">VLOOKUP(A48,'Données picking'!A:I,9,0)</f>
        <v>#N/A</v>
      </c>
      <c r="D48" s="9"/>
      <c r="E48" s="9"/>
      <c r="F48" s="7"/>
    </row>
    <row r="49" spans="1:6">
      <c r="A49" s="5"/>
      <c r="B49" s="6" t="e">
        <f ca="1">VLOOKUP(A49,'Données picking'!A:I,2,0)</f>
        <v>#N/A</v>
      </c>
      <c r="C49" s="6" t="e">
        <f ca="1">VLOOKUP(A49,'Données picking'!A:I,9,0)</f>
        <v>#N/A</v>
      </c>
      <c r="D49" s="9"/>
      <c r="E49" s="9"/>
      <c r="F49" s="7"/>
    </row>
    <row r="50" spans="1:6">
      <c r="A50" s="5"/>
      <c r="B50" s="6" t="e">
        <f ca="1">VLOOKUP(A50,'Données picking'!A:I,2,0)</f>
        <v>#N/A</v>
      </c>
      <c r="C50" s="6" t="e">
        <f ca="1">VLOOKUP(A50,'Données picking'!A:I,9,0)</f>
        <v>#N/A</v>
      </c>
      <c r="D50" s="9"/>
      <c r="E50" s="9"/>
      <c r="F50" s="7"/>
    </row>
    <row r="51" spans="1:6">
      <c r="A51" s="5"/>
      <c r="B51" s="6" t="e">
        <f ca="1">VLOOKUP(A51,'Données picking'!A:I,2,0)</f>
        <v>#N/A</v>
      </c>
      <c r="C51" s="6" t="e">
        <f ca="1">VLOOKUP(A51,'Données picking'!A:I,9,0)</f>
        <v>#N/A</v>
      </c>
      <c r="D51" s="9"/>
      <c r="E51" s="9"/>
      <c r="F51" s="7"/>
    </row>
    <row r="52" spans="1:6">
      <c r="A52" s="5"/>
      <c r="B52" s="6" t="e">
        <f ca="1">VLOOKUP(A52,'Données picking'!A:I,2,0)</f>
        <v>#N/A</v>
      </c>
      <c r="C52" s="6" t="e">
        <f ca="1">VLOOKUP(A52,'Données picking'!A:I,9,0)</f>
        <v>#N/A</v>
      </c>
      <c r="D52" s="9"/>
      <c r="E52" s="9"/>
      <c r="F52" s="7"/>
    </row>
    <row r="53" spans="1:6">
      <c r="A53" s="5"/>
      <c r="B53" s="6" t="e">
        <f ca="1">VLOOKUP(A53,'Données picking'!A:I,2,0)</f>
        <v>#N/A</v>
      </c>
      <c r="C53" s="6" t="e">
        <f ca="1">VLOOKUP(A53,'Données picking'!A:I,9,0)</f>
        <v>#N/A</v>
      </c>
      <c r="D53" s="9"/>
      <c r="E53" s="9"/>
      <c r="F53" s="7"/>
    </row>
    <row r="54" spans="1:6">
      <c r="A54" s="5"/>
      <c r="B54" s="6" t="e">
        <f ca="1">VLOOKUP(A54,'Données picking'!A:I,2,0)</f>
        <v>#N/A</v>
      </c>
      <c r="C54" s="6" t="e">
        <f ca="1">VLOOKUP(A54,'Données picking'!A:I,9,0)</f>
        <v>#N/A</v>
      </c>
      <c r="D54" s="9"/>
      <c r="E54" s="9"/>
      <c r="F54" s="7"/>
    </row>
    <row r="55" spans="1:6">
      <c r="A55" s="5"/>
      <c r="B55" s="6" t="e">
        <f ca="1">VLOOKUP(A55,'Données picking'!A:I,2,0)</f>
        <v>#N/A</v>
      </c>
      <c r="C55" s="6" t="e">
        <f ca="1">VLOOKUP(A55,'Données picking'!A:I,9,0)</f>
        <v>#N/A</v>
      </c>
      <c r="D55" s="9"/>
      <c r="E55" s="9"/>
      <c r="F55" s="7"/>
    </row>
    <row r="56" spans="1:6">
      <c r="A56" s="5"/>
      <c r="B56" s="6" t="e">
        <f ca="1">VLOOKUP(A56,'Données picking'!A:I,2,0)</f>
        <v>#N/A</v>
      </c>
      <c r="C56" s="6" t="e">
        <f ca="1">VLOOKUP(A56,'Données picking'!A:I,9,0)</f>
        <v>#N/A</v>
      </c>
      <c r="D56" s="9"/>
      <c r="E56" s="9"/>
      <c r="F56" s="7"/>
    </row>
    <row r="57" spans="1:6">
      <c r="A57" s="5"/>
      <c r="B57" s="6" t="e">
        <f ca="1">VLOOKUP(A57,'Données picking'!A:I,2,0)</f>
        <v>#N/A</v>
      </c>
      <c r="C57" s="6" t="e">
        <f ca="1">VLOOKUP(A57,'Données picking'!A:I,9,0)</f>
        <v>#N/A</v>
      </c>
      <c r="D57" s="9"/>
      <c r="E57" s="9"/>
      <c r="F57" s="7"/>
    </row>
    <row r="58" spans="1:6">
      <c r="A58" s="5"/>
      <c r="B58" s="6" t="e">
        <f ca="1">VLOOKUP(A58,'Données picking'!A:I,2,0)</f>
        <v>#N/A</v>
      </c>
      <c r="C58" s="6" t="e">
        <f ca="1">VLOOKUP(A58,'Données picking'!A:I,9,0)</f>
        <v>#N/A</v>
      </c>
      <c r="D58" s="9"/>
      <c r="E58" s="9"/>
      <c r="F58" s="7"/>
    </row>
    <row r="59" spans="1:6">
      <c r="A59" s="5"/>
      <c r="B59" s="6" t="e">
        <f ca="1">VLOOKUP(A59,'Données picking'!A:I,2,0)</f>
        <v>#N/A</v>
      </c>
      <c r="C59" s="6" t="e">
        <f ca="1">VLOOKUP(A59,'Données picking'!A:I,9,0)</f>
        <v>#N/A</v>
      </c>
      <c r="D59" s="9"/>
      <c r="E59" s="9"/>
      <c r="F59" s="7"/>
    </row>
    <row r="60" spans="1:6">
      <c r="A60" s="5"/>
      <c r="B60" s="6" t="e">
        <f ca="1">VLOOKUP(A60,'Données picking'!A:I,2,0)</f>
        <v>#N/A</v>
      </c>
      <c r="C60" s="6" t="e">
        <f ca="1">VLOOKUP(A60,'Données picking'!A:I,9,0)</f>
        <v>#N/A</v>
      </c>
      <c r="D60" s="9"/>
      <c r="E60" s="9"/>
      <c r="F60" s="7"/>
    </row>
    <row r="61" spans="1:6">
      <c r="A61" s="5"/>
      <c r="B61" s="6" t="e">
        <f ca="1">VLOOKUP(A61,'Données picking'!A:I,2,0)</f>
        <v>#N/A</v>
      </c>
      <c r="C61" s="6" t="e">
        <f ca="1">VLOOKUP(A61,'Données picking'!A:I,9,0)</f>
        <v>#N/A</v>
      </c>
      <c r="D61" s="9"/>
      <c r="E61" s="9"/>
      <c r="F61" s="7"/>
    </row>
    <row r="62" spans="1:6">
      <c r="A62" s="5"/>
      <c r="B62" s="6" t="e">
        <f ca="1">VLOOKUP(A62,'Données picking'!A:I,2,0)</f>
        <v>#N/A</v>
      </c>
      <c r="C62" s="6" t="e">
        <f ca="1">VLOOKUP(A62,'Données picking'!A:I,9,0)</f>
        <v>#N/A</v>
      </c>
      <c r="D62" s="9"/>
      <c r="E62" s="9"/>
      <c r="F62" s="7"/>
    </row>
    <row r="63" spans="1:6">
      <c r="A63" s="5"/>
      <c r="B63" s="6" t="e">
        <f ca="1">VLOOKUP(A63,'Données picking'!A:I,2,0)</f>
        <v>#N/A</v>
      </c>
      <c r="C63" s="6" t="e">
        <f ca="1">VLOOKUP(A63,'Données picking'!A:I,9,0)</f>
        <v>#N/A</v>
      </c>
      <c r="D63" s="9"/>
      <c r="E63" s="9"/>
      <c r="F63" s="7"/>
    </row>
    <row r="64" spans="1:6">
      <c r="A64" s="5"/>
      <c r="B64" s="6" t="e">
        <f ca="1">VLOOKUP(A64,'Données picking'!A:I,2,0)</f>
        <v>#N/A</v>
      </c>
      <c r="C64" s="6" t="e">
        <f ca="1">VLOOKUP(A64,'Données picking'!A:I,9,0)</f>
        <v>#N/A</v>
      </c>
      <c r="D64" s="9"/>
      <c r="E64" s="9"/>
      <c r="F64" s="7"/>
    </row>
    <row r="65" spans="1:6">
      <c r="A65" s="5"/>
      <c r="B65" s="6" t="e">
        <f ca="1">VLOOKUP(A65,'Données picking'!A:I,2,0)</f>
        <v>#N/A</v>
      </c>
      <c r="C65" s="6" t="e">
        <f ca="1">VLOOKUP(A65,'Données picking'!A:I,9,0)</f>
        <v>#N/A</v>
      </c>
      <c r="D65" s="9"/>
      <c r="E65" s="9"/>
      <c r="F65" s="7"/>
    </row>
    <row r="66" spans="1:6">
      <c r="A66" s="5"/>
      <c r="B66" s="6" t="e">
        <f ca="1">VLOOKUP(A66,'Données picking'!A:I,2,0)</f>
        <v>#N/A</v>
      </c>
      <c r="C66" s="6" t="e">
        <f ca="1">VLOOKUP(A66,'Données picking'!A:I,9,0)</f>
        <v>#N/A</v>
      </c>
      <c r="D66" s="9"/>
      <c r="E66" s="9"/>
      <c r="F66" s="7"/>
    </row>
    <row r="67" spans="1:6">
      <c r="A67" s="5"/>
      <c r="B67" s="6" t="e">
        <f ca="1">VLOOKUP(A67,'Données picking'!A:I,2,0)</f>
        <v>#N/A</v>
      </c>
      <c r="C67" s="6" t="e">
        <f ca="1">VLOOKUP(A67,'Données picking'!A:I,9,0)</f>
        <v>#N/A</v>
      </c>
      <c r="D67" s="9"/>
      <c r="E67" s="9"/>
      <c r="F67" s="7"/>
    </row>
    <row r="68" spans="1:6">
      <c r="A68" s="5"/>
      <c r="B68" s="6" t="e">
        <f ca="1">VLOOKUP(A68,'Données picking'!A:I,2,0)</f>
        <v>#N/A</v>
      </c>
      <c r="C68" s="6" t="e">
        <f ca="1">VLOOKUP(A68,'Données picking'!A:I,9,0)</f>
        <v>#N/A</v>
      </c>
      <c r="D68" s="9"/>
      <c r="E68" s="9"/>
      <c r="F68" s="7"/>
    </row>
    <row r="69" spans="1:6">
      <c r="A69" s="5"/>
      <c r="B69" s="6" t="e">
        <f ca="1">VLOOKUP(A69,'Données picking'!A:I,2,0)</f>
        <v>#N/A</v>
      </c>
      <c r="C69" s="6" t="e">
        <f ca="1">VLOOKUP(A69,'Données picking'!A:I,9,0)</f>
        <v>#N/A</v>
      </c>
      <c r="D69" s="9"/>
      <c r="E69" s="9"/>
      <c r="F69" s="7"/>
    </row>
    <row r="70" spans="1:6">
      <c r="A70" s="5"/>
      <c r="B70" s="6" t="e">
        <f ca="1">VLOOKUP(A70,'Données picking'!A:I,2,0)</f>
        <v>#N/A</v>
      </c>
      <c r="C70" s="6" t="e">
        <f ca="1">VLOOKUP(A70,'Données picking'!A:I,9,0)</f>
        <v>#N/A</v>
      </c>
      <c r="D70" s="9"/>
      <c r="E70" s="9"/>
      <c r="F70" s="7"/>
    </row>
    <row r="71" spans="1:6">
      <c r="A71" s="5"/>
      <c r="B71" s="6" t="e">
        <f ca="1">VLOOKUP(A71,'Données picking'!A:I,2,0)</f>
        <v>#N/A</v>
      </c>
      <c r="C71" s="6" t="e">
        <f ca="1">VLOOKUP(A71,'Données picking'!A:I,9,0)</f>
        <v>#N/A</v>
      </c>
      <c r="D71" s="9"/>
      <c r="E71" s="9"/>
      <c r="F71" s="7"/>
    </row>
    <row r="72" spans="1:6">
      <c r="A72" s="5"/>
      <c r="B72" s="6" t="e">
        <f ca="1">VLOOKUP(A72,'Données picking'!A:I,2,0)</f>
        <v>#N/A</v>
      </c>
      <c r="C72" s="6" t="e">
        <f ca="1">VLOOKUP(A72,'Données picking'!A:I,9,0)</f>
        <v>#N/A</v>
      </c>
      <c r="D72" s="9"/>
      <c r="E72" s="9"/>
      <c r="F72" s="7"/>
    </row>
    <row r="73" spans="1:6">
      <c r="A73" s="5"/>
      <c r="B73" s="6" t="e">
        <f ca="1">VLOOKUP(A73,'Données picking'!A:I,2,0)</f>
        <v>#N/A</v>
      </c>
      <c r="C73" s="6" t="e">
        <f ca="1">VLOOKUP(A73,'Données picking'!A:I,9,0)</f>
        <v>#N/A</v>
      </c>
      <c r="D73" s="9"/>
      <c r="E73" s="9"/>
      <c r="F73" s="7"/>
    </row>
    <row r="74" spans="1:6">
      <c r="A74" s="5"/>
      <c r="B74" s="6" t="e">
        <f ca="1">VLOOKUP(A74,'Données picking'!A:I,2,0)</f>
        <v>#N/A</v>
      </c>
      <c r="C74" s="6" t="e">
        <f ca="1">VLOOKUP(A74,'Données picking'!A:I,9,0)</f>
        <v>#N/A</v>
      </c>
      <c r="D74" s="9"/>
      <c r="E74" s="9"/>
      <c r="F74" s="7"/>
    </row>
    <row r="75" spans="1:6">
      <c r="A75" s="5"/>
      <c r="B75" s="6" t="e">
        <f ca="1">VLOOKUP(A75,'Données picking'!A:I,2,0)</f>
        <v>#N/A</v>
      </c>
      <c r="C75" s="6" t="e">
        <f ca="1">VLOOKUP(A75,'Données picking'!A:I,9,0)</f>
        <v>#N/A</v>
      </c>
      <c r="D75" s="9"/>
      <c r="E75" s="9"/>
      <c r="F75" s="7"/>
    </row>
    <row r="76" spans="1:6">
      <c r="A76" s="5"/>
      <c r="B76" s="6" t="e">
        <f ca="1">VLOOKUP(A76,'Données picking'!A:I,2,0)</f>
        <v>#N/A</v>
      </c>
      <c r="C76" s="6" t="e">
        <f ca="1">VLOOKUP(A76,'Données picking'!A:I,9,0)</f>
        <v>#N/A</v>
      </c>
      <c r="D76" s="9"/>
      <c r="E76" s="9"/>
      <c r="F76" s="7"/>
    </row>
    <row r="77" spans="1:6">
      <c r="A77" s="5"/>
      <c r="B77" s="6" t="e">
        <f ca="1">VLOOKUP(A77,'Données picking'!A:I,2,0)</f>
        <v>#N/A</v>
      </c>
      <c r="C77" s="6" t="e">
        <f ca="1">VLOOKUP(A77,'Données picking'!A:I,9,0)</f>
        <v>#N/A</v>
      </c>
      <c r="D77" s="9"/>
      <c r="E77" s="9"/>
      <c r="F77" s="7"/>
    </row>
    <row r="78" spans="1:6">
      <c r="A78" s="5"/>
      <c r="B78" s="6" t="e">
        <f ca="1">VLOOKUP(A78,'Données picking'!A:I,2,0)</f>
        <v>#N/A</v>
      </c>
      <c r="C78" s="6" t="e">
        <f ca="1">VLOOKUP(A78,'Données picking'!A:I,9,0)</f>
        <v>#N/A</v>
      </c>
      <c r="D78" s="9"/>
      <c r="E78" s="9"/>
      <c r="F78" s="7"/>
    </row>
    <row r="79" spans="1:6">
      <c r="A79" s="5"/>
      <c r="B79" s="6" t="e">
        <f ca="1">VLOOKUP(A79,'Données picking'!A:I,2,0)</f>
        <v>#N/A</v>
      </c>
      <c r="C79" s="6" t="e">
        <f ca="1">VLOOKUP(A79,'Données picking'!A:I,9,0)</f>
        <v>#N/A</v>
      </c>
      <c r="D79" s="9"/>
      <c r="E79" s="9"/>
      <c r="F79" s="7"/>
    </row>
    <row r="80" spans="1:6">
      <c r="A80" s="5"/>
      <c r="B80" s="6" t="e">
        <f ca="1">VLOOKUP(A80,'Données picking'!A:I,2,0)</f>
        <v>#N/A</v>
      </c>
      <c r="C80" s="6" t="e">
        <f ca="1">VLOOKUP(A80,'Données picking'!A:I,9,0)</f>
        <v>#N/A</v>
      </c>
      <c r="D80" s="9"/>
      <c r="E80" s="9"/>
      <c r="F80" s="7"/>
    </row>
    <row r="81" spans="1:6">
      <c r="A81" s="5"/>
      <c r="B81" s="6" t="e">
        <f ca="1">VLOOKUP(A81,'Données picking'!A:I,2,0)</f>
        <v>#N/A</v>
      </c>
      <c r="C81" s="6" t="e">
        <f ca="1">VLOOKUP(A81,'Données picking'!A:I,9,0)</f>
        <v>#N/A</v>
      </c>
      <c r="D81" s="9"/>
      <c r="E81" s="9"/>
      <c r="F81" s="7"/>
    </row>
    <row r="82" spans="1:6">
      <c r="A82" s="5"/>
      <c r="B82" s="6" t="e">
        <f ca="1">VLOOKUP(A82,'Données picking'!A:I,2,0)</f>
        <v>#N/A</v>
      </c>
      <c r="C82" s="6" t="e">
        <f ca="1">VLOOKUP(A82,'Données picking'!A:I,9,0)</f>
        <v>#N/A</v>
      </c>
      <c r="D82" s="9"/>
      <c r="E82" s="9"/>
      <c r="F82" s="7"/>
    </row>
    <row r="83" spans="1:6">
      <c r="A83" s="5"/>
      <c r="B83" s="6" t="e">
        <f ca="1">VLOOKUP(A83,'Données picking'!A:I,2,0)</f>
        <v>#N/A</v>
      </c>
      <c r="C83" s="6" t="e">
        <f ca="1">VLOOKUP(A83,'Données picking'!A:I,9,0)</f>
        <v>#N/A</v>
      </c>
      <c r="D83" s="9"/>
      <c r="E83" s="9"/>
      <c r="F83" s="7"/>
    </row>
    <row r="84" spans="1:6">
      <c r="A84" s="5"/>
      <c r="B84" s="6" t="e">
        <f ca="1">VLOOKUP(A84,'Données picking'!A:I,2,0)</f>
        <v>#N/A</v>
      </c>
      <c r="C84" s="6" t="e">
        <f ca="1">VLOOKUP(A84,'Données picking'!A:I,9,0)</f>
        <v>#N/A</v>
      </c>
      <c r="D84" s="9"/>
      <c r="E84" s="9"/>
      <c r="F84" s="7"/>
    </row>
    <row r="85" spans="1:6">
      <c r="A85" s="5"/>
      <c r="B85" s="6" t="e">
        <f ca="1">VLOOKUP(A85,'Données picking'!A:I,2,0)</f>
        <v>#N/A</v>
      </c>
      <c r="C85" s="6" t="e">
        <f ca="1">VLOOKUP(A85,'Données picking'!A:I,9,0)</f>
        <v>#N/A</v>
      </c>
      <c r="D85" s="9"/>
      <c r="E85" s="9"/>
      <c r="F85" s="7"/>
    </row>
    <row r="86" spans="1:6">
      <c r="A86" s="5"/>
      <c r="B86" s="6" t="e">
        <f ca="1">VLOOKUP(A86,'Données picking'!A:I,2,0)</f>
        <v>#N/A</v>
      </c>
      <c r="C86" s="6" t="e">
        <f ca="1">VLOOKUP(A86,'Données picking'!A:I,9,0)</f>
        <v>#N/A</v>
      </c>
      <c r="D86" s="9"/>
      <c r="E86" s="9"/>
      <c r="F86" s="7"/>
    </row>
    <row r="87" spans="1:6">
      <c r="A87" s="5"/>
      <c r="B87" s="6" t="e">
        <f ca="1">VLOOKUP(A87,'Données picking'!A:I,2,0)</f>
        <v>#N/A</v>
      </c>
      <c r="C87" s="6" t="e">
        <f ca="1">VLOOKUP(A87,'Données picking'!A:I,9,0)</f>
        <v>#N/A</v>
      </c>
      <c r="D87" s="9"/>
      <c r="E87" s="9"/>
      <c r="F87" s="7"/>
    </row>
    <row r="88" spans="1:6">
      <c r="A88" s="5"/>
      <c r="B88" s="6" t="e">
        <f ca="1">VLOOKUP(A88,'Données picking'!A:I,2,0)</f>
        <v>#N/A</v>
      </c>
      <c r="C88" s="6" t="e">
        <f ca="1">VLOOKUP(A88,'Données picking'!A:I,9,0)</f>
        <v>#N/A</v>
      </c>
      <c r="D88" s="9"/>
      <c r="E88" s="9"/>
      <c r="F88" s="7"/>
    </row>
    <row r="89" spans="1:6">
      <c r="A89" s="5"/>
      <c r="B89" s="6" t="e">
        <f ca="1">VLOOKUP(A89,'Données picking'!A:I,2,0)</f>
        <v>#N/A</v>
      </c>
      <c r="C89" s="6" t="e">
        <f ca="1">VLOOKUP(A89,'Données picking'!A:I,9,0)</f>
        <v>#N/A</v>
      </c>
      <c r="D89" s="9"/>
      <c r="E89" s="9"/>
      <c r="F89" s="7"/>
    </row>
    <row r="90" spans="1:6">
      <c r="A90" s="5"/>
      <c r="B90" s="6" t="e">
        <f ca="1">VLOOKUP(A90,'Données picking'!A:I,2,0)</f>
        <v>#N/A</v>
      </c>
      <c r="C90" s="6" t="e">
        <f ca="1">VLOOKUP(A90,'Données picking'!A:I,9,0)</f>
        <v>#N/A</v>
      </c>
      <c r="D90" s="9"/>
      <c r="E90" s="9"/>
      <c r="F90" s="7"/>
    </row>
    <row r="91" spans="1:6">
      <c r="A91" s="5"/>
      <c r="B91" s="6" t="e">
        <f ca="1">VLOOKUP(A91,'Données picking'!A:I,2,0)</f>
        <v>#N/A</v>
      </c>
      <c r="C91" s="6" t="e">
        <f ca="1">VLOOKUP(A91,'Données picking'!A:I,9,0)</f>
        <v>#N/A</v>
      </c>
      <c r="D91" s="9"/>
      <c r="E91" s="9"/>
      <c r="F91" s="7"/>
    </row>
    <row r="92" spans="1:6">
      <c r="A92" s="5"/>
      <c r="B92" s="6" t="e">
        <f ca="1">VLOOKUP(A92,'Données picking'!A:I,2,0)</f>
        <v>#N/A</v>
      </c>
      <c r="C92" s="6" t="e">
        <f ca="1">VLOOKUP(A92,'Données picking'!A:I,9,0)</f>
        <v>#N/A</v>
      </c>
      <c r="D92" s="9"/>
      <c r="E92" s="9"/>
      <c r="F92" s="7"/>
    </row>
    <row r="93" spans="1:6">
      <c r="A93" s="5"/>
      <c r="B93" s="6" t="e">
        <f ca="1">VLOOKUP(A93,'Données picking'!A:I,2,0)</f>
        <v>#N/A</v>
      </c>
      <c r="C93" s="6" t="e">
        <f ca="1">VLOOKUP(A93,'Données picking'!A:I,9,0)</f>
        <v>#N/A</v>
      </c>
      <c r="D93" s="9"/>
      <c r="E93" s="9"/>
      <c r="F93" s="7"/>
    </row>
    <row r="94" spans="1:6">
      <c r="A94" s="5"/>
      <c r="B94" s="6" t="e">
        <f ca="1">VLOOKUP(A94,'Données picking'!A:I,2,0)</f>
        <v>#N/A</v>
      </c>
      <c r="C94" s="6" t="e">
        <f ca="1">VLOOKUP(A94,'Données picking'!A:I,9,0)</f>
        <v>#N/A</v>
      </c>
      <c r="D94" s="9"/>
      <c r="E94" s="9"/>
      <c r="F94" s="7"/>
    </row>
    <row r="95" spans="1:6">
      <c r="A95" s="5"/>
      <c r="B95" s="6" t="e">
        <f ca="1">VLOOKUP(A95,'Données picking'!A:I,2,0)</f>
        <v>#N/A</v>
      </c>
      <c r="C95" s="6" t="e">
        <f ca="1">VLOOKUP(A95,'Données picking'!A:I,9,0)</f>
        <v>#N/A</v>
      </c>
      <c r="D95" s="9"/>
      <c r="E95" s="9"/>
      <c r="F95" s="7"/>
    </row>
    <row r="96" spans="1:6">
      <c r="A96" s="5"/>
      <c r="B96" s="6" t="e">
        <f ca="1">VLOOKUP(A96,'Données picking'!A:I,2,0)</f>
        <v>#N/A</v>
      </c>
      <c r="C96" s="6" t="e">
        <f ca="1">VLOOKUP(A96,'Données picking'!A:I,9,0)</f>
        <v>#N/A</v>
      </c>
      <c r="D96" s="9"/>
      <c r="E96" s="9"/>
      <c r="F96" s="7"/>
    </row>
    <row r="97" spans="1:6">
      <c r="A97" s="5"/>
      <c r="B97" s="6" t="e">
        <f ca="1">VLOOKUP(A97,'Données picking'!A:I,2,0)</f>
        <v>#N/A</v>
      </c>
      <c r="C97" s="6" t="e">
        <f ca="1">VLOOKUP(A97,'Données picking'!A:I,9,0)</f>
        <v>#N/A</v>
      </c>
      <c r="D97" s="9"/>
      <c r="E97" s="9"/>
      <c r="F97" s="7"/>
    </row>
    <row r="98" spans="1:6">
      <c r="A98" s="5"/>
      <c r="B98" s="6" t="e">
        <f ca="1">VLOOKUP(A98,'Données picking'!A:I,2,0)</f>
        <v>#N/A</v>
      </c>
      <c r="C98" s="6" t="e">
        <f ca="1">VLOOKUP(A98,'Données picking'!A:I,9,0)</f>
        <v>#N/A</v>
      </c>
      <c r="D98" s="9"/>
      <c r="E98" s="9"/>
      <c r="F98" s="7"/>
    </row>
    <row r="99" spans="1:6">
      <c r="A99" s="5"/>
      <c r="B99" s="6" t="e">
        <f ca="1">VLOOKUP(A99,'Données picking'!A:I,2,0)</f>
        <v>#N/A</v>
      </c>
      <c r="C99" s="6" t="e">
        <f ca="1">VLOOKUP(A99,'Données picking'!A:I,9,0)</f>
        <v>#N/A</v>
      </c>
      <c r="D99" s="9"/>
      <c r="E99" s="9"/>
      <c r="F99" s="7"/>
    </row>
    <row r="100" spans="1:6">
      <c r="A100" s="5"/>
      <c r="B100" s="6" t="e">
        <f ca="1">VLOOKUP(A100,'Données picking'!A:I,2,0)</f>
        <v>#N/A</v>
      </c>
      <c r="C100" s="6" t="e">
        <f ca="1">VLOOKUP(A100,'Données picking'!A:I,9,0)</f>
        <v>#N/A</v>
      </c>
      <c r="D100" s="9"/>
      <c r="E100" s="9"/>
      <c r="F100" s="7"/>
    </row>
    <row r="101" spans="1:6">
      <c r="A101" s="5"/>
      <c r="B101" s="6" t="e">
        <f ca="1">VLOOKUP(A101,'Données picking'!A:I,2,0)</f>
        <v>#N/A</v>
      </c>
      <c r="C101" s="6" t="e">
        <f ca="1">VLOOKUP(A101,'Données picking'!A:I,9,0)</f>
        <v>#N/A</v>
      </c>
      <c r="D101" s="9"/>
      <c r="E101" s="9"/>
      <c r="F101" s="7"/>
    </row>
    <row r="102" spans="1:6">
      <c r="A102" s="5"/>
      <c r="B102" s="6" t="e">
        <f ca="1">VLOOKUP(A102,'Données picking'!A:I,2,0)</f>
        <v>#N/A</v>
      </c>
      <c r="C102" s="6" t="e">
        <f ca="1">VLOOKUP(A102,'Données picking'!A:I,9,0)</f>
        <v>#N/A</v>
      </c>
      <c r="D102" s="9"/>
      <c r="E102" s="9"/>
      <c r="F102" s="7"/>
    </row>
    <row r="103" spans="1:6">
      <c r="A103" s="5"/>
      <c r="B103" s="6" t="e">
        <f ca="1">VLOOKUP(A103,'Données picking'!A:I,2,0)</f>
        <v>#N/A</v>
      </c>
      <c r="C103" s="6" t="e">
        <f ca="1">VLOOKUP(A103,'Données picking'!A:I,9,0)</f>
        <v>#N/A</v>
      </c>
      <c r="D103" s="9"/>
      <c r="E103" s="9"/>
      <c r="F103" s="7"/>
    </row>
    <row r="104" spans="1:6">
      <c r="A104" s="5"/>
      <c r="B104" s="6" t="e">
        <f ca="1">VLOOKUP(A104,'Données picking'!A:I,2,0)</f>
        <v>#N/A</v>
      </c>
      <c r="C104" s="6" t="e">
        <f ca="1">VLOOKUP(A104,'Données picking'!A:I,9,0)</f>
        <v>#N/A</v>
      </c>
      <c r="D104" s="9"/>
      <c r="E104" s="9"/>
      <c r="F104" s="7"/>
    </row>
    <row r="105" spans="1:6">
      <c r="A105" s="5"/>
      <c r="B105" s="6" t="e">
        <f ca="1">VLOOKUP(A105,'Données picking'!A:I,2,0)</f>
        <v>#N/A</v>
      </c>
      <c r="C105" s="6" t="e">
        <f ca="1">VLOOKUP(A105,'Données picking'!A:I,9,0)</f>
        <v>#N/A</v>
      </c>
      <c r="D105" s="9"/>
      <c r="E105" s="9"/>
      <c r="F105" s="7"/>
    </row>
    <row r="106" spans="1:6">
      <c r="A106" s="5"/>
      <c r="B106" s="6" t="e">
        <f ca="1">VLOOKUP(A106,'Données picking'!A:I,2,0)</f>
        <v>#N/A</v>
      </c>
      <c r="C106" s="6" t="e">
        <f ca="1">VLOOKUP(A106,'Données picking'!A:I,9,0)</f>
        <v>#N/A</v>
      </c>
      <c r="D106" s="9"/>
      <c r="E106" s="9"/>
      <c r="F106" s="7"/>
    </row>
    <row r="107" spans="1:6">
      <c r="A107" s="5"/>
      <c r="B107" s="6" t="e">
        <f ca="1">VLOOKUP(A107,'Données picking'!A:I,2,0)</f>
        <v>#N/A</v>
      </c>
      <c r="C107" s="6" t="e">
        <f ca="1">VLOOKUP(A107,'Données picking'!A:I,9,0)</f>
        <v>#N/A</v>
      </c>
      <c r="D107" s="9"/>
      <c r="E107" s="9"/>
      <c r="F107" s="7"/>
    </row>
    <row r="108" spans="1:6">
      <c r="A108" s="5"/>
      <c r="B108" s="6" t="e">
        <f ca="1">VLOOKUP(A108,'Données picking'!A:I,2,0)</f>
        <v>#N/A</v>
      </c>
      <c r="C108" s="6" t="e">
        <f ca="1">VLOOKUP(A108,'Données picking'!A:I,9,0)</f>
        <v>#N/A</v>
      </c>
      <c r="D108" s="9"/>
      <c r="E108" s="9"/>
      <c r="F108" s="7"/>
    </row>
    <row r="109" spans="1:6">
      <c r="A109" s="5"/>
      <c r="B109" s="6" t="e">
        <f ca="1">VLOOKUP(A109,'Données picking'!A:I,2,0)</f>
        <v>#N/A</v>
      </c>
      <c r="C109" s="6" t="e">
        <f ca="1">VLOOKUP(A109,'Données picking'!A:I,9,0)</f>
        <v>#N/A</v>
      </c>
      <c r="D109" s="9"/>
      <c r="E109" s="9"/>
      <c r="F109" s="7"/>
    </row>
    <row r="110" spans="1:6">
      <c r="A110" s="5"/>
      <c r="B110" s="6" t="e">
        <f ca="1">VLOOKUP(A110,'Données picking'!A:I,2,0)</f>
        <v>#N/A</v>
      </c>
      <c r="C110" s="6" t="e">
        <f ca="1">VLOOKUP(A110,'Données picking'!A:I,9,0)</f>
        <v>#N/A</v>
      </c>
      <c r="D110" s="9"/>
      <c r="E110" s="9"/>
      <c r="F110" s="7"/>
    </row>
    <row r="111" spans="1:6">
      <c r="A111" s="5"/>
      <c r="B111" s="6" t="e">
        <f ca="1">VLOOKUP(A111,'Données picking'!A:I,2,0)</f>
        <v>#N/A</v>
      </c>
      <c r="C111" s="6" t="e">
        <f ca="1">VLOOKUP(A111,'Données picking'!A:I,9,0)</f>
        <v>#N/A</v>
      </c>
      <c r="D111" s="9"/>
      <c r="E111" s="9"/>
      <c r="F111" s="7"/>
    </row>
    <row r="112" spans="1:6">
      <c r="A112" s="5"/>
      <c r="B112" s="6" t="e">
        <f ca="1">VLOOKUP(A112,'Données picking'!A:I,2,0)</f>
        <v>#N/A</v>
      </c>
      <c r="C112" s="6" t="e">
        <f ca="1">VLOOKUP(A112,'Données picking'!A:I,9,0)</f>
        <v>#N/A</v>
      </c>
      <c r="D112" s="9"/>
      <c r="E112" s="9"/>
      <c r="F112" s="7"/>
    </row>
    <row r="113" spans="1:6">
      <c r="A113" s="5"/>
      <c r="B113" s="6" t="e">
        <f ca="1">VLOOKUP(A113,'Données picking'!A:I,2,0)</f>
        <v>#N/A</v>
      </c>
      <c r="C113" s="6" t="e">
        <f ca="1">VLOOKUP(A113,'Données picking'!A:I,9,0)</f>
        <v>#N/A</v>
      </c>
      <c r="D113" s="9"/>
      <c r="E113" s="9"/>
      <c r="F113" s="7"/>
    </row>
    <row r="114" spans="1:6">
      <c r="A114" s="5"/>
      <c r="B114" s="6" t="e">
        <f ca="1">VLOOKUP(A114,'Données picking'!A:I,2,0)</f>
        <v>#N/A</v>
      </c>
      <c r="C114" s="6" t="e">
        <f ca="1">VLOOKUP(A114,'Données picking'!A:I,9,0)</f>
        <v>#N/A</v>
      </c>
      <c r="D114" s="9"/>
      <c r="E114" s="9"/>
      <c r="F114" s="7"/>
    </row>
    <row r="115" spans="1:6">
      <c r="A115" s="5"/>
      <c r="B115" s="6" t="e">
        <f ca="1">VLOOKUP(A115,'Données picking'!A:I,2,0)</f>
        <v>#N/A</v>
      </c>
      <c r="C115" s="6" t="e">
        <f ca="1">VLOOKUP(A115,'Données picking'!A:I,9,0)</f>
        <v>#N/A</v>
      </c>
      <c r="D115" s="9"/>
      <c r="E115" s="9"/>
      <c r="F115" s="7"/>
    </row>
    <row r="116" spans="1:6">
      <c r="A116" s="5"/>
      <c r="B116" s="6" t="e">
        <f ca="1">VLOOKUP(A116,'Données picking'!A:I,2,0)</f>
        <v>#N/A</v>
      </c>
      <c r="C116" s="6" t="e">
        <f ca="1">VLOOKUP(A116,'Données picking'!A:I,9,0)</f>
        <v>#N/A</v>
      </c>
      <c r="D116" s="9"/>
      <c r="E116" s="9"/>
      <c r="F116" s="7"/>
    </row>
    <row r="117" spans="1:6">
      <c r="A117" s="5"/>
      <c r="B117" s="6" t="e">
        <f ca="1">VLOOKUP(A117,'Données picking'!A:I,2,0)</f>
        <v>#N/A</v>
      </c>
      <c r="C117" s="6" t="e">
        <f ca="1">VLOOKUP(A117,'Données picking'!A:I,9,0)</f>
        <v>#N/A</v>
      </c>
      <c r="D117" s="9"/>
      <c r="E117" s="9"/>
      <c r="F117" s="7"/>
    </row>
    <row r="118" spans="1:6">
      <c r="A118" s="5"/>
      <c r="B118" s="6" t="e">
        <f ca="1">VLOOKUP(A118,'Données picking'!A:I,2,0)</f>
        <v>#N/A</v>
      </c>
      <c r="C118" s="6" t="e">
        <f ca="1">VLOOKUP(A118,'Données picking'!A:I,9,0)</f>
        <v>#N/A</v>
      </c>
      <c r="D118" s="9"/>
      <c r="E118" s="9"/>
      <c r="F118" s="7"/>
    </row>
    <row r="119" spans="1:6">
      <c r="A119" s="5"/>
      <c r="B119" s="6" t="e">
        <f ca="1">VLOOKUP(A119,'Données picking'!A:I,2,0)</f>
        <v>#N/A</v>
      </c>
      <c r="C119" s="6" t="e">
        <f ca="1">VLOOKUP(A119,'Données picking'!A:I,9,0)</f>
        <v>#N/A</v>
      </c>
      <c r="D119" s="9"/>
      <c r="E119" s="9"/>
      <c r="F119" s="7"/>
    </row>
    <row r="120" spans="1:6">
      <c r="A120" s="5"/>
      <c r="B120" s="6" t="e">
        <f ca="1">VLOOKUP(A120,'Données picking'!A:I,2,0)</f>
        <v>#N/A</v>
      </c>
      <c r="C120" s="6" t="e">
        <f ca="1">VLOOKUP(A120,'Données picking'!A:I,9,0)</f>
        <v>#N/A</v>
      </c>
      <c r="D120" s="9"/>
      <c r="E120" s="9"/>
      <c r="F120" s="7"/>
    </row>
    <row r="121" spans="1:6">
      <c r="A121" s="5"/>
      <c r="B121" s="6" t="e">
        <f ca="1">VLOOKUP(A121,'Données picking'!A:I,2,0)</f>
        <v>#N/A</v>
      </c>
      <c r="C121" s="6" t="e">
        <f ca="1">VLOOKUP(A121,'Données picking'!A:I,9,0)</f>
        <v>#N/A</v>
      </c>
      <c r="D121" s="9"/>
      <c r="E121" s="9"/>
      <c r="F121" s="7"/>
    </row>
    <row r="122" spans="1:6">
      <c r="A122" s="5"/>
      <c r="B122" s="6" t="e">
        <f ca="1">VLOOKUP(A122,'Données picking'!A:I,2,0)</f>
        <v>#N/A</v>
      </c>
      <c r="C122" s="6" t="e">
        <f ca="1">VLOOKUP(A122,'Données picking'!A:I,9,0)</f>
        <v>#N/A</v>
      </c>
      <c r="D122" s="9"/>
      <c r="E122" s="9"/>
      <c r="F122" s="7"/>
    </row>
    <row r="123" spans="1:6">
      <c r="A123" s="5"/>
      <c r="B123" s="6" t="e">
        <f ca="1">VLOOKUP(A123,'Données picking'!A:I,2,0)</f>
        <v>#N/A</v>
      </c>
      <c r="C123" s="6" t="e">
        <f ca="1">VLOOKUP(A123,'Données picking'!A:I,9,0)</f>
        <v>#N/A</v>
      </c>
      <c r="D123" s="9"/>
      <c r="E123" s="9"/>
      <c r="F123" s="7"/>
    </row>
    <row r="124" spans="1:6">
      <c r="A124" s="5"/>
      <c r="B124" s="6" t="e">
        <f ca="1">VLOOKUP(A124,'Données picking'!A:I,2,0)</f>
        <v>#N/A</v>
      </c>
      <c r="C124" s="6" t="e">
        <f ca="1">VLOOKUP(A124,'Données picking'!A:I,9,0)</f>
        <v>#N/A</v>
      </c>
      <c r="D124" s="9"/>
      <c r="E124" s="9"/>
      <c r="F124" s="7"/>
    </row>
    <row r="125" spans="1:6">
      <c r="A125" s="5"/>
      <c r="B125" s="6" t="e">
        <f ca="1">VLOOKUP(A125,'Données picking'!A:I,2,0)</f>
        <v>#N/A</v>
      </c>
      <c r="C125" s="6" t="e">
        <f ca="1">VLOOKUP(A125,'Données picking'!A:I,9,0)</f>
        <v>#N/A</v>
      </c>
      <c r="D125" s="9"/>
      <c r="E125" s="9"/>
      <c r="F125" s="7"/>
    </row>
    <row r="126" spans="1:6">
      <c r="A126" s="5"/>
      <c r="B126" s="6" t="e">
        <f ca="1">VLOOKUP(A126,'Données picking'!A:I,2,0)</f>
        <v>#N/A</v>
      </c>
      <c r="C126" s="6" t="e">
        <f ca="1">VLOOKUP(A126,'Données picking'!A:I,9,0)</f>
        <v>#N/A</v>
      </c>
      <c r="D126" s="9"/>
      <c r="E126" s="9"/>
      <c r="F126" s="7"/>
    </row>
    <row r="127" spans="1:6">
      <c r="A127" s="5"/>
      <c r="B127" s="6" t="e">
        <f ca="1">VLOOKUP(A127,'Données picking'!A:I,2,0)</f>
        <v>#N/A</v>
      </c>
      <c r="C127" s="6" t="e">
        <f ca="1">VLOOKUP(A127,'Données picking'!A:I,9,0)</f>
        <v>#N/A</v>
      </c>
      <c r="D127" s="9"/>
      <c r="E127" s="9"/>
      <c r="F127" s="7"/>
    </row>
    <row r="128" spans="1:6">
      <c r="A128" s="5"/>
      <c r="B128" s="6" t="e">
        <f ca="1">VLOOKUP(A128,'Données picking'!A:I,2,0)</f>
        <v>#N/A</v>
      </c>
      <c r="C128" s="6" t="e">
        <f ca="1">VLOOKUP(A128,'Données picking'!A:I,9,0)</f>
        <v>#N/A</v>
      </c>
      <c r="D128" s="9"/>
      <c r="E128" s="9"/>
      <c r="F128" s="7"/>
    </row>
    <row r="129" spans="1:6">
      <c r="A129" s="5"/>
      <c r="B129" s="6" t="e">
        <f ca="1">VLOOKUP(A129,'Données picking'!A:I,2,0)</f>
        <v>#N/A</v>
      </c>
      <c r="C129" s="6" t="e">
        <f ca="1">VLOOKUP(A129,'Données picking'!A:I,9,0)</f>
        <v>#N/A</v>
      </c>
      <c r="D129" s="9"/>
      <c r="E129" s="9"/>
      <c r="F129" s="7"/>
    </row>
    <row r="130" spans="1:6">
      <c r="A130" s="5"/>
      <c r="B130" s="6" t="e">
        <f ca="1">VLOOKUP(A130,'Données picking'!A:I,2,0)</f>
        <v>#N/A</v>
      </c>
      <c r="C130" s="6" t="e">
        <f ca="1">VLOOKUP(A130,'Données picking'!A:I,9,0)</f>
        <v>#N/A</v>
      </c>
      <c r="D130" s="9"/>
      <c r="E130" s="9"/>
      <c r="F130" s="7"/>
    </row>
    <row r="131" spans="1:6">
      <c r="A131" s="5"/>
      <c r="B131" s="6" t="e">
        <f ca="1">VLOOKUP(A131,'Données picking'!A:I,2,0)</f>
        <v>#N/A</v>
      </c>
      <c r="C131" s="6" t="e">
        <f ca="1">VLOOKUP(A131,'Données picking'!A:I,9,0)</f>
        <v>#N/A</v>
      </c>
      <c r="D131" s="9"/>
      <c r="E131" s="9"/>
      <c r="F131" s="7"/>
    </row>
    <row r="132" spans="1:6">
      <c r="A132" s="5"/>
      <c r="B132" s="6" t="e">
        <f ca="1">VLOOKUP(A132,'Données picking'!A:I,2,0)</f>
        <v>#N/A</v>
      </c>
      <c r="C132" s="6" t="e">
        <f ca="1">VLOOKUP(A132,'Données picking'!A:I,9,0)</f>
        <v>#N/A</v>
      </c>
      <c r="D132" s="9"/>
      <c r="E132" s="9"/>
      <c r="F132" s="7"/>
    </row>
    <row r="133" spans="1:6">
      <c r="A133" s="5"/>
      <c r="B133" s="6" t="e">
        <f ca="1">VLOOKUP(A133,'Données picking'!A:I,2,0)</f>
        <v>#N/A</v>
      </c>
      <c r="C133" s="6" t="e">
        <f ca="1">VLOOKUP(A133,'Données picking'!A:I,9,0)</f>
        <v>#N/A</v>
      </c>
      <c r="D133" s="9"/>
      <c r="E133" s="9"/>
      <c r="F133" s="7"/>
    </row>
    <row r="134" spans="1:6">
      <c r="A134" s="5"/>
      <c r="B134" s="6" t="e">
        <f ca="1">VLOOKUP(A134,'Données picking'!A:I,2,0)</f>
        <v>#N/A</v>
      </c>
      <c r="C134" s="6" t="e">
        <f ca="1">VLOOKUP(A134,'Données picking'!A:I,9,0)</f>
        <v>#N/A</v>
      </c>
      <c r="D134" s="9"/>
      <c r="E134" s="9"/>
      <c r="F134" s="7"/>
    </row>
    <row r="135" spans="1:6">
      <c r="A135" s="5"/>
      <c r="B135" s="6" t="e">
        <f ca="1">VLOOKUP(A135,'Données picking'!A:I,2,0)</f>
        <v>#N/A</v>
      </c>
      <c r="C135" s="6" t="e">
        <f ca="1">VLOOKUP(A135,'Données picking'!A:I,9,0)</f>
        <v>#N/A</v>
      </c>
      <c r="D135" s="9"/>
      <c r="E135" s="9"/>
      <c r="F135" s="7"/>
    </row>
    <row r="136" spans="1:6">
      <c r="A136" s="5"/>
      <c r="B136" s="6" t="e">
        <f ca="1">VLOOKUP(A136,'Données picking'!A:I,2,0)</f>
        <v>#N/A</v>
      </c>
      <c r="C136" s="6" t="e">
        <f ca="1">VLOOKUP(A136,'Données picking'!A:I,9,0)</f>
        <v>#N/A</v>
      </c>
      <c r="D136" s="9"/>
      <c r="E136" s="9"/>
      <c r="F136" s="7"/>
    </row>
    <row r="137" spans="1:6">
      <c r="A137" s="5"/>
      <c r="B137" s="6" t="e">
        <f ca="1">VLOOKUP(A137,'Données picking'!A:I,2,0)</f>
        <v>#N/A</v>
      </c>
      <c r="C137" s="6" t="e">
        <f ca="1">VLOOKUP(A137,'Données picking'!A:I,9,0)</f>
        <v>#N/A</v>
      </c>
      <c r="D137" s="9"/>
      <c r="E137" s="9"/>
      <c r="F137" s="7"/>
    </row>
    <row r="138" spans="1:6">
      <c r="A138" s="5"/>
      <c r="B138" s="6" t="e">
        <f ca="1">VLOOKUP(A138,'Données picking'!A:I,2,0)</f>
        <v>#N/A</v>
      </c>
      <c r="C138" s="6" t="e">
        <f ca="1">VLOOKUP(A138,'Données picking'!A:I,9,0)</f>
        <v>#N/A</v>
      </c>
      <c r="D138" s="9"/>
      <c r="E138" s="9"/>
      <c r="F138" s="7"/>
    </row>
    <row r="139" spans="1:6">
      <c r="A139" s="5"/>
      <c r="B139" s="6" t="e">
        <f ca="1">VLOOKUP(A139,'Données picking'!A:I,2,0)</f>
        <v>#N/A</v>
      </c>
      <c r="C139" s="6" t="e">
        <f ca="1">VLOOKUP(A139,'Données picking'!A:I,9,0)</f>
        <v>#N/A</v>
      </c>
      <c r="D139" s="9"/>
      <c r="E139" s="9"/>
      <c r="F139" s="7"/>
    </row>
    <row r="140" spans="1:6">
      <c r="A140" s="5"/>
      <c r="B140" s="6" t="e">
        <f ca="1">VLOOKUP(A140,'Données picking'!A:I,2,0)</f>
        <v>#N/A</v>
      </c>
      <c r="C140" s="6" t="e">
        <f ca="1">VLOOKUP(A140,'Données picking'!A:I,9,0)</f>
        <v>#N/A</v>
      </c>
      <c r="D140" s="9"/>
      <c r="E140" s="9"/>
      <c r="F140" s="7"/>
    </row>
    <row r="141" spans="1:6">
      <c r="A141" s="5"/>
      <c r="B141" s="6" t="e">
        <f ca="1">VLOOKUP(A141,'Données picking'!A:I,2,0)</f>
        <v>#N/A</v>
      </c>
      <c r="C141" s="6" t="e">
        <f ca="1">VLOOKUP(A141,'Données picking'!A:I,9,0)</f>
        <v>#N/A</v>
      </c>
      <c r="D141" s="9"/>
      <c r="E141" s="9"/>
      <c r="F141" s="7"/>
    </row>
    <row r="142" spans="1:6">
      <c r="A142" s="5"/>
      <c r="B142" s="6" t="e">
        <f ca="1">VLOOKUP(A142,'Données picking'!A:I,2,0)</f>
        <v>#N/A</v>
      </c>
      <c r="C142" s="6" t="e">
        <f ca="1">VLOOKUP(A142,'Données picking'!A:I,9,0)</f>
        <v>#N/A</v>
      </c>
      <c r="D142" s="9"/>
      <c r="E142" s="9"/>
      <c r="F142" s="7"/>
    </row>
    <row r="143" spans="1:6">
      <c r="A143" s="5"/>
      <c r="B143" s="6" t="e">
        <f ca="1">VLOOKUP(A143,'Données picking'!A:I,2,0)</f>
        <v>#N/A</v>
      </c>
      <c r="C143" s="6" t="e">
        <f ca="1">VLOOKUP(A143,'Données picking'!A:I,9,0)</f>
        <v>#N/A</v>
      </c>
      <c r="D143" s="9"/>
      <c r="E143" s="9"/>
      <c r="F143" s="7"/>
    </row>
    <row r="144" spans="1:6">
      <c r="A144" s="5"/>
      <c r="B144" s="6" t="e">
        <f ca="1">VLOOKUP(A144,'Données picking'!A:I,2,0)</f>
        <v>#N/A</v>
      </c>
      <c r="C144" s="6" t="e">
        <f ca="1">VLOOKUP(A144,'Données picking'!A:I,9,0)</f>
        <v>#N/A</v>
      </c>
      <c r="D144" s="9"/>
      <c r="E144" s="9"/>
      <c r="F144" s="7"/>
    </row>
    <row r="145" spans="1:6">
      <c r="A145" s="5"/>
      <c r="B145" s="6" t="e">
        <f ca="1">VLOOKUP(A145,'Données picking'!A:I,2,0)</f>
        <v>#N/A</v>
      </c>
      <c r="C145" s="6" t="e">
        <f ca="1">VLOOKUP(A145,'Données picking'!A:I,9,0)</f>
        <v>#N/A</v>
      </c>
      <c r="D145" s="9"/>
      <c r="E145" s="9"/>
      <c r="F145" s="7"/>
    </row>
    <row r="146" spans="1:6">
      <c r="A146" s="5"/>
      <c r="B146" s="6" t="e">
        <f ca="1">VLOOKUP(A146,'Données picking'!A:I,2,0)</f>
        <v>#N/A</v>
      </c>
      <c r="C146" s="6" t="e">
        <f ca="1">VLOOKUP(A146,'Données picking'!A:I,9,0)</f>
        <v>#N/A</v>
      </c>
      <c r="D146" s="9"/>
      <c r="E146" s="9"/>
      <c r="F146" s="7"/>
    </row>
    <row r="147" spans="1:6">
      <c r="A147" s="5"/>
      <c r="B147" s="6" t="e">
        <f ca="1">VLOOKUP(A147,'Données picking'!A:I,2,0)</f>
        <v>#N/A</v>
      </c>
      <c r="C147" s="6" t="e">
        <f ca="1">VLOOKUP(A147,'Données picking'!A:I,9,0)</f>
        <v>#N/A</v>
      </c>
      <c r="D147" s="9"/>
      <c r="E147" s="9"/>
      <c r="F147" s="7"/>
    </row>
    <row r="148" spans="1:6">
      <c r="A148" s="5"/>
      <c r="B148" s="6" t="e">
        <f ca="1">VLOOKUP(A148,'Données picking'!A:I,2,0)</f>
        <v>#N/A</v>
      </c>
      <c r="C148" s="6" t="e">
        <f ca="1">VLOOKUP(A148,'Données picking'!A:I,9,0)</f>
        <v>#N/A</v>
      </c>
      <c r="D148" s="9"/>
      <c r="E148" s="9"/>
      <c r="F148" s="7"/>
    </row>
    <row r="149" spans="1:6">
      <c r="A149" s="5"/>
      <c r="B149" s="6" t="e">
        <f ca="1">VLOOKUP(A149,'Données picking'!A:I,2,0)</f>
        <v>#N/A</v>
      </c>
      <c r="C149" s="6" t="e">
        <f ca="1">VLOOKUP(A149,'Données picking'!A:I,9,0)</f>
        <v>#N/A</v>
      </c>
      <c r="D149" s="9"/>
      <c r="E149" s="9"/>
      <c r="F149" s="7"/>
    </row>
    <row r="150" spans="1:6">
      <c r="A150" s="5"/>
      <c r="B150" s="6" t="e">
        <f ca="1">VLOOKUP(A150,'Données picking'!A:I,2,0)</f>
        <v>#N/A</v>
      </c>
      <c r="C150" s="6" t="e">
        <f ca="1">VLOOKUP(A150,'Données picking'!A:I,9,0)</f>
        <v>#N/A</v>
      </c>
      <c r="D150" s="9"/>
      <c r="E150" s="9"/>
      <c r="F150" s="7"/>
    </row>
    <row r="151" spans="1:6">
      <c r="A151" s="5"/>
      <c r="B151" s="6" t="e">
        <f ca="1">VLOOKUP(A151,'Données picking'!A:I,2,0)</f>
        <v>#N/A</v>
      </c>
      <c r="C151" s="6" t="e">
        <f ca="1">VLOOKUP(A151,'Données picking'!A:I,9,0)</f>
        <v>#N/A</v>
      </c>
      <c r="D151" s="9"/>
      <c r="E151" s="9"/>
      <c r="F151" s="7"/>
    </row>
    <row r="152" spans="1:6">
      <c r="A152" s="5"/>
      <c r="B152" s="6" t="e">
        <f ca="1">VLOOKUP(A152,'Données picking'!A:I,2,0)</f>
        <v>#N/A</v>
      </c>
      <c r="C152" s="6" t="e">
        <f ca="1">VLOOKUP(A152,'Données picking'!A:I,9,0)</f>
        <v>#N/A</v>
      </c>
      <c r="D152" s="9"/>
      <c r="E152" s="9"/>
      <c r="F152" s="7"/>
    </row>
    <row r="153" spans="1:6">
      <c r="A153" s="5"/>
      <c r="B153" s="6" t="e">
        <f ca="1">VLOOKUP(A153,'Données picking'!A:I,2,0)</f>
        <v>#N/A</v>
      </c>
      <c r="C153" s="6" t="e">
        <f ca="1">VLOOKUP(A153,'Données picking'!A:I,9,0)</f>
        <v>#N/A</v>
      </c>
      <c r="D153" s="9"/>
      <c r="E153" s="9"/>
      <c r="F153" s="7"/>
    </row>
    <row r="154" spans="1:6">
      <c r="A154" s="5"/>
      <c r="B154" s="6" t="e">
        <f ca="1">VLOOKUP(A154,'Données picking'!A:I,2,0)</f>
        <v>#N/A</v>
      </c>
      <c r="C154" s="6" t="e">
        <f ca="1">VLOOKUP(A154,'Données picking'!A:I,9,0)</f>
        <v>#N/A</v>
      </c>
      <c r="D154" s="9"/>
      <c r="E154" s="9"/>
      <c r="F154" s="7"/>
    </row>
    <row r="155" spans="1:6">
      <c r="A155" s="5"/>
      <c r="B155" s="6" t="e">
        <f ca="1">VLOOKUP(A155,'Données picking'!A:I,2,0)</f>
        <v>#N/A</v>
      </c>
      <c r="C155" s="6" t="e">
        <f ca="1">VLOOKUP(A155,'Données picking'!A:I,9,0)</f>
        <v>#N/A</v>
      </c>
      <c r="D155" s="9"/>
      <c r="E155" s="9"/>
      <c r="F155" s="7"/>
    </row>
    <row r="156" spans="1:6">
      <c r="A156" s="5"/>
      <c r="B156" s="6" t="e">
        <f ca="1">VLOOKUP(A156,'Données picking'!A:I,2,0)</f>
        <v>#N/A</v>
      </c>
      <c r="C156" s="6" t="e">
        <f ca="1">VLOOKUP(A156,'Données picking'!A:I,9,0)</f>
        <v>#N/A</v>
      </c>
      <c r="D156" s="9"/>
      <c r="E156" s="9"/>
      <c r="F156" s="7"/>
    </row>
    <row r="157" spans="1:6">
      <c r="A157" s="5"/>
      <c r="B157" s="6" t="e">
        <f ca="1">VLOOKUP(A157,'Données picking'!A:I,2,0)</f>
        <v>#N/A</v>
      </c>
      <c r="C157" s="6" t="e">
        <f ca="1">VLOOKUP(A157,'Données picking'!A:I,9,0)</f>
        <v>#N/A</v>
      </c>
      <c r="D157" s="9"/>
      <c r="E157" s="9"/>
      <c r="F157" s="7"/>
    </row>
    <row r="158" spans="1:6">
      <c r="A158" s="5"/>
      <c r="B158" s="6" t="e">
        <f ca="1">VLOOKUP(A158,'Données picking'!A:I,2,0)</f>
        <v>#N/A</v>
      </c>
      <c r="C158" s="6" t="e">
        <f ca="1">VLOOKUP(A158,'Données picking'!A:I,9,0)</f>
        <v>#N/A</v>
      </c>
      <c r="D158" s="9"/>
      <c r="E158" s="9"/>
      <c r="F158" s="7"/>
    </row>
    <row r="159" spans="1:6">
      <c r="A159" s="5"/>
      <c r="B159" s="6" t="e">
        <f ca="1">VLOOKUP(A159,'Données picking'!A:I,2,0)</f>
        <v>#N/A</v>
      </c>
      <c r="C159" s="6" t="e">
        <f ca="1">VLOOKUP(A159,'Données picking'!A:I,9,0)</f>
        <v>#N/A</v>
      </c>
      <c r="D159" s="9"/>
      <c r="E159" s="9"/>
      <c r="F159" s="7"/>
    </row>
    <row r="160" spans="1:6">
      <c r="A160" s="5"/>
      <c r="B160" s="6" t="e">
        <f ca="1">VLOOKUP(A160,'Données picking'!A:I,2,0)</f>
        <v>#N/A</v>
      </c>
      <c r="C160" s="6" t="e">
        <f ca="1">VLOOKUP(A160,'Données picking'!A:I,9,0)</f>
        <v>#N/A</v>
      </c>
      <c r="D160" s="9"/>
      <c r="E160" s="9"/>
      <c r="F160" s="7"/>
    </row>
    <row r="161" spans="1:6">
      <c r="A161" s="5"/>
      <c r="B161" s="6" t="e">
        <f ca="1">VLOOKUP(A161,'Données picking'!A:I,2,0)</f>
        <v>#N/A</v>
      </c>
      <c r="C161" s="6" t="e">
        <f ca="1">VLOOKUP(A161,'Données picking'!A:I,9,0)</f>
        <v>#N/A</v>
      </c>
      <c r="D161" s="9"/>
      <c r="E161" s="9"/>
      <c r="F161" s="7"/>
    </row>
    <row r="162" spans="1:6">
      <c r="A162" s="5"/>
      <c r="B162" s="6" t="e">
        <f ca="1">VLOOKUP(A162,'Données picking'!A:I,2,0)</f>
        <v>#N/A</v>
      </c>
      <c r="C162" s="6" t="e">
        <f ca="1">VLOOKUP(A162,'Données picking'!A:I,9,0)</f>
        <v>#N/A</v>
      </c>
      <c r="D162" s="9"/>
      <c r="E162" s="9"/>
      <c r="F162" s="7"/>
    </row>
    <row r="163" spans="1:6">
      <c r="A163" s="5"/>
      <c r="B163" s="6" t="e">
        <f ca="1">VLOOKUP(A163,'Données picking'!A:I,2,0)</f>
        <v>#N/A</v>
      </c>
      <c r="C163" s="6" t="e">
        <f ca="1">VLOOKUP(A163,'Données picking'!A:I,9,0)</f>
        <v>#N/A</v>
      </c>
      <c r="D163" s="9"/>
      <c r="E163" s="9"/>
      <c r="F163" s="7"/>
    </row>
    <row r="164" spans="1:6">
      <c r="A164" s="5"/>
      <c r="B164" s="6" t="e">
        <f ca="1">VLOOKUP(A164,'Données picking'!A:I,2,0)</f>
        <v>#N/A</v>
      </c>
      <c r="C164" s="6" t="e">
        <f ca="1">VLOOKUP(A164,'Données picking'!A:I,9,0)</f>
        <v>#N/A</v>
      </c>
      <c r="D164" s="9"/>
      <c r="E164" s="9"/>
      <c r="F164" s="7"/>
    </row>
    <row r="165" spans="1:6">
      <c r="A165" s="5"/>
      <c r="B165" s="6" t="e">
        <f ca="1">VLOOKUP(A165,'Données picking'!A:I,2,0)</f>
        <v>#N/A</v>
      </c>
      <c r="C165" s="6" t="e">
        <f ca="1">VLOOKUP(A165,'Données picking'!A:I,9,0)</f>
        <v>#N/A</v>
      </c>
      <c r="D165" s="9"/>
      <c r="E165" s="9"/>
      <c r="F165" s="7"/>
    </row>
    <row r="166" spans="1:6">
      <c r="A166" s="5"/>
      <c r="B166" s="6" t="e">
        <f ca="1">VLOOKUP(A166,'Données picking'!A:I,2,0)</f>
        <v>#N/A</v>
      </c>
      <c r="C166" s="6" t="e">
        <f ca="1">VLOOKUP(A166,'Données picking'!A:I,9,0)</f>
        <v>#N/A</v>
      </c>
      <c r="D166" s="9"/>
      <c r="E166" s="9"/>
      <c r="F166" s="7"/>
    </row>
    <row r="167" spans="1:6">
      <c r="A167" s="5"/>
      <c r="B167" s="6" t="e">
        <f ca="1">VLOOKUP(A167,'Données picking'!A:I,2,0)</f>
        <v>#N/A</v>
      </c>
      <c r="C167" s="6" t="e">
        <f ca="1">VLOOKUP(A167,'Données picking'!A:I,9,0)</f>
        <v>#N/A</v>
      </c>
      <c r="D167" s="9"/>
      <c r="E167" s="9"/>
      <c r="F167" s="7"/>
    </row>
    <row r="168" spans="1:6">
      <c r="A168" s="5"/>
      <c r="B168" s="6" t="e">
        <f ca="1">VLOOKUP(A168,'Données picking'!A:I,2,0)</f>
        <v>#N/A</v>
      </c>
      <c r="C168" s="6" t="e">
        <f ca="1">VLOOKUP(A168,'Données picking'!A:I,9,0)</f>
        <v>#N/A</v>
      </c>
      <c r="D168" s="9"/>
      <c r="E168" s="9"/>
      <c r="F168" s="7"/>
    </row>
    <row r="169" spans="1:6">
      <c r="A169" s="5"/>
      <c r="B169" s="6" t="e">
        <f ca="1">VLOOKUP(A169,'Données picking'!A:I,2,0)</f>
        <v>#N/A</v>
      </c>
      <c r="C169" s="6" t="e">
        <f ca="1">VLOOKUP(A169,'Données picking'!A:I,9,0)</f>
        <v>#N/A</v>
      </c>
      <c r="D169" s="9"/>
      <c r="E169" s="9"/>
      <c r="F169" s="7"/>
    </row>
    <row r="170" spans="1:6">
      <c r="A170" s="5"/>
      <c r="B170" s="6" t="e">
        <f ca="1">VLOOKUP(A170,'Données picking'!A:I,2,0)</f>
        <v>#N/A</v>
      </c>
      <c r="C170" s="6" t="e">
        <f ca="1">VLOOKUP(A170,'Données picking'!A:I,9,0)</f>
        <v>#N/A</v>
      </c>
      <c r="D170" s="9"/>
      <c r="E170" s="9"/>
      <c r="F170" s="7"/>
    </row>
    <row r="171" spans="1:6">
      <c r="A171" s="5"/>
      <c r="B171" s="6" t="e">
        <f ca="1">VLOOKUP(A171,'Données picking'!A:I,2,0)</f>
        <v>#N/A</v>
      </c>
      <c r="C171" s="6" t="e">
        <f ca="1">VLOOKUP(A171,'Données picking'!A:I,9,0)</f>
        <v>#N/A</v>
      </c>
      <c r="D171" s="9"/>
      <c r="E171" s="9"/>
      <c r="F171" s="7"/>
    </row>
    <row r="172" spans="1:6">
      <c r="A172" s="5"/>
      <c r="B172" s="6" t="e">
        <f ca="1">VLOOKUP(A172,'Données picking'!A:I,2,0)</f>
        <v>#N/A</v>
      </c>
      <c r="C172" s="6" t="e">
        <f ca="1">VLOOKUP(A172,'Données picking'!A:I,9,0)</f>
        <v>#N/A</v>
      </c>
      <c r="D172" s="9"/>
      <c r="E172" s="9"/>
      <c r="F172" s="7"/>
    </row>
    <row r="173" spans="1:6">
      <c r="A173" s="5"/>
      <c r="B173" s="6" t="e">
        <f ca="1">VLOOKUP(A173,'Données picking'!A:I,2,0)</f>
        <v>#N/A</v>
      </c>
      <c r="C173" s="6" t="e">
        <f ca="1">VLOOKUP(A173,'Données picking'!A:I,9,0)</f>
        <v>#N/A</v>
      </c>
      <c r="D173" s="9"/>
      <c r="E173" s="9"/>
      <c r="F173" s="7"/>
    </row>
    <row r="174" spans="1:6">
      <c r="A174" s="5"/>
      <c r="B174" s="6" t="e">
        <f ca="1">VLOOKUP(A174,'Données picking'!A:I,2,0)</f>
        <v>#N/A</v>
      </c>
      <c r="C174" s="6" t="e">
        <f ca="1">VLOOKUP(A174,'Données picking'!A:I,9,0)</f>
        <v>#N/A</v>
      </c>
      <c r="D174" s="9"/>
      <c r="E174" s="9"/>
      <c r="F174" s="7"/>
    </row>
    <row r="175" spans="1:6">
      <c r="A175" s="5"/>
      <c r="B175" s="6" t="e">
        <f ca="1">VLOOKUP(A175,'Données picking'!A:I,2,0)</f>
        <v>#N/A</v>
      </c>
      <c r="C175" s="6" t="e">
        <f ca="1">VLOOKUP(A175,'Données picking'!A:I,9,0)</f>
        <v>#N/A</v>
      </c>
      <c r="D175" s="9"/>
      <c r="E175" s="9"/>
      <c r="F175" s="7"/>
    </row>
    <row r="176" spans="1:6">
      <c r="A176" s="5"/>
      <c r="B176" s="6" t="e">
        <f ca="1">VLOOKUP(A176,'Données picking'!A:I,2,0)</f>
        <v>#N/A</v>
      </c>
      <c r="C176" s="6" t="e">
        <f ca="1">VLOOKUP(A176,'Données picking'!A:I,9,0)</f>
        <v>#N/A</v>
      </c>
      <c r="D176" s="9"/>
      <c r="E176" s="9"/>
      <c r="F176" s="7"/>
    </row>
    <row r="177" spans="1:6">
      <c r="A177" s="5"/>
      <c r="B177" s="6" t="e">
        <f ca="1">VLOOKUP(A177,'Données picking'!A:I,2,0)</f>
        <v>#N/A</v>
      </c>
      <c r="C177" s="6" t="e">
        <f ca="1">VLOOKUP(A177,'Données picking'!A:I,9,0)</f>
        <v>#N/A</v>
      </c>
      <c r="D177" s="9"/>
      <c r="E177" s="9"/>
      <c r="F177" s="7"/>
    </row>
    <row r="178" spans="1:6">
      <c r="A178" s="5"/>
      <c r="B178" s="6" t="e">
        <f ca="1">VLOOKUP(A178,'Données picking'!A:I,2,0)</f>
        <v>#N/A</v>
      </c>
      <c r="C178" s="6" t="e">
        <f ca="1">VLOOKUP(A178,'Données picking'!A:I,9,0)</f>
        <v>#N/A</v>
      </c>
      <c r="D178" s="9"/>
      <c r="E178" s="9"/>
      <c r="F178" s="7"/>
    </row>
    <row r="179" spans="1:6">
      <c r="A179" s="5"/>
      <c r="B179" s="6" t="e">
        <f ca="1">VLOOKUP(A179,'Données picking'!A:I,2,0)</f>
        <v>#N/A</v>
      </c>
      <c r="C179" s="6" t="e">
        <f ca="1">VLOOKUP(A179,'Données picking'!A:I,9,0)</f>
        <v>#N/A</v>
      </c>
      <c r="D179" s="9"/>
      <c r="E179" s="9"/>
      <c r="F179" s="7"/>
    </row>
    <row r="180" spans="1:6">
      <c r="A180" s="5"/>
      <c r="B180" s="6" t="e">
        <f ca="1">VLOOKUP(A180,'Données picking'!A:I,2,0)</f>
        <v>#N/A</v>
      </c>
      <c r="C180" s="6" t="e">
        <f ca="1">VLOOKUP(A180,'Données picking'!A:I,9,0)</f>
        <v>#N/A</v>
      </c>
      <c r="D180" s="9"/>
      <c r="E180" s="9"/>
      <c r="F180" s="7"/>
    </row>
    <row r="181" spans="1:6">
      <c r="A181" s="5"/>
      <c r="B181" s="6" t="e">
        <f ca="1">VLOOKUP(A181,'Données picking'!A:I,2,0)</f>
        <v>#N/A</v>
      </c>
      <c r="C181" s="6" t="e">
        <f ca="1">VLOOKUP(A181,'Données picking'!A:I,9,0)</f>
        <v>#N/A</v>
      </c>
      <c r="D181" s="9"/>
      <c r="E181" s="9"/>
      <c r="F181" s="7"/>
    </row>
    <row r="182" spans="1:6">
      <c r="A182" s="5"/>
      <c r="B182" s="6" t="e">
        <f ca="1">VLOOKUP(A182,'Données picking'!A:I,2,0)</f>
        <v>#N/A</v>
      </c>
      <c r="C182" s="6" t="e">
        <f ca="1">VLOOKUP(A182,'Données picking'!A:I,9,0)</f>
        <v>#N/A</v>
      </c>
      <c r="D182" s="9"/>
      <c r="E182" s="9"/>
      <c r="F182" s="7"/>
    </row>
    <row r="183" spans="1:6">
      <c r="A183" s="5"/>
      <c r="B183" s="6" t="e">
        <f ca="1">VLOOKUP(A183,'Données picking'!A:I,2,0)</f>
        <v>#N/A</v>
      </c>
      <c r="C183" s="6" t="e">
        <f ca="1">VLOOKUP(A183,'Données picking'!A:I,9,0)</f>
        <v>#N/A</v>
      </c>
      <c r="D183" s="9"/>
      <c r="E183" s="9"/>
      <c r="F183" s="7"/>
    </row>
    <row r="184" spans="1:6">
      <c r="A184" s="5"/>
      <c r="B184" s="6" t="e">
        <f ca="1">VLOOKUP(A184,'Données picking'!A:I,2,0)</f>
        <v>#N/A</v>
      </c>
      <c r="C184" s="6" t="e">
        <f ca="1">VLOOKUP(A184,'Données picking'!A:I,9,0)</f>
        <v>#N/A</v>
      </c>
      <c r="D184" s="9"/>
      <c r="E184" s="9"/>
      <c r="F184" s="7"/>
    </row>
    <row r="185" spans="1:6">
      <c r="A185" s="5"/>
      <c r="B185" s="6" t="e">
        <f ca="1">VLOOKUP(A185,'Données picking'!A:I,2,0)</f>
        <v>#N/A</v>
      </c>
      <c r="C185" s="6" t="e">
        <f ca="1">VLOOKUP(A185,'Données picking'!A:I,9,0)</f>
        <v>#N/A</v>
      </c>
      <c r="D185" s="9"/>
      <c r="E185" s="9"/>
      <c r="F185" s="7"/>
    </row>
    <row r="186" spans="1:6">
      <c r="A186" s="5"/>
      <c r="B186" s="6" t="e">
        <f ca="1">VLOOKUP(A186,'Données picking'!A:I,2,0)</f>
        <v>#N/A</v>
      </c>
      <c r="C186" s="6" t="e">
        <f ca="1">VLOOKUP(A186,'Données picking'!A:I,9,0)</f>
        <v>#N/A</v>
      </c>
      <c r="D186" s="9"/>
      <c r="E186" s="9"/>
      <c r="F186" s="7"/>
    </row>
    <row r="187" spans="1:6">
      <c r="A187" s="5"/>
      <c r="B187" s="6" t="e">
        <f ca="1">VLOOKUP(A187,'Données picking'!A:I,2,0)</f>
        <v>#N/A</v>
      </c>
      <c r="C187" s="6" t="e">
        <f ca="1">VLOOKUP(A187,'Données picking'!A:I,9,0)</f>
        <v>#N/A</v>
      </c>
      <c r="D187" s="9"/>
      <c r="E187" s="9"/>
      <c r="F187" s="7"/>
    </row>
    <row r="188" spans="1:6">
      <c r="A188" s="5"/>
      <c r="B188" s="6" t="e">
        <f ca="1">VLOOKUP(A188,'Données picking'!A:I,2,0)</f>
        <v>#N/A</v>
      </c>
      <c r="C188" s="6" t="e">
        <f ca="1">VLOOKUP(A188,'Données picking'!A:I,9,0)</f>
        <v>#N/A</v>
      </c>
      <c r="D188" s="9"/>
      <c r="E188" s="9"/>
      <c r="F188" s="7"/>
    </row>
    <row r="189" spans="1:6">
      <c r="A189" s="5"/>
      <c r="B189" s="6" t="e">
        <f ca="1">VLOOKUP(A189,'Données picking'!A:I,2,0)</f>
        <v>#N/A</v>
      </c>
      <c r="C189" s="6" t="e">
        <f ca="1">VLOOKUP(A189,'Données picking'!A:I,9,0)</f>
        <v>#N/A</v>
      </c>
      <c r="D189" s="9"/>
      <c r="E189" s="9"/>
      <c r="F189" s="7"/>
    </row>
    <row r="190" spans="1:6">
      <c r="A190" s="5"/>
      <c r="B190" s="6" t="e">
        <f ca="1">VLOOKUP(A190,'Données picking'!A:I,2,0)</f>
        <v>#N/A</v>
      </c>
      <c r="C190" s="6" t="e">
        <f ca="1">VLOOKUP(A190,'Données picking'!A:I,9,0)</f>
        <v>#N/A</v>
      </c>
      <c r="D190" s="9"/>
      <c r="E190" s="9"/>
      <c r="F190" s="7"/>
    </row>
    <row r="191" spans="1:6">
      <c r="A191" s="5"/>
      <c r="B191" s="6" t="e">
        <f ca="1">VLOOKUP(A191,'Données picking'!A:I,2,0)</f>
        <v>#N/A</v>
      </c>
      <c r="C191" s="6" t="e">
        <f ca="1">VLOOKUP(A191,'Données picking'!A:I,9,0)</f>
        <v>#N/A</v>
      </c>
      <c r="D191" s="9"/>
      <c r="E191" s="9"/>
      <c r="F191" s="7"/>
    </row>
    <row r="192" spans="1:6">
      <c r="A192" s="5"/>
      <c r="B192" s="6" t="e">
        <f ca="1">VLOOKUP(A192,'Données picking'!A:I,2,0)</f>
        <v>#N/A</v>
      </c>
      <c r="C192" s="6" t="e">
        <f ca="1">VLOOKUP(A192,'Données picking'!A:I,9,0)</f>
        <v>#N/A</v>
      </c>
      <c r="D192" s="9"/>
      <c r="E192" s="9"/>
      <c r="F192" s="7"/>
    </row>
    <row r="193" spans="1:6">
      <c r="A193" s="5"/>
      <c r="B193" s="6" t="e">
        <f ca="1">VLOOKUP(A193,'Données picking'!A:I,2,0)</f>
        <v>#N/A</v>
      </c>
      <c r="C193" s="6" t="e">
        <f ca="1">VLOOKUP(A193,'Données picking'!A:I,9,0)</f>
        <v>#N/A</v>
      </c>
      <c r="D193" s="9"/>
      <c r="E193" s="9"/>
      <c r="F193" s="7"/>
    </row>
    <row r="194" spans="1:6">
      <c r="A194" s="5"/>
      <c r="B194" s="6" t="e">
        <f ca="1">VLOOKUP(A194,'Données picking'!A:I,2,0)</f>
        <v>#N/A</v>
      </c>
      <c r="C194" s="6" t="e">
        <f ca="1">VLOOKUP(A194,'Données picking'!A:I,9,0)</f>
        <v>#N/A</v>
      </c>
      <c r="D194" s="9"/>
      <c r="E194" s="9"/>
      <c r="F194" s="7"/>
    </row>
    <row r="195" spans="1:6">
      <c r="A195" s="5"/>
      <c r="B195" s="6" t="e">
        <f ca="1">VLOOKUP(A195,'Données picking'!A:I,2,0)</f>
        <v>#N/A</v>
      </c>
      <c r="C195" s="6" t="e">
        <f ca="1">VLOOKUP(A195,'Données picking'!A:I,9,0)</f>
        <v>#N/A</v>
      </c>
      <c r="D195" s="9"/>
      <c r="E195" s="9"/>
      <c r="F195" s="7"/>
    </row>
    <row r="196" spans="1:6">
      <c r="A196" s="5"/>
      <c r="B196" s="6" t="e">
        <f ca="1">VLOOKUP(A196,'Données picking'!A:I,2,0)</f>
        <v>#N/A</v>
      </c>
      <c r="C196" s="6" t="e">
        <f ca="1">VLOOKUP(A196,'Données picking'!A:I,9,0)</f>
        <v>#N/A</v>
      </c>
      <c r="D196" s="9"/>
      <c r="E196" s="9"/>
      <c r="F196" s="7"/>
    </row>
    <row r="197" spans="1:6">
      <c r="A197" s="5"/>
      <c r="B197" s="6" t="e">
        <f ca="1">VLOOKUP(A197,'Données picking'!A:I,2,0)</f>
        <v>#N/A</v>
      </c>
      <c r="C197" s="6" t="e">
        <f ca="1">VLOOKUP(A197,'Données picking'!A:I,9,0)</f>
        <v>#N/A</v>
      </c>
      <c r="D197" s="9"/>
      <c r="E197" s="9"/>
      <c r="F197" s="7"/>
    </row>
    <row r="198" spans="1:6">
      <c r="A198" s="5"/>
      <c r="B198" s="6" t="e">
        <f ca="1">VLOOKUP(A198,'Données picking'!A:I,2,0)</f>
        <v>#N/A</v>
      </c>
      <c r="C198" s="6" t="e">
        <f ca="1">VLOOKUP(A198,'Données picking'!A:I,9,0)</f>
        <v>#N/A</v>
      </c>
      <c r="D198" s="9"/>
      <c r="E198" s="9"/>
      <c r="F198" s="7"/>
    </row>
    <row r="199" spans="1:6">
      <c r="A199" s="5"/>
      <c r="B199" s="6" t="e">
        <f ca="1">VLOOKUP(A199,'Données picking'!A:I,2,0)</f>
        <v>#N/A</v>
      </c>
      <c r="C199" s="6" t="e">
        <f ca="1">VLOOKUP(A199,'Données picking'!A:I,9,0)</f>
        <v>#N/A</v>
      </c>
      <c r="D199" s="9"/>
      <c r="E199" s="9"/>
      <c r="F199" s="7"/>
    </row>
    <row r="200" spans="1:6">
      <c r="A200" s="5"/>
      <c r="B200" s="6" t="e">
        <f ca="1">VLOOKUP(A200,'Données picking'!A:I,2,0)</f>
        <v>#N/A</v>
      </c>
      <c r="C200" s="6" t="e">
        <f ca="1">VLOOKUP(A200,'Données picking'!A:I,9,0)</f>
        <v>#N/A</v>
      </c>
      <c r="D200" s="9"/>
      <c r="E200" s="9"/>
      <c r="F200" s="7"/>
    </row>
    <row r="201" spans="1:6">
      <c r="A201" s="5"/>
      <c r="B201" s="6" t="e">
        <f ca="1">VLOOKUP(A201,'Données picking'!A:I,2,0)</f>
        <v>#N/A</v>
      </c>
      <c r="C201" s="6" t="e">
        <f ca="1">VLOOKUP(A201,'Données picking'!A:I,9,0)</f>
        <v>#N/A</v>
      </c>
      <c r="D201" s="9"/>
      <c r="E201" s="9"/>
      <c r="F201" s="7"/>
    </row>
    <row r="202" spans="1:6">
      <c r="A202" s="5"/>
      <c r="B202" s="6" t="e">
        <f ca="1">VLOOKUP(A202,'Données picking'!A:I,2,0)</f>
        <v>#N/A</v>
      </c>
      <c r="C202" s="6" t="e">
        <f ca="1">VLOOKUP(A202,'Données picking'!A:I,9,0)</f>
        <v>#N/A</v>
      </c>
      <c r="D202" s="9"/>
      <c r="E202" s="9"/>
      <c r="F202" s="7"/>
    </row>
    <row r="203" spans="1:6">
      <c r="A203" s="5"/>
      <c r="B203" s="6" t="e">
        <f ca="1">VLOOKUP(A203,'Données picking'!A:I,2,0)</f>
        <v>#N/A</v>
      </c>
      <c r="C203" s="6" t="e">
        <f ca="1">VLOOKUP(A203,'Données picking'!A:I,9,0)</f>
        <v>#N/A</v>
      </c>
      <c r="D203" s="9"/>
      <c r="E203" s="9"/>
      <c r="F203" s="7"/>
    </row>
    <row r="204" spans="1:6">
      <c r="A204" s="5"/>
      <c r="B204" s="6" t="e">
        <f ca="1">VLOOKUP(A204,'Données picking'!A:I,2,0)</f>
        <v>#N/A</v>
      </c>
      <c r="C204" s="6" t="e">
        <f ca="1">VLOOKUP(A204,'Données picking'!A:I,9,0)</f>
        <v>#N/A</v>
      </c>
      <c r="D204" s="9"/>
      <c r="E204" s="9"/>
      <c r="F204" s="7"/>
    </row>
    <row r="205" spans="1:6">
      <c r="A205" s="5"/>
      <c r="B205" s="6" t="e">
        <f ca="1">VLOOKUP(A205,'Données picking'!A:I,2,0)</f>
        <v>#N/A</v>
      </c>
      <c r="C205" s="6" t="e">
        <f ca="1">VLOOKUP(A205,'Données picking'!A:I,9,0)</f>
        <v>#N/A</v>
      </c>
      <c r="D205" s="9"/>
      <c r="E205" s="9"/>
      <c r="F205" s="7"/>
    </row>
    <row r="206" spans="1:6">
      <c r="A206" s="5"/>
      <c r="B206" s="6" t="e">
        <f ca="1">VLOOKUP(A206,'Données picking'!A:I,2,0)</f>
        <v>#N/A</v>
      </c>
      <c r="C206" s="6" t="e">
        <f ca="1">VLOOKUP(A206,'Données picking'!A:I,9,0)</f>
        <v>#N/A</v>
      </c>
      <c r="D206" s="9"/>
      <c r="E206" s="9"/>
      <c r="F206" s="7"/>
    </row>
    <row r="207" spans="1:6">
      <c r="A207" s="5"/>
      <c r="B207" s="6" t="e">
        <f ca="1">VLOOKUP(A207,'Données picking'!A:I,2,0)</f>
        <v>#N/A</v>
      </c>
      <c r="C207" s="6" t="e">
        <f ca="1">VLOOKUP(A207,'Données picking'!A:I,9,0)</f>
        <v>#N/A</v>
      </c>
      <c r="D207" s="9"/>
      <c r="E207" s="9"/>
      <c r="F207" s="7"/>
    </row>
    <row r="208" spans="1:6">
      <c r="A208" s="5"/>
      <c r="B208" s="6" t="e">
        <f ca="1">VLOOKUP(A208,'Données picking'!A:I,2,0)</f>
        <v>#N/A</v>
      </c>
      <c r="C208" s="6" t="e">
        <f ca="1">VLOOKUP(A208,'Données picking'!A:I,9,0)</f>
        <v>#N/A</v>
      </c>
      <c r="D208" s="9"/>
      <c r="E208" s="9"/>
      <c r="F208" s="7"/>
    </row>
    <row r="209" spans="1:6">
      <c r="A209" s="5"/>
      <c r="B209" s="6" t="e">
        <f ca="1">VLOOKUP(A209,'Données picking'!A:I,2,0)</f>
        <v>#N/A</v>
      </c>
      <c r="C209" s="6" t="e">
        <f ca="1">VLOOKUP(A209,'Données picking'!A:I,9,0)</f>
        <v>#N/A</v>
      </c>
      <c r="D209" s="9"/>
      <c r="E209" s="9"/>
      <c r="F209" s="7"/>
    </row>
    <row r="210" spans="1:6">
      <c r="A210" s="5"/>
      <c r="B210" s="6" t="e">
        <f ca="1">VLOOKUP(A210,'Données picking'!A:I,2,0)</f>
        <v>#N/A</v>
      </c>
      <c r="C210" s="6" t="e">
        <f ca="1">VLOOKUP(A210,'Données picking'!A:I,9,0)</f>
        <v>#N/A</v>
      </c>
      <c r="D210" s="9"/>
      <c r="E210" s="9"/>
      <c r="F210" s="7"/>
    </row>
    <row r="211" spans="1:6">
      <c r="A211" s="5"/>
      <c r="B211" s="6" t="e">
        <f ca="1">VLOOKUP(A211,'Données picking'!A:I,2,0)</f>
        <v>#N/A</v>
      </c>
      <c r="C211" s="6" t="e">
        <f ca="1">VLOOKUP(A211,'Données picking'!A:I,9,0)</f>
        <v>#N/A</v>
      </c>
      <c r="D211" s="9"/>
      <c r="E211" s="9"/>
      <c r="F211" s="7"/>
    </row>
    <row r="212" spans="1:6">
      <c r="A212" s="5"/>
      <c r="B212" s="6" t="e">
        <f ca="1">VLOOKUP(A212,'Données picking'!A:I,2,0)</f>
        <v>#N/A</v>
      </c>
      <c r="C212" s="6" t="e">
        <f ca="1">VLOOKUP(A212,'Données picking'!A:I,9,0)</f>
        <v>#N/A</v>
      </c>
      <c r="D212" s="9"/>
      <c r="E212" s="9"/>
      <c r="F212" s="7"/>
    </row>
    <row r="213" spans="1:6">
      <c r="A213" s="5"/>
      <c r="B213" s="6" t="e">
        <f ca="1">VLOOKUP(A213,'Données picking'!A:I,2,0)</f>
        <v>#N/A</v>
      </c>
      <c r="C213" s="6" t="e">
        <f ca="1">VLOOKUP(A213,'Données picking'!A:I,9,0)</f>
        <v>#N/A</v>
      </c>
      <c r="D213" s="9"/>
      <c r="E213" s="9"/>
      <c r="F213" s="7"/>
    </row>
    <row r="214" spans="1:6">
      <c r="A214" s="5"/>
      <c r="B214" s="6" t="e">
        <f ca="1">VLOOKUP(A214,'Données picking'!A:I,2,0)</f>
        <v>#N/A</v>
      </c>
      <c r="C214" s="6" t="e">
        <f ca="1">VLOOKUP(A214,'Données picking'!A:I,9,0)</f>
        <v>#N/A</v>
      </c>
      <c r="D214" s="9"/>
      <c r="E214" s="9"/>
      <c r="F214" s="7"/>
    </row>
    <row r="215" spans="1:6">
      <c r="A215" s="5"/>
      <c r="B215" s="6" t="e">
        <f ca="1">VLOOKUP(A215,'Données picking'!A:I,2,0)</f>
        <v>#N/A</v>
      </c>
      <c r="C215" s="6" t="e">
        <f ca="1">VLOOKUP(A215,'Données picking'!A:I,9,0)</f>
        <v>#N/A</v>
      </c>
      <c r="D215" s="9"/>
      <c r="E215" s="9"/>
      <c r="F215" s="7"/>
    </row>
    <row r="216" spans="1:6">
      <c r="A216" s="5"/>
      <c r="B216" s="6" t="e">
        <f ca="1">VLOOKUP(A216,'Données picking'!A:I,2,0)</f>
        <v>#N/A</v>
      </c>
      <c r="C216" s="6" t="e">
        <f ca="1">VLOOKUP(A216,'Données picking'!A:I,9,0)</f>
        <v>#N/A</v>
      </c>
      <c r="D216" s="9"/>
      <c r="E216" s="9"/>
      <c r="F216" s="7"/>
    </row>
    <row r="217" spans="1:6">
      <c r="A217" s="5"/>
      <c r="B217" s="6" t="e">
        <f ca="1">VLOOKUP(A217,'Données picking'!A:I,2,0)</f>
        <v>#N/A</v>
      </c>
      <c r="C217" s="6" t="e">
        <f ca="1">VLOOKUP(A217,'Données picking'!A:I,9,0)</f>
        <v>#N/A</v>
      </c>
      <c r="D217" s="9"/>
      <c r="E217" s="9"/>
      <c r="F217" s="7"/>
    </row>
    <row r="218" spans="1:6">
      <c r="A218" s="5"/>
      <c r="B218" s="6" t="e">
        <f ca="1">VLOOKUP(A218,'Données picking'!A:I,2,0)</f>
        <v>#N/A</v>
      </c>
      <c r="C218" s="6" t="e">
        <f ca="1">VLOOKUP(A218,'Données picking'!A:I,9,0)</f>
        <v>#N/A</v>
      </c>
      <c r="D218" s="9"/>
      <c r="E218" s="9"/>
      <c r="F218" s="7"/>
    </row>
    <row r="219" spans="1:6">
      <c r="A219" s="5"/>
      <c r="B219" s="6" t="e">
        <f ca="1">VLOOKUP(A219,'Données picking'!A:I,2,0)</f>
        <v>#N/A</v>
      </c>
      <c r="C219" s="6" t="e">
        <f ca="1">VLOOKUP(A219,'Données picking'!A:I,9,0)</f>
        <v>#N/A</v>
      </c>
      <c r="D219" s="9"/>
      <c r="E219" s="9"/>
      <c r="F219" s="7"/>
    </row>
    <row r="220" spans="1:6">
      <c r="A220" s="5"/>
      <c r="B220" s="6" t="e">
        <f ca="1">VLOOKUP(A220,'Données picking'!A:I,2,0)</f>
        <v>#N/A</v>
      </c>
      <c r="C220" s="6" t="e">
        <f ca="1">VLOOKUP(A220,'Données picking'!A:I,9,0)</f>
        <v>#N/A</v>
      </c>
      <c r="D220" s="9"/>
      <c r="E220" s="9"/>
      <c r="F220" s="7"/>
    </row>
    <row r="221" spans="1:6">
      <c r="A221" s="5"/>
      <c r="B221" s="6" t="e">
        <f ca="1">VLOOKUP(A221,'Données picking'!A:I,2,0)</f>
        <v>#N/A</v>
      </c>
      <c r="C221" s="6" t="e">
        <f ca="1">VLOOKUP(A221,'Données picking'!A:I,9,0)</f>
        <v>#N/A</v>
      </c>
      <c r="D221" s="9"/>
      <c r="E221" s="9"/>
      <c r="F221" s="7"/>
    </row>
    <row r="222" spans="1:6">
      <c r="A222" s="5"/>
      <c r="B222" s="6" t="e">
        <f ca="1">VLOOKUP(A222,'Données picking'!A:I,2,0)</f>
        <v>#N/A</v>
      </c>
      <c r="C222" s="6" t="e">
        <f ca="1">VLOOKUP(A222,'Données picking'!A:I,9,0)</f>
        <v>#N/A</v>
      </c>
      <c r="D222" s="9"/>
      <c r="E222" s="9"/>
      <c r="F222" s="7"/>
    </row>
    <row r="223" spans="1:6">
      <c r="A223" s="5"/>
      <c r="B223" s="6" t="e">
        <f ca="1">VLOOKUP(A223,'Données picking'!A:I,2,0)</f>
        <v>#N/A</v>
      </c>
      <c r="C223" s="6" t="e">
        <f ca="1">VLOOKUP(A223,'Données picking'!A:I,9,0)</f>
        <v>#N/A</v>
      </c>
      <c r="D223" s="9"/>
      <c r="E223" s="9"/>
      <c r="F223" s="7"/>
    </row>
    <row r="224" spans="1:6">
      <c r="A224" s="5"/>
      <c r="B224" s="6" t="e">
        <f ca="1">VLOOKUP(A224,'Données picking'!A:I,2,0)</f>
        <v>#N/A</v>
      </c>
      <c r="C224" s="6" t="e">
        <f ca="1">VLOOKUP(A224,'Données picking'!A:I,9,0)</f>
        <v>#N/A</v>
      </c>
      <c r="D224" s="9"/>
      <c r="E224" s="9"/>
      <c r="F224" s="7"/>
    </row>
    <row r="225" spans="1:6">
      <c r="A225" s="5"/>
      <c r="B225" s="6" t="e">
        <f ca="1">VLOOKUP(A225,'Données picking'!A:I,2,0)</f>
        <v>#N/A</v>
      </c>
      <c r="C225" s="6" t="e">
        <f ca="1">VLOOKUP(A225,'Données picking'!A:I,9,0)</f>
        <v>#N/A</v>
      </c>
      <c r="D225" s="9"/>
      <c r="E225" s="9"/>
      <c r="F225" s="7"/>
    </row>
    <row r="226" spans="1:6">
      <c r="A226" s="5"/>
      <c r="B226" s="6" t="e">
        <f ca="1">VLOOKUP(A226,'Données picking'!A:I,2,0)</f>
        <v>#N/A</v>
      </c>
      <c r="C226" s="6" t="e">
        <f ca="1">VLOOKUP(A226,'Données picking'!A:I,9,0)</f>
        <v>#N/A</v>
      </c>
      <c r="D226" s="9"/>
      <c r="E226" s="9"/>
      <c r="F226" s="7"/>
    </row>
    <row r="227" spans="1:6">
      <c r="A227" s="5"/>
      <c r="B227" s="6" t="e">
        <f ca="1">VLOOKUP(A227,'Données picking'!A:I,2,0)</f>
        <v>#N/A</v>
      </c>
      <c r="C227" s="6" t="e">
        <f ca="1">VLOOKUP(A227,'Données picking'!A:I,9,0)</f>
        <v>#N/A</v>
      </c>
      <c r="D227" s="9"/>
      <c r="E227" s="9"/>
      <c r="F227" s="7"/>
    </row>
    <row r="228" spans="1:6">
      <c r="A228" s="5"/>
      <c r="B228" s="6" t="e">
        <f ca="1">VLOOKUP(A228,'Données picking'!A:I,2,0)</f>
        <v>#N/A</v>
      </c>
      <c r="C228" s="6" t="e">
        <f ca="1">VLOOKUP(A228,'Données picking'!A:I,9,0)</f>
        <v>#N/A</v>
      </c>
      <c r="D228" s="9"/>
      <c r="E228" s="9"/>
      <c r="F228" s="7"/>
    </row>
    <row r="229" spans="1:6">
      <c r="A229" s="5"/>
      <c r="B229" s="6" t="e">
        <f ca="1">VLOOKUP(A229,'Données picking'!A:I,2,0)</f>
        <v>#N/A</v>
      </c>
      <c r="C229" s="6" t="e">
        <f ca="1">VLOOKUP(A229,'Données picking'!A:I,9,0)</f>
        <v>#N/A</v>
      </c>
      <c r="D229" s="9"/>
      <c r="E229" s="9"/>
      <c r="F229" s="7"/>
    </row>
    <row r="230" spans="1:6">
      <c r="A230" s="5"/>
      <c r="B230" s="6" t="e">
        <f ca="1">VLOOKUP(A230,'Données picking'!A:I,2,0)</f>
        <v>#N/A</v>
      </c>
      <c r="C230" s="6" t="e">
        <f ca="1">VLOOKUP(A230,'Données picking'!A:I,9,0)</f>
        <v>#N/A</v>
      </c>
      <c r="D230" s="9"/>
      <c r="E230" s="9"/>
      <c r="F230" s="7"/>
    </row>
    <row r="231" spans="1:6">
      <c r="A231" s="5"/>
      <c r="B231" s="6" t="e">
        <f ca="1">VLOOKUP(A231,'Données picking'!A:I,2,0)</f>
        <v>#N/A</v>
      </c>
      <c r="C231" s="6" t="e">
        <f ca="1">VLOOKUP(A231,'Données picking'!A:I,9,0)</f>
        <v>#N/A</v>
      </c>
      <c r="D231" s="9"/>
      <c r="E231" s="9"/>
      <c r="F231" s="7"/>
    </row>
    <row r="232" spans="1:6">
      <c r="A232" s="5"/>
      <c r="B232" s="6" t="e">
        <f ca="1">VLOOKUP(A232,'Données picking'!A:I,2,0)</f>
        <v>#N/A</v>
      </c>
      <c r="C232" s="6" t="e">
        <f ca="1">VLOOKUP(A232,'Données picking'!A:I,9,0)</f>
        <v>#N/A</v>
      </c>
      <c r="D232" s="9"/>
      <c r="E232" s="9"/>
      <c r="F232" s="7"/>
    </row>
    <row r="233" spans="1:6">
      <c r="A233" s="5"/>
      <c r="B233" s="6" t="e">
        <f ca="1">VLOOKUP(A233,'Données picking'!A:I,2,0)</f>
        <v>#N/A</v>
      </c>
      <c r="C233" s="6" t="e">
        <f ca="1">VLOOKUP(A233,'Données picking'!A:I,9,0)</f>
        <v>#N/A</v>
      </c>
      <c r="D233" s="9"/>
      <c r="E233" s="9"/>
      <c r="F233" s="7"/>
    </row>
    <row r="234" spans="1:6">
      <c r="A234" s="5"/>
      <c r="B234" s="6" t="e">
        <f ca="1">VLOOKUP(A234,'Données picking'!A:I,2,0)</f>
        <v>#N/A</v>
      </c>
      <c r="C234" s="6" t="e">
        <f ca="1">VLOOKUP(A234,'Données picking'!A:I,9,0)</f>
        <v>#N/A</v>
      </c>
      <c r="D234" s="9"/>
      <c r="E234" s="9"/>
      <c r="F234" s="7"/>
    </row>
    <row r="235" spans="1:6">
      <c r="A235" s="5"/>
      <c r="B235" s="6" t="e">
        <f ca="1">VLOOKUP(A235,'Données picking'!A:I,2,0)</f>
        <v>#N/A</v>
      </c>
      <c r="C235" s="6" t="e">
        <f ca="1">VLOOKUP(A235,'Données picking'!A:I,9,0)</f>
        <v>#N/A</v>
      </c>
      <c r="D235" s="9"/>
      <c r="E235" s="9"/>
      <c r="F235" s="7"/>
    </row>
    <row r="236" spans="1:6">
      <c r="A236" s="5"/>
      <c r="B236" s="6" t="e">
        <f ca="1">VLOOKUP(A236,'Données picking'!A:I,2,0)</f>
        <v>#N/A</v>
      </c>
      <c r="C236" s="6" t="e">
        <f ca="1">VLOOKUP(A236,'Données picking'!A:I,9,0)</f>
        <v>#N/A</v>
      </c>
      <c r="D236" s="9"/>
      <c r="E236" s="9"/>
      <c r="F236" s="7"/>
    </row>
    <row r="237" spans="1:6">
      <c r="A237" s="5"/>
      <c r="B237" s="6" t="e">
        <f ca="1">VLOOKUP(A237,'Données picking'!A:I,2,0)</f>
        <v>#N/A</v>
      </c>
      <c r="C237" s="6" t="e">
        <f ca="1">VLOOKUP(A237,'Données picking'!A:I,9,0)</f>
        <v>#N/A</v>
      </c>
      <c r="D237" s="9"/>
      <c r="E237" s="9"/>
      <c r="F237" s="7"/>
    </row>
    <row r="238" spans="1:6">
      <c r="A238" s="5"/>
      <c r="B238" s="6" t="e">
        <f ca="1">VLOOKUP(A238,'Données picking'!A:I,2,0)</f>
        <v>#N/A</v>
      </c>
      <c r="C238" s="6" t="e">
        <f ca="1">VLOOKUP(A238,'Données picking'!A:I,9,0)</f>
        <v>#N/A</v>
      </c>
      <c r="D238" s="9"/>
      <c r="E238" s="9"/>
      <c r="F238" s="7"/>
    </row>
    <row r="239" spans="1:6">
      <c r="A239" s="5"/>
      <c r="B239" s="6" t="e">
        <f ca="1">VLOOKUP(A239,'Données picking'!A:I,2,0)</f>
        <v>#N/A</v>
      </c>
      <c r="C239" s="6" t="e">
        <f ca="1">VLOOKUP(A239,'Données picking'!A:I,9,0)</f>
        <v>#N/A</v>
      </c>
      <c r="D239" s="9"/>
      <c r="E239" s="9"/>
      <c r="F239" s="7"/>
    </row>
    <row r="240" spans="1:6">
      <c r="A240" s="5"/>
      <c r="B240" s="6" t="e">
        <f ca="1">VLOOKUP(A240,'Données picking'!A:I,2,0)</f>
        <v>#N/A</v>
      </c>
      <c r="C240" s="6" t="e">
        <f ca="1">VLOOKUP(A240,'Données picking'!A:I,9,0)</f>
        <v>#N/A</v>
      </c>
      <c r="D240" s="9"/>
      <c r="E240" s="9"/>
      <c r="F240" s="7"/>
    </row>
    <row r="241" spans="1:6">
      <c r="A241" s="5"/>
      <c r="B241" s="6" t="e">
        <f ca="1">VLOOKUP(A241,'Données picking'!A:I,2,0)</f>
        <v>#N/A</v>
      </c>
      <c r="C241" s="6" t="e">
        <f ca="1">VLOOKUP(A241,'Données picking'!A:I,9,0)</f>
        <v>#N/A</v>
      </c>
      <c r="D241" s="9"/>
      <c r="E241" s="9"/>
      <c r="F241" s="7"/>
    </row>
    <row r="242" spans="1:6">
      <c r="A242" s="5"/>
      <c r="B242" s="6" t="e">
        <f ca="1">VLOOKUP(A242,'Données picking'!A:I,2,0)</f>
        <v>#N/A</v>
      </c>
      <c r="C242" s="6" t="e">
        <f ca="1">VLOOKUP(A242,'Données picking'!A:I,9,0)</f>
        <v>#N/A</v>
      </c>
      <c r="D242" s="9"/>
      <c r="E242" s="9"/>
      <c r="F242" s="7"/>
    </row>
    <row r="243" spans="1:6">
      <c r="A243" s="5"/>
      <c r="B243" s="6" t="e">
        <f ca="1">VLOOKUP(A243,'Données picking'!A:I,2,0)</f>
        <v>#N/A</v>
      </c>
      <c r="C243" s="6" t="e">
        <f ca="1">VLOOKUP(A243,'Données picking'!A:I,9,0)</f>
        <v>#N/A</v>
      </c>
      <c r="D243" s="9"/>
      <c r="E243" s="9"/>
      <c r="F243" s="7"/>
    </row>
    <row r="244" spans="1:6">
      <c r="A244" s="5"/>
      <c r="B244" s="6" t="e">
        <f ca="1">VLOOKUP(A244,'Données picking'!A:I,2,0)</f>
        <v>#N/A</v>
      </c>
      <c r="C244" s="6" t="e">
        <f ca="1">VLOOKUP(A244,'Données picking'!A:I,9,0)</f>
        <v>#N/A</v>
      </c>
      <c r="D244" s="9"/>
      <c r="E244" s="9"/>
      <c r="F244" s="7"/>
    </row>
    <row r="245" spans="1:6">
      <c r="A245" s="5"/>
      <c r="B245" s="6" t="e">
        <f ca="1">VLOOKUP(A245,'Données picking'!A:I,2,0)</f>
        <v>#N/A</v>
      </c>
      <c r="C245" s="6" t="e">
        <f ca="1">VLOOKUP(A245,'Données picking'!A:I,9,0)</f>
        <v>#N/A</v>
      </c>
      <c r="D245" s="9"/>
      <c r="E245" s="9"/>
      <c r="F245" s="7"/>
    </row>
    <row r="246" spans="1:6">
      <c r="A246" s="5"/>
      <c r="B246" s="6" t="e">
        <f ca="1">VLOOKUP(A246,'Données picking'!A:I,2,0)</f>
        <v>#N/A</v>
      </c>
      <c r="C246" s="6" t="e">
        <f ca="1">VLOOKUP(A246,'Données picking'!A:I,9,0)</f>
        <v>#N/A</v>
      </c>
      <c r="D246" s="9"/>
      <c r="E246" s="9"/>
      <c r="F246" s="7"/>
    </row>
    <row r="247" spans="1:6">
      <c r="A247" s="5"/>
      <c r="B247" s="6" t="e">
        <f ca="1">VLOOKUP(A247,'Données picking'!A:I,2,0)</f>
        <v>#N/A</v>
      </c>
      <c r="C247" s="6" t="e">
        <f ca="1">VLOOKUP(A247,'Données picking'!A:I,9,0)</f>
        <v>#N/A</v>
      </c>
      <c r="D247" s="9"/>
      <c r="E247" s="9"/>
      <c r="F247" s="7"/>
    </row>
    <row r="248" spans="1:6">
      <c r="A248" s="5"/>
      <c r="B248" s="6" t="e">
        <f ca="1">VLOOKUP(A248,'Données picking'!A:I,2,0)</f>
        <v>#N/A</v>
      </c>
      <c r="C248" s="6" t="e">
        <f ca="1">VLOOKUP(A248,'Données picking'!A:I,9,0)</f>
        <v>#N/A</v>
      </c>
      <c r="D248" s="9"/>
      <c r="E248" s="9"/>
      <c r="F248" s="7"/>
    </row>
    <row r="249" spans="1:6">
      <c r="A249" s="5"/>
      <c r="B249" s="6" t="e">
        <f ca="1">VLOOKUP(A249,'Données picking'!A:I,2,0)</f>
        <v>#N/A</v>
      </c>
      <c r="C249" s="6" t="e">
        <f ca="1">VLOOKUP(A249,'Données picking'!A:I,9,0)</f>
        <v>#N/A</v>
      </c>
      <c r="D249" s="9"/>
      <c r="E249" s="9"/>
      <c r="F249" s="7"/>
    </row>
    <row r="250" spans="1:6">
      <c r="A250" s="5"/>
      <c r="B250" s="6" t="e">
        <f ca="1">VLOOKUP(A250,'Données picking'!A:I,2,0)</f>
        <v>#N/A</v>
      </c>
      <c r="C250" s="6" t="e">
        <f ca="1">VLOOKUP(A250,'Données picking'!A:I,9,0)</f>
        <v>#N/A</v>
      </c>
      <c r="D250" s="9"/>
      <c r="E250" s="9"/>
      <c r="F250" s="7"/>
    </row>
    <row r="251" spans="1:6">
      <c r="A251" s="5"/>
      <c r="B251" s="6" t="e">
        <f ca="1">VLOOKUP(A251,'Données picking'!A:I,2,0)</f>
        <v>#N/A</v>
      </c>
      <c r="C251" s="6" t="e">
        <f ca="1">VLOOKUP(A251,'Données picking'!A:I,9,0)</f>
        <v>#N/A</v>
      </c>
      <c r="D251" s="9"/>
      <c r="E251" s="9"/>
      <c r="F251" s="7"/>
    </row>
    <row r="252" spans="1:6">
      <c r="A252" s="5"/>
      <c r="B252" s="6" t="e">
        <f ca="1">VLOOKUP(A252,'Données picking'!A:I,2,0)</f>
        <v>#N/A</v>
      </c>
      <c r="C252" s="6" t="e">
        <f ca="1">VLOOKUP(A252,'Données picking'!A:I,9,0)</f>
        <v>#N/A</v>
      </c>
      <c r="D252" s="9"/>
      <c r="E252" s="9"/>
      <c r="F252" s="7"/>
    </row>
    <row r="253" spans="1:6">
      <c r="A253" s="5"/>
      <c r="B253" s="6" t="e">
        <f ca="1">VLOOKUP(A253,'Données picking'!A:I,2,0)</f>
        <v>#N/A</v>
      </c>
      <c r="C253" s="6" t="e">
        <f ca="1">VLOOKUP(A253,'Données picking'!A:I,9,0)</f>
        <v>#N/A</v>
      </c>
      <c r="D253" s="9"/>
      <c r="E253" s="9"/>
      <c r="F253" s="7"/>
    </row>
    <row r="254" spans="1:6">
      <c r="A254" s="5"/>
      <c r="B254" s="6" t="e">
        <f ca="1">VLOOKUP(A254,'Données picking'!A:I,2,0)</f>
        <v>#N/A</v>
      </c>
      <c r="C254" s="6" t="e">
        <f ca="1">VLOOKUP(A254,'Données picking'!A:I,9,0)</f>
        <v>#N/A</v>
      </c>
      <c r="D254" s="9"/>
      <c r="E254" s="9"/>
      <c r="F254" s="7"/>
    </row>
    <row r="255" spans="1:6">
      <c r="A255" s="5"/>
      <c r="B255" s="6" t="e">
        <f ca="1">VLOOKUP(A255,'Données picking'!A:I,2,0)</f>
        <v>#N/A</v>
      </c>
      <c r="C255" s="6" t="e">
        <f ca="1">VLOOKUP(A255,'Données picking'!A:I,9,0)</f>
        <v>#N/A</v>
      </c>
      <c r="D255" s="9"/>
      <c r="E255" s="9"/>
      <c r="F255" s="7"/>
    </row>
    <row r="256" spans="1:6">
      <c r="A256" s="5"/>
      <c r="B256" s="6" t="e">
        <f ca="1">VLOOKUP(A256,'Données picking'!A:I,2,0)</f>
        <v>#N/A</v>
      </c>
      <c r="C256" s="6" t="e">
        <f ca="1">VLOOKUP(A256,'Données picking'!A:I,9,0)</f>
        <v>#N/A</v>
      </c>
      <c r="D256" s="9"/>
      <c r="E256" s="9"/>
      <c r="F256" s="7"/>
    </row>
    <row r="257" spans="1:6">
      <c r="A257" s="5"/>
      <c r="B257" s="6" t="e">
        <f ca="1">VLOOKUP(A257,'Données picking'!A:I,2,0)</f>
        <v>#N/A</v>
      </c>
      <c r="C257" s="6" t="e">
        <f ca="1">VLOOKUP(A257,'Données picking'!A:I,9,0)</f>
        <v>#N/A</v>
      </c>
      <c r="D257" s="9"/>
      <c r="E257" s="9"/>
      <c r="F257" s="7"/>
    </row>
    <row r="258" spans="1:6">
      <c r="A258" s="5"/>
      <c r="B258" s="6" t="e">
        <f ca="1">VLOOKUP(A258,'Données picking'!A:I,2,0)</f>
        <v>#N/A</v>
      </c>
      <c r="C258" s="6" t="e">
        <f ca="1">VLOOKUP(A258,'Données picking'!A:I,9,0)</f>
        <v>#N/A</v>
      </c>
      <c r="D258" s="9"/>
      <c r="E258" s="9"/>
      <c r="F258" s="7"/>
    </row>
    <row r="259" spans="1:6">
      <c r="A259" s="5"/>
      <c r="B259" s="6" t="e">
        <f ca="1">VLOOKUP(A259,'Données picking'!A:I,2,0)</f>
        <v>#N/A</v>
      </c>
      <c r="C259" s="6" t="e">
        <f ca="1">VLOOKUP(A259,'Données picking'!A:I,9,0)</f>
        <v>#N/A</v>
      </c>
      <c r="D259" s="9"/>
      <c r="E259" s="9"/>
      <c r="F259" s="7"/>
    </row>
    <row r="260" spans="1:6">
      <c r="A260" s="5"/>
      <c r="B260" s="6" t="e">
        <f ca="1">VLOOKUP(A260,'Données picking'!A:I,2,0)</f>
        <v>#N/A</v>
      </c>
      <c r="C260" s="6" t="e">
        <f ca="1">VLOOKUP(A260,'Données picking'!A:I,9,0)</f>
        <v>#N/A</v>
      </c>
      <c r="D260" s="9"/>
      <c r="E260" s="9"/>
      <c r="F260" s="7"/>
    </row>
    <row r="261" spans="1:6">
      <c r="A261" s="5"/>
      <c r="B261" s="6" t="e">
        <f ca="1">VLOOKUP(A261,'Données picking'!A:I,2,0)</f>
        <v>#N/A</v>
      </c>
      <c r="C261" s="6" t="e">
        <f ca="1">VLOOKUP(A261,'Données picking'!A:I,9,0)</f>
        <v>#N/A</v>
      </c>
      <c r="D261" s="9"/>
      <c r="E261" s="9"/>
      <c r="F261" s="7"/>
    </row>
    <row r="262" spans="1:6">
      <c r="A262" s="5"/>
      <c r="B262" s="6" t="e">
        <f ca="1">VLOOKUP(A262,'Données picking'!A:I,2,0)</f>
        <v>#N/A</v>
      </c>
      <c r="C262" s="6" t="e">
        <f ca="1">VLOOKUP(A262,'Données picking'!A:I,9,0)</f>
        <v>#N/A</v>
      </c>
      <c r="D262" s="9"/>
      <c r="E262" s="9"/>
      <c r="F262" s="7"/>
    </row>
    <row r="263" spans="1:6">
      <c r="A263" s="5"/>
      <c r="B263" s="6" t="e">
        <f ca="1">VLOOKUP(A263,'Données picking'!A:I,2,0)</f>
        <v>#N/A</v>
      </c>
      <c r="C263" s="6" t="e">
        <f ca="1">VLOOKUP(A263,'Données picking'!A:I,9,0)</f>
        <v>#N/A</v>
      </c>
      <c r="D263" s="9"/>
      <c r="E263" s="9"/>
      <c r="F263" s="7"/>
    </row>
    <row r="264" spans="1:6">
      <c r="A264" s="5"/>
      <c r="B264" s="6" t="e">
        <f ca="1">VLOOKUP(A264,'Données picking'!A:I,2,0)</f>
        <v>#N/A</v>
      </c>
      <c r="C264" s="6" t="e">
        <f ca="1">VLOOKUP(A264,'Données picking'!A:I,9,0)</f>
        <v>#N/A</v>
      </c>
      <c r="D264" s="9"/>
      <c r="E264" s="9"/>
      <c r="F264" s="7"/>
    </row>
    <row r="265" spans="1:6">
      <c r="A265" s="5"/>
      <c r="B265" s="6" t="e">
        <f ca="1">VLOOKUP(A265,'Données picking'!A:I,2,0)</f>
        <v>#N/A</v>
      </c>
      <c r="C265" s="6" t="e">
        <f ca="1">VLOOKUP(A265,'Données picking'!A:I,9,0)</f>
        <v>#N/A</v>
      </c>
      <c r="D265" s="9"/>
      <c r="E265" s="9"/>
      <c r="F265" s="7"/>
    </row>
    <row r="266" spans="1:6">
      <c r="A266" s="5"/>
      <c r="B266" s="6" t="e">
        <f ca="1">VLOOKUP(A266,'Données picking'!A:I,2,0)</f>
        <v>#N/A</v>
      </c>
      <c r="C266" s="6" t="e">
        <f ca="1">VLOOKUP(A266,'Données picking'!A:I,9,0)</f>
        <v>#N/A</v>
      </c>
      <c r="D266" s="9"/>
      <c r="E266" s="9"/>
      <c r="F266" s="7"/>
    </row>
    <row r="267" spans="1:6">
      <c r="A267" s="5"/>
      <c r="B267" s="6" t="e">
        <f ca="1">VLOOKUP(A267,'Données picking'!A:I,2,0)</f>
        <v>#N/A</v>
      </c>
      <c r="C267" s="6" t="e">
        <f ca="1">VLOOKUP(A267,'Données picking'!A:I,9,0)</f>
        <v>#N/A</v>
      </c>
      <c r="D267" s="9"/>
      <c r="E267" s="9"/>
      <c r="F267" s="7"/>
    </row>
    <row r="268" spans="1:6">
      <c r="A268" s="5"/>
      <c r="B268" s="6" t="e">
        <f ca="1">VLOOKUP(A268,'Données picking'!A:I,2,0)</f>
        <v>#N/A</v>
      </c>
      <c r="C268" s="6" t="e">
        <f ca="1">VLOOKUP(A268,'Données picking'!A:I,9,0)</f>
        <v>#N/A</v>
      </c>
      <c r="D268" s="9"/>
      <c r="E268" s="9"/>
      <c r="F268" s="7"/>
    </row>
    <row r="269" spans="1:6">
      <c r="A269" s="5"/>
      <c r="B269" s="6" t="e">
        <f ca="1">VLOOKUP(A269,'Données picking'!A:I,2,0)</f>
        <v>#N/A</v>
      </c>
      <c r="C269" s="6" t="e">
        <f ca="1">VLOOKUP(A269,'Données picking'!A:I,9,0)</f>
        <v>#N/A</v>
      </c>
      <c r="D269" s="9"/>
      <c r="E269" s="9"/>
      <c r="F269" s="7"/>
    </row>
    <row r="270" spans="1:6">
      <c r="A270" s="5"/>
      <c r="B270" s="6" t="e">
        <f ca="1">VLOOKUP(A270,'Données picking'!A:I,2,0)</f>
        <v>#N/A</v>
      </c>
      <c r="C270" s="6" t="e">
        <f ca="1">VLOOKUP(A270,'Données picking'!A:I,9,0)</f>
        <v>#N/A</v>
      </c>
      <c r="D270" s="9"/>
      <c r="E270" s="9"/>
      <c r="F270" s="7"/>
    </row>
    <row r="271" spans="1:6">
      <c r="A271" s="5"/>
      <c r="B271" s="6" t="e">
        <f ca="1">VLOOKUP(A271,'Données picking'!A:I,2,0)</f>
        <v>#N/A</v>
      </c>
      <c r="C271" s="6" t="e">
        <f ca="1">VLOOKUP(A271,'Données picking'!A:I,9,0)</f>
        <v>#N/A</v>
      </c>
      <c r="D271" s="9"/>
      <c r="E271" s="9"/>
      <c r="F271" s="7"/>
    </row>
    <row r="272" spans="1:6">
      <c r="A272" s="5"/>
      <c r="B272" s="6" t="e">
        <f ca="1">VLOOKUP(A272,'Données picking'!A:I,2,0)</f>
        <v>#N/A</v>
      </c>
      <c r="C272" s="6" t="e">
        <f ca="1">VLOOKUP(A272,'Données picking'!A:I,9,0)</f>
        <v>#N/A</v>
      </c>
      <c r="D272" s="9"/>
      <c r="E272" s="9"/>
      <c r="F272" s="7"/>
    </row>
    <row r="273" spans="1:6">
      <c r="A273" s="5"/>
      <c r="B273" s="6" t="e">
        <f ca="1">VLOOKUP(A273,'Données picking'!A:I,2,0)</f>
        <v>#N/A</v>
      </c>
      <c r="C273" s="6" t="e">
        <f ca="1">VLOOKUP(A273,'Données picking'!A:I,9,0)</f>
        <v>#N/A</v>
      </c>
      <c r="D273" s="9"/>
      <c r="E273" s="9"/>
      <c r="F273" s="7"/>
    </row>
    <row r="274" spans="1:6">
      <c r="A274" s="5"/>
      <c r="B274" s="6" t="e">
        <f ca="1">VLOOKUP(A274,'Données picking'!A:I,2,0)</f>
        <v>#N/A</v>
      </c>
      <c r="C274" s="6" t="e">
        <f ca="1">VLOOKUP(A274,'Données picking'!A:I,9,0)</f>
        <v>#N/A</v>
      </c>
      <c r="D274" s="9"/>
      <c r="E274" s="9"/>
      <c r="F274" s="7"/>
    </row>
    <row r="275" spans="1:6">
      <c r="A275" s="5"/>
      <c r="B275" s="6" t="e">
        <f ca="1">VLOOKUP(A275,'Données picking'!A:I,2,0)</f>
        <v>#N/A</v>
      </c>
      <c r="C275" s="6" t="e">
        <f ca="1">VLOOKUP(A275,'Données picking'!A:I,9,0)</f>
        <v>#N/A</v>
      </c>
      <c r="D275" s="9"/>
      <c r="E275" s="9"/>
      <c r="F275" s="7"/>
    </row>
    <row r="276" spans="1:6">
      <c r="A276" s="5"/>
      <c r="B276" s="6" t="e">
        <f ca="1">VLOOKUP(A276,'Données picking'!A:I,2,0)</f>
        <v>#N/A</v>
      </c>
      <c r="C276" s="6" t="e">
        <f ca="1">VLOOKUP(A276,'Données picking'!A:I,9,0)</f>
        <v>#N/A</v>
      </c>
      <c r="D276" s="9"/>
      <c r="E276" s="9"/>
      <c r="F276" s="7"/>
    </row>
    <row r="277" spans="1:6">
      <c r="A277" s="5"/>
      <c r="B277" s="6" t="e">
        <f ca="1">VLOOKUP(A277,'Données picking'!A:I,2,0)</f>
        <v>#N/A</v>
      </c>
      <c r="C277" s="6" t="e">
        <f ca="1">VLOOKUP(A277,'Données picking'!A:I,9,0)</f>
        <v>#N/A</v>
      </c>
      <c r="D277" s="9"/>
      <c r="E277" s="9"/>
      <c r="F277" s="7"/>
    </row>
    <row r="278" spans="1:6">
      <c r="A278" s="5"/>
      <c r="B278" s="6" t="e">
        <f ca="1">VLOOKUP(A278,'Données picking'!A:I,2,0)</f>
        <v>#N/A</v>
      </c>
      <c r="C278" s="6" t="e">
        <f ca="1">VLOOKUP(A278,'Données picking'!A:I,9,0)</f>
        <v>#N/A</v>
      </c>
      <c r="D278" s="9"/>
      <c r="E278" s="9"/>
      <c r="F278" s="7"/>
    </row>
    <row r="279" spans="1:6">
      <c r="A279" s="5"/>
      <c r="B279" s="6" t="e">
        <f ca="1">VLOOKUP(A279,'Données picking'!A:I,2,0)</f>
        <v>#N/A</v>
      </c>
      <c r="C279" s="6" t="e">
        <f ca="1">VLOOKUP(A279,'Données picking'!A:I,9,0)</f>
        <v>#N/A</v>
      </c>
      <c r="D279" s="9"/>
      <c r="E279" s="9"/>
      <c r="F279" s="7"/>
    </row>
    <row r="280" spans="1:6">
      <c r="A280" s="5"/>
      <c r="B280" s="6" t="e">
        <f ca="1">VLOOKUP(A280,'Données picking'!A:I,2,0)</f>
        <v>#N/A</v>
      </c>
      <c r="C280" s="6" t="e">
        <f ca="1">VLOOKUP(A280,'Données picking'!A:I,9,0)</f>
        <v>#N/A</v>
      </c>
      <c r="D280" s="9"/>
      <c r="E280" s="9"/>
      <c r="F280" s="7"/>
    </row>
    <row r="281" spans="1:6">
      <c r="A281" s="5"/>
      <c r="B281" s="6" t="e">
        <f ca="1">VLOOKUP(A281,'Données picking'!A:I,2,0)</f>
        <v>#N/A</v>
      </c>
      <c r="C281" s="6" t="e">
        <f ca="1">VLOOKUP(A281,'Données picking'!A:I,9,0)</f>
        <v>#N/A</v>
      </c>
      <c r="D281" s="9"/>
      <c r="E281" s="9"/>
      <c r="F281" s="7"/>
    </row>
    <row r="282" spans="1:6">
      <c r="A282" s="5"/>
      <c r="B282" s="6" t="e">
        <f ca="1">VLOOKUP(A282,'Données picking'!A:I,2,0)</f>
        <v>#N/A</v>
      </c>
      <c r="C282" s="6" t="e">
        <f ca="1">VLOOKUP(A282,'Données picking'!A:I,9,0)</f>
        <v>#N/A</v>
      </c>
      <c r="D282" s="9"/>
      <c r="E282" s="9"/>
      <c r="F282" s="7"/>
    </row>
    <row r="283" spans="1:6">
      <c r="A283" s="5"/>
      <c r="B283" s="6" t="e">
        <f ca="1">VLOOKUP(A283,'Données picking'!A:I,2,0)</f>
        <v>#N/A</v>
      </c>
      <c r="C283" s="6" t="e">
        <f ca="1">VLOOKUP(A283,'Données picking'!A:I,9,0)</f>
        <v>#N/A</v>
      </c>
      <c r="D283" s="9"/>
      <c r="E283" s="9"/>
      <c r="F283" s="7"/>
    </row>
    <row r="284" spans="1:6">
      <c r="A284" s="5"/>
      <c r="B284" s="6" t="e">
        <f ca="1">VLOOKUP(A284,'Données picking'!A:I,2,0)</f>
        <v>#N/A</v>
      </c>
      <c r="C284" s="6" t="e">
        <f ca="1">VLOOKUP(A284,'Données picking'!A:I,9,0)</f>
        <v>#N/A</v>
      </c>
      <c r="D284" s="9"/>
      <c r="E284" s="9"/>
      <c r="F284" s="7"/>
    </row>
    <row r="285" spans="1:6">
      <c r="A285" s="5"/>
      <c r="B285" s="6" t="e">
        <f ca="1">VLOOKUP(A285,'Données picking'!A:I,2,0)</f>
        <v>#N/A</v>
      </c>
      <c r="C285" s="6" t="e">
        <f ca="1">VLOOKUP(A285,'Données picking'!A:I,9,0)</f>
        <v>#N/A</v>
      </c>
      <c r="D285" s="9"/>
      <c r="E285" s="9"/>
      <c r="F285" s="7"/>
    </row>
    <row r="286" spans="1:6">
      <c r="A286" s="5"/>
      <c r="B286" s="6" t="e">
        <f ca="1">VLOOKUP(A286,'Données picking'!A:I,2,0)</f>
        <v>#N/A</v>
      </c>
      <c r="C286" s="6" t="e">
        <f ca="1">VLOOKUP(A286,'Données picking'!A:I,9,0)</f>
        <v>#N/A</v>
      </c>
      <c r="D286" s="9"/>
      <c r="E286" s="9"/>
      <c r="F286" s="7"/>
    </row>
    <row r="287" spans="1:6">
      <c r="A287" s="5"/>
      <c r="B287" s="6" t="e">
        <f ca="1">VLOOKUP(A287,'Données picking'!A:I,2,0)</f>
        <v>#N/A</v>
      </c>
      <c r="C287" s="6" t="e">
        <f ca="1">VLOOKUP(A287,'Données picking'!A:I,9,0)</f>
        <v>#N/A</v>
      </c>
      <c r="D287" s="9"/>
      <c r="E287" s="9"/>
      <c r="F287" s="7"/>
    </row>
    <row r="288" spans="1:6">
      <c r="A288" s="5"/>
      <c r="B288" s="6" t="e">
        <f ca="1">VLOOKUP(A288,'Données picking'!A:I,2,0)</f>
        <v>#N/A</v>
      </c>
      <c r="C288" s="6" t="e">
        <f ca="1">VLOOKUP(A288,'Données picking'!A:I,9,0)</f>
        <v>#N/A</v>
      </c>
      <c r="D288" s="9"/>
      <c r="E288" s="9"/>
      <c r="F288" s="7"/>
    </row>
    <row r="289" spans="1:6">
      <c r="A289" s="5"/>
      <c r="B289" s="6" t="e">
        <f ca="1">VLOOKUP(A289,'Données picking'!A:I,2,0)</f>
        <v>#N/A</v>
      </c>
      <c r="C289" s="6" t="e">
        <f ca="1">VLOOKUP(A289,'Données picking'!A:I,9,0)</f>
        <v>#N/A</v>
      </c>
      <c r="D289" s="9"/>
      <c r="E289" s="9"/>
      <c r="F289" s="7"/>
    </row>
    <row r="290" spans="1:6">
      <c r="A290" s="5"/>
      <c r="B290" s="6" t="e">
        <f ca="1">VLOOKUP(A290,'Données picking'!A:I,2,0)</f>
        <v>#N/A</v>
      </c>
      <c r="C290" s="6" t="e">
        <f ca="1">VLOOKUP(A290,'Données picking'!A:I,9,0)</f>
        <v>#N/A</v>
      </c>
      <c r="D290" s="9"/>
      <c r="E290" s="9"/>
      <c r="F290" s="7"/>
    </row>
    <row r="291" spans="1:6">
      <c r="A291" s="5"/>
      <c r="B291" s="6" t="e">
        <f ca="1">VLOOKUP(A291,'Données picking'!A:I,2,0)</f>
        <v>#N/A</v>
      </c>
      <c r="C291" s="6" t="e">
        <f ca="1">VLOOKUP(A291,'Données picking'!A:I,9,0)</f>
        <v>#N/A</v>
      </c>
      <c r="D291" s="9"/>
      <c r="E291" s="9"/>
      <c r="F291" s="7"/>
    </row>
    <row r="292" spans="1:6">
      <c r="A292" s="5"/>
      <c r="B292" s="6" t="e">
        <f ca="1">VLOOKUP(A292,'Données picking'!A:I,2,0)</f>
        <v>#N/A</v>
      </c>
      <c r="C292" s="6" t="e">
        <f ca="1">VLOOKUP(A292,'Données picking'!A:I,9,0)</f>
        <v>#N/A</v>
      </c>
      <c r="D292" s="9"/>
      <c r="E292" s="9"/>
      <c r="F292" s="7"/>
    </row>
    <row r="293" spans="1:6">
      <c r="A293" s="5"/>
      <c r="B293" s="6" t="e">
        <f ca="1">VLOOKUP(A293,'Données picking'!A:I,2,0)</f>
        <v>#N/A</v>
      </c>
      <c r="C293" s="6" t="e">
        <f ca="1">VLOOKUP(A293,'Données picking'!A:I,9,0)</f>
        <v>#N/A</v>
      </c>
      <c r="D293" s="9"/>
      <c r="E293" s="9"/>
      <c r="F293" s="7"/>
    </row>
    <row r="294" spans="1:6">
      <c r="A294" s="5"/>
      <c r="B294" s="6" t="e">
        <f ca="1">VLOOKUP(A294,'Données picking'!A:I,2,0)</f>
        <v>#N/A</v>
      </c>
      <c r="C294" s="6" t="e">
        <f ca="1">VLOOKUP(A294,'Données picking'!A:I,9,0)</f>
        <v>#N/A</v>
      </c>
      <c r="D294" s="9"/>
      <c r="E294" s="9"/>
      <c r="F294" s="7"/>
    </row>
    <row r="295" spans="1:6">
      <c r="A295" s="5"/>
      <c r="B295" s="6" t="e">
        <f ca="1">VLOOKUP(A295,'Données picking'!A:I,2,0)</f>
        <v>#N/A</v>
      </c>
      <c r="C295" s="6" t="e">
        <f ca="1">VLOOKUP(A295,'Données picking'!A:I,9,0)</f>
        <v>#N/A</v>
      </c>
      <c r="D295" s="9"/>
      <c r="E295" s="9"/>
      <c r="F295" s="7"/>
    </row>
    <row r="296" spans="1:6">
      <c r="A296" s="5"/>
      <c r="B296" s="6" t="e">
        <f ca="1">VLOOKUP(A296,'Données picking'!A:I,2,0)</f>
        <v>#N/A</v>
      </c>
      <c r="C296" s="6" t="e">
        <f ca="1">VLOOKUP(A296,'Données picking'!A:I,9,0)</f>
        <v>#N/A</v>
      </c>
      <c r="D296" s="9"/>
      <c r="E296" s="9"/>
      <c r="F296" s="7"/>
    </row>
    <row r="297" spans="1:6">
      <c r="A297" s="5"/>
      <c r="B297" s="6" t="e">
        <f ca="1">VLOOKUP(A297,'Données picking'!A:I,2,0)</f>
        <v>#N/A</v>
      </c>
      <c r="C297" s="6" t="e">
        <f ca="1">VLOOKUP(A297,'Données picking'!A:I,9,0)</f>
        <v>#N/A</v>
      </c>
      <c r="D297" s="9"/>
      <c r="E297" s="9"/>
      <c r="F297" s="7"/>
    </row>
    <row r="298" spans="1:6">
      <c r="A298" s="5"/>
      <c r="B298" s="6" t="e">
        <f ca="1">VLOOKUP(A298,'Données picking'!A:I,2,0)</f>
        <v>#N/A</v>
      </c>
      <c r="C298" s="6" t="e">
        <f ca="1">VLOOKUP(A298,'Données picking'!A:I,9,0)</f>
        <v>#N/A</v>
      </c>
      <c r="D298" s="9"/>
      <c r="E298" s="9"/>
      <c r="F298" s="7"/>
    </row>
    <row r="299" spans="1:6">
      <c r="A299" s="5"/>
      <c r="B299" s="6" t="e">
        <f ca="1">VLOOKUP(A299,'Données picking'!A:I,2,0)</f>
        <v>#N/A</v>
      </c>
      <c r="C299" s="6" t="e">
        <f ca="1">VLOOKUP(A299,'Données picking'!A:I,9,0)</f>
        <v>#N/A</v>
      </c>
      <c r="D299" s="9"/>
      <c r="E299" s="9"/>
      <c r="F299" s="7"/>
    </row>
    <row r="300" spans="1:6">
      <c r="A300" s="5"/>
      <c r="B300" s="6" t="e">
        <f ca="1">VLOOKUP(A300,'Données picking'!A:I,2,0)</f>
        <v>#N/A</v>
      </c>
      <c r="C300" s="6" t="e">
        <f ca="1">VLOOKUP(A300,'Données picking'!A:I,9,0)</f>
        <v>#N/A</v>
      </c>
      <c r="D300" s="9"/>
      <c r="E300" s="9"/>
      <c r="F300" s="7"/>
    </row>
    <row r="301" spans="1:6">
      <c r="A301" s="5"/>
      <c r="B301" s="6" t="e">
        <f ca="1">VLOOKUP(A301,'Données picking'!A:I,2,0)</f>
        <v>#N/A</v>
      </c>
      <c r="C301" s="6" t="e">
        <f ca="1">VLOOKUP(A301,'Données picking'!A:I,9,0)</f>
        <v>#N/A</v>
      </c>
      <c r="D301" s="9"/>
      <c r="E301" s="9"/>
      <c r="F301" s="7"/>
    </row>
    <row r="302" spans="1:6">
      <c r="A302" s="5"/>
      <c r="B302" s="6" t="e">
        <f ca="1">VLOOKUP(A302,'Données picking'!A:I,2,0)</f>
        <v>#N/A</v>
      </c>
      <c r="C302" s="6" t="e">
        <f ca="1">VLOOKUP(A302,'Données picking'!A:I,9,0)</f>
        <v>#N/A</v>
      </c>
      <c r="D302" s="9"/>
      <c r="E302" s="9"/>
      <c r="F302" s="7"/>
    </row>
    <row r="303" spans="1:6">
      <c r="A303" s="5"/>
      <c r="B303" s="6" t="e">
        <f ca="1">VLOOKUP(A303,'Données picking'!A:I,2,0)</f>
        <v>#N/A</v>
      </c>
      <c r="C303" s="6" t="e">
        <f ca="1">VLOOKUP(A303,'Données picking'!A:I,9,0)</f>
        <v>#N/A</v>
      </c>
      <c r="D303" s="9"/>
      <c r="E303" s="9"/>
      <c r="F303" s="7"/>
    </row>
    <row r="304" spans="1:6">
      <c r="A304" s="5"/>
      <c r="B304" s="6" t="e">
        <f ca="1">VLOOKUP(A304,'Données picking'!A:I,2,0)</f>
        <v>#N/A</v>
      </c>
      <c r="C304" s="6" t="e">
        <f ca="1">VLOOKUP(A304,'Données picking'!A:I,9,0)</f>
        <v>#N/A</v>
      </c>
      <c r="D304" s="9"/>
      <c r="E304" s="9"/>
      <c r="F304" s="7"/>
    </row>
    <row r="305" spans="1:6">
      <c r="A305" s="5"/>
      <c r="B305" s="6" t="e">
        <f ca="1">VLOOKUP(A305,'Données picking'!A:I,2,0)</f>
        <v>#N/A</v>
      </c>
      <c r="C305" s="6" t="e">
        <f ca="1">VLOOKUP(A305,'Données picking'!A:I,9,0)</f>
        <v>#N/A</v>
      </c>
      <c r="D305" s="9"/>
      <c r="E305" s="9"/>
      <c r="F305" s="7"/>
    </row>
    <row r="306" spans="1:6">
      <c r="A306" s="5"/>
      <c r="B306" s="6" t="e">
        <f ca="1">VLOOKUP(A306,'Données picking'!A:I,2,0)</f>
        <v>#N/A</v>
      </c>
      <c r="C306" s="6" t="e">
        <f ca="1">VLOOKUP(A306,'Données picking'!A:I,9,0)</f>
        <v>#N/A</v>
      </c>
      <c r="D306" s="9"/>
      <c r="E306" s="9"/>
      <c r="F306" s="7"/>
    </row>
    <row r="307" spans="1:6">
      <c r="A307" s="5"/>
      <c r="B307" s="6" t="e">
        <f ca="1">VLOOKUP(A307,'Données picking'!A:I,2,0)</f>
        <v>#N/A</v>
      </c>
      <c r="C307" s="6" t="e">
        <f ca="1">VLOOKUP(A307,'Données picking'!A:I,9,0)</f>
        <v>#N/A</v>
      </c>
      <c r="D307" s="9"/>
      <c r="E307" s="9"/>
      <c r="F307" s="7"/>
    </row>
    <row r="308" spans="1:6">
      <c r="A308" s="5"/>
      <c r="B308" s="6" t="e">
        <f ca="1">VLOOKUP(A308,'Données picking'!A:I,2,0)</f>
        <v>#N/A</v>
      </c>
      <c r="C308" s="6" t="e">
        <f ca="1">VLOOKUP(A308,'Données picking'!A:I,9,0)</f>
        <v>#N/A</v>
      </c>
      <c r="D308" s="9"/>
      <c r="E308" s="9"/>
      <c r="F308" s="7"/>
    </row>
    <row r="309" spans="1:6">
      <c r="A309" s="5"/>
      <c r="B309" s="6" t="e">
        <f ca="1">VLOOKUP(A309,'Données picking'!A:I,2,0)</f>
        <v>#N/A</v>
      </c>
      <c r="C309" s="6" t="e">
        <f ca="1">VLOOKUP(A309,'Données picking'!A:I,9,0)</f>
        <v>#N/A</v>
      </c>
      <c r="D309" s="9"/>
      <c r="E309" s="9"/>
      <c r="F309" s="7"/>
    </row>
    <row r="310" spans="1:6">
      <c r="A310" s="5"/>
      <c r="B310" s="6" t="e">
        <f ca="1">VLOOKUP(A310,'Données picking'!A:I,2,0)</f>
        <v>#N/A</v>
      </c>
      <c r="C310" s="6" t="e">
        <f ca="1">VLOOKUP(A310,'Données picking'!A:I,9,0)</f>
        <v>#N/A</v>
      </c>
      <c r="D310" s="9"/>
      <c r="E310" s="9"/>
      <c r="F310" s="7"/>
    </row>
    <row r="311" spans="1:6">
      <c r="A311" s="5"/>
      <c r="B311" s="6" t="e">
        <f ca="1">VLOOKUP(A311,'Données picking'!A:I,2,0)</f>
        <v>#N/A</v>
      </c>
      <c r="C311" s="6" t="e">
        <f ca="1">VLOOKUP(A311,'Données picking'!A:I,9,0)</f>
        <v>#N/A</v>
      </c>
      <c r="D311" s="9"/>
      <c r="E311" s="9"/>
      <c r="F311" s="7"/>
    </row>
    <row r="312" spans="1:6">
      <c r="A312" s="5"/>
      <c r="B312" s="6" t="e">
        <f ca="1">VLOOKUP(A312,'Données picking'!A:I,2,0)</f>
        <v>#N/A</v>
      </c>
      <c r="C312" s="6" t="e">
        <f ca="1">VLOOKUP(A312,'Données picking'!A:I,9,0)</f>
        <v>#N/A</v>
      </c>
      <c r="D312" s="9"/>
      <c r="E312" s="9"/>
      <c r="F312" s="7"/>
    </row>
    <row r="313" spans="1:6">
      <c r="A313" s="5"/>
      <c r="B313" s="6" t="e">
        <f ca="1">VLOOKUP(A313,'Données picking'!A:I,2,0)</f>
        <v>#N/A</v>
      </c>
      <c r="C313" s="6" t="e">
        <f ca="1">VLOOKUP(A313,'Données picking'!A:I,9,0)</f>
        <v>#N/A</v>
      </c>
      <c r="D313" s="9"/>
      <c r="E313" s="9"/>
      <c r="F313" s="7"/>
    </row>
    <row r="314" spans="1:6">
      <c r="A314" s="5"/>
      <c r="B314" s="6" t="e">
        <f ca="1">VLOOKUP(A314,'Données picking'!A:I,2,0)</f>
        <v>#N/A</v>
      </c>
      <c r="C314" s="6" t="e">
        <f ca="1">VLOOKUP(A314,'Données picking'!A:I,9,0)</f>
        <v>#N/A</v>
      </c>
      <c r="D314" s="9"/>
      <c r="E314" s="9"/>
      <c r="F314" s="7"/>
    </row>
    <row r="315" spans="1:6">
      <c r="A315" s="5"/>
      <c r="B315" s="6" t="e">
        <f ca="1">VLOOKUP(A315,'Données picking'!A:I,2,0)</f>
        <v>#N/A</v>
      </c>
      <c r="C315" s="6" t="e">
        <f ca="1">VLOOKUP(A315,'Données picking'!A:I,9,0)</f>
        <v>#N/A</v>
      </c>
      <c r="D315" s="9"/>
      <c r="E315" s="9"/>
      <c r="F315" s="7"/>
    </row>
    <row r="316" spans="1:6">
      <c r="A316" s="5"/>
      <c r="B316" s="6" t="e">
        <f ca="1">VLOOKUP(A316,'Données picking'!A:I,2,0)</f>
        <v>#N/A</v>
      </c>
      <c r="C316" s="6" t="e">
        <f ca="1">VLOOKUP(A316,'Données picking'!A:I,9,0)</f>
        <v>#N/A</v>
      </c>
      <c r="D316" s="9"/>
      <c r="E316" s="9"/>
      <c r="F316" s="7"/>
    </row>
    <row r="317" spans="1:6">
      <c r="A317" s="5"/>
      <c r="B317" s="6" t="e">
        <f ca="1">VLOOKUP(A317,'Données picking'!A:I,2,0)</f>
        <v>#N/A</v>
      </c>
      <c r="C317" s="6" t="e">
        <f ca="1">VLOOKUP(A317,'Données picking'!A:I,9,0)</f>
        <v>#N/A</v>
      </c>
      <c r="D317" s="9"/>
      <c r="E317" s="9"/>
      <c r="F317" s="7"/>
    </row>
    <row r="318" spans="1:6">
      <c r="A318" s="5"/>
      <c r="B318" s="6" t="e">
        <f ca="1">VLOOKUP(A318,'Données picking'!A:I,2,0)</f>
        <v>#N/A</v>
      </c>
      <c r="C318" s="6" t="e">
        <f ca="1">VLOOKUP(A318,'Données picking'!A:I,9,0)</f>
        <v>#N/A</v>
      </c>
      <c r="D318" s="9"/>
      <c r="E318" s="9"/>
      <c r="F318" s="7"/>
    </row>
    <row r="319" spans="1:6">
      <c r="A319" s="5"/>
      <c r="B319" s="6" t="e">
        <f ca="1">VLOOKUP(A319,'Données picking'!A:I,2,0)</f>
        <v>#N/A</v>
      </c>
      <c r="C319" s="6" t="e">
        <f ca="1">VLOOKUP(A319,'Données picking'!A:I,9,0)</f>
        <v>#N/A</v>
      </c>
      <c r="D319" s="9"/>
      <c r="E319" s="9"/>
      <c r="F319" s="7"/>
    </row>
    <row r="320" spans="1:6">
      <c r="A320" s="5"/>
      <c r="B320" s="6" t="e">
        <f ca="1">VLOOKUP(A320,'Données picking'!A:I,2,0)</f>
        <v>#N/A</v>
      </c>
      <c r="C320" s="6" t="e">
        <f ca="1">VLOOKUP(A320,'Données picking'!A:I,9,0)</f>
        <v>#N/A</v>
      </c>
      <c r="D320" s="9"/>
      <c r="E320" s="9"/>
      <c r="F320" s="7"/>
    </row>
    <row r="321" spans="1:6">
      <c r="A321" s="5"/>
      <c r="B321" s="6" t="e">
        <f ca="1">VLOOKUP(A321,'Données picking'!A:I,2,0)</f>
        <v>#N/A</v>
      </c>
      <c r="C321" s="6" t="e">
        <f ca="1">VLOOKUP(A321,'Données picking'!A:I,9,0)</f>
        <v>#N/A</v>
      </c>
      <c r="D321" s="9"/>
      <c r="E321" s="9"/>
      <c r="F321" s="7"/>
    </row>
    <row r="322" spans="1:6">
      <c r="A322" s="5"/>
      <c r="B322" s="6" t="e">
        <f ca="1">VLOOKUP(A322,'Données picking'!A:I,2,0)</f>
        <v>#N/A</v>
      </c>
      <c r="C322" s="6" t="e">
        <f ca="1">VLOOKUP(A322,'Données picking'!A:I,9,0)</f>
        <v>#N/A</v>
      </c>
      <c r="D322" s="9"/>
      <c r="E322" s="9"/>
      <c r="F322" s="7"/>
    </row>
    <row r="323" spans="1:6">
      <c r="A323" s="5"/>
      <c r="B323" s="6" t="e">
        <f ca="1">VLOOKUP(A323,'Données picking'!A:I,2,0)</f>
        <v>#N/A</v>
      </c>
      <c r="C323" s="6" t="e">
        <f ca="1">VLOOKUP(A323,'Données picking'!A:I,9,0)</f>
        <v>#N/A</v>
      </c>
      <c r="D323" s="9"/>
      <c r="E323" s="9"/>
      <c r="F323" s="7"/>
    </row>
    <row r="324" spans="1:6">
      <c r="A324" s="5"/>
      <c r="B324" s="6" t="e">
        <f ca="1">VLOOKUP(A324,'Données picking'!A:I,2,0)</f>
        <v>#N/A</v>
      </c>
      <c r="C324" s="6" t="e">
        <f ca="1">VLOOKUP(A324,'Données picking'!A:I,9,0)</f>
        <v>#N/A</v>
      </c>
      <c r="D324" s="9"/>
      <c r="E324" s="9"/>
      <c r="F324" s="7"/>
    </row>
    <row r="325" spans="1:6">
      <c r="A325" s="5"/>
      <c r="B325" s="6" t="e">
        <f ca="1">VLOOKUP(A325,'Données picking'!A:I,2,0)</f>
        <v>#N/A</v>
      </c>
      <c r="C325" s="6" t="e">
        <f ca="1">VLOOKUP(A325,'Données picking'!A:I,9,0)</f>
        <v>#N/A</v>
      </c>
      <c r="D325" s="9"/>
      <c r="E325" s="9"/>
      <c r="F325" s="7"/>
    </row>
    <row r="326" spans="1:6">
      <c r="A326" s="5"/>
      <c r="B326" s="6" t="e">
        <f ca="1">VLOOKUP(A326,'Données picking'!A:I,2,0)</f>
        <v>#N/A</v>
      </c>
      <c r="C326" s="6" t="e">
        <f ca="1">VLOOKUP(A326,'Données picking'!A:I,9,0)</f>
        <v>#N/A</v>
      </c>
      <c r="D326" s="9"/>
      <c r="E326" s="9"/>
      <c r="F326" s="7"/>
    </row>
    <row r="327" spans="1:6">
      <c r="A327" s="5"/>
      <c r="B327" s="6" t="e">
        <f ca="1">VLOOKUP(A327,'Données picking'!A:I,2,0)</f>
        <v>#N/A</v>
      </c>
      <c r="C327" s="6" t="e">
        <f ca="1">VLOOKUP(A327,'Données picking'!A:I,9,0)</f>
        <v>#N/A</v>
      </c>
      <c r="D327" s="9"/>
      <c r="E327" s="9"/>
      <c r="F327" s="7"/>
    </row>
    <row r="328" spans="1:6">
      <c r="A328" s="5"/>
      <c r="B328" s="6" t="e">
        <f ca="1">VLOOKUP(A328,'Données picking'!A:I,2,0)</f>
        <v>#N/A</v>
      </c>
      <c r="C328" s="6" t="e">
        <f ca="1">VLOOKUP(A328,'Données picking'!A:I,9,0)</f>
        <v>#N/A</v>
      </c>
      <c r="D328" s="9"/>
      <c r="E328" s="9"/>
      <c r="F328" s="7"/>
    </row>
    <row r="329" spans="1:6">
      <c r="A329" s="5"/>
      <c r="B329" s="6" t="e">
        <f ca="1">VLOOKUP(A329,'Données picking'!A:I,2,0)</f>
        <v>#N/A</v>
      </c>
      <c r="C329" s="6" t="e">
        <f ca="1">VLOOKUP(A329,'Données picking'!A:I,9,0)</f>
        <v>#N/A</v>
      </c>
      <c r="D329" s="9"/>
      <c r="E329" s="9"/>
      <c r="F329" s="7"/>
    </row>
    <row r="330" spans="1:6">
      <c r="A330" s="5"/>
      <c r="B330" s="6" t="e">
        <f ca="1">VLOOKUP(A330,'Données picking'!A:I,2,0)</f>
        <v>#N/A</v>
      </c>
      <c r="C330" s="6" t="e">
        <f ca="1">VLOOKUP(A330,'Données picking'!A:I,9,0)</f>
        <v>#N/A</v>
      </c>
      <c r="D330" s="9"/>
      <c r="E330" s="9"/>
      <c r="F330" s="7"/>
    </row>
    <row r="331" spans="1:6">
      <c r="A331" s="5"/>
      <c r="B331" s="6" t="e">
        <f ca="1">VLOOKUP(A331,'Données picking'!A:I,2,0)</f>
        <v>#N/A</v>
      </c>
      <c r="C331" s="6" t="e">
        <f ca="1">VLOOKUP(A331,'Données picking'!A:I,9,0)</f>
        <v>#N/A</v>
      </c>
      <c r="D331" s="9"/>
      <c r="E331" s="9"/>
      <c r="F331" s="7"/>
    </row>
    <row r="332" spans="1:6">
      <c r="A332" s="5"/>
      <c r="B332" s="6" t="e">
        <f ca="1">VLOOKUP(A332,'Données picking'!A:I,2,0)</f>
        <v>#N/A</v>
      </c>
      <c r="C332" s="6" t="e">
        <f ca="1">VLOOKUP(A332,'Données picking'!A:I,9,0)</f>
        <v>#N/A</v>
      </c>
      <c r="D332" s="9"/>
      <c r="E332" s="9"/>
      <c r="F332" s="7"/>
    </row>
    <row r="333" spans="1:6">
      <c r="A333" s="5"/>
      <c r="B333" s="6" t="e">
        <f ca="1">VLOOKUP(A333,'Données picking'!A:I,2,0)</f>
        <v>#N/A</v>
      </c>
      <c r="C333" s="6" t="e">
        <f ca="1">VLOOKUP(A333,'Données picking'!A:I,9,0)</f>
        <v>#N/A</v>
      </c>
      <c r="D333" s="9"/>
      <c r="E333" s="9"/>
      <c r="F333" s="7"/>
    </row>
    <row r="334" spans="1:6">
      <c r="A334" s="5"/>
      <c r="B334" s="6" t="e">
        <f ca="1">VLOOKUP(A334,'Données picking'!A:I,2,0)</f>
        <v>#N/A</v>
      </c>
      <c r="C334" s="6" t="e">
        <f ca="1">VLOOKUP(A334,'Données picking'!A:I,9,0)</f>
        <v>#N/A</v>
      </c>
      <c r="D334" s="9"/>
      <c r="E334" s="9"/>
      <c r="F334" s="7"/>
    </row>
    <row r="335" spans="1:6">
      <c r="A335" s="5"/>
      <c r="B335" s="6" t="e">
        <f ca="1">VLOOKUP(A335,'Données picking'!A:I,2,0)</f>
        <v>#N/A</v>
      </c>
      <c r="C335" s="6" t="e">
        <f ca="1">VLOOKUP(A335,'Données picking'!A:I,9,0)</f>
        <v>#N/A</v>
      </c>
      <c r="D335" s="9"/>
      <c r="E335" s="9"/>
      <c r="F335" s="7"/>
    </row>
    <row r="336" spans="1:6">
      <c r="A336" s="5"/>
      <c r="B336" s="6" t="e">
        <f ca="1">VLOOKUP(A336,'Données picking'!A:I,2,0)</f>
        <v>#N/A</v>
      </c>
      <c r="C336" s="6" t="e">
        <f ca="1">VLOOKUP(A336,'Données picking'!A:I,9,0)</f>
        <v>#N/A</v>
      </c>
      <c r="D336" s="9"/>
      <c r="E336" s="9"/>
      <c r="F336" s="7"/>
    </row>
    <row r="337" spans="1:6">
      <c r="A337" s="5"/>
      <c r="B337" s="6" t="e">
        <f ca="1">VLOOKUP(A337,'Données picking'!A:I,2,0)</f>
        <v>#N/A</v>
      </c>
      <c r="C337" s="6" t="e">
        <f ca="1">VLOOKUP(A337,'Données picking'!A:I,9,0)</f>
        <v>#N/A</v>
      </c>
      <c r="D337" s="9"/>
      <c r="E337" s="9"/>
      <c r="F337" s="7"/>
    </row>
    <row r="338" spans="1:6">
      <c r="A338" s="5"/>
      <c r="B338" s="6" t="e">
        <f ca="1">VLOOKUP(A338,'Données picking'!A:I,2,0)</f>
        <v>#N/A</v>
      </c>
      <c r="C338" s="6" t="e">
        <f ca="1">VLOOKUP(A338,'Données picking'!A:I,9,0)</f>
        <v>#N/A</v>
      </c>
      <c r="D338" s="9"/>
      <c r="E338" s="9"/>
      <c r="F338" s="7"/>
    </row>
    <row r="339" spans="1:6">
      <c r="A339" s="5"/>
      <c r="B339" s="6" t="e">
        <f ca="1">VLOOKUP(A339,'Données picking'!A:I,2,0)</f>
        <v>#N/A</v>
      </c>
      <c r="C339" s="6" t="e">
        <f ca="1">VLOOKUP(A339,'Données picking'!A:I,9,0)</f>
        <v>#N/A</v>
      </c>
      <c r="D339" s="9"/>
      <c r="E339" s="9"/>
      <c r="F339" s="7"/>
    </row>
    <row r="340" spans="1:6">
      <c r="A340" s="5"/>
      <c r="B340" s="6" t="e">
        <f ca="1">VLOOKUP(A340,'Données picking'!A:I,2,0)</f>
        <v>#N/A</v>
      </c>
      <c r="C340" s="6" t="e">
        <f ca="1">VLOOKUP(A340,'Données picking'!A:I,9,0)</f>
        <v>#N/A</v>
      </c>
      <c r="D340" s="9"/>
      <c r="E340" s="9"/>
      <c r="F340" s="7"/>
    </row>
    <row r="341" spans="1:6">
      <c r="A341" s="5"/>
      <c r="B341" s="6" t="e">
        <f ca="1">VLOOKUP(A341,'Données picking'!A:I,2,0)</f>
        <v>#N/A</v>
      </c>
      <c r="C341" s="6" t="e">
        <f ca="1">VLOOKUP(A341,'Données picking'!A:I,9,0)</f>
        <v>#N/A</v>
      </c>
      <c r="D341" s="9"/>
      <c r="E341" s="9"/>
      <c r="F341" s="7"/>
    </row>
    <row r="342" spans="1:6">
      <c r="A342" s="5"/>
      <c r="B342" s="6" t="e">
        <f ca="1">VLOOKUP(A342,'Données picking'!A:I,2,0)</f>
        <v>#N/A</v>
      </c>
      <c r="C342" s="6" t="e">
        <f ca="1">VLOOKUP(A342,'Données picking'!A:I,9,0)</f>
        <v>#N/A</v>
      </c>
      <c r="D342" s="9"/>
      <c r="E342" s="9"/>
      <c r="F342" s="7"/>
    </row>
    <row r="343" spans="1:6">
      <c r="A343" s="5"/>
      <c r="B343" s="6" t="e">
        <f ca="1">VLOOKUP(A343,'Données picking'!A:I,2,0)</f>
        <v>#N/A</v>
      </c>
      <c r="C343" s="6" t="e">
        <f ca="1">VLOOKUP(A343,'Données picking'!A:I,9,0)</f>
        <v>#N/A</v>
      </c>
      <c r="D343" s="9"/>
      <c r="E343" s="9"/>
      <c r="F343" s="7"/>
    </row>
    <row r="344" spans="1:6">
      <c r="A344" s="5"/>
      <c r="B344" s="6" t="e">
        <f ca="1">VLOOKUP(A344,'Données picking'!A:I,2,0)</f>
        <v>#N/A</v>
      </c>
      <c r="C344" s="6" t="e">
        <f ca="1">VLOOKUP(A344,'Données picking'!A:I,9,0)</f>
        <v>#N/A</v>
      </c>
      <c r="D344" s="9"/>
      <c r="E344" s="9"/>
      <c r="F344" s="7"/>
    </row>
    <row r="345" spans="1:6">
      <c r="A345" s="5"/>
      <c r="B345" s="6" t="e">
        <f ca="1">VLOOKUP(A345,'Données picking'!A:I,2,0)</f>
        <v>#N/A</v>
      </c>
      <c r="C345" s="6" t="e">
        <f ca="1">VLOOKUP(A345,'Données picking'!A:I,9,0)</f>
        <v>#N/A</v>
      </c>
      <c r="D345" s="9"/>
      <c r="E345" s="9"/>
      <c r="F345" s="7"/>
    </row>
    <row r="346" spans="1:6">
      <c r="A346" s="5"/>
      <c r="B346" s="6" t="e">
        <f ca="1">VLOOKUP(A346,'Données picking'!A:I,2,0)</f>
        <v>#N/A</v>
      </c>
      <c r="C346" s="6" t="e">
        <f ca="1">VLOOKUP(A346,'Données picking'!A:I,9,0)</f>
        <v>#N/A</v>
      </c>
      <c r="D346" s="9"/>
      <c r="E346" s="9"/>
      <c r="F346" s="7"/>
    </row>
    <row r="347" spans="1:6">
      <c r="A347" s="5"/>
      <c r="B347" s="6" t="e">
        <f ca="1">VLOOKUP(A347,'Données picking'!A:I,2,0)</f>
        <v>#N/A</v>
      </c>
      <c r="C347" s="6" t="e">
        <f ca="1">VLOOKUP(A347,'Données picking'!A:I,9,0)</f>
        <v>#N/A</v>
      </c>
      <c r="D347" s="9"/>
      <c r="E347" s="9"/>
      <c r="F347" s="7"/>
    </row>
    <row r="348" spans="1:6">
      <c r="A348" s="5"/>
      <c r="B348" s="6" t="e">
        <f ca="1">VLOOKUP(A348,'Données picking'!A:I,2,0)</f>
        <v>#N/A</v>
      </c>
      <c r="C348" s="6" t="e">
        <f ca="1">VLOOKUP(A348,'Données picking'!A:I,9,0)</f>
        <v>#N/A</v>
      </c>
      <c r="D348" s="9"/>
      <c r="E348" s="9"/>
      <c r="F348" s="7"/>
    </row>
    <row r="349" spans="1:6">
      <c r="A349" s="5"/>
      <c r="B349" s="6" t="e">
        <f ca="1">VLOOKUP(A349,'Données picking'!A:I,2,0)</f>
        <v>#N/A</v>
      </c>
      <c r="C349" s="6" t="e">
        <f ca="1">VLOOKUP(A349,'Données picking'!A:I,9,0)</f>
        <v>#N/A</v>
      </c>
      <c r="D349" s="9"/>
      <c r="E349" s="9"/>
      <c r="F349" s="7"/>
    </row>
    <row r="350" spans="1:6">
      <c r="A350" s="5"/>
      <c r="B350" s="6" t="e">
        <f ca="1">VLOOKUP(A350,'Données picking'!A:I,2,0)</f>
        <v>#N/A</v>
      </c>
      <c r="C350" s="6" t="e">
        <f ca="1">VLOOKUP(A350,'Données picking'!A:I,9,0)</f>
        <v>#N/A</v>
      </c>
      <c r="D350" s="9"/>
      <c r="E350" s="9"/>
      <c r="F350" s="7"/>
    </row>
    <row r="351" spans="1:6">
      <c r="A351" s="5"/>
      <c r="B351" s="6" t="e">
        <f ca="1">VLOOKUP(A351,'Données picking'!A:I,2,0)</f>
        <v>#N/A</v>
      </c>
      <c r="C351" s="6" t="e">
        <f ca="1">VLOOKUP(A351,'Données picking'!A:I,9,0)</f>
        <v>#N/A</v>
      </c>
      <c r="D351" s="9"/>
      <c r="E351" s="9"/>
      <c r="F351" s="7"/>
    </row>
    <row r="352" spans="1:6">
      <c r="A352" s="5"/>
      <c r="B352" s="6" t="e">
        <f ca="1">VLOOKUP(A352,'Données picking'!A:I,2,0)</f>
        <v>#N/A</v>
      </c>
      <c r="C352" s="6" t="e">
        <f ca="1">VLOOKUP(A352,'Données picking'!A:I,9,0)</f>
        <v>#N/A</v>
      </c>
      <c r="D352" s="9"/>
      <c r="E352" s="9"/>
      <c r="F352" s="7"/>
    </row>
    <row r="353" spans="1:6">
      <c r="A353" s="5"/>
      <c r="B353" s="6" t="e">
        <f ca="1">VLOOKUP(A353,'Données picking'!A:I,2,0)</f>
        <v>#N/A</v>
      </c>
      <c r="C353" s="6" t="e">
        <f ca="1">VLOOKUP(A353,'Données picking'!A:I,9,0)</f>
        <v>#N/A</v>
      </c>
      <c r="D353" s="9"/>
      <c r="E353" s="9"/>
      <c r="F353" s="7"/>
    </row>
    <row r="354" spans="1:6">
      <c r="A354" s="5"/>
      <c r="B354" s="6" t="e">
        <f ca="1">VLOOKUP(A354,'Données picking'!A:I,2,0)</f>
        <v>#N/A</v>
      </c>
      <c r="C354" s="6" t="e">
        <f ca="1">VLOOKUP(A354,'Données picking'!A:I,9,0)</f>
        <v>#N/A</v>
      </c>
      <c r="D354" s="9"/>
      <c r="E354" s="9"/>
      <c r="F354" s="7"/>
    </row>
    <row r="355" spans="1:6">
      <c r="A355" s="5"/>
      <c r="B355" s="6" t="e">
        <f ca="1">VLOOKUP(A355,'Données picking'!A:I,2,0)</f>
        <v>#N/A</v>
      </c>
      <c r="C355" s="6" t="e">
        <f ca="1">VLOOKUP(A355,'Données picking'!A:I,9,0)</f>
        <v>#N/A</v>
      </c>
      <c r="D355" s="9"/>
      <c r="E355" s="9"/>
      <c r="F355" s="7"/>
    </row>
    <row r="356" spans="1:6">
      <c r="A356" s="5"/>
      <c r="B356" s="6" t="e">
        <f ca="1">VLOOKUP(A356,'Données picking'!A:I,2,0)</f>
        <v>#N/A</v>
      </c>
      <c r="C356" s="6" t="e">
        <f ca="1">VLOOKUP(A356,'Données picking'!A:I,9,0)</f>
        <v>#N/A</v>
      </c>
      <c r="D356" s="9"/>
      <c r="E356" s="9"/>
      <c r="F356" s="7"/>
    </row>
    <row r="357" spans="1:6">
      <c r="A357" s="5"/>
      <c r="B357" s="6" t="e">
        <f ca="1">VLOOKUP(A357,'Données picking'!A:I,2,0)</f>
        <v>#N/A</v>
      </c>
      <c r="C357" s="6" t="e">
        <f ca="1">VLOOKUP(A357,'Données picking'!A:I,9,0)</f>
        <v>#N/A</v>
      </c>
      <c r="D357" s="9"/>
      <c r="E357" s="9"/>
      <c r="F357" s="7"/>
    </row>
    <row r="358" spans="1:6">
      <c r="A358" s="5"/>
      <c r="B358" s="6" t="e">
        <f ca="1">VLOOKUP(A358,'Données picking'!A:I,2,0)</f>
        <v>#N/A</v>
      </c>
      <c r="C358" s="6" t="e">
        <f ca="1">VLOOKUP(A358,'Données picking'!A:I,9,0)</f>
        <v>#N/A</v>
      </c>
      <c r="D358" s="9"/>
      <c r="E358" s="9"/>
      <c r="F358" s="7"/>
    </row>
    <row r="359" spans="1:6">
      <c r="A359" s="5"/>
      <c r="B359" s="6" t="e">
        <f ca="1">VLOOKUP(A359,'Données picking'!A:I,2,0)</f>
        <v>#N/A</v>
      </c>
      <c r="C359" s="6" t="e">
        <f ca="1">VLOOKUP(A359,'Données picking'!A:I,9,0)</f>
        <v>#N/A</v>
      </c>
      <c r="D359" s="9"/>
      <c r="E359" s="9"/>
      <c r="F359" s="7"/>
    </row>
    <row r="360" spans="1:6">
      <c r="A360" s="5"/>
      <c r="B360" s="6" t="e">
        <f ca="1">VLOOKUP(A360,'Données picking'!A:I,2,0)</f>
        <v>#N/A</v>
      </c>
      <c r="C360" s="6" t="e">
        <f ca="1">VLOOKUP(A360,'Données picking'!A:I,9,0)</f>
        <v>#N/A</v>
      </c>
      <c r="D360" s="9"/>
      <c r="E360" s="9"/>
      <c r="F360" s="7"/>
    </row>
    <row r="361" spans="1:6">
      <c r="A361" s="5"/>
      <c r="B361" s="6" t="e">
        <f ca="1">VLOOKUP(A361,'Données picking'!A:I,2,0)</f>
        <v>#N/A</v>
      </c>
      <c r="C361" s="6" t="e">
        <f ca="1">VLOOKUP(A361,'Données picking'!A:I,9,0)</f>
        <v>#N/A</v>
      </c>
      <c r="D361" s="9"/>
      <c r="E361" s="9"/>
      <c r="F361" s="7"/>
    </row>
    <row r="362" spans="1:6">
      <c r="A362" s="5"/>
      <c r="B362" s="6" t="e">
        <f ca="1">VLOOKUP(A362,'Données picking'!A:I,2,0)</f>
        <v>#N/A</v>
      </c>
      <c r="C362" s="6" t="e">
        <f ca="1">VLOOKUP(A362,'Données picking'!A:I,9,0)</f>
        <v>#N/A</v>
      </c>
      <c r="D362" s="9"/>
      <c r="E362" s="9"/>
      <c r="F362" s="7"/>
    </row>
    <row r="363" spans="1:6">
      <c r="A363" s="5"/>
      <c r="B363" s="6" t="e">
        <f ca="1">VLOOKUP(A363,'Données picking'!A:I,2,0)</f>
        <v>#N/A</v>
      </c>
      <c r="C363" s="6" t="e">
        <f ca="1">VLOOKUP(A363,'Données picking'!A:I,9,0)</f>
        <v>#N/A</v>
      </c>
      <c r="D363" s="9"/>
      <c r="E363" s="9"/>
      <c r="F363" s="7"/>
    </row>
    <row r="364" spans="1:6">
      <c r="A364" s="5"/>
      <c r="B364" s="6" t="e">
        <f ca="1">VLOOKUP(A364,'Données picking'!A:I,2,0)</f>
        <v>#N/A</v>
      </c>
      <c r="C364" s="6" t="e">
        <f ca="1">VLOOKUP(A364,'Données picking'!A:I,9,0)</f>
        <v>#N/A</v>
      </c>
      <c r="D364" s="9"/>
      <c r="E364" s="9"/>
      <c r="F364" s="7"/>
    </row>
    <row r="365" spans="1:6">
      <c r="A365" s="5"/>
      <c r="B365" s="6" t="e">
        <f ca="1">VLOOKUP(A365,'Données picking'!A:I,2,0)</f>
        <v>#N/A</v>
      </c>
      <c r="C365" s="6" t="e">
        <f ca="1">VLOOKUP(A365,'Données picking'!A:I,9,0)</f>
        <v>#N/A</v>
      </c>
      <c r="D365" s="9"/>
      <c r="E365" s="9"/>
      <c r="F365" s="7"/>
    </row>
    <row r="366" spans="1:6">
      <c r="A366" s="5"/>
      <c r="B366" s="6" t="e">
        <f ca="1">VLOOKUP(A366,'Données picking'!A:I,2,0)</f>
        <v>#N/A</v>
      </c>
      <c r="C366" s="6" t="e">
        <f ca="1">VLOOKUP(A366,'Données picking'!A:I,9,0)</f>
        <v>#N/A</v>
      </c>
      <c r="D366" s="9"/>
      <c r="E366" s="9"/>
      <c r="F366" s="7"/>
    </row>
    <row r="367" spans="1:6">
      <c r="A367" s="5"/>
      <c r="B367" s="6" t="e">
        <f ca="1">VLOOKUP(A367,'Données picking'!A:I,2,0)</f>
        <v>#N/A</v>
      </c>
      <c r="C367" s="6" t="e">
        <f ca="1">VLOOKUP(A367,'Données picking'!A:I,9,0)</f>
        <v>#N/A</v>
      </c>
      <c r="D367" s="9"/>
      <c r="E367" s="9"/>
      <c r="F367" s="7"/>
    </row>
    <row r="368" spans="1:6">
      <c r="A368" s="5"/>
      <c r="B368" s="6" t="e">
        <f ca="1">VLOOKUP(A368,'Données picking'!A:I,2,0)</f>
        <v>#N/A</v>
      </c>
      <c r="C368" s="6" t="e">
        <f ca="1">VLOOKUP(A368,'Données picking'!A:I,9,0)</f>
        <v>#N/A</v>
      </c>
      <c r="D368" s="9"/>
      <c r="E368" s="9"/>
      <c r="F368" s="7"/>
    </row>
    <row r="369" spans="1:6">
      <c r="A369" s="5"/>
      <c r="B369" s="6" t="e">
        <f ca="1">VLOOKUP(A369,'Données picking'!A:I,2,0)</f>
        <v>#N/A</v>
      </c>
      <c r="C369" s="6" t="e">
        <f ca="1">VLOOKUP(A369,'Données picking'!A:I,9,0)</f>
        <v>#N/A</v>
      </c>
      <c r="D369" s="9"/>
      <c r="E369" s="9"/>
      <c r="F369" s="7"/>
    </row>
    <row r="370" spans="1:6">
      <c r="A370" s="5"/>
      <c r="B370" s="6" t="e">
        <f ca="1">VLOOKUP(A370,'Données picking'!A:I,2,0)</f>
        <v>#N/A</v>
      </c>
      <c r="C370" s="6" t="e">
        <f ca="1">VLOOKUP(A370,'Données picking'!A:I,9,0)</f>
        <v>#N/A</v>
      </c>
      <c r="D370" s="9"/>
      <c r="E370" s="9"/>
      <c r="F370" s="7"/>
    </row>
    <row r="371" spans="1:6">
      <c r="A371" s="5"/>
      <c r="B371" s="6" t="e">
        <f ca="1">VLOOKUP(A371,'Données picking'!A:I,2,0)</f>
        <v>#N/A</v>
      </c>
      <c r="C371" s="6" t="e">
        <f ca="1">VLOOKUP(A371,'Données picking'!A:I,9,0)</f>
        <v>#N/A</v>
      </c>
      <c r="D371" s="9"/>
      <c r="E371" s="9"/>
      <c r="F371" s="7"/>
    </row>
    <row r="372" spans="1:6">
      <c r="A372" s="5"/>
      <c r="B372" s="6" t="e">
        <f ca="1">VLOOKUP(A372,'Données picking'!A:I,2,0)</f>
        <v>#N/A</v>
      </c>
      <c r="C372" s="6" t="e">
        <f ca="1">VLOOKUP(A372,'Données picking'!A:I,9,0)</f>
        <v>#N/A</v>
      </c>
      <c r="D372" s="9"/>
      <c r="E372" s="9"/>
      <c r="F372" s="7"/>
    </row>
    <row r="373" spans="1:6">
      <c r="A373" s="5"/>
      <c r="B373" s="6" t="e">
        <f ca="1">VLOOKUP(A373,'Données picking'!A:I,2,0)</f>
        <v>#N/A</v>
      </c>
      <c r="C373" s="6" t="e">
        <f ca="1">VLOOKUP(A373,'Données picking'!A:I,9,0)</f>
        <v>#N/A</v>
      </c>
      <c r="D373" s="9"/>
      <c r="E373" s="9"/>
      <c r="F373" s="7"/>
    </row>
    <row r="374" spans="1:6">
      <c r="A374" s="5"/>
      <c r="B374" s="6" t="e">
        <f ca="1">VLOOKUP(A374,'Données picking'!A:I,2,0)</f>
        <v>#N/A</v>
      </c>
      <c r="C374" s="6" t="e">
        <f ca="1">VLOOKUP(A374,'Données picking'!A:I,9,0)</f>
        <v>#N/A</v>
      </c>
      <c r="D374" s="9"/>
      <c r="E374" s="9"/>
      <c r="F374" s="7"/>
    </row>
    <row r="375" spans="1:6">
      <c r="A375" s="5"/>
      <c r="B375" s="6" t="e">
        <f ca="1">VLOOKUP(A375,'Données picking'!A:I,2,0)</f>
        <v>#N/A</v>
      </c>
      <c r="C375" s="6" t="e">
        <f ca="1">VLOOKUP(A375,'Données picking'!A:I,9,0)</f>
        <v>#N/A</v>
      </c>
      <c r="D375" s="9"/>
      <c r="E375" s="9"/>
      <c r="F375" s="7"/>
    </row>
    <row r="376" spans="1:6">
      <c r="A376" s="5"/>
      <c r="B376" s="6" t="e">
        <f ca="1">VLOOKUP(A376,'Données picking'!A:I,2,0)</f>
        <v>#N/A</v>
      </c>
      <c r="C376" s="6" t="e">
        <f ca="1">VLOOKUP(A376,'Données picking'!A:I,9,0)</f>
        <v>#N/A</v>
      </c>
      <c r="D376" s="9"/>
      <c r="E376" s="9"/>
      <c r="F376" s="7"/>
    </row>
    <row r="377" spans="1:6">
      <c r="A377" s="5"/>
      <c r="B377" s="6" t="e">
        <f ca="1">VLOOKUP(A377,'Données picking'!A:I,2,0)</f>
        <v>#N/A</v>
      </c>
      <c r="C377" s="6" t="e">
        <f ca="1">VLOOKUP(A377,'Données picking'!A:I,9,0)</f>
        <v>#N/A</v>
      </c>
      <c r="D377" s="9"/>
      <c r="E377" s="9"/>
      <c r="F377" s="7"/>
    </row>
    <row r="378" spans="1:6">
      <c r="A378" s="5"/>
      <c r="B378" s="6" t="e">
        <f ca="1">VLOOKUP(A378,'Données picking'!A:I,2,0)</f>
        <v>#N/A</v>
      </c>
      <c r="C378" s="6" t="e">
        <f ca="1">VLOOKUP(A378,'Données picking'!A:I,9,0)</f>
        <v>#N/A</v>
      </c>
      <c r="D378" s="9"/>
      <c r="E378" s="9"/>
      <c r="F378" s="7"/>
    </row>
    <row r="379" spans="1:6">
      <c r="A379" s="5"/>
      <c r="B379" s="6" t="e">
        <f ca="1">VLOOKUP(A379,'Données picking'!A:I,2,0)</f>
        <v>#N/A</v>
      </c>
      <c r="C379" s="6" t="e">
        <f ca="1">VLOOKUP(A379,'Données picking'!A:I,9,0)</f>
        <v>#N/A</v>
      </c>
      <c r="D379" s="9"/>
      <c r="E379" s="9"/>
      <c r="F379" s="7"/>
    </row>
    <row r="380" spans="1:6">
      <c r="A380" s="5"/>
      <c r="B380" s="6" t="e">
        <f ca="1">VLOOKUP(A380,'Données picking'!A:I,2,0)</f>
        <v>#N/A</v>
      </c>
      <c r="C380" s="6" t="e">
        <f ca="1">VLOOKUP(A380,'Données picking'!A:I,9,0)</f>
        <v>#N/A</v>
      </c>
      <c r="D380" s="9"/>
      <c r="E380" s="9"/>
      <c r="F380" s="7"/>
    </row>
    <row r="381" spans="1:6">
      <c r="A381" s="5"/>
      <c r="B381" s="6" t="e">
        <f ca="1">VLOOKUP(A381,'Données picking'!A:I,2,0)</f>
        <v>#N/A</v>
      </c>
      <c r="C381" s="6" t="e">
        <f ca="1">VLOOKUP(A381,'Données picking'!A:I,9,0)</f>
        <v>#N/A</v>
      </c>
      <c r="D381" s="9"/>
      <c r="E381" s="9"/>
      <c r="F381" s="7"/>
    </row>
    <row r="382" spans="1:6">
      <c r="A382" s="5"/>
      <c r="B382" s="6" t="e">
        <f ca="1">VLOOKUP(A382,'Données picking'!A:I,2,0)</f>
        <v>#N/A</v>
      </c>
      <c r="C382" s="6" t="e">
        <f ca="1">VLOOKUP(A382,'Données picking'!A:I,9,0)</f>
        <v>#N/A</v>
      </c>
      <c r="D382" s="9"/>
      <c r="E382" s="9"/>
      <c r="F382" s="7"/>
    </row>
    <row r="383" spans="1:6">
      <c r="A383" s="5"/>
      <c r="B383" s="6" t="e">
        <f ca="1">VLOOKUP(A383,'Données picking'!A:I,2,0)</f>
        <v>#N/A</v>
      </c>
      <c r="C383" s="6" t="e">
        <f ca="1">VLOOKUP(A383,'Données picking'!A:I,9,0)</f>
        <v>#N/A</v>
      </c>
      <c r="D383" s="9"/>
      <c r="E383" s="9"/>
      <c r="F383" s="7"/>
    </row>
    <row r="384" spans="1:6">
      <c r="A384" s="5"/>
      <c r="B384" s="6" t="e">
        <f ca="1">VLOOKUP(A384,'Données picking'!A:I,2,0)</f>
        <v>#N/A</v>
      </c>
      <c r="C384" s="6" t="e">
        <f ca="1">VLOOKUP(A384,'Données picking'!A:I,9,0)</f>
        <v>#N/A</v>
      </c>
      <c r="D384" s="9"/>
      <c r="E384" s="9"/>
      <c r="F384" s="7"/>
    </row>
    <row r="385" spans="1:6">
      <c r="A385" s="5"/>
      <c r="B385" s="6" t="e">
        <f ca="1">VLOOKUP(A385,'Données picking'!A:I,2,0)</f>
        <v>#N/A</v>
      </c>
      <c r="C385" s="6" t="e">
        <f ca="1">VLOOKUP(A385,'Données picking'!A:I,9,0)</f>
        <v>#N/A</v>
      </c>
      <c r="D385" s="9"/>
      <c r="E385" s="9"/>
      <c r="F385" s="7"/>
    </row>
    <row r="386" spans="1:6">
      <c r="A386" s="5"/>
      <c r="B386" s="6" t="e">
        <f ca="1">VLOOKUP(A386,'Données picking'!A:I,2,0)</f>
        <v>#N/A</v>
      </c>
      <c r="C386" s="6" t="e">
        <f ca="1">VLOOKUP(A386,'Données picking'!A:I,9,0)</f>
        <v>#N/A</v>
      </c>
      <c r="D386" s="9"/>
      <c r="E386" s="9"/>
      <c r="F386" s="7"/>
    </row>
    <row r="387" spans="1:6">
      <c r="A387" s="5"/>
      <c r="B387" s="6" t="e">
        <f ca="1">VLOOKUP(A387,'Données picking'!A:I,2,0)</f>
        <v>#N/A</v>
      </c>
      <c r="C387" s="6" t="e">
        <f ca="1">VLOOKUP(A387,'Données picking'!A:I,9,0)</f>
        <v>#N/A</v>
      </c>
      <c r="D387" s="9"/>
      <c r="E387" s="9"/>
      <c r="F387" s="7"/>
    </row>
    <row r="388" spans="1:6">
      <c r="A388" s="5"/>
      <c r="B388" s="6" t="e">
        <f ca="1">VLOOKUP(A388,'Données picking'!A:I,2,0)</f>
        <v>#N/A</v>
      </c>
      <c r="C388" s="6" t="e">
        <f ca="1">VLOOKUP(A388,'Données picking'!A:I,9,0)</f>
        <v>#N/A</v>
      </c>
      <c r="D388" s="9"/>
      <c r="E388" s="9"/>
      <c r="F388" s="7"/>
    </row>
    <row r="389" spans="1:6">
      <c r="A389" s="5"/>
      <c r="B389" s="6" t="e">
        <f ca="1">VLOOKUP(A389,'Données picking'!A:I,2,0)</f>
        <v>#N/A</v>
      </c>
      <c r="C389" s="6" t="e">
        <f ca="1">VLOOKUP(A389,'Données picking'!A:I,9,0)</f>
        <v>#N/A</v>
      </c>
      <c r="D389" s="9"/>
      <c r="E389" s="9"/>
      <c r="F389" s="7"/>
    </row>
    <row r="390" spans="1:6">
      <c r="A390" s="5"/>
      <c r="B390" s="6" t="e">
        <f ca="1">VLOOKUP(A390,'Données picking'!A:I,2,0)</f>
        <v>#N/A</v>
      </c>
      <c r="C390" s="6" t="e">
        <f ca="1">VLOOKUP(A390,'Données picking'!A:I,9,0)</f>
        <v>#N/A</v>
      </c>
      <c r="D390" s="9"/>
      <c r="E390" s="9"/>
      <c r="F390" s="7"/>
    </row>
    <row r="391" spans="1:6">
      <c r="A391" s="5"/>
      <c r="B391" s="6" t="e">
        <f ca="1">VLOOKUP(A391,'Données picking'!A:I,2,0)</f>
        <v>#N/A</v>
      </c>
      <c r="C391" s="6" t="e">
        <f ca="1">VLOOKUP(A391,'Données picking'!A:I,9,0)</f>
        <v>#N/A</v>
      </c>
      <c r="D391" s="9"/>
      <c r="E391" s="9"/>
      <c r="F391" s="7"/>
    </row>
    <row r="392" spans="1:6">
      <c r="A392" s="5"/>
      <c r="B392" s="6" t="e">
        <f ca="1">VLOOKUP(A392,'Données picking'!A:I,2,0)</f>
        <v>#N/A</v>
      </c>
      <c r="C392" s="6" t="e">
        <f ca="1">VLOOKUP(A392,'Données picking'!A:I,9,0)</f>
        <v>#N/A</v>
      </c>
      <c r="D392" s="9"/>
      <c r="E392" s="9"/>
      <c r="F392" s="7"/>
    </row>
    <row r="393" spans="1:6">
      <c r="A393" s="5"/>
      <c r="B393" s="6" t="e">
        <f ca="1">VLOOKUP(A393,'Données picking'!A:I,2,0)</f>
        <v>#N/A</v>
      </c>
      <c r="C393" s="6" t="e">
        <f ca="1">VLOOKUP(A393,'Données picking'!A:I,9,0)</f>
        <v>#N/A</v>
      </c>
      <c r="D393" s="9"/>
      <c r="E393" s="9"/>
      <c r="F393" s="7"/>
    </row>
    <row r="394" spans="1:6">
      <c r="A394" s="5"/>
      <c r="B394" s="6" t="e">
        <f ca="1">VLOOKUP(A394,'Données picking'!A:I,2,0)</f>
        <v>#N/A</v>
      </c>
      <c r="C394" s="6" t="e">
        <f ca="1">VLOOKUP(A394,'Données picking'!A:I,9,0)</f>
        <v>#N/A</v>
      </c>
      <c r="D394" s="9"/>
      <c r="E394" s="9"/>
      <c r="F394" s="7"/>
    </row>
    <row r="395" spans="1:6">
      <c r="A395" s="5"/>
      <c r="B395" s="6" t="e">
        <f ca="1">VLOOKUP(A395,'Données picking'!A:I,2,0)</f>
        <v>#N/A</v>
      </c>
      <c r="C395" s="6" t="e">
        <f ca="1">VLOOKUP(A395,'Données picking'!A:I,9,0)</f>
        <v>#N/A</v>
      </c>
      <c r="D395" s="9"/>
      <c r="E395" s="9"/>
      <c r="F395" s="7"/>
    </row>
    <row r="396" spans="1:6">
      <c r="A396" s="5"/>
      <c r="B396" s="6" t="e">
        <f ca="1">VLOOKUP(A396,'Données picking'!A:I,2,0)</f>
        <v>#N/A</v>
      </c>
      <c r="C396" s="6" t="e">
        <f ca="1">VLOOKUP(A396,'Données picking'!A:I,9,0)</f>
        <v>#N/A</v>
      </c>
      <c r="D396" s="9"/>
      <c r="E396" s="9"/>
      <c r="F396" s="7"/>
    </row>
    <row r="397" spans="1:6">
      <c r="A397" s="5"/>
      <c r="B397" s="6" t="e">
        <f ca="1">VLOOKUP(A397,'Données picking'!A:I,2,0)</f>
        <v>#N/A</v>
      </c>
      <c r="C397" s="6" t="e">
        <f ca="1">VLOOKUP(A397,'Données picking'!A:I,9,0)</f>
        <v>#N/A</v>
      </c>
      <c r="D397" s="9"/>
      <c r="E397" s="9"/>
      <c r="F397" s="7"/>
    </row>
    <row r="398" spans="1:6">
      <c r="A398" s="5"/>
      <c r="B398" s="6" t="e">
        <f ca="1">VLOOKUP(A398,'Données picking'!A:I,2,0)</f>
        <v>#N/A</v>
      </c>
      <c r="C398" s="6" t="e">
        <f ca="1">VLOOKUP(A398,'Données picking'!A:I,9,0)</f>
        <v>#N/A</v>
      </c>
      <c r="D398" s="9"/>
      <c r="E398" s="9"/>
      <c r="F398" s="7"/>
    </row>
    <row r="399" spans="1:6">
      <c r="A399" s="5"/>
      <c r="B399" s="6" t="e">
        <f ca="1">VLOOKUP(A399,'Données picking'!A:I,2,0)</f>
        <v>#N/A</v>
      </c>
      <c r="C399" s="6" t="e">
        <f ca="1">VLOOKUP(A399,'Données picking'!A:I,9,0)</f>
        <v>#N/A</v>
      </c>
      <c r="D399" s="9"/>
      <c r="E399" s="9"/>
      <c r="F399" s="7"/>
    </row>
    <row r="400" spans="1:6">
      <c r="A400" s="5"/>
      <c r="B400" s="6" t="e">
        <f ca="1">VLOOKUP(A400,'Données picking'!A:I,2,0)</f>
        <v>#N/A</v>
      </c>
      <c r="C400" s="6" t="e">
        <f ca="1">VLOOKUP(A400,'Données picking'!A:I,9,0)</f>
        <v>#N/A</v>
      </c>
      <c r="D400" s="9"/>
      <c r="E400" s="9"/>
      <c r="F400" s="7"/>
    </row>
    <row r="401" spans="1:6">
      <c r="A401" s="5"/>
      <c r="B401" s="6" t="e">
        <f ca="1">VLOOKUP(A401,'Données picking'!A:I,2,0)</f>
        <v>#N/A</v>
      </c>
      <c r="C401" s="6" t="e">
        <f ca="1">VLOOKUP(A401,'Données picking'!A:I,9,0)</f>
        <v>#N/A</v>
      </c>
      <c r="D401" s="9"/>
      <c r="E401" s="9"/>
      <c r="F401" s="7"/>
    </row>
    <row r="402" spans="1:6">
      <c r="A402" s="5"/>
      <c r="B402" s="6" t="e">
        <f ca="1">VLOOKUP(A402,'Données picking'!A:I,2,0)</f>
        <v>#N/A</v>
      </c>
      <c r="C402" s="6" t="e">
        <f ca="1">VLOOKUP(A402,'Données picking'!A:I,9,0)</f>
        <v>#N/A</v>
      </c>
      <c r="D402" s="9"/>
      <c r="E402" s="9"/>
      <c r="F402" s="7"/>
    </row>
    <row r="403" spans="1:6">
      <c r="A403" s="5"/>
      <c r="B403" s="6" t="e">
        <f ca="1">VLOOKUP(A403,'Données picking'!A:I,2,0)</f>
        <v>#N/A</v>
      </c>
      <c r="C403" s="6" t="e">
        <f ca="1">VLOOKUP(A403,'Données picking'!A:I,9,0)</f>
        <v>#N/A</v>
      </c>
      <c r="D403" s="9"/>
      <c r="E403" s="9"/>
      <c r="F403" s="7"/>
    </row>
    <row r="404" spans="1:6">
      <c r="A404" s="5"/>
      <c r="B404" s="6" t="e">
        <f ca="1">VLOOKUP(A404,'Données picking'!A:I,2,0)</f>
        <v>#N/A</v>
      </c>
      <c r="C404" s="6" t="e">
        <f ca="1">VLOOKUP(A404,'Données picking'!A:I,9,0)</f>
        <v>#N/A</v>
      </c>
      <c r="D404" s="9"/>
      <c r="E404" s="9"/>
      <c r="F404" s="7"/>
    </row>
    <row r="405" spans="1:6">
      <c r="A405" s="5"/>
      <c r="B405" s="6" t="e">
        <f ca="1">VLOOKUP(A405,'Données picking'!A:I,2,0)</f>
        <v>#N/A</v>
      </c>
      <c r="C405" s="6" t="e">
        <f ca="1">VLOOKUP(A405,'Données picking'!A:I,9,0)</f>
        <v>#N/A</v>
      </c>
      <c r="D405" s="9"/>
      <c r="E405" s="9"/>
      <c r="F405" s="7"/>
    </row>
    <row r="406" spans="1:6">
      <c r="A406" s="5"/>
      <c r="B406" s="6" t="e">
        <f ca="1">VLOOKUP(A406,'Données picking'!A:I,2,0)</f>
        <v>#N/A</v>
      </c>
      <c r="C406" s="6" t="e">
        <f ca="1">VLOOKUP(A406,'Données picking'!A:I,9,0)</f>
        <v>#N/A</v>
      </c>
      <c r="D406" s="9"/>
      <c r="E406" s="9"/>
      <c r="F406" s="7"/>
    </row>
    <row r="407" spans="1:6">
      <c r="A407" s="5"/>
      <c r="B407" s="6" t="e">
        <f ca="1">VLOOKUP(A407,'Données picking'!A:I,2,0)</f>
        <v>#N/A</v>
      </c>
      <c r="C407" s="6" t="e">
        <f ca="1">VLOOKUP(A407,'Données picking'!A:I,9,0)</f>
        <v>#N/A</v>
      </c>
      <c r="D407" s="9"/>
      <c r="E407" s="9"/>
      <c r="F407" s="7"/>
    </row>
    <row r="408" spans="1:6">
      <c r="A408" s="5"/>
      <c r="B408" s="6" t="e">
        <f ca="1">VLOOKUP(A408,'Données picking'!A:I,2,0)</f>
        <v>#N/A</v>
      </c>
      <c r="C408" s="6" t="e">
        <f ca="1">VLOOKUP(A408,'Données picking'!A:I,9,0)</f>
        <v>#N/A</v>
      </c>
      <c r="D408" s="9"/>
      <c r="E408" s="9"/>
      <c r="F408" s="7"/>
    </row>
    <row r="409" spans="1:6">
      <c r="A409" s="5"/>
      <c r="B409" s="6" t="e">
        <f ca="1">VLOOKUP(A409,'Données picking'!A:I,2,0)</f>
        <v>#N/A</v>
      </c>
      <c r="C409" s="6" t="e">
        <f ca="1">VLOOKUP(A409,'Données picking'!A:I,9,0)</f>
        <v>#N/A</v>
      </c>
      <c r="D409" s="9"/>
      <c r="E409" s="9"/>
      <c r="F409" s="7"/>
    </row>
    <row r="410" spans="1:6">
      <c r="A410" s="5"/>
      <c r="B410" s="6" t="e">
        <f ca="1">VLOOKUP(A410,'Données picking'!A:I,2,0)</f>
        <v>#N/A</v>
      </c>
      <c r="C410" s="6" t="e">
        <f ca="1">VLOOKUP(A410,'Données picking'!A:I,9,0)</f>
        <v>#N/A</v>
      </c>
      <c r="D410" s="9"/>
      <c r="E410" s="9"/>
      <c r="F410" s="7"/>
    </row>
    <row r="411" spans="1:6">
      <c r="A411" s="5"/>
      <c r="B411" s="6" t="e">
        <f ca="1">VLOOKUP(A411,'Données picking'!A:I,2,0)</f>
        <v>#N/A</v>
      </c>
      <c r="C411" s="6" t="e">
        <f ca="1">VLOOKUP(A411,'Données picking'!A:I,9,0)</f>
        <v>#N/A</v>
      </c>
      <c r="D411" s="9"/>
      <c r="E411" s="9"/>
      <c r="F411" s="7"/>
    </row>
    <row r="412" spans="1:6">
      <c r="A412" s="5"/>
      <c r="B412" s="6" t="e">
        <f ca="1">VLOOKUP(A412,'Données picking'!A:I,2,0)</f>
        <v>#N/A</v>
      </c>
      <c r="C412" s="6" t="e">
        <f ca="1">VLOOKUP(A412,'Données picking'!A:I,9,0)</f>
        <v>#N/A</v>
      </c>
      <c r="D412" s="9"/>
      <c r="E412" s="9"/>
      <c r="F412" s="7"/>
    </row>
    <row r="413" spans="1:6">
      <c r="A413" s="5"/>
      <c r="B413" s="6" t="e">
        <f ca="1">VLOOKUP(A413,'Données picking'!A:I,2,0)</f>
        <v>#N/A</v>
      </c>
      <c r="C413" s="6" t="e">
        <f ca="1">VLOOKUP(A413,'Données picking'!A:I,9,0)</f>
        <v>#N/A</v>
      </c>
      <c r="D413" s="9"/>
      <c r="E413" s="9"/>
      <c r="F413" s="7"/>
    </row>
    <row r="414" spans="1:6">
      <c r="A414" s="5"/>
      <c r="B414" s="6" t="e">
        <f ca="1">VLOOKUP(A414,'Données picking'!A:I,2,0)</f>
        <v>#N/A</v>
      </c>
      <c r="C414" s="6" t="e">
        <f ca="1">VLOOKUP(A414,'Données picking'!A:I,9,0)</f>
        <v>#N/A</v>
      </c>
      <c r="D414" s="9"/>
      <c r="E414" s="9"/>
      <c r="F414" s="7"/>
    </row>
    <row r="415" spans="1:6">
      <c r="A415" s="5"/>
      <c r="B415" s="6" t="e">
        <f ca="1">VLOOKUP(A415,'Données picking'!A:I,2,0)</f>
        <v>#N/A</v>
      </c>
      <c r="C415" s="6" t="e">
        <f ca="1">VLOOKUP(A415,'Données picking'!A:I,9,0)</f>
        <v>#N/A</v>
      </c>
      <c r="D415" s="9"/>
      <c r="E415" s="9"/>
      <c r="F415" s="7"/>
    </row>
    <row r="416" spans="1:6">
      <c r="A416" s="5"/>
      <c r="B416" s="6" t="e">
        <f ca="1">VLOOKUP(A416,'Données picking'!A:I,2,0)</f>
        <v>#N/A</v>
      </c>
      <c r="C416" s="6" t="e">
        <f ca="1">VLOOKUP(A416,'Données picking'!A:I,9,0)</f>
        <v>#N/A</v>
      </c>
      <c r="D416" s="9"/>
      <c r="E416" s="9"/>
      <c r="F416" s="7"/>
    </row>
    <row r="417" spans="1:6">
      <c r="A417" s="5"/>
      <c r="B417" s="6" t="e">
        <f ca="1">VLOOKUP(A417,'Données picking'!A:I,2,0)</f>
        <v>#N/A</v>
      </c>
      <c r="C417" s="6" t="e">
        <f ca="1">VLOOKUP(A417,'Données picking'!A:I,9,0)</f>
        <v>#N/A</v>
      </c>
      <c r="D417" s="9"/>
      <c r="E417" s="9"/>
      <c r="F417" s="7"/>
    </row>
    <row r="418" spans="1:6">
      <c r="A418" s="5"/>
      <c r="B418" s="6" t="e">
        <f ca="1">VLOOKUP(A418,'Données picking'!A:I,2,0)</f>
        <v>#N/A</v>
      </c>
      <c r="C418" s="6" t="e">
        <f ca="1">VLOOKUP(A418,'Données picking'!A:I,9,0)</f>
        <v>#N/A</v>
      </c>
      <c r="D418" s="9"/>
      <c r="E418" s="9"/>
      <c r="F418" s="7"/>
    </row>
    <row r="419" spans="1:6">
      <c r="A419" s="5"/>
      <c r="B419" s="6" t="e">
        <f ca="1">VLOOKUP(A419,'Données picking'!A:I,2,0)</f>
        <v>#N/A</v>
      </c>
      <c r="C419" s="6" t="e">
        <f ca="1">VLOOKUP(A419,'Données picking'!A:I,9,0)</f>
        <v>#N/A</v>
      </c>
      <c r="D419" s="9"/>
      <c r="E419" s="9"/>
      <c r="F419" s="7"/>
    </row>
    <row r="420" spans="1:6">
      <c r="A420" s="5"/>
      <c r="B420" s="6" t="e">
        <f ca="1">VLOOKUP(A420,'Données picking'!A:I,2,0)</f>
        <v>#N/A</v>
      </c>
      <c r="C420" s="6" t="e">
        <f ca="1">VLOOKUP(A420,'Données picking'!A:I,9,0)</f>
        <v>#N/A</v>
      </c>
      <c r="D420" s="9"/>
      <c r="E420" s="9"/>
      <c r="F420" s="7"/>
    </row>
    <row r="421" spans="1:6">
      <c r="A421" s="5"/>
      <c r="B421" s="6" t="e">
        <f ca="1">VLOOKUP(A421,'Données picking'!A:I,2,0)</f>
        <v>#N/A</v>
      </c>
      <c r="C421" s="6" t="e">
        <f ca="1">VLOOKUP(A421,'Données picking'!A:I,9,0)</f>
        <v>#N/A</v>
      </c>
      <c r="D421" s="9"/>
      <c r="E421" s="9"/>
      <c r="F421" s="7"/>
    </row>
    <row r="422" spans="1:6">
      <c r="A422" s="5"/>
      <c r="B422" s="6" t="e">
        <f ca="1">VLOOKUP(A422,'Données picking'!A:I,2,0)</f>
        <v>#N/A</v>
      </c>
      <c r="C422" s="6" t="e">
        <f ca="1">VLOOKUP(A422,'Données picking'!A:I,9,0)</f>
        <v>#N/A</v>
      </c>
      <c r="D422" s="9"/>
      <c r="E422" s="9"/>
      <c r="F422" s="7"/>
    </row>
    <row r="423" spans="1:6">
      <c r="A423" s="5"/>
      <c r="B423" s="6" t="e">
        <f ca="1">VLOOKUP(A423,'Données picking'!A:I,2,0)</f>
        <v>#N/A</v>
      </c>
      <c r="C423" s="6" t="e">
        <f ca="1">VLOOKUP(A423,'Données picking'!A:I,9,0)</f>
        <v>#N/A</v>
      </c>
      <c r="D423" s="9"/>
      <c r="E423" s="9"/>
      <c r="F423" s="7"/>
    </row>
    <row r="424" spans="1:6">
      <c r="A424" s="5"/>
      <c r="B424" s="6" t="e">
        <f ca="1">VLOOKUP(A424,'Données picking'!A:I,2,0)</f>
        <v>#N/A</v>
      </c>
      <c r="C424" s="6" t="e">
        <f ca="1">VLOOKUP(A424,'Données picking'!A:I,9,0)</f>
        <v>#N/A</v>
      </c>
      <c r="D424" s="9"/>
      <c r="E424" s="9"/>
      <c r="F424" s="7"/>
    </row>
    <row r="425" spans="1:6">
      <c r="A425" s="5"/>
      <c r="B425" s="6" t="e">
        <f ca="1">VLOOKUP(A425,'Données picking'!A:I,2,0)</f>
        <v>#N/A</v>
      </c>
      <c r="C425" s="6" t="e">
        <f ca="1">VLOOKUP(A425,'Données picking'!A:I,9,0)</f>
        <v>#N/A</v>
      </c>
      <c r="D425" s="9"/>
      <c r="E425" s="9"/>
      <c r="F425" s="7"/>
    </row>
    <row r="426" spans="1:6">
      <c r="A426" s="5"/>
      <c r="B426" s="6" t="e">
        <f ca="1">VLOOKUP(A426,'Données picking'!A:I,2,0)</f>
        <v>#N/A</v>
      </c>
      <c r="C426" s="6" t="e">
        <f ca="1">VLOOKUP(A426,'Données picking'!A:I,9,0)</f>
        <v>#N/A</v>
      </c>
      <c r="D426" s="9"/>
      <c r="E426" s="9"/>
      <c r="F426" s="7"/>
    </row>
    <row r="427" spans="1:6">
      <c r="A427" s="5"/>
      <c r="B427" s="6" t="e">
        <f ca="1">VLOOKUP(A427,'Données picking'!A:I,2,0)</f>
        <v>#N/A</v>
      </c>
      <c r="C427" s="6" t="e">
        <f ca="1">VLOOKUP(A427,'Données picking'!A:I,9,0)</f>
        <v>#N/A</v>
      </c>
      <c r="D427" s="9"/>
      <c r="E427" s="9"/>
      <c r="F427" s="7"/>
    </row>
    <row r="428" spans="1:6">
      <c r="A428" s="5"/>
      <c r="B428" s="6" t="e">
        <f ca="1">VLOOKUP(A428,'Données picking'!A:I,2,0)</f>
        <v>#N/A</v>
      </c>
      <c r="C428" s="6" t="e">
        <f ca="1">VLOOKUP(A428,'Données picking'!A:I,9,0)</f>
        <v>#N/A</v>
      </c>
      <c r="D428" s="9"/>
      <c r="E428" s="9"/>
      <c r="F428" s="7"/>
    </row>
    <row r="429" spans="1:6">
      <c r="A429" s="5"/>
      <c r="B429" s="6" t="e">
        <f ca="1">VLOOKUP(A429,'Données picking'!A:I,2,0)</f>
        <v>#N/A</v>
      </c>
      <c r="C429" s="6" t="e">
        <f ca="1">VLOOKUP(A429,'Données picking'!A:I,9,0)</f>
        <v>#N/A</v>
      </c>
      <c r="D429" s="9"/>
      <c r="E429" s="9"/>
      <c r="F429" s="7"/>
    </row>
    <row r="430" spans="1:6">
      <c r="A430" s="5"/>
      <c r="B430" s="6" t="e">
        <f ca="1">VLOOKUP(A430,'Données picking'!A:I,2,0)</f>
        <v>#N/A</v>
      </c>
      <c r="C430" s="6" t="e">
        <f ca="1">VLOOKUP(A430,'Données picking'!A:I,9,0)</f>
        <v>#N/A</v>
      </c>
      <c r="D430" s="9"/>
      <c r="E430" s="9"/>
      <c r="F430" s="7"/>
    </row>
    <row r="431" spans="1:6">
      <c r="A431" s="5"/>
      <c r="B431" s="6" t="e">
        <f ca="1">VLOOKUP(A431,'Données picking'!A:I,2,0)</f>
        <v>#N/A</v>
      </c>
      <c r="C431" s="6" t="e">
        <f ca="1">VLOOKUP(A431,'Données picking'!A:I,9,0)</f>
        <v>#N/A</v>
      </c>
      <c r="D431" s="9"/>
      <c r="E431" s="9"/>
      <c r="F431" s="7"/>
    </row>
    <row r="432" spans="1:6">
      <c r="A432" s="5"/>
      <c r="B432" s="6" t="e">
        <f ca="1">VLOOKUP(A432,'Données picking'!A:I,2,0)</f>
        <v>#N/A</v>
      </c>
      <c r="C432" s="6" t="e">
        <f ca="1">VLOOKUP(A432,'Données picking'!A:I,9,0)</f>
        <v>#N/A</v>
      </c>
      <c r="D432" s="9"/>
      <c r="E432" s="9"/>
      <c r="F432" s="7"/>
    </row>
    <row r="433" spans="1:6">
      <c r="A433" s="5"/>
      <c r="B433" s="6" t="e">
        <f ca="1">VLOOKUP(A433,'Données picking'!A:I,2,0)</f>
        <v>#N/A</v>
      </c>
      <c r="C433" s="6" t="e">
        <f ca="1">VLOOKUP(A433,'Données picking'!A:I,9,0)</f>
        <v>#N/A</v>
      </c>
      <c r="D433" s="9"/>
      <c r="E433" s="9"/>
      <c r="F433" s="7"/>
    </row>
    <row r="434" spans="1:6">
      <c r="A434" s="5"/>
      <c r="B434" s="6" t="e">
        <f ca="1">VLOOKUP(A434,'Données picking'!A:I,2,0)</f>
        <v>#N/A</v>
      </c>
      <c r="C434" s="6" t="e">
        <f ca="1">VLOOKUP(A434,'Données picking'!A:I,9,0)</f>
        <v>#N/A</v>
      </c>
      <c r="D434" s="9"/>
      <c r="E434" s="9"/>
      <c r="F434" s="7"/>
    </row>
    <row r="435" spans="1:6">
      <c r="A435" s="5"/>
      <c r="B435" s="6" t="e">
        <f ca="1">VLOOKUP(A435,'Données picking'!A:I,2,0)</f>
        <v>#N/A</v>
      </c>
      <c r="C435" s="6" t="e">
        <f ca="1">VLOOKUP(A435,'Données picking'!A:I,9,0)</f>
        <v>#N/A</v>
      </c>
      <c r="D435" s="9"/>
      <c r="E435" s="9"/>
      <c r="F435" s="7"/>
    </row>
    <row r="436" spans="1:6">
      <c r="A436" s="5"/>
      <c r="B436" s="6" t="e">
        <f ca="1">VLOOKUP(A436,'Données picking'!A:I,2,0)</f>
        <v>#N/A</v>
      </c>
      <c r="C436" s="6" t="e">
        <f ca="1">VLOOKUP(A436,'Données picking'!A:I,9,0)</f>
        <v>#N/A</v>
      </c>
      <c r="D436" s="9"/>
      <c r="E436" s="9"/>
      <c r="F436" s="7"/>
    </row>
    <row r="437" spans="1:6">
      <c r="A437" s="5"/>
      <c r="B437" s="6" t="e">
        <f ca="1">VLOOKUP(A437,'Données picking'!A:I,2,0)</f>
        <v>#N/A</v>
      </c>
      <c r="C437" s="6" t="e">
        <f ca="1">VLOOKUP(A437,'Données picking'!A:I,9,0)</f>
        <v>#N/A</v>
      </c>
      <c r="D437" s="9"/>
      <c r="E437" s="9"/>
      <c r="F437" s="7"/>
    </row>
    <row r="438" spans="1:6">
      <c r="A438" s="5"/>
      <c r="B438" s="6" t="e">
        <f ca="1">VLOOKUP(A438,'Données picking'!A:I,2,0)</f>
        <v>#N/A</v>
      </c>
      <c r="C438" s="6" t="e">
        <f ca="1">VLOOKUP(A438,'Données picking'!A:I,9,0)</f>
        <v>#N/A</v>
      </c>
      <c r="D438" s="9"/>
      <c r="E438" s="9"/>
      <c r="F438" s="7"/>
    </row>
    <row r="439" spans="1:6">
      <c r="A439" s="5"/>
      <c r="B439" s="6" t="e">
        <f ca="1">VLOOKUP(A439,'Données picking'!A:I,2,0)</f>
        <v>#N/A</v>
      </c>
      <c r="C439" s="6" t="e">
        <f ca="1">VLOOKUP(A439,'Données picking'!A:I,9,0)</f>
        <v>#N/A</v>
      </c>
      <c r="D439" s="9"/>
      <c r="E439" s="9"/>
      <c r="F439" s="7"/>
    </row>
    <row r="440" spans="1:6">
      <c r="A440" s="5"/>
      <c r="B440" s="6" t="e">
        <f ca="1">VLOOKUP(A440,'Données picking'!A:I,2,0)</f>
        <v>#N/A</v>
      </c>
      <c r="C440" s="6" t="e">
        <f ca="1">VLOOKUP(A440,'Données picking'!A:I,9,0)</f>
        <v>#N/A</v>
      </c>
      <c r="D440" s="9"/>
      <c r="E440" s="9"/>
      <c r="F440" s="7"/>
    </row>
    <row r="441" spans="1:6">
      <c r="A441" s="5"/>
      <c r="B441" s="6" t="e">
        <f ca="1">VLOOKUP(A441,'Données picking'!A:I,2,0)</f>
        <v>#N/A</v>
      </c>
      <c r="C441" s="6" t="e">
        <f ca="1">VLOOKUP(A441,'Données picking'!A:I,9,0)</f>
        <v>#N/A</v>
      </c>
      <c r="D441" s="9"/>
      <c r="E441" s="9"/>
      <c r="F441" s="7"/>
    </row>
    <row r="442" spans="1:6">
      <c r="A442" s="5"/>
      <c r="B442" s="6" t="e">
        <f ca="1">VLOOKUP(A442,'Données picking'!A:I,2,0)</f>
        <v>#N/A</v>
      </c>
      <c r="C442" s="6" t="e">
        <f ca="1">VLOOKUP(A442,'Données picking'!A:I,9,0)</f>
        <v>#N/A</v>
      </c>
      <c r="D442" s="9"/>
      <c r="E442" s="9"/>
      <c r="F442" s="7"/>
    </row>
    <row r="443" spans="1:6">
      <c r="A443" s="5"/>
      <c r="B443" s="6" t="e">
        <f ca="1">VLOOKUP(A443,'Données picking'!A:I,2,0)</f>
        <v>#N/A</v>
      </c>
      <c r="C443" s="6" t="e">
        <f ca="1">VLOOKUP(A443,'Données picking'!A:I,9,0)</f>
        <v>#N/A</v>
      </c>
      <c r="D443" s="9"/>
      <c r="E443" s="9"/>
      <c r="F443" s="7"/>
    </row>
    <row r="444" spans="1:6">
      <c r="A444" s="5"/>
      <c r="B444" s="6" t="e">
        <f ca="1">VLOOKUP(A444,'Données picking'!A:I,2,0)</f>
        <v>#N/A</v>
      </c>
      <c r="C444" s="6" t="e">
        <f ca="1">VLOOKUP(A444,'Données picking'!A:I,9,0)</f>
        <v>#N/A</v>
      </c>
      <c r="D444" s="9"/>
      <c r="E444" s="9"/>
      <c r="F444" s="7"/>
    </row>
    <row r="445" spans="1:6">
      <c r="A445" s="5"/>
      <c r="B445" s="6" t="e">
        <f ca="1">VLOOKUP(A445,'Données picking'!A:I,2,0)</f>
        <v>#N/A</v>
      </c>
      <c r="C445" s="6" t="e">
        <f ca="1">VLOOKUP(A445,'Données picking'!A:I,9,0)</f>
        <v>#N/A</v>
      </c>
      <c r="D445" s="9"/>
      <c r="E445" s="9"/>
      <c r="F445" s="7"/>
    </row>
    <row r="446" spans="1:6">
      <c r="A446" s="5"/>
      <c r="B446" s="6" t="e">
        <f ca="1">VLOOKUP(A446,'Données picking'!A:I,2,0)</f>
        <v>#N/A</v>
      </c>
      <c r="C446" s="6" t="e">
        <f ca="1">VLOOKUP(A446,'Données picking'!A:I,9,0)</f>
        <v>#N/A</v>
      </c>
      <c r="D446" s="9"/>
      <c r="E446" s="9"/>
      <c r="F446" s="7"/>
    </row>
    <row r="447" spans="1:6">
      <c r="A447" s="5"/>
      <c r="B447" s="6" t="e">
        <f ca="1">VLOOKUP(A447,'Données picking'!A:I,2,0)</f>
        <v>#N/A</v>
      </c>
      <c r="C447" s="6" t="e">
        <f ca="1">VLOOKUP(A447,'Données picking'!A:I,9,0)</f>
        <v>#N/A</v>
      </c>
      <c r="D447" s="9"/>
      <c r="E447" s="9"/>
      <c r="F447" s="7"/>
    </row>
    <row r="448" spans="1:6">
      <c r="A448" s="5"/>
      <c r="B448" s="6" t="e">
        <f ca="1">VLOOKUP(A448,'Données picking'!A:I,2,0)</f>
        <v>#N/A</v>
      </c>
      <c r="C448" s="6" t="e">
        <f ca="1">VLOOKUP(A448,'Données picking'!A:I,9,0)</f>
        <v>#N/A</v>
      </c>
      <c r="D448" s="9"/>
      <c r="E448" s="9"/>
      <c r="F448" s="7"/>
    </row>
    <row r="449" spans="1:6">
      <c r="A449" s="5"/>
      <c r="B449" s="6" t="e">
        <f ca="1">VLOOKUP(A449,'Données picking'!A:I,2,0)</f>
        <v>#N/A</v>
      </c>
      <c r="C449" s="6" t="e">
        <f ca="1">VLOOKUP(A449,'Données picking'!A:I,9,0)</f>
        <v>#N/A</v>
      </c>
      <c r="D449" s="9"/>
      <c r="E449" s="9"/>
      <c r="F449" s="7"/>
    </row>
    <row r="450" spans="1:6">
      <c r="A450" s="5"/>
      <c r="B450" s="6" t="e">
        <f ca="1">VLOOKUP(A450,'Données picking'!A:I,2,0)</f>
        <v>#N/A</v>
      </c>
      <c r="C450" s="6" t="e">
        <f ca="1">VLOOKUP(A450,'Données picking'!A:I,9,0)</f>
        <v>#N/A</v>
      </c>
      <c r="D450" s="9"/>
      <c r="E450" s="9"/>
      <c r="F450" s="7"/>
    </row>
    <row r="451" spans="1:6">
      <c r="A451" s="5"/>
      <c r="B451" s="6" t="e">
        <f ca="1">VLOOKUP(A451,'Données picking'!A:I,2,0)</f>
        <v>#N/A</v>
      </c>
      <c r="C451" s="6" t="e">
        <f ca="1">VLOOKUP(A451,'Données picking'!A:I,9,0)</f>
        <v>#N/A</v>
      </c>
      <c r="D451" s="9"/>
      <c r="E451" s="9"/>
      <c r="F451" s="7"/>
    </row>
    <row r="452" spans="1:6">
      <c r="A452" s="5"/>
      <c r="B452" s="6" t="e">
        <f ca="1">VLOOKUP(A452,'Données picking'!A:I,2,0)</f>
        <v>#N/A</v>
      </c>
      <c r="C452" s="6" t="e">
        <f ca="1">VLOOKUP(A452,'Données picking'!A:I,9,0)</f>
        <v>#N/A</v>
      </c>
      <c r="D452" s="9"/>
      <c r="E452" s="9"/>
      <c r="F452" s="7"/>
    </row>
    <row r="453" spans="1:6">
      <c r="A453" s="5"/>
      <c r="B453" s="6" t="e">
        <f ca="1">VLOOKUP(A453,'Données picking'!A:I,2,0)</f>
        <v>#N/A</v>
      </c>
      <c r="C453" s="6" t="e">
        <f ca="1">VLOOKUP(A453,'Données picking'!A:I,9,0)</f>
        <v>#N/A</v>
      </c>
      <c r="D453" s="9"/>
      <c r="E453" s="9"/>
      <c r="F453" s="7"/>
    </row>
    <row r="454" spans="1:6">
      <c r="A454" s="5"/>
      <c r="B454" s="6" t="e">
        <f ca="1">VLOOKUP(A454,'Données picking'!A:I,2,0)</f>
        <v>#N/A</v>
      </c>
      <c r="C454" s="6" t="e">
        <f ca="1">VLOOKUP(A454,'Données picking'!A:I,9,0)</f>
        <v>#N/A</v>
      </c>
      <c r="D454" s="9"/>
      <c r="E454" s="9"/>
      <c r="F454" s="7"/>
    </row>
    <row r="455" spans="1:6">
      <c r="A455" s="5"/>
      <c r="B455" s="6" t="e">
        <f ca="1">VLOOKUP(A455,'Données picking'!A:I,2,0)</f>
        <v>#N/A</v>
      </c>
      <c r="C455" s="6" t="e">
        <f ca="1">VLOOKUP(A455,'Données picking'!A:I,9,0)</f>
        <v>#N/A</v>
      </c>
      <c r="D455" s="9"/>
      <c r="E455" s="9"/>
      <c r="F455" s="7"/>
    </row>
    <row r="456" spans="1:6">
      <c r="A456" s="5"/>
      <c r="B456" s="6" t="e">
        <f ca="1">VLOOKUP(A456,'Données picking'!A:I,2,0)</f>
        <v>#N/A</v>
      </c>
      <c r="C456" s="6" t="e">
        <f ca="1">VLOOKUP(A456,'Données picking'!A:I,9,0)</f>
        <v>#N/A</v>
      </c>
      <c r="D456" s="9"/>
      <c r="E456" s="9"/>
      <c r="F456" s="7"/>
    </row>
    <row r="457" spans="1:6">
      <c r="A457" s="5"/>
      <c r="B457" s="6" t="e">
        <f ca="1">VLOOKUP(A457,'Données picking'!A:I,2,0)</f>
        <v>#N/A</v>
      </c>
      <c r="C457" s="6" t="e">
        <f ca="1">VLOOKUP(A457,'Données picking'!A:I,9,0)</f>
        <v>#N/A</v>
      </c>
      <c r="D457" s="9"/>
      <c r="E457" s="9"/>
      <c r="F457" s="7"/>
    </row>
    <row r="458" spans="1:6">
      <c r="A458" s="5"/>
      <c r="B458" s="6" t="e">
        <f ca="1">VLOOKUP(A458,'Données picking'!A:I,2,0)</f>
        <v>#N/A</v>
      </c>
      <c r="C458" s="6" t="e">
        <f ca="1">VLOOKUP(A458,'Données picking'!A:I,9,0)</f>
        <v>#N/A</v>
      </c>
      <c r="D458" s="9"/>
      <c r="E458" s="9"/>
      <c r="F458" s="7"/>
    </row>
    <row r="459" spans="1:6">
      <c r="A459" s="5"/>
      <c r="B459" s="6" t="e">
        <f ca="1">VLOOKUP(A459,'Données picking'!A:I,2,0)</f>
        <v>#N/A</v>
      </c>
      <c r="C459" s="6" t="e">
        <f ca="1">VLOOKUP(A459,'Données picking'!A:I,9,0)</f>
        <v>#N/A</v>
      </c>
      <c r="D459" s="9"/>
      <c r="E459" s="9"/>
      <c r="F459" s="7"/>
    </row>
    <row r="460" spans="1:6">
      <c r="A460" s="5"/>
      <c r="B460" s="6" t="e">
        <f ca="1">VLOOKUP(A460,'Données picking'!A:I,2,0)</f>
        <v>#N/A</v>
      </c>
      <c r="C460" s="6" t="e">
        <f ca="1">VLOOKUP(A460,'Données picking'!A:I,9,0)</f>
        <v>#N/A</v>
      </c>
      <c r="D460" s="9"/>
      <c r="E460" s="9"/>
      <c r="F460" s="7"/>
    </row>
    <row r="461" spans="1:6">
      <c r="A461" s="5"/>
      <c r="B461" s="6" t="e">
        <f ca="1">VLOOKUP(A461,'Données picking'!A:I,2,0)</f>
        <v>#N/A</v>
      </c>
      <c r="C461" s="6" t="e">
        <f ca="1">VLOOKUP(A461,'Données picking'!A:I,9,0)</f>
        <v>#N/A</v>
      </c>
      <c r="D461" s="9"/>
      <c r="E461" s="9"/>
      <c r="F461" s="7"/>
    </row>
    <row r="462" spans="1:6">
      <c r="A462" s="5"/>
      <c r="B462" s="6" t="e">
        <f ca="1">VLOOKUP(A462,'Données picking'!A:I,2,0)</f>
        <v>#N/A</v>
      </c>
      <c r="C462" s="6" t="e">
        <f ca="1">VLOOKUP(A462,'Données picking'!A:I,9,0)</f>
        <v>#N/A</v>
      </c>
      <c r="D462" s="9"/>
      <c r="E462" s="9"/>
      <c r="F462" s="7"/>
    </row>
    <row r="463" spans="1:6">
      <c r="A463" s="5"/>
      <c r="B463" s="6" t="e">
        <f ca="1">VLOOKUP(A463,'Données picking'!A:I,2,0)</f>
        <v>#N/A</v>
      </c>
      <c r="C463" s="6" t="e">
        <f ca="1">VLOOKUP(A463,'Données picking'!A:I,9,0)</f>
        <v>#N/A</v>
      </c>
      <c r="D463" s="9"/>
      <c r="E463" s="9"/>
      <c r="F463" s="7"/>
    </row>
    <row r="464" spans="1:6">
      <c r="A464" s="5"/>
      <c r="B464" s="6" t="e">
        <f ca="1">VLOOKUP(A464,'Données picking'!A:I,2,0)</f>
        <v>#N/A</v>
      </c>
      <c r="C464" s="6" t="e">
        <f ca="1">VLOOKUP(A464,'Données picking'!A:I,9,0)</f>
        <v>#N/A</v>
      </c>
      <c r="D464" s="9"/>
      <c r="E464" s="9"/>
      <c r="F464" s="7"/>
    </row>
    <row r="465" spans="1:6">
      <c r="A465" s="5"/>
      <c r="B465" s="6" t="e">
        <f ca="1">VLOOKUP(A465,'Données picking'!A:I,2,0)</f>
        <v>#N/A</v>
      </c>
      <c r="C465" s="6" t="e">
        <f ca="1">VLOOKUP(A465,'Données picking'!A:I,9,0)</f>
        <v>#N/A</v>
      </c>
      <c r="D465" s="9"/>
      <c r="E465" s="9"/>
      <c r="F465" s="7"/>
    </row>
    <row r="466" spans="1:6">
      <c r="A466" s="5"/>
      <c r="B466" s="6" t="e">
        <f ca="1">VLOOKUP(A466,'Données picking'!A:I,2,0)</f>
        <v>#N/A</v>
      </c>
      <c r="C466" s="6" t="e">
        <f ca="1">VLOOKUP(A466,'Données picking'!A:I,9,0)</f>
        <v>#N/A</v>
      </c>
      <c r="D466" s="9"/>
      <c r="E466" s="9"/>
      <c r="F466" s="7"/>
    </row>
    <row r="467" spans="1:6">
      <c r="A467" s="5"/>
      <c r="B467" s="6" t="e">
        <f ca="1">VLOOKUP(A467,'Données picking'!A:I,2,0)</f>
        <v>#N/A</v>
      </c>
      <c r="C467" s="6" t="e">
        <f ca="1">VLOOKUP(A467,'Données picking'!A:I,9,0)</f>
        <v>#N/A</v>
      </c>
      <c r="D467" s="9"/>
      <c r="E467" s="9"/>
      <c r="F467" s="7"/>
    </row>
    <row r="468" spans="1:6">
      <c r="A468" s="5"/>
      <c r="B468" s="6" t="e">
        <f ca="1">VLOOKUP(A468,'Données picking'!A:I,2,0)</f>
        <v>#N/A</v>
      </c>
      <c r="C468" s="6" t="e">
        <f ca="1">VLOOKUP(A468,'Données picking'!A:I,9,0)</f>
        <v>#N/A</v>
      </c>
      <c r="D468" s="9"/>
      <c r="E468" s="9"/>
      <c r="F468" s="7"/>
    </row>
    <row r="469" spans="1:6">
      <c r="A469" s="5"/>
      <c r="B469" s="6" t="e">
        <f ca="1">VLOOKUP(A469,'Données picking'!A:I,2,0)</f>
        <v>#N/A</v>
      </c>
      <c r="C469" s="6" t="e">
        <f ca="1">VLOOKUP(A469,'Données picking'!A:I,9,0)</f>
        <v>#N/A</v>
      </c>
      <c r="D469" s="9"/>
      <c r="E469" s="9"/>
      <c r="F469" s="7"/>
    </row>
    <row r="470" spans="1:6">
      <c r="A470" s="5"/>
      <c r="B470" s="6" t="e">
        <f ca="1">VLOOKUP(A470,'Données picking'!A:I,2,0)</f>
        <v>#N/A</v>
      </c>
      <c r="C470" s="6" t="e">
        <f ca="1">VLOOKUP(A470,'Données picking'!A:I,9,0)</f>
        <v>#N/A</v>
      </c>
      <c r="D470" s="9"/>
      <c r="E470" s="9"/>
      <c r="F470" s="7"/>
    </row>
    <row r="471" spans="1:6">
      <c r="A471" s="5"/>
      <c r="B471" s="6" t="e">
        <f ca="1">VLOOKUP(A471,'Données picking'!A:I,2,0)</f>
        <v>#N/A</v>
      </c>
      <c r="C471" s="6" t="e">
        <f ca="1">VLOOKUP(A471,'Données picking'!A:I,9,0)</f>
        <v>#N/A</v>
      </c>
      <c r="D471" s="9"/>
      <c r="E471" s="9"/>
      <c r="F471" s="7"/>
    </row>
    <row r="472" spans="1:6">
      <c r="A472" s="5"/>
      <c r="B472" s="6" t="e">
        <f ca="1">VLOOKUP(A472,'Données picking'!A:I,2,0)</f>
        <v>#N/A</v>
      </c>
      <c r="C472" s="6" t="e">
        <f ca="1">VLOOKUP(A472,'Données picking'!A:I,9,0)</f>
        <v>#N/A</v>
      </c>
      <c r="D472" s="9"/>
      <c r="E472" s="9"/>
      <c r="F472" s="7"/>
    </row>
    <row r="473" spans="1:6">
      <c r="A473" s="5"/>
      <c r="B473" s="6" t="e">
        <f ca="1">VLOOKUP(A473,'Données picking'!A:I,2,0)</f>
        <v>#N/A</v>
      </c>
      <c r="C473" s="6" t="e">
        <f ca="1">VLOOKUP(A473,'Données picking'!A:I,9,0)</f>
        <v>#N/A</v>
      </c>
      <c r="D473" s="9"/>
      <c r="E473" s="9"/>
      <c r="F473" s="7"/>
    </row>
    <row r="474" spans="1:6">
      <c r="A474" s="5"/>
      <c r="B474" s="6" t="e">
        <f ca="1">VLOOKUP(A474,'Données picking'!A:I,2,0)</f>
        <v>#N/A</v>
      </c>
      <c r="C474" s="6" t="e">
        <f ca="1">VLOOKUP(A474,'Données picking'!A:I,9,0)</f>
        <v>#N/A</v>
      </c>
      <c r="D474" s="9"/>
      <c r="E474" s="9"/>
      <c r="F474" s="7"/>
    </row>
    <row r="475" spans="1:6">
      <c r="A475" s="5"/>
      <c r="B475" s="6" t="e">
        <f ca="1">VLOOKUP(A475,'Données picking'!A:I,2,0)</f>
        <v>#N/A</v>
      </c>
      <c r="C475" s="6" t="e">
        <f ca="1">VLOOKUP(A475,'Données picking'!A:I,9,0)</f>
        <v>#N/A</v>
      </c>
      <c r="D475" s="9"/>
      <c r="E475" s="9"/>
      <c r="F475" s="7"/>
    </row>
    <row r="476" spans="1:6">
      <c r="A476" s="5"/>
      <c r="B476" s="6" t="e">
        <f ca="1">VLOOKUP(A476,'Données picking'!A:I,2,0)</f>
        <v>#N/A</v>
      </c>
      <c r="C476" s="6" t="e">
        <f ca="1">VLOOKUP(A476,'Données picking'!A:I,9,0)</f>
        <v>#N/A</v>
      </c>
      <c r="D476" s="9"/>
      <c r="E476" s="9"/>
      <c r="F476" s="7"/>
    </row>
    <row r="477" spans="1:6">
      <c r="A477" s="5"/>
      <c r="B477" s="6" t="e">
        <f ca="1">VLOOKUP(A477,'Données picking'!A:I,2,0)</f>
        <v>#N/A</v>
      </c>
      <c r="C477" s="6" t="e">
        <f ca="1">VLOOKUP(A477,'Données picking'!A:I,9,0)</f>
        <v>#N/A</v>
      </c>
      <c r="D477" s="9"/>
      <c r="E477" s="9"/>
      <c r="F477" s="7"/>
    </row>
    <row r="478" spans="1:6">
      <c r="A478" s="5"/>
      <c r="B478" s="6" t="e">
        <f ca="1">VLOOKUP(A478,'Données picking'!A:I,2,0)</f>
        <v>#N/A</v>
      </c>
      <c r="C478" s="6" t="e">
        <f ca="1">VLOOKUP(A478,'Données picking'!A:I,9,0)</f>
        <v>#N/A</v>
      </c>
      <c r="D478" s="9"/>
      <c r="E478" s="9"/>
      <c r="F478" s="7"/>
    </row>
    <row r="479" spans="1:6">
      <c r="A479" s="5"/>
      <c r="B479" s="6" t="e">
        <f ca="1">VLOOKUP(A479,'Données picking'!A:I,2,0)</f>
        <v>#N/A</v>
      </c>
      <c r="C479" s="6" t="e">
        <f ca="1">VLOOKUP(A479,'Données picking'!A:I,9,0)</f>
        <v>#N/A</v>
      </c>
      <c r="D479" s="9"/>
      <c r="E479" s="9"/>
      <c r="F479" s="7"/>
    </row>
    <row r="480" spans="1:6">
      <c r="A480" s="5"/>
      <c r="B480" s="6" t="e">
        <f ca="1">VLOOKUP(A480,'Données picking'!A:I,2,0)</f>
        <v>#N/A</v>
      </c>
      <c r="C480" s="6" t="e">
        <f ca="1">VLOOKUP(A480,'Données picking'!A:I,9,0)</f>
        <v>#N/A</v>
      </c>
      <c r="D480" s="9"/>
      <c r="E480" s="9"/>
      <c r="F480" s="7"/>
    </row>
    <row r="481" spans="1:6">
      <c r="A481" s="5"/>
      <c r="B481" s="6" t="e">
        <f ca="1">VLOOKUP(A481,'Données picking'!A:I,2,0)</f>
        <v>#N/A</v>
      </c>
      <c r="C481" s="6" t="e">
        <f ca="1">VLOOKUP(A481,'Données picking'!A:I,9,0)</f>
        <v>#N/A</v>
      </c>
      <c r="D481" s="9"/>
      <c r="E481" s="9"/>
      <c r="F481" s="7"/>
    </row>
    <row r="482" spans="1:6">
      <c r="A482" s="5"/>
      <c r="B482" s="6" t="e">
        <f ca="1">VLOOKUP(A482,'Données picking'!A:I,2,0)</f>
        <v>#N/A</v>
      </c>
      <c r="C482" s="6" t="e">
        <f ca="1">VLOOKUP(A482,'Données picking'!A:I,9,0)</f>
        <v>#N/A</v>
      </c>
      <c r="D482" s="9"/>
      <c r="E482" s="9"/>
      <c r="F482" s="7"/>
    </row>
    <row r="483" spans="1:6">
      <c r="A483" s="5"/>
      <c r="B483" s="6" t="e">
        <f ca="1">VLOOKUP(A483,'Données picking'!A:I,2,0)</f>
        <v>#N/A</v>
      </c>
      <c r="C483" s="6" t="e">
        <f ca="1">VLOOKUP(A483,'Données picking'!A:I,9,0)</f>
        <v>#N/A</v>
      </c>
      <c r="D483" s="9"/>
      <c r="E483" s="9"/>
      <c r="F483" s="7"/>
    </row>
    <row r="484" spans="1:6">
      <c r="A484" s="5"/>
      <c r="B484" s="6" t="e">
        <f ca="1">VLOOKUP(A484,'Données picking'!A:I,2,0)</f>
        <v>#N/A</v>
      </c>
      <c r="C484" s="6" t="e">
        <f ca="1">VLOOKUP(A484,'Données picking'!A:I,9,0)</f>
        <v>#N/A</v>
      </c>
      <c r="D484" s="9"/>
      <c r="E484" s="9"/>
      <c r="F484" s="7"/>
    </row>
    <row r="485" spans="1:6">
      <c r="A485" s="5"/>
      <c r="B485" s="6" t="e">
        <f ca="1">VLOOKUP(A485,'Données picking'!A:I,2,0)</f>
        <v>#N/A</v>
      </c>
      <c r="C485" s="6" t="e">
        <f ca="1">VLOOKUP(A485,'Données picking'!A:I,9,0)</f>
        <v>#N/A</v>
      </c>
      <c r="D485" s="9"/>
      <c r="E485" s="9"/>
      <c r="F485" s="7"/>
    </row>
    <row r="486" spans="1:6">
      <c r="A486" s="5"/>
      <c r="B486" s="6" t="e">
        <f ca="1">VLOOKUP(A486,'Données picking'!A:I,2,0)</f>
        <v>#N/A</v>
      </c>
      <c r="C486" s="6" t="e">
        <f ca="1">VLOOKUP(A486,'Données picking'!A:I,9,0)</f>
        <v>#N/A</v>
      </c>
      <c r="D486" s="9"/>
      <c r="E486" s="9"/>
      <c r="F486" s="7"/>
    </row>
    <row r="487" spans="1:6">
      <c r="A487" s="5"/>
      <c r="B487" s="6" t="e">
        <f ca="1">VLOOKUP(A487,'Données picking'!A:I,2,0)</f>
        <v>#N/A</v>
      </c>
      <c r="C487" s="6" t="e">
        <f ca="1">VLOOKUP(A487,'Données picking'!A:I,9,0)</f>
        <v>#N/A</v>
      </c>
      <c r="D487" s="9"/>
      <c r="E487" s="9"/>
      <c r="F487" s="7"/>
    </row>
    <row r="488" spans="1:6">
      <c r="A488" s="5"/>
      <c r="B488" s="6" t="e">
        <f ca="1">VLOOKUP(A488,'Données picking'!A:I,2,0)</f>
        <v>#N/A</v>
      </c>
      <c r="C488" s="6" t="e">
        <f ca="1">VLOOKUP(A488,'Données picking'!A:I,9,0)</f>
        <v>#N/A</v>
      </c>
      <c r="D488" s="9"/>
      <c r="E488" s="9"/>
      <c r="F488" s="7"/>
    </row>
    <row r="489" spans="1:6">
      <c r="A489" s="5"/>
      <c r="B489" s="6" t="e">
        <f ca="1">VLOOKUP(A489,'Données picking'!A:I,2,0)</f>
        <v>#N/A</v>
      </c>
      <c r="C489" s="6" t="e">
        <f ca="1">VLOOKUP(A489,'Données picking'!A:I,9,0)</f>
        <v>#N/A</v>
      </c>
      <c r="D489" s="9"/>
      <c r="E489" s="9"/>
      <c r="F489" s="7"/>
    </row>
    <row r="490" spans="1:6">
      <c r="A490" s="5"/>
      <c r="B490" s="6" t="e">
        <f ca="1">VLOOKUP(A490,'Données picking'!A:I,2,0)</f>
        <v>#N/A</v>
      </c>
      <c r="C490" s="6" t="e">
        <f ca="1">VLOOKUP(A490,'Données picking'!A:I,9,0)</f>
        <v>#N/A</v>
      </c>
      <c r="D490" s="9"/>
      <c r="E490" s="9"/>
      <c r="F490" s="7"/>
    </row>
    <row r="491" spans="1:6">
      <c r="A491" s="5"/>
      <c r="B491" s="6" t="e">
        <f ca="1">VLOOKUP(A491,'Données picking'!A:I,2,0)</f>
        <v>#N/A</v>
      </c>
      <c r="C491" s="6" t="e">
        <f ca="1">VLOOKUP(A491,'Données picking'!A:I,9,0)</f>
        <v>#N/A</v>
      </c>
      <c r="D491" s="9"/>
      <c r="E491" s="9"/>
      <c r="F491" s="7"/>
    </row>
    <row r="492" spans="1:6">
      <c r="A492" s="5"/>
      <c r="B492" s="6" t="e">
        <f ca="1">VLOOKUP(A492,'Données picking'!A:I,2,0)</f>
        <v>#N/A</v>
      </c>
      <c r="C492" s="6" t="e">
        <f ca="1">VLOOKUP(A492,'Données picking'!A:I,9,0)</f>
        <v>#N/A</v>
      </c>
      <c r="D492" s="9"/>
      <c r="E492" s="9"/>
      <c r="F492" s="7"/>
    </row>
    <row r="493" spans="1:6">
      <c r="A493" s="5"/>
      <c r="B493" s="6" t="e">
        <f ca="1">VLOOKUP(A493,'Données picking'!A:I,2,0)</f>
        <v>#N/A</v>
      </c>
      <c r="C493" s="6" t="e">
        <f ca="1">VLOOKUP(A493,'Données picking'!A:I,9,0)</f>
        <v>#N/A</v>
      </c>
      <c r="D493" s="9"/>
      <c r="E493" s="9"/>
      <c r="F493" s="7"/>
    </row>
    <row r="494" spans="1:6">
      <c r="A494" s="5"/>
      <c r="B494" s="6" t="e">
        <f ca="1">VLOOKUP(A494,'Données picking'!A:I,2,0)</f>
        <v>#N/A</v>
      </c>
      <c r="C494" s="6" t="e">
        <f ca="1">VLOOKUP(A494,'Données picking'!A:I,9,0)</f>
        <v>#N/A</v>
      </c>
      <c r="D494" s="9"/>
      <c r="E494" s="9"/>
      <c r="F494" s="7"/>
    </row>
    <row r="495" spans="1:6">
      <c r="A495" s="5"/>
      <c r="B495" s="6" t="e">
        <f ca="1">VLOOKUP(A495,'Données picking'!A:I,2,0)</f>
        <v>#N/A</v>
      </c>
      <c r="C495" s="6" t="e">
        <f ca="1">VLOOKUP(A495,'Données picking'!A:I,9,0)</f>
        <v>#N/A</v>
      </c>
      <c r="D495" s="9"/>
      <c r="E495" s="9"/>
      <c r="F495" s="7"/>
    </row>
    <row r="496" spans="1:6">
      <c r="A496" s="5"/>
      <c r="B496" s="6" t="e">
        <f ca="1">VLOOKUP(A496,'Données picking'!A:I,2,0)</f>
        <v>#N/A</v>
      </c>
      <c r="C496" s="6" t="e">
        <f ca="1">VLOOKUP(A496,'Données picking'!A:I,9,0)</f>
        <v>#N/A</v>
      </c>
      <c r="D496" s="9"/>
      <c r="E496" s="9"/>
      <c r="F496" s="7"/>
    </row>
    <row r="497" spans="1:6">
      <c r="A497" s="5"/>
      <c r="B497" s="6" t="e">
        <f ca="1">VLOOKUP(A497,'Données picking'!A:I,2,0)</f>
        <v>#N/A</v>
      </c>
      <c r="C497" s="6" t="e">
        <f ca="1">VLOOKUP(A497,'Données picking'!A:I,9,0)</f>
        <v>#N/A</v>
      </c>
      <c r="D497" s="9"/>
      <c r="E497" s="9"/>
      <c r="F497" s="7"/>
    </row>
    <row r="498" spans="1:6">
      <c r="A498" s="5"/>
      <c r="B498" s="6" t="e">
        <f ca="1">VLOOKUP(A498,'Données picking'!A:I,2,0)</f>
        <v>#N/A</v>
      </c>
      <c r="C498" s="6" t="e">
        <f ca="1">VLOOKUP(A498,'Données picking'!A:I,9,0)</f>
        <v>#N/A</v>
      </c>
      <c r="D498" s="9"/>
      <c r="E498" s="9"/>
      <c r="F498" s="7"/>
    </row>
    <row r="499" spans="1:6">
      <c r="A499" s="5"/>
      <c r="B499" s="6" t="e">
        <f ca="1">VLOOKUP(A499,'Données picking'!A:I,2,0)</f>
        <v>#N/A</v>
      </c>
      <c r="C499" s="6" t="e">
        <f ca="1">VLOOKUP(A499,'Données picking'!A:I,9,0)</f>
        <v>#N/A</v>
      </c>
      <c r="D499" s="9"/>
      <c r="E499" s="9"/>
      <c r="F499" s="7"/>
    </row>
    <row r="500" spans="1:6">
      <c r="A500" s="5"/>
      <c r="B500" s="6" t="e">
        <f ca="1">VLOOKUP(A500,'Données picking'!A:I,2,0)</f>
        <v>#N/A</v>
      </c>
      <c r="C500" s="6" t="e">
        <f ca="1">VLOOKUP(A500,'Données picking'!A:I,9,0)</f>
        <v>#N/A</v>
      </c>
      <c r="D500" s="9"/>
      <c r="E500" s="9"/>
      <c r="F500" s="7"/>
    </row>
    <row r="501" spans="1:6">
      <c r="A501" s="5"/>
      <c r="B501" s="6" t="e">
        <f ca="1">VLOOKUP(A501,'Données picking'!A:I,2,0)</f>
        <v>#N/A</v>
      </c>
      <c r="C501" s="6" t="e">
        <f ca="1">VLOOKUP(A501,'Données picking'!A:I,9,0)</f>
        <v>#N/A</v>
      </c>
      <c r="D501" s="9"/>
      <c r="E501" s="9"/>
      <c r="F501" s="7"/>
    </row>
    <row r="502" spans="1:6">
      <c r="A502" s="5"/>
      <c r="B502" s="6" t="e">
        <f ca="1">VLOOKUP(A502,'Données picking'!A:I,2,0)</f>
        <v>#N/A</v>
      </c>
      <c r="C502" s="6" t="e">
        <f ca="1">VLOOKUP(A502,'Données picking'!A:I,9,0)</f>
        <v>#N/A</v>
      </c>
      <c r="D502" s="9"/>
      <c r="E502" s="9"/>
      <c r="F502" s="7"/>
    </row>
    <row r="503" spans="1:6">
      <c r="A503" s="5"/>
      <c r="B503" s="6" t="e">
        <f ca="1">VLOOKUP(A503,'Données picking'!A:I,2,0)</f>
        <v>#N/A</v>
      </c>
      <c r="C503" s="6" t="e">
        <f ca="1">VLOOKUP(A503,'Données picking'!A:I,9,0)</f>
        <v>#N/A</v>
      </c>
      <c r="D503" s="9"/>
      <c r="E503" s="9"/>
      <c r="F503" s="7"/>
    </row>
    <row r="504" spans="1:6">
      <c r="A504" s="5"/>
      <c r="B504" s="6" t="e">
        <f ca="1">VLOOKUP(A504,'Données picking'!A:I,2,0)</f>
        <v>#N/A</v>
      </c>
      <c r="C504" s="6" t="e">
        <f ca="1">VLOOKUP(A504,'Données picking'!A:I,9,0)</f>
        <v>#N/A</v>
      </c>
      <c r="D504" s="9"/>
      <c r="E504" s="9"/>
      <c r="F504" s="7"/>
    </row>
    <row r="505" spans="1:6">
      <c r="A505" s="5"/>
      <c r="B505" s="6" t="e">
        <f ca="1">VLOOKUP(A505,'Données picking'!A:I,2,0)</f>
        <v>#N/A</v>
      </c>
      <c r="C505" s="6" t="e">
        <f ca="1">VLOOKUP(A505,'Données picking'!A:I,9,0)</f>
        <v>#N/A</v>
      </c>
      <c r="D505" s="9"/>
      <c r="E505" s="9"/>
      <c r="F505" s="7"/>
    </row>
    <row r="506" spans="1:6">
      <c r="A506" s="5"/>
      <c r="B506" s="6" t="e">
        <f ca="1">VLOOKUP(A506,'Données picking'!A:I,2,0)</f>
        <v>#N/A</v>
      </c>
      <c r="C506" s="6" t="e">
        <f ca="1">VLOOKUP(A506,'Données picking'!A:I,9,0)</f>
        <v>#N/A</v>
      </c>
      <c r="D506" s="9"/>
      <c r="E506" s="9"/>
      <c r="F506" s="7"/>
    </row>
    <row r="507" spans="1:6">
      <c r="A507" s="5"/>
      <c r="B507" s="6" t="e">
        <f ca="1">VLOOKUP(A507,'Données picking'!A:I,2,0)</f>
        <v>#N/A</v>
      </c>
      <c r="C507" s="6" t="e">
        <f ca="1">VLOOKUP(A507,'Données picking'!A:I,9,0)</f>
        <v>#N/A</v>
      </c>
      <c r="D507" s="9"/>
      <c r="E507" s="9"/>
      <c r="F507" s="7"/>
    </row>
    <row r="508" spans="1:6">
      <c r="A508" s="5"/>
      <c r="B508" s="6" t="e">
        <f ca="1">VLOOKUP(A508,'Données picking'!A:I,2,0)</f>
        <v>#N/A</v>
      </c>
      <c r="C508" s="6" t="e">
        <f ca="1">VLOOKUP(A508,'Données picking'!A:I,9,0)</f>
        <v>#N/A</v>
      </c>
      <c r="D508" s="9"/>
      <c r="E508" s="9"/>
      <c r="F508" s="7"/>
    </row>
    <row r="509" spans="1:6">
      <c r="A509" s="5"/>
      <c r="B509" s="6" t="e">
        <f ca="1">VLOOKUP(A509,'Données picking'!A:I,2,0)</f>
        <v>#N/A</v>
      </c>
      <c r="C509" s="6" t="e">
        <f ca="1">VLOOKUP(A509,'Données picking'!A:I,9,0)</f>
        <v>#N/A</v>
      </c>
      <c r="D509" s="9"/>
      <c r="E509" s="9"/>
      <c r="F509" s="7"/>
    </row>
    <row r="510" spans="1:6">
      <c r="A510" s="5"/>
      <c r="B510" s="6" t="e">
        <f ca="1">VLOOKUP(A510,'Données picking'!A:I,2,0)</f>
        <v>#N/A</v>
      </c>
      <c r="C510" s="6" t="e">
        <f ca="1">VLOOKUP(A510,'Données picking'!A:I,9,0)</f>
        <v>#N/A</v>
      </c>
      <c r="D510" s="9"/>
      <c r="E510" s="9"/>
      <c r="F510" s="7"/>
    </row>
    <row r="511" spans="1:6">
      <c r="A511" s="5"/>
      <c r="B511" s="6" t="e">
        <f ca="1">VLOOKUP(A511,'Données picking'!A:I,2,0)</f>
        <v>#N/A</v>
      </c>
      <c r="C511" s="6" t="e">
        <f ca="1">VLOOKUP(A511,'Données picking'!A:I,9,0)</f>
        <v>#N/A</v>
      </c>
      <c r="D511" s="9"/>
      <c r="E511" s="9"/>
      <c r="F511" s="7"/>
    </row>
    <row r="512" spans="1:6">
      <c r="A512" s="5"/>
      <c r="B512" s="6" t="e">
        <f ca="1">VLOOKUP(A512,'Données picking'!A:I,2,0)</f>
        <v>#N/A</v>
      </c>
      <c r="C512" s="6" t="e">
        <f ca="1">VLOOKUP(A512,'Données picking'!A:I,9,0)</f>
        <v>#N/A</v>
      </c>
      <c r="D512" s="9"/>
      <c r="E512" s="9"/>
      <c r="F512" s="7"/>
    </row>
    <row r="513" spans="1:6">
      <c r="A513" s="5"/>
      <c r="B513" s="6" t="e">
        <f ca="1">VLOOKUP(A513,'Données picking'!A:I,2,0)</f>
        <v>#N/A</v>
      </c>
      <c r="C513" s="6" t="e">
        <f ca="1">VLOOKUP(A513,'Données picking'!A:I,9,0)</f>
        <v>#N/A</v>
      </c>
      <c r="D513" s="9"/>
      <c r="E513" s="9"/>
      <c r="F513" s="7"/>
    </row>
    <row r="514" spans="1:6">
      <c r="A514" s="5"/>
      <c r="B514" s="6" t="e">
        <f ca="1">VLOOKUP(A514,'Données picking'!A:I,2,0)</f>
        <v>#N/A</v>
      </c>
      <c r="C514" s="6" t="e">
        <f ca="1">VLOOKUP(A514,'Données picking'!A:I,9,0)</f>
        <v>#N/A</v>
      </c>
      <c r="D514" s="9"/>
      <c r="E514" s="9"/>
      <c r="F514" s="7"/>
    </row>
    <row r="515" spans="1:6">
      <c r="A515" s="5"/>
      <c r="B515" s="6" t="e">
        <f ca="1">VLOOKUP(A515,'Données picking'!A:I,2,0)</f>
        <v>#N/A</v>
      </c>
      <c r="C515" s="6" t="e">
        <f ca="1">VLOOKUP(A515,'Données picking'!A:I,9,0)</f>
        <v>#N/A</v>
      </c>
      <c r="D515" s="9"/>
      <c r="E515" s="9"/>
      <c r="F515" s="7"/>
    </row>
    <row r="516" spans="1:6">
      <c r="A516" s="5"/>
      <c r="B516" s="6" t="e">
        <f ca="1">VLOOKUP(A516,'Données picking'!A:I,2,0)</f>
        <v>#N/A</v>
      </c>
      <c r="C516" s="6" t="e">
        <f ca="1">VLOOKUP(A516,'Données picking'!A:I,9,0)</f>
        <v>#N/A</v>
      </c>
      <c r="D516" s="9"/>
      <c r="E516" s="9"/>
      <c r="F516" s="7"/>
    </row>
    <row r="517" spans="1:6">
      <c r="A517" s="5"/>
      <c r="B517" s="6" t="e">
        <f ca="1">VLOOKUP(A517,'Données picking'!A:I,2,0)</f>
        <v>#N/A</v>
      </c>
      <c r="C517" s="6" t="e">
        <f ca="1">VLOOKUP(A517,'Données picking'!A:I,9,0)</f>
        <v>#N/A</v>
      </c>
      <c r="D517" s="9"/>
      <c r="E517" s="9"/>
      <c r="F517" s="7"/>
    </row>
    <row r="518" spans="1:6">
      <c r="A518" s="5"/>
      <c r="B518" s="6" t="e">
        <f ca="1">VLOOKUP(A518,'Données picking'!A:I,2,0)</f>
        <v>#N/A</v>
      </c>
      <c r="C518" s="6" t="e">
        <f ca="1">VLOOKUP(A518,'Données picking'!A:I,9,0)</f>
        <v>#N/A</v>
      </c>
      <c r="D518" s="9"/>
      <c r="E518" s="9"/>
      <c r="F518" s="7"/>
    </row>
    <row r="519" spans="1:6">
      <c r="A519" s="5"/>
      <c r="B519" s="6" t="e">
        <f ca="1">VLOOKUP(A519,'Données picking'!A:I,2,0)</f>
        <v>#N/A</v>
      </c>
      <c r="C519" s="6" t="e">
        <f ca="1">VLOOKUP(A519,'Données picking'!A:I,9,0)</f>
        <v>#N/A</v>
      </c>
      <c r="D519" s="9"/>
      <c r="E519" s="9"/>
      <c r="F519" s="7"/>
    </row>
    <row r="520" spans="1:6">
      <c r="A520" s="5"/>
      <c r="B520" s="6" t="e">
        <f ca="1">VLOOKUP(A520,'Données picking'!A:I,2,0)</f>
        <v>#N/A</v>
      </c>
      <c r="C520" s="6" t="e">
        <f ca="1">VLOOKUP(A520,'Données picking'!A:I,9,0)</f>
        <v>#N/A</v>
      </c>
      <c r="D520" s="9"/>
      <c r="E520" s="9"/>
      <c r="F520" s="7"/>
    </row>
    <row r="521" spans="1:6">
      <c r="A521" s="5"/>
      <c r="B521" s="6" t="e">
        <f ca="1">VLOOKUP(A521,'Données picking'!A:I,2,0)</f>
        <v>#N/A</v>
      </c>
      <c r="C521" s="6" t="e">
        <f ca="1">VLOOKUP(A521,'Données picking'!A:I,9,0)</f>
        <v>#N/A</v>
      </c>
      <c r="D521" s="9"/>
      <c r="E521" s="9"/>
      <c r="F521" s="7"/>
    </row>
    <row r="522" spans="1:6">
      <c r="A522" s="5"/>
      <c r="B522" s="6" t="e">
        <f ca="1">VLOOKUP(A522,'Données picking'!A:I,2,0)</f>
        <v>#N/A</v>
      </c>
      <c r="C522" s="6" t="e">
        <f ca="1">VLOOKUP(A522,'Données picking'!A:I,9,0)</f>
        <v>#N/A</v>
      </c>
      <c r="D522" s="9"/>
      <c r="E522" s="9"/>
      <c r="F522" s="7"/>
    </row>
    <row r="523" spans="1:6">
      <c r="A523" s="5"/>
      <c r="B523" s="6" t="e">
        <f ca="1">VLOOKUP(A523,'Données picking'!A:I,2,0)</f>
        <v>#N/A</v>
      </c>
      <c r="C523" s="6" t="e">
        <f ca="1">VLOOKUP(A523,'Données picking'!A:I,9,0)</f>
        <v>#N/A</v>
      </c>
      <c r="D523" s="9"/>
      <c r="E523" s="9"/>
      <c r="F523" s="7"/>
    </row>
    <row r="524" spans="1:6">
      <c r="A524" s="5"/>
      <c r="B524" s="6" t="e">
        <f ca="1">VLOOKUP(A524,'Données picking'!A:I,2,0)</f>
        <v>#N/A</v>
      </c>
      <c r="C524" s="6" t="e">
        <f ca="1">VLOOKUP(A524,'Données picking'!A:I,9,0)</f>
        <v>#N/A</v>
      </c>
      <c r="D524" s="9"/>
      <c r="E524" s="9"/>
      <c r="F524" s="7"/>
    </row>
    <row r="525" spans="1:6">
      <c r="A525" s="5"/>
      <c r="B525" s="6" t="e">
        <f ca="1">VLOOKUP(A525,'Données picking'!A:I,2,0)</f>
        <v>#N/A</v>
      </c>
      <c r="C525" s="6" t="e">
        <f ca="1">VLOOKUP(A525,'Données picking'!A:I,9,0)</f>
        <v>#N/A</v>
      </c>
      <c r="D525" s="9"/>
      <c r="E525" s="9"/>
      <c r="F525" s="7"/>
    </row>
    <row r="526" spans="1:6">
      <c r="A526" s="5"/>
      <c r="B526" s="6" t="e">
        <f ca="1">VLOOKUP(A526,'Données picking'!A:I,2,0)</f>
        <v>#N/A</v>
      </c>
      <c r="C526" s="6" t="e">
        <f ca="1">VLOOKUP(A526,'Données picking'!A:I,9,0)</f>
        <v>#N/A</v>
      </c>
      <c r="D526" s="9"/>
      <c r="E526" s="9"/>
      <c r="F526" s="7"/>
    </row>
    <row r="527" spans="1:6">
      <c r="A527" s="5"/>
      <c r="B527" s="6" t="e">
        <f ca="1">VLOOKUP(A527,'Données picking'!A:I,2,0)</f>
        <v>#N/A</v>
      </c>
      <c r="C527" s="6" t="e">
        <f ca="1">VLOOKUP(A527,'Données picking'!A:I,9,0)</f>
        <v>#N/A</v>
      </c>
      <c r="D527" s="9"/>
      <c r="E527" s="9"/>
      <c r="F527" s="7"/>
    </row>
    <row r="528" spans="1:6">
      <c r="A528" s="5"/>
      <c r="B528" s="6" t="e">
        <f ca="1">VLOOKUP(A528,'Données picking'!A:I,2,0)</f>
        <v>#N/A</v>
      </c>
      <c r="C528" s="6" t="e">
        <f ca="1">VLOOKUP(A528,'Données picking'!A:I,9,0)</f>
        <v>#N/A</v>
      </c>
      <c r="D528" s="9"/>
      <c r="E528" s="9"/>
      <c r="F528" s="7"/>
    </row>
    <row r="529" spans="1:6">
      <c r="A529" s="5"/>
      <c r="B529" s="6" t="e">
        <f ca="1">VLOOKUP(A529,'Données picking'!A:I,2,0)</f>
        <v>#N/A</v>
      </c>
      <c r="C529" s="6" t="e">
        <f ca="1">VLOOKUP(A529,'Données picking'!A:I,9,0)</f>
        <v>#N/A</v>
      </c>
      <c r="D529" s="9"/>
      <c r="E529" s="9"/>
      <c r="F529" s="7"/>
    </row>
    <row r="530" spans="1:6">
      <c r="A530" s="5"/>
      <c r="B530" s="6" t="e">
        <f ca="1">VLOOKUP(A530,'Données picking'!A:I,2,0)</f>
        <v>#N/A</v>
      </c>
      <c r="C530" s="6" t="e">
        <f ca="1">VLOOKUP(A530,'Données picking'!A:I,9,0)</f>
        <v>#N/A</v>
      </c>
      <c r="D530" s="9"/>
      <c r="E530" s="9"/>
      <c r="F530" s="7"/>
    </row>
    <row r="531" spans="1:6">
      <c r="A531" s="5"/>
      <c r="B531" s="6" t="e">
        <f ca="1">VLOOKUP(A531,'Données picking'!A:I,2,0)</f>
        <v>#N/A</v>
      </c>
      <c r="C531" s="6" t="e">
        <f ca="1">VLOOKUP(A531,'Données picking'!A:I,9,0)</f>
        <v>#N/A</v>
      </c>
      <c r="D531" s="9"/>
      <c r="E531" s="9"/>
      <c r="F531" s="7"/>
    </row>
    <row r="532" spans="1:6">
      <c r="A532" s="5"/>
      <c r="B532" s="6" t="e">
        <f ca="1">VLOOKUP(A532,'Données picking'!A:I,2,0)</f>
        <v>#N/A</v>
      </c>
      <c r="C532" s="6" t="e">
        <f ca="1">VLOOKUP(A532,'Données picking'!A:I,9,0)</f>
        <v>#N/A</v>
      </c>
      <c r="D532" s="9"/>
      <c r="E532" s="9"/>
      <c r="F532" s="7"/>
    </row>
    <row r="533" spans="1:6">
      <c r="A533" s="5"/>
      <c r="B533" s="6" t="e">
        <f ca="1">VLOOKUP(A533,'Données picking'!A:I,2,0)</f>
        <v>#N/A</v>
      </c>
      <c r="C533" s="6" t="e">
        <f ca="1">VLOOKUP(A533,'Données picking'!A:I,9,0)</f>
        <v>#N/A</v>
      </c>
      <c r="D533" s="9"/>
      <c r="E533" s="9"/>
      <c r="F533" s="7"/>
    </row>
    <row r="534" spans="1:6">
      <c r="A534" s="5"/>
      <c r="B534" s="6" t="e">
        <f ca="1">VLOOKUP(A534,'Données picking'!A:I,2,0)</f>
        <v>#N/A</v>
      </c>
      <c r="C534" s="6" t="e">
        <f ca="1">VLOOKUP(A534,'Données picking'!A:I,9,0)</f>
        <v>#N/A</v>
      </c>
      <c r="D534" s="9"/>
      <c r="E534" s="9"/>
      <c r="F534" s="7"/>
    </row>
    <row r="535" spans="1:6">
      <c r="A535" s="5"/>
      <c r="B535" s="6" t="e">
        <f ca="1">VLOOKUP(A535,'Données picking'!A:I,2,0)</f>
        <v>#N/A</v>
      </c>
      <c r="C535" s="6" t="e">
        <f ca="1">VLOOKUP(A535,'Données picking'!A:I,9,0)</f>
        <v>#N/A</v>
      </c>
      <c r="D535" s="9"/>
      <c r="E535" s="9"/>
      <c r="F535" s="7"/>
    </row>
    <row r="536" spans="1:6">
      <c r="A536" s="5"/>
      <c r="B536" s="6" t="e">
        <f ca="1">VLOOKUP(A536,'Données picking'!A:I,2,0)</f>
        <v>#N/A</v>
      </c>
      <c r="C536" s="6" t="e">
        <f ca="1">VLOOKUP(A536,'Données picking'!A:I,9,0)</f>
        <v>#N/A</v>
      </c>
      <c r="D536" s="9"/>
      <c r="E536" s="9"/>
      <c r="F536" s="7"/>
    </row>
    <row r="537" spans="1:6">
      <c r="A537" s="5"/>
      <c r="B537" s="6" t="e">
        <f ca="1">VLOOKUP(A537,'Données picking'!A:I,2,0)</f>
        <v>#N/A</v>
      </c>
      <c r="C537" s="6" t="e">
        <f ca="1">VLOOKUP(A537,'Données picking'!A:I,9,0)</f>
        <v>#N/A</v>
      </c>
      <c r="D537" s="9"/>
      <c r="E537" s="9"/>
      <c r="F537" s="7"/>
    </row>
    <row r="538" spans="1:6">
      <c r="A538" s="5"/>
      <c r="B538" s="6" t="e">
        <f ca="1">VLOOKUP(A538,'Données picking'!A:I,2,0)</f>
        <v>#N/A</v>
      </c>
      <c r="C538" s="6" t="e">
        <f ca="1">VLOOKUP(A538,'Données picking'!A:I,9,0)</f>
        <v>#N/A</v>
      </c>
      <c r="D538" s="9"/>
      <c r="E538" s="9"/>
      <c r="F538" s="7"/>
    </row>
    <row r="539" spans="1:6">
      <c r="A539" s="5"/>
      <c r="B539" s="6" t="e">
        <f ca="1">VLOOKUP(A539,'Données picking'!A:I,2,0)</f>
        <v>#N/A</v>
      </c>
      <c r="C539" s="6" t="e">
        <f ca="1">VLOOKUP(A539,'Données picking'!A:I,9,0)</f>
        <v>#N/A</v>
      </c>
      <c r="D539" s="9"/>
      <c r="E539" s="9"/>
      <c r="F539" s="7"/>
    </row>
    <row r="540" spans="1:6">
      <c r="A540" s="5"/>
      <c r="B540" s="6" t="e">
        <f ca="1">VLOOKUP(A540,'Données picking'!A:I,2,0)</f>
        <v>#N/A</v>
      </c>
      <c r="C540" s="6" t="e">
        <f ca="1">VLOOKUP(A540,'Données picking'!A:I,9,0)</f>
        <v>#N/A</v>
      </c>
      <c r="D540" s="9"/>
      <c r="E540" s="9"/>
      <c r="F540" s="7"/>
    </row>
    <row r="541" spans="1:6">
      <c r="A541" s="5"/>
      <c r="B541" s="6" t="e">
        <f ca="1">VLOOKUP(A541,'Données picking'!A:I,2,0)</f>
        <v>#N/A</v>
      </c>
      <c r="C541" s="6" t="e">
        <f ca="1">VLOOKUP(A541,'Données picking'!A:I,9,0)</f>
        <v>#N/A</v>
      </c>
      <c r="D541" s="9"/>
      <c r="E541" s="9"/>
      <c r="F541" s="7"/>
    </row>
    <row r="542" spans="1:6">
      <c r="A542" s="5"/>
      <c r="B542" s="6" t="e">
        <f ca="1">VLOOKUP(A542,'Données picking'!A:I,2,0)</f>
        <v>#N/A</v>
      </c>
      <c r="C542" s="6" t="e">
        <f ca="1">VLOOKUP(A542,'Données picking'!A:I,9,0)</f>
        <v>#N/A</v>
      </c>
      <c r="D542" s="9"/>
      <c r="E542" s="9"/>
      <c r="F542" s="7"/>
    </row>
    <row r="543" spans="1:6">
      <c r="A543" s="5"/>
      <c r="B543" s="6" t="e">
        <f ca="1">VLOOKUP(A543,'Données picking'!A:I,2,0)</f>
        <v>#N/A</v>
      </c>
      <c r="C543" s="6" t="e">
        <f ca="1">VLOOKUP(A543,'Données picking'!A:I,9,0)</f>
        <v>#N/A</v>
      </c>
      <c r="D543" s="9"/>
      <c r="E543" s="9"/>
      <c r="F543" s="7"/>
    </row>
    <row r="544" spans="1:6">
      <c r="A544" s="5"/>
      <c r="B544" s="6" t="e">
        <f ca="1">VLOOKUP(A544,'Données picking'!A:I,2,0)</f>
        <v>#N/A</v>
      </c>
      <c r="C544" s="6" t="e">
        <f ca="1">VLOOKUP(A544,'Données picking'!A:I,9,0)</f>
        <v>#N/A</v>
      </c>
      <c r="D544" s="9"/>
      <c r="E544" s="9"/>
      <c r="F544" s="7"/>
    </row>
    <row r="545" spans="1:6">
      <c r="A545" s="5"/>
      <c r="B545" s="6" t="e">
        <f ca="1">VLOOKUP(A545,'Données picking'!A:I,2,0)</f>
        <v>#N/A</v>
      </c>
      <c r="C545" s="6" t="e">
        <f ca="1">VLOOKUP(A545,'Données picking'!A:I,9,0)</f>
        <v>#N/A</v>
      </c>
      <c r="D545" s="9"/>
      <c r="E545" s="9"/>
      <c r="F545" s="7"/>
    </row>
    <row r="546" spans="1:6">
      <c r="A546" s="5"/>
      <c r="B546" s="6" t="e">
        <f ca="1">VLOOKUP(A546,'Données picking'!A:I,2,0)</f>
        <v>#N/A</v>
      </c>
      <c r="C546" s="6" t="e">
        <f ca="1">VLOOKUP(A546,'Données picking'!A:I,9,0)</f>
        <v>#N/A</v>
      </c>
      <c r="D546" s="9"/>
      <c r="E546" s="9"/>
      <c r="F546" s="7"/>
    </row>
    <row r="547" spans="1:6">
      <c r="A547" s="5"/>
      <c r="B547" s="6" t="e">
        <f ca="1">VLOOKUP(A547,'Données picking'!A:I,2,0)</f>
        <v>#N/A</v>
      </c>
      <c r="C547" s="6" t="e">
        <f ca="1">VLOOKUP(A547,'Données picking'!A:I,9,0)</f>
        <v>#N/A</v>
      </c>
      <c r="D547" s="9"/>
      <c r="E547" s="9"/>
      <c r="F547" s="7"/>
    </row>
    <row r="548" spans="1:6">
      <c r="A548" s="5"/>
      <c r="B548" s="6" t="e">
        <f ca="1">VLOOKUP(A548,'Données picking'!A:I,2,0)</f>
        <v>#N/A</v>
      </c>
      <c r="C548" s="6" t="e">
        <f ca="1">VLOOKUP(A548,'Données picking'!A:I,9,0)</f>
        <v>#N/A</v>
      </c>
      <c r="D548" s="9"/>
      <c r="E548" s="9"/>
      <c r="F548" s="7"/>
    </row>
    <row r="549" spans="1:6">
      <c r="A549" s="5"/>
      <c r="B549" s="6" t="e">
        <f ca="1">VLOOKUP(A549,'Données picking'!A:I,2,0)</f>
        <v>#N/A</v>
      </c>
      <c r="C549" s="6" t="e">
        <f ca="1">VLOOKUP(A549,'Données picking'!A:I,9,0)</f>
        <v>#N/A</v>
      </c>
      <c r="D549" s="9"/>
      <c r="E549" s="9"/>
      <c r="F549" s="7"/>
    </row>
    <row r="550" spans="1:6">
      <c r="A550" s="5"/>
      <c r="B550" s="6" t="e">
        <f ca="1">VLOOKUP(A550,'Données picking'!A:I,2,0)</f>
        <v>#N/A</v>
      </c>
      <c r="C550" s="6" t="e">
        <f ca="1">VLOOKUP(A550,'Données picking'!A:I,9,0)</f>
        <v>#N/A</v>
      </c>
      <c r="D550" s="9"/>
      <c r="E550" s="9"/>
      <c r="F550" s="7"/>
    </row>
    <row r="551" spans="1:6">
      <c r="A551" s="5"/>
      <c r="B551" s="6" t="e">
        <f ca="1">VLOOKUP(A551,'Données picking'!A:I,2,0)</f>
        <v>#N/A</v>
      </c>
      <c r="C551" s="6" t="e">
        <f ca="1">VLOOKUP(A551,'Données picking'!A:I,9,0)</f>
        <v>#N/A</v>
      </c>
      <c r="D551" s="9"/>
      <c r="E551" s="9"/>
      <c r="F551" s="7"/>
    </row>
    <row r="552" spans="1:6">
      <c r="A552" s="5"/>
      <c r="B552" s="6" t="e">
        <f ca="1">VLOOKUP(A552,'Données picking'!A:I,2,0)</f>
        <v>#N/A</v>
      </c>
      <c r="C552" s="6" t="e">
        <f ca="1">VLOOKUP(A552,'Données picking'!A:I,9,0)</f>
        <v>#N/A</v>
      </c>
      <c r="D552" s="9"/>
      <c r="E552" s="9"/>
      <c r="F552" s="7"/>
    </row>
    <row r="553" spans="1:6">
      <c r="A553" s="5"/>
      <c r="B553" s="6" t="e">
        <f ca="1">VLOOKUP(A553,'Données picking'!A:I,2,0)</f>
        <v>#N/A</v>
      </c>
      <c r="C553" s="6" t="e">
        <f ca="1">VLOOKUP(A553,'Données picking'!A:I,9,0)</f>
        <v>#N/A</v>
      </c>
      <c r="D553" s="9"/>
      <c r="E553" s="9"/>
      <c r="F553" s="7"/>
    </row>
    <row r="554" spans="1:6">
      <c r="A554" s="5"/>
      <c r="B554" s="6" t="e">
        <f ca="1">VLOOKUP(A554,'Données picking'!A:I,2,0)</f>
        <v>#N/A</v>
      </c>
      <c r="C554" s="6" t="e">
        <f ca="1">VLOOKUP(A554,'Données picking'!A:I,9,0)</f>
        <v>#N/A</v>
      </c>
      <c r="D554" s="9"/>
      <c r="E554" s="9"/>
      <c r="F554" s="7"/>
    </row>
    <row r="555" spans="1:6">
      <c r="A555" s="5"/>
      <c r="B555" s="6" t="e">
        <f ca="1">VLOOKUP(A555,'Données picking'!A:I,2,0)</f>
        <v>#N/A</v>
      </c>
      <c r="C555" s="6" t="e">
        <f ca="1">VLOOKUP(A555,'Données picking'!A:I,9,0)</f>
        <v>#N/A</v>
      </c>
      <c r="D555" s="9"/>
      <c r="E555" s="9"/>
      <c r="F555" s="7"/>
    </row>
    <row r="556" spans="1:6">
      <c r="A556" s="5"/>
      <c r="B556" s="6" t="e">
        <f ca="1">VLOOKUP(A556,'Données picking'!A:I,2,0)</f>
        <v>#N/A</v>
      </c>
      <c r="C556" s="6" t="e">
        <f ca="1">VLOOKUP(A556,'Données picking'!A:I,9,0)</f>
        <v>#N/A</v>
      </c>
      <c r="D556" s="9"/>
      <c r="E556" s="9"/>
      <c r="F556" s="7"/>
    </row>
    <row r="557" spans="1:6">
      <c r="A557" s="5"/>
      <c r="B557" s="6" t="e">
        <f ca="1">VLOOKUP(A557,'Données picking'!A:I,2,0)</f>
        <v>#N/A</v>
      </c>
      <c r="C557" s="6" t="e">
        <f ca="1">VLOOKUP(A557,'Données picking'!A:I,9,0)</f>
        <v>#N/A</v>
      </c>
      <c r="D557" s="9"/>
      <c r="E557" s="9"/>
      <c r="F557" s="7"/>
    </row>
    <row r="558" spans="1:6">
      <c r="A558" s="5"/>
      <c r="B558" s="6" t="e">
        <f ca="1">VLOOKUP(A558,'Données picking'!A:I,2,0)</f>
        <v>#N/A</v>
      </c>
      <c r="C558" s="6" t="e">
        <f ca="1">VLOOKUP(A558,'Données picking'!A:I,9,0)</f>
        <v>#N/A</v>
      </c>
      <c r="D558" s="9"/>
      <c r="E558" s="9"/>
      <c r="F558" s="7"/>
    </row>
    <row r="559" spans="1:6">
      <c r="A559" s="5"/>
      <c r="B559" s="6" t="e">
        <f ca="1">VLOOKUP(A559,'Données picking'!A:I,2,0)</f>
        <v>#N/A</v>
      </c>
      <c r="C559" s="6" t="e">
        <f ca="1">VLOOKUP(A559,'Données picking'!A:I,9,0)</f>
        <v>#N/A</v>
      </c>
      <c r="D559" s="9"/>
      <c r="E559" s="9"/>
      <c r="F559" s="7"/>
    </row>
    <row r="560" spans="1:6">
      <c r="A560" s="5"/>
      <c r="B560" s="6" t="e">
        <f ca="1">VLOOKUP(A560,'Données picking'!A:I,2,0)</f>
        <v>#N/A</v>
      </c>
      <c r="C560" s="6" t="e">
        <f ca="1">VLOOKUP(A560,'Données picking'!A:I,9,0)</f>
        <v>#N/A</v>
      </c>
      <c r="D560" s="9"/>
      <c r="E560" s="9"/>
      <c r="F560" s="7"/>
    </row>
    <row r="561" spans="1:6">
      <c r="A561" s="5"/>
      <c r="B561" s="6" t="e">
        <f ca="1">VLOOKUP(A561,'Données picking'!A:I,2,0)</f>
        <v>#N/A</v>
      </c>
      <c r="C561" s="6" t="e">
        <f ca="1">VLOOKUP(A561,'Données picking'!A:I,9,0)</f>
        <v>#N/A</v>
      </c>
      <c r="D561" s="9"/>
      <c r="E561" s="9"/>
      <c r="F561" s="7"/>
    </row>
    <row r="562" spans="1:6">
      <c r="A562" s="5"/>
      <c r="B562" s="6" t="e">
        <f ca="1">VLOOKUP(A562,'Données picking'!A:I,2,0)</f>
        <v>#N/A</v>
      </c>
      <c r="C562" s="6" t="e">
        <f ca="1">VLOOKUP(A562,'Données picking'!A:I,9,0)</f>
        <v>#N/A</v>
      </c>
      <c r="D562" s="9"/>
      <c r="E562" s="9"/>
      <c r="F562" s="7"/>
    </row>
    <row r="563" spans="1:6">
      <c r="A563" s="5"/>
      <c r="B563" s="6" t="e">
        <f ca="1">VLOOKUP(A563,'Données picking'!A:I,2,0)</f>
        <v>#N/A</v>
      </c>
      <c r="C563" s="6" t="e">
        <f ca="1">VLOOKUP(A563,'Données picking'!A:I,9,0)</f>
        <v>#N/A</v>
      </c>
      <c r="D563" s="9"/>
      <c r="E563" s="9"/>
      <c r="F563" s="7"/>
    </row>
    <row r="564" spans="1:6">
      <c r="A564" s="5"/>
      <c r="B564" s="6" t="e">
        <f ca="1">VLOOKUP(A564,'Données picking'!A:I,2,0)</f>
        <v>#N/A</v>
      </c>
      <c r="C564" s="6" t="e">
        <f ca="1">VLOOKUP(A564,'Données picking'!A:I,9,0)</f>
        <v>#N/A</v>
      </c>
      <c r="D564" s="9"/>
      <c r="E564" s="9"/>
      <c r="F564" s="7"/>
    </row>
    <row r="565" spans="1:6">
      <c r="A565" s="5"/>
      <c r="B565" s="6" t="e">
        <f ca="1">VLOOKUP(A565,'Données picking'!A:I,2,0)</f>
        <v>#N/A</v>
      </c>
      <c r="C565" s="6" t="e">
        <f ca="1">VLOOKUP(A565,'Données picking'!A:I,9,0)</f>
        <v>#N/A</v>
      </c>
      <c r="D565" s="9"/>
      <c r="E565" s="9"/>
      <c r="F565" s="7"/>
    </row>
    <row r="566" spans="1:6">
      <c r="A566" s="5"/>
      <c r="B566" s="6" t="e">
        <f ca="1">VLOOKUP(A566,'Données picking'!A:I,2,0)</f>
        <v>#N/A</v>
      </c>
      <c r="C566" s="6" t="e">
        <f ca="1">VLOOKUP(A566,'Données picking'!A:I,9,0)</f>
        <v>#N/A</v>
      </c>
      <c r="D566" s="9"/>
      <c r="E566" s="9"/>
      <c r="F566" s="7"/>
    </row>
    <row r="567" spans="1:6">
      <c r="A567" s="5"/>
      <c r="B567" s="6" t="e">
        <f ca="1">VLOOKUP(A567,'Données picking'!A:I,2,0)</f>
        <v>#N/A</v>
      </c>
      <c r="C567" s="6" t="e">
        <f ca="1">VLOOKUP(A567,'Données picking'!A:I,9,0)</f>
        <v>#N/A</v>
      </c>
      <c r="D567" s="9"/>
      <c r="E567" s="9"/>
      <c r="F567" s="7"/>
    </row>
    <row r="568" spans="1:6">
      <c r="A568" s="5"/>
      <c r="B568" s="6" t="e">
        <f ca="1">VLOOKUP(A568,'Données picking'!A:I,2,0)</f>
        <v>#N/A</v>
      </c>
      <c r="C568" s="6" t="e">
        <f ca="1">VLOOKUP(A568,'Données picking'!A:I,9,0)</f>
        <v>#N/A</v>
      </c>
      <c r="D568" s="9"/>
      <c r="E568" s="9"/>
      <c r="F568" s="7"/>
    </row>
    <row r="569" spans="1:6">
      <c r="A569" s="5"/>
      <c r="B569" s="6" t="e">
        <f ca="1">VLOOKUP(A569,'Données picking'!A:I,2,0)</f>
        <v>#N/A</v>
      </c>
      <c r="C569" s="6" t="e">
        <f ca="1">VLOOKUP(A569,'Données picking'!A:I,9,0)</f>
        <v>#N/A</v>
      </c>
      <c r="D569" s="9"/>
      <c r="E569" s="9"/>
      <c r="F569" s="7"/>
    </row>
    <row r="570" spans="1:6">
      <c r="A570" s="5"/>
      <c r="B570" s="6" t="e">
        <f ca="1">VLOOKUP(A570,'Données picking'!A:I,2,0)</f>
        <v>#N/A</v>
      </c>
      <c r="C570" s="6" t="e">
        <f ca="1">VLOOKUP(A570,'Données picking'!A:I,9,0)</f>
        <v>#N/A</v>
      </c>
      <c r="D570" s="9"/>
      <c r="E570" s="9"/>
      <c r="F570" s="7"/>
    </row>
    <row r="571" spans="1:6">
      <c r="A571" s="5"/>
      <c r="B571" s="6" t="e">
        <f ca="1">VLOOKUP(A571,'Données picking'!A:I,2,0)</f>
        <v>#N/A</v>
      </c>
      <c r="C571" s="6" t="e">
        <f ca="1">VLOOKUP(A571,'Données picking'!A:I,9,0)</f>
        <v>#N/A</v>
      </c>
      <c r="D571" s="9"/>
      <c r="E571" s="9"/>
      <c r="F571" s="7"/>
    </row>
    <row r="572" spans="1:6">
      <c r="A572" s="5"/>
      <c r="B572" s="6" t="e">
        <f ca="1">VLOOKUP(A572,'Données picking'!A:I,2,0)</f>
        <v>#N/A</v>
      </c>
      <c r="C572" s="6" t="e">
        <f ca="1">VLOOKUP(A572,'Données picking'!A:I,9,0)</f>
        <v>#N/A</v>
      </c>
      <c r="D572" s="9"/>
      <c r="E572" s="9"/>
      <c r="F572" s="7"/>
    </row>
    <row r="573" spans="1:6">
      <c r="A573" s="5"/>
      <c r="B573" s="6" t="e">
        <f ca="1">VLOOKUP(A573,'Données picking'!A:I,2,0)</f>
        <v>#N/A</v>
      </c>
      <c r="C573" s="6" t="e">
        <f ca="1">VLOOKUP(A573,'Données picking'!A:I,9,0)</f>
        <v>#N/A</v>
      </c>
      <c r="D573" s="9"/>
      <c r="E573" s="9"/>
      <c r="F573" s="7"/>
    </row>
    <row r="574" spans="1:6">
      <c r="A574" s="5"/>
      <c r="B574" s="6" t="e">
        <f ca="1">VLOOKUP(A574,'Données picking'!A:I,2,0)</f>
        <v>#N/A</v>
      </c>
      <c r="C574" s="6" t="e">
        <f ca="1">VLOOKUP(A574,'Données picking'!A:I,9,0)</f>
        <v>#N/A</v>
      </c>
      <c r="D574" s="9"/>
      <c r="E574" s="9"/>
      <c r="F574" s="7"/>
    </row>
    <row r="575" spans="1:6">
      <c r="A575" s="5"/>
      <c r="B575" s="6" t="e">
        <f ca="1">VLOOKUP(A575,'Données picking'!A:I,2,0)</f>
        <v>#N/A</v>
      </c>
      <c r="C575" s="6" t="e">
        <f ca="1">VLOOKUP(A575,'Données picking'!A:I,9,0)</f>
        <v>#N/A</v>
      </c>
      <c r="D575" s="9"/>
      <c r="E575" s="9"/>
      <c r="F575" s="7"/>
    </row>
    <row r="576" spans="1:6">
      <c r="A576" s="5"/>
      <c r="B576" s="6" t="e">
        <f ca="1">VLOOKUP(A576,'Données picking'!A:I,2,0)</f>
        <v>#N/A</v>
      </c>
      <c r="C576" s="6" t="e">
        <f ca="1">VLOOKUP(A576,'Données picking'!A:I,9,0)</f>
        <v>#N/A</v>
      </c>
      <c r="D576" s="9"/>
      <c r="E576" s="9"/>
      <c r="F576" s="7"/>
    </row>
    <row r="577" spans="1:6">
      <c r="A577" s="5"/>
      <c r="B577" s="6" t="e">
        <f ca="1">VLOOKUP(A577,'Données picking'!A:I,2,0)</f>
        <v>#N/A</v>
      </c>
      <c r="C577" s="6" t="e">
        <f ca="1">VLOOKUP(A577,'Données picking'!A:I,9,0)</f>
        <v>#N/A</v>
      </c>
      <c r="D577" s="9"/>
      <c r="E577" s="9"/>
      <c r="F577" s="7"/>
    </row>
    <row r="578" spans="1:6">
      <c r="A578" s="5"/>
      <c r="B578" s="6" t="e">
        <f ca="1">VLOOKUP(A578,'Données picking'!A:I,2,0)</f>
        <v>#N/A</v>
      </c>
      <c r="C578" s="6" t="e">
        <f ca="1">VLOOKUP(A578,'Données picking'!A:I,9,0)</f>
        <v>#N/A</v>
      </c>
      <c r="D578" s="9"/>
      <c r="E578" s="9"/>
      <c r="F578" s="7"/>
    </row>
    <row r="579" spans="1:6">
      <c r="A579" s="5"/>
      <c r="B579" s="6" t="e">
        <f ca="1">VLOOKUP(A579,'Données picking'!A:I,2,0)</f>
        <v>#N/A</v>
      </c>
      <c r="C579" s="6" t="e">
        <f ca="1">VLOOKUP(A579,'Données picking'!A:I,9,0)</f>
        <v>#N/A</v>
      </c>
      <c r="D579" s="9"/>
      <c r="E579" s="9"/>
      <c r="F579" s="7"/>
    </row>
    <row r="580" spans="1:6">
      <c r="A580" s="5"/>
      <c r="B580" s="6" t="e">
        <f ca="1">VLOOKUP(A580,'Données picking'!A:I,2,0)</f>
        <v>#N/A</v>
      </c>
      <c r="C580" s="6" t="e">
        <f ca="1">VLOOKUP(A580,'Données picking'!A:I,9,0)</f>
        <v>#N/A</v>
      </c>
      <c r="D580" s="9"/>
      <c r="E580" s="9"/>
      <c r="F580" s="7"/>
    </row>
    <row r="581" spans="1:6">
      <c r="A581" s="5"/>
      <c r="B581" s="6" t="e">
        <f ca="1">VLOOKUP(A581,'Données picking'!A:I,2,0)</f>
        <v>#N/A</v>
      </c>
      <c r="C581" s="6" t="e">
        <f ca="1">VLOOKUP(A581,'Données picking'!A:I,9,0)</f>
        <v>#N/A</v>
      </c>
      <c r="D581" s="9"/>
      <c r="E581" s="9"/>
      <c r="F581" s="7"/>
    </row>
    <row r="582" spans="1:6">
      <c r="A582" s="5"/>
      <c r="B582" s="6" t="e">
        <f ca="1">VLOOKUP(A582,'Données picking'!A:I,2,0)</f>
        <v>#N/A</v>
      </c>
      <c r="C582" s="6" t="e">
        <f ca="1">VLOOKUP(A582,'Données picking'!A:I,9,0)</f>
        <v>#N/A</v>
      </c>
      <c r="D582" s="9"/>
      <c r="E582" s="9"/>
      <c r="F582" s="7"/>
    </row>
    <row r="583" spans="1:6">
      <c r="A583" s="5"/>
      <c r="B583" s="6" t="e">
        <f ca="1">VLOOKUP(A583,'Données picking'!A:I,2,0)</f>
        <v>#N/A</v>
      </c>
      <c r="C583" s="6" t="e">
        <f ca="1">VLOOKUP(A583,'Données picking'!A:I,9,0)</f>
        <v>#N/A</v>
      </c>
      <c r="D583" s="9"/>
      <c r="E583" s="9"/>
      <c r="F583" s="7"/>
    </row>
    <row r="584" spans="1:6">
      <c r="A584" s="5"/>
      <c r="B584" s="6" t="e">
        <f ca="1">VLOOKUP(A584,'Données picking'!A:I,2,0)</f>
        <v>#N/A</v>
      </c>
      <c r="C584" s="6" t="e">
        <f ca="1">VLOOKUP(A584,'Données picking'!A:I,9,0)</f>
        <v>#N/A</v>
      </c>
      <c r="D584" s="9"/>
      <c r="E584" s="9"/>
      <c r="F584" s="7"/>
    </row>
    <row r="585" spans="1:6">
      <c r="A585" s="5"/>
      <c r="B585" s="6" t="e">
        <f ca="1">VLOOKUP(A585,'Données picking'!A:I,2,0)</f>
        <v>#N/A</v>
      </c>
      <c r="C585" s="6" t="e">
        <f ca="1">VLOOKUP(A585,'Données picking'!A:I,9,0)</f>
        <v>#N/A</v>
      </c>
      <c r="D585" s="9"/>
      <c r="E585" s="9"/>
      <c r="F585" s="7"/>
    </row>
    <row r="586" spans="1:6">
      <c r="A586" s="5"/>
      <c r="B586" s="6" t="e">
        <f ca="1">VLOOKUP(A586,'Données picking'!A:I,2,0)</f>
        <v>#N/A</v>
      </c>
      <c r="C586" s="6" t="e">
        <f ca="1">VLOOKUP(A586,'Données picking'!A:I,9,0)</f>
        <v>#N/A</v>
      </c>
      <c r="D586" s="9"/>
      <c r="E586" s="9"/>
      <c r="F586" s="7"/>
    </row>
    <row r="587" spans="1:6">
      <c r="A587" s="5"/>
      <c r="B587" s="6" t="e">
        <f ca="1">VLOOKUP(A587,'Données picking'!A:I,2,0)</f>
        <v>#N/A</v>
      </c>
      <c r="C587" s="6" t="e">
        <f ca="1">VLOOKUP(A587,'Données picking'!A:I,9,0)</f>
        <v>#N/A</v>
      </c>
      <c r="D587" s="9"/>
      <c r="E587" s="9"/>
      <c r="F587" s="7"/>
    </row>
    <row r="588" spans="1:6">
      <c r="A588" s="5"/>
      <c r="B588" s="6" t="e">
        <f ca="1">VLOOKUP(A588,'Données picking'!A:I,2,0)</f>
        <v>#N/A</v>
      </c>
      <c r="C588" s="6" t="e">
        <f ca="1">VLOOKUP(A588,'Données picking'!A:I,9,0)</f>
        <v>#N/A</v>
      </c>
      <c r="D588" s="9"/>
      <c r="E588" s="9"/>
      <c r="F588" s="7"/>
    </row>
    <row r="589" spans="1:6">
      <c r="A589" s="5"/>
      <c r="B589" s="6" t="e">
        <f ca="1">VLOOKUP(A589,'Données picking'!A:I,2,0)</f>
        <v>#N/A</v>
      </c>
      <c r="C589" s="6" t="e">
        <f ca="1">VLOOKUP(A589,'Données picking'!A:I,9,0)</f>
        <v>#N/A</v>
      </c>
      <c r="D589" s="9"/>
      <c r="E589" s="9"/>
      <c r="F589" s="7"/>
    </row>
    <row r="590" spans="1:6">
      <c r="A590" s="5"/>
      <c r="B590" s="6" t="e">
        <f ca="1">VLOOKUP(A590,'Données picking'!A:I,2,0)</f>
        <v>#N/A</v>
      </c>
      <c r="C590" s="6" t="e">
        <f ca="1">VLOOKUP(A590,'Données picking'!A:I,9,0)</f>
        <v>#N/A</v>
      </c>
      <c r="D590" s="9"/>
      <c r="E590" s="9"/>
      <c r="F590" s="7"/>
    </row>
    <row r="591" spans="1:6">
      <c r="A591" s="5"/>
      <c r="B591" s="6" t="e">
        <f ca="1">VLOOKUP(A591,'Données picking'!A:I,2,0)</f>
        <v>#N/A</v>
      </c>
      <c r="C591" s="6" t="e">
        <f ca="1">VLOOKUP(A591,'Données picking'!A:I,9,0)</f>
        <v>#N/A</v>
      </c>
      <c r="D591" s="9"/>
      <c r="E591" s="9"/>
      <c r="F591" s="7"/>
    </row>
    <row r="592" spans="1:6">
      <c r="A592" s="5"/>
      <c r="B592" s="6" t="e">
        <f ca="1">VLOOKUP(A592,'Données picking'!A:I,2,0)</f>
        <v>#N/A</v>
      </c>
      <c r="C592" s="6" t="e">
        <f ca="1">VLOOKUP(A592,'Données picking'!A:I,9,0)</f>
        <v>#N/A</v>
      </c>
      <c r="D592" s="9"/>
      <c r="E592" s="9"/>
      <c r="F592" s="7"/>
    </row>
    <row r="593" spans="1:6">
      <c r="A593" s="5"/>
      <c r="B593" s="6" t="e">
        <f ca="1">VLOOKUP(A593,'Données picking'!A:I,2,0)</f>
        <v>#N/A</v>
      </c>
      <c r="C593" s="6" t="e">
        <f ca="1">VLOOKUP(A593,'Données picking'!A:I,9,0)</f>
        <v>#N/A</v>
      </c>
      <c r="D593" s="9"/>
      <c r="E593" s="9"/>
      <c r="F593" s="7"/>
    </row>
    <row r="594" spans="1:6">
      <c r="A594" s="5"/>
      <c r="B594" s="6" t="e">
        <f ca="1">VLOOKUP(A594,'Données picking'!A:I,2,0)</f>
        <v>#N/A</v>
      </c>
      <c r="C594" s="6" t="e">
        <f ca="1">VLOOKUP(A594,'Données picking'!A:I,9,0)</f>
        <v>#N/A</v>
      </c>
      <c r="D594" s="9"/>
      <c r="E594" s="9"/>
      <c r="F594" s="7"/>
    </row>
    <row r="595" spans="1:6">
      <c r="A595" s="5"/>
      <c r="B595" s="6" t="e">
        <f ca="1">VLOOKUP(A595,'Données picking'!A:I,2,0)</f>
        <v>#N/A</v>
      </c>
      <c r="C595" s="6" t="e">
        <f ca="1">VLOOKUP(A595,'Données picking'!A:I,9,0)</f>
        <v>#N/A</v>
      </c>
      <c r="D595" s="9"/>
      <c r="E595" s="9"/>
      <c r="F595" s="7"/>
    </row>
    <row r="596" spans="1:6">
      <c r="A596" s="5"/>
      <c r="B596" s="6" t="e">
        <f ca="1">VLOOKUP(A596,'Données picking'!A:I,2,0)</f>
        <v>#N/A</v>
      </c>
      <c r="C596" s="6" t="e">
        <f ca="1">VLOOKUP(A596,'Données picking'!A:I,9,0)</f>
        <v>#N/A</v>
      </c>
      <c r="D596" s="9"/>
      <c r="E596" s="9"/>
      <c r="F596" s="7"/>
    </row>
    <row r="597" spans="1:6">
      <c r="A597" s="5"/>
      <c r="B597" s="6" t="e">
        <f ca="1">VLOOKUP(A597,'Données picking'!A:I,2,0)</f>
        <v>#N/A</v>
      </c>
      <c r="C597" s="6" t="e">
        <f ca="1">VLOOKUP(A597,'Données picking'!A:I,9,0)</f>
        <v>#N/A</v>
      </c>
      <c r="D597" s="9"/>
      <c r="E597" s="9"/>
      <c r="F597" s="7"/>
    </row>
    <row r="598" spans="1:6">
      <c r="A598" s="5"/>
      <c r="B598" s="6" t="e">
        <f ca="1">VLOOKUP(A598,'Données picking'!A:I,2,0)</f>
        <v>#N/A</v>
      </c>
      <c r="C598" s="6" t="e">
        <f ca="1">VLOOKUP(A598,'Données picking'!A:I,9,0)</f>
        <v>#N/A</v>
      </c>
      <c r="D598" s="9"/>
      <c r="E598" s="9"/>
      <c r="F598" s="7"/>
    </row>
    <row r="599" spans="1:6">
      <c r="A599" s="5"/>
      <c r="B599" s="6" t="e">
        <f ca="1">VLOOKUP(A599,'Données picking'!A:I,2,0)</f>
        <v>#N/A</v>
      </c>
      <c r="C599" s="6" t="e">
        <f ca="1">VLOOKUP(A599,'Données picking'!A:I,9,0)</f>
        <v>#N/A</v>
      </c>
      <c r="D599" s="9"/>
      <c r="E599" s="9"/>
      <c r="F599" s="7"/>
    </row>
    <row r="600" spans="1:6">
      <c r="A600" s="5"/>
      <c r="B600" s="6" t="e">
        <f ca="1">VLOOKUP(A600,'Données picking'!A:I,2,0)</f>
        <v>#N/A</v>
      </c>
      <c r="C600" s="6" t="e">
        <f ca="1">VLOOKUP(A600,'Données picking'!A:I,9,0)</f>
        <v>#N/A</v>
      </c>
      <c r="D600" s="9"/>
      <c r="E600" s="9"/>
      <c r="F600" s="7"/>
    </row>
    <row r="601" spans="1:6">
      <c r="A601" s="5"/>
      <c r="B601" s="6" t="e">
        <f ca="1">VLOOKUP(A601,'Données picking'!A:I,2,0)</f>
        <v>#N/A</v>
      </c>
      <c r="C601" s="6" t="e">
        <f ca="1">VLOOKUP(A601,'Données picking'!A:I,9,0)</f>
        <v>#N/A</v>
      </c>
      <c r="D601" s="9"/>
      <c r="E601" s="9"/>
      <c r="F601" s="7"/>
    </row>
    <row r="602" spans="1:6">
      <c r="A602" s="5"/>
      <c r="B602" s="6" t="e">
        <f ca="1">VLOOKUP(A602,'Données picking'!A:I,2,0)</f>
        <v>#N/A</v>
      </c>
      <c r="C602" s="6" t="e">
        <f ca="1">VLOOKUP(A602,'Données picking'!A:I,9,0)</f>
        <v>#N/A</v>
      </c>
      <c r="D602" s="9"/>
      <c r="E602" s="9"/>
      <c r="F602" s="7"/>
    </row>
    <row r="603" spans="1:6">
      <c r="A603" s="5"/>
      <c r="B603" s="6" t="e">
        <f ca="1">VLOOKUP(A603,'Données picking'!A:I,2,0)</f>
        <v>#N/A</v>
      </c>
      <c r="C603" s="6" t="e">
        <f ca="1">VLOOKUP(A603,'Données picking'!A:I,9,0)</f>
        <v>#N/A</v>
      </c>
      <c r="D603" s="9"/>
      <c r="E603" s="9"/>
      <c r="F603" s="7"/>
    </row>
    <row r="604" spans="1:6">
      <c r="A604" s="5"/>
      <c r="B604" s="6" t="e">
        <f ca="1">VLOOKUP(A604,'Données picking'!A:I,2,0)</f>
        <v>#N/A</v>
      </c>
      <c r="C604" s="6" t="e">
        <f ca="1">VLOOKUP(A604,'Données picking'!A:I,9,0)</f>
        <v>#N/A</v>
      </c>
      <c r="D604" s="9"/>
      <c r="E604" s="9"/>
      <c r="F604" s="7"/>
    </row>
    <row r="605" spans="1:6">
      <c r="A605" s="5"/>
      <c r="B605" s="6" t="e">
        <f ca="1">VLOOKUP(A605,'Données picking'!A:I,2,0)</f>
        <v>#N/A</v>
      </c>
      <c r="C605" s="6" t="e">
        <f ca="1">VLOOKUP(A605,'Données picking'!A:I,9,0)</f>
        <v>#N/A</v>
      </c>
      <c r="D605" s="9"/>
      <c r="E605" s="9"/>
      <c r="F605" s="7"/>
    </row>
    <row r="606" spans="1:6">
      <c r="A606" s="5"/>
      <c r="B606" s="6" t="e">
        <f ca="1">VLOOKUP(A606,'Données picking'!A:I,2,0)</f>
        <v>#N/A</v>
      </c>
      <c r="C606" s="6" t="e">
        <f ca="1">VLOOKUP(A606,'Données picking'!A:I,9,0)</f>
        <v>#N/A</v>
      </c>
      <c r="D606" s="9"/>
      <c r="E606" s="9"/>
      <c r="F606" s="7"/>
    </row>
    <row r="607" spans="1:6">
      <c r="A607" s="5"/>
      <c r="B607" s="6" t="e">
        <f ca="1">VLOOKUP(A607,'Données picking'!A:I,2,0)</f>
        <v>#N/A</v>
      </c>
      <c r="C607" s="6" t="e">
        <f ca="1">VLOOKUP(A607,'Données picking'!A:I,9,0)</f>
        <v>#N/A</v>
      </c>
      <c r="D607" s="9"/>
      <c r="E607" s="9"/>
      <c r="F607" s="7"/>
    </row>
    <row r="608" spans="1:6">
      <c r="A608" s="5"/>
      <c r="B608" s="6" t="e">
        <f ca="1">VLOOKUP(A608,'Données picking'!A:I,2,0)</f>
        <v>#N/A</v>
      </c>
      <c r="C608" s="6" t="e">
        <f ca="1">VLOOKUP(A608,'Données picking'!A:I,9,0)</f>
        <v>#N/A</v>
      </c>
      <c r="D608" s="9"/>
      <c r="E608" s="9"/>
      <c r="F608" s="7"/>
    </row>
    <row r="609" spans="1:6">
      <c r="A609" s="5"/>
      <c r="B609" s="6" t="e">
        <f ca="1">VLOOKUP(A609,'Données picking'!A:I,2,0)</f>
        <v>#N/A</v>
      </c>
      <c r="C609" s="6" t="e">
        <f ca="1">VLOOKUP(A609,'Données picking'!A:I,9,0)</f>
        <v>#N/A</v>
      </c>
      <c r="D609" s="9"/>
      <c r="E609" s="9"/>
      <c r="F609" s="7"/>
    </row>
    <row r="610" spans="1:6">
      <c r="A610" s="5"/>
      <c r="B610" s="6" t="e">
        <f ca="1">VLOOKUP(A610,'Données picking'!A:I,2,0)</f>
        <v>#N/A</v>
      </c>
      <c r="C610" s="6" t="e">
        <f ca="1">VLOOKUP(A610,'Données picking'!A:I,9,0)</f>
        <v>#N/A</v>
      </c>
      <c r="D610" s="9"/>
      <c r="E610" s="9"/>
      <c r="F610" s="10"/>
    </row>
    <row r="611" spans="1:6">
      <c r="A611" s="5"/>
      <c r="B611" s="6" t="e">
        <f ca="1">VLOOKUP(A611,'Données picking'!A:I,2,0)</f>
        <v>#N/A</v>
      </c>
      <c r="C611" s="6" t="e">
        <f ca="1">VLOOKUP(A611,'Données picking'!A:I,9,0)</f>
        <v>#N/A</v>
      </c>
      <c r="D611" s="9"/>
      <c r="E611" s="9"/>
      <c r="F611" s="10"/>
    </row>
    <row r="612" spans="1:6">
      <c r="A612" s="5"/>
      <c r="B612" s="6" t="e">
        <f ca="1">VLOOKUP(A612,'Données picking'!A:I,2,0)</f>
        <v>#N/A</v>
      </c>
      <c r="C612" s="6" t="e">
        <f ca="1">VLOOKUP(A612,'Données picking'!A:I,9,0)</f>
        <v>#N/A</v>
      </c>
      <c r="D612" s="9"/>
      <c r="E612" s="9"/>
      <c r="F612" s="10"/>
    </row>
    <row r="613" spans="1:6">
      <c r="A613" s="5"/>
      <c r="B613" s="6" t="e">
        <f ca="1">VLOOKUP(A613,'Données picking'!A:I,2,0)</f>
        <v>#N/A</v>
      </c>
      <c r="C613" s="6" t="e">
        <f ca="1">VLOOKUP(A613,'Données picking'!A:I,9,0)</f>
        <v>#N/A</v>
      </c>
      <c r="D613" s="9"/>
      <c r="E613" s="9"/>
      <c r="F613" s="10"/>
    </row>
    <row r="614" spans="1:6">
      <c r="A614" s="5"/>
      <c r="B614" s="6" t="e">
        <f ca="1">VLOOKUP(A614,'Données picking'!A:I,2,0)</f>
        <v>#N/A</v>
      </c>
      <c r="C614" s="6" t="e">
        <f ca="1">VLOOKUP(A614,'Données picking'!A:I,9,0)</f>
        <v>#N/A</v>
      </c>
      <c r="D614" s="9"/>
      <c r="E614" s="9"/>
      <c r="F614" s="10"/>
    </row>
    <row r="615" spans="1:6">
      <c r="A615" s="5"/>
      <c r="B615" s="6" t="e">
        <f ca="1">VLOOKUP(A615,'Données picking'!A:I,2,0)</f>
        <v>#N/A</v>
      </c>
      <c r="C615" s="6" t="e">
        <f ca="1">VLOOKUP(A615,'Données picking'!A:I,9,0)</f>
        <v>#N/A</v>
      </c>
      <c r="D615" s="9"/>
      <c r="E615" s="9"/>
      <c r="F615" s="10"/>
    </row>
    <row r="616" spans="1:6">
      <c r="A616" s="5"/>
      <c r="B616" s="6" t="e">
        <f ca="1">VLOOKUP(A616,'Données picking'!A:I,2,0)</f>
        <v>#N/A</v>
      </c>
      <c r="C616" s="6" t="e">
        <f ca="1">VLOOKUP(A616,'Données picking'!A:I,9,0)</f>
        <v>#N/A</v>
      </c>
      <c r="D616" s="9"/>
      <c r="E616" s="9"/>
      <c r="F616" s="10"/>
    </row>
    <row r="617" spans="1:6">
      <c r="A617" s="5"/>
      <c r="B617" s="6" t="e">
        <f ca="1">VLOOKUP(A617,'Données picking'!A:I,2,0)</f>
        <v>#N/A</v>
      </c>
      <c r="C617" s="6" t="e">
        <f ca="1">VLOOKUP(A617,'Données picking'!A:I,9,0)</f>
        <v>#N/A</v>
      </c>
      <c r="D617" s="9"/>
      <c r="E617" s="9"/>
      <c r="F617" s="10"/>
    </row>
    <row r="618" spans="1:6">
      <c r="A618" s="5"/>
      <c r="B618" s="6" t="e">
        <f ca="1">VLOOKUP(A618,'Données picking'!A:I,2,0)</f>
        <v>#N/A</v>
      </c>
      <c r="C618" s="6" t="e">
        <f ca="1">VLOOKUP(A618,'Données picking'!A:I,9,0)</f>
        <v>#N/A</v>
      </c>
      <c r="D618" s="9"/>
      <c r="E618" s="9"/>
      <c r="F618" s="10"/>
    </row>
    <row r="619" spans="1:6">
      <c r="A619" s="5"/>
      <c r="B619" s="6" t="e">
        <f ca="1">VLOOKUP(A619,'Données picking'!A:I,2,0)</f>
        <v>#N/A</v>
      </c>
      <c r="C619" s="6" t="e">
        <f ca="1">VLOOKUP(A619,'Données picking'!A:I,9,0)</f>
        <v>#N/A</v>
      </c>
      <c r="D619" s="9"/>
      <c r="E619" s="9"/>
      <c r="F619" s="10"/>
    </row>
    <row r="620" spans="1:6">
      <c r="A620" s="5"/>
      <c r="B620" s="6" t="e">
        <f ca="1">VLOOKUP(A620,'Données picking'!A:I,2,0)</f>
        <v>#N/A</v>
      </c>
      <c r="C620" s="6" t="e">
        <f ca="1">VLOOKUP(A620,'Données picking'!A:I,9,0)</f>
        <v>#N/A</v>
      </c>
      <c r="D620" s="9"/>
      <c r="E620" s="9"/>
      <c r="F620" s="10"/>
    </row>
    <row r="621" spans="1:6">
      <c r="A621" s="5"/>
      <c r="B621" s="6" t="e">
        <f ca="1">VLOOKUP(A621,'Données picking'!A:I,2,0)</f>
        <v>#N/A</v>
      </c>
      <c r="C621" s="6" t="e">
        <f ca="1">VLOOKUP(A621,'Données picking'!A:I,9,0)</f>
        <v>#N/A</v>
      </c>
      <c r="D621" s="9"/>
      <c r="E621" s="9"/>
      <c r="F621" s="10"/>
    </row>
    <row r="622" spans="1:6">
      <c r="A622" s="5"/>
      <c r="B622" s="6" t="e">
        <f ca="1">VLOOKUP(A622,'Données picking'!A:I,2,0)</f>
        <v>#N/A</v>
      </c>
      <c r="C622" s="6" t="e">
        <f ca="1">VLOOKUP(A622,'Données picking'!A:I,9,0)</f>
        <v>#N/A</v>
      </c>
      <c r="D622" s="9"/>
      <c r="E622" s="9"/>
      <c r="F622" s="10"/>
    </row>
    <row r="623" spans="1:6">
      <c r="A623" s="5"/>
      <c r="B623" s="6" t="e">
        <f ca="1">VLOOKUP(A623,'Données picking'!A:I,2,0)</f>
        <v>#N/A</v>
      </c>
      <c r="C623" s="6" t="e">
        <f ca="1">VLOOKUP(A623,'Données picking'!A:I,9,0)</f>
        <v>#N/A</v>
      </c>
      <c r="D623" s="9"/>
      <c r="E623" s="9"/>
      <c r="F623" s="10"/>
    </row>
    <row r="624" spans="1:6">
      <c r="A624" s="5"/>
      <c r="B624" s="6" t="e">
        <f ca="1">VLOOKUP(A624,'Données picking'!A:I,2,0)</f>
        <v>#N/A</v>
      </c>
      <c r="C624" s="6" t="e">
        <f ca="1">VLOOKUP(A624,'Données picking'!A:I,9,0)</f>
        <v>#N/A</v>
      </c>
      <c r="D624" s="9"/>
      <c r="E624" s="9"/>
      <c r="F624" s="10"/>
    </row>
    <row r="625" spans="1:6">
      <c r="A625" s="5"/>
      <c r="B625" s="6" t="e">
        <f ca="1">VLOOKUP(A625,'Données picking'!A:I,2,0)</f>
        <v>#N/A</v>
      </c>
      <c r="C625" s="6" t="e">
        <f ca="1">VLOOKUP(A625,'Données picking'!A:I,9,0)</f>
        <v>#N/A</v>
      </c>
      <c r="D625" s="9"/>
      <c r="E625" s="9"/>
      <c r="F625" s="10"/>
    </row>
    <row r="626" spans="1:6">
      <c r="A626" s="5"/>
      <c r="B626" s="6" t="e">
        <f ca="1">VLOOKUP(A626,'Données picking'!A:I,2,0)</f>
        <v>#N/A</v>
      </c>
      <c r="C626" s="6" t="e">
        <f ca="1">VLOOKUP(A626,'Données picking'!A:I,9,0)</f>
        <v>#N/A</v>
      </c>
      <c r="D626" s="9"/>
      <c r="E626" s="9"/>
      <c r="F626" s="10"/>
    </row>
    <row r="627" spans="1:6">
      <c r="A627" s="5"/>
      <c r="B627" s="6" t="e">
        <f ca="1">VLOOKUP(A627,'Données picking'!A:I,2,0)</f>
        <v>#N/A</v>
      </c>
      <c r="C627" s="6" t="e">
        <f ca="1">VLOOKUP(A627,'Données picking'!A:I,9,0)</f>
        <v>#N/A</v>
      </c>
      <c r="D627" s="9"/>
      <c r="E627" s="9"/>
      <c r="F627" s="10"/>
    </row>
    <row r="628" spans="1:6">
      <c r="A628" s="5"/>
      <c r="B628" s="6" t="e">
        <f ca="1">VLOOKUP(A628,'Données picking'!A:I,2,0)</f>
        <v>#N/A</v>
      </c>
      <c r="C628" s="6" t="e">
        <f ca="1">VLOOKUP(A628,'Données picking'!A:I,9,0)</f>
        <v>#N/A</v>
      </c>
      <c r="D628" s="9"/>
      <c r="E628" s="9"/>
      <c r="F628" s="10"/>
    </row>
    <row r="629" spans="1:6">
      <c r="A629" s="5"/>
      <c r="B629" s="6" t="e">
        <f ca="1">VLOOKUP(A629,'Données picking'!A:I,2,0)</f>
        <v>#N/A</v>
      </c>
      <c r="C629" s="6" t="e">
        <f ca="1">VLOOKUP(A629,'Données picking'!A:I,9,0)</f>
        <v>#N/A</v>
      </c>
      <c r="D629" s="9"/>
      <c r="E629" s="9"/>
      <c r="F629" s="10"/>
    </row>
    <row r="630" spans="1:6">
      <c r="A630" s="5"/>
      <c r="B630" s="6" t="e">
        <f ca="1">VLOOKUP(A630,'Données picking'!A:I,2,0)</f>
        <v>#N/A</v>
      </c>
      <c r="C630" s="6" t="e">
        <f ca="1">VLOOKUP(A630,'Données picking'!A:I,9,0)</f>
        <v>#N/A</v>
      </c>
      <c r="D630" s="9"/>
      <c r="E630" s="9"/>
      <c r="F630" s="10"/>
    </row>
    <row r="631" spans="1:6">
      <c r="A631" s="5"/>
      <c r="B631" s="6" t="e">
        <f ca="1">VLOOKUP(A631,'Données picking'!A:I,2,0)</f>
        <v>#N/A</v>
      </c>
      <c r="C631" s="6" t="e">
        <f ca="1">VLOOKUP(A631,'Données picking'!A:I,9,0)</f>
        <v>#N/A</v>
      </c>
      <c r="D631" s="9"/>
      <c r="E631" s="9"/>
      <c r="F631" s="10"/>
    </row>
    <row r="632" spans="1:6">
      <c r="A632" s="5"/>
      <c r="B632" s="6" t="e">
        <f ca="1">VLOOKUP(A632,'Données picking'!A:I,2,0)</f>
        <v>#N/A</v>
      </c>
      <c r="C632" s="6" t="e">
        <f ca="1">VLOOKUP(A632,'Données picking'!A:I,9,0)</f>
        <v>#N/A</v>
      </c>
      <c r="D632" s="9"/>
      <c r="E632" s="9"/>
      <c r="F632" s="10"/>
    </row>
    <row r="633" spans="1:6">
      <c r="A633" s="5"/>
      <c r="B633" s="6" t="e">
        <f ca="1">VLOOKUP(A633,'Données picking'!A:I,2,0)</f>
        <v>#N/A</v>
      </c>
      <c r="C633" s="6" t="e">
        <f ca="1">VLOOKUP(A633,'Données picking'!A:I,9,0)</f>
        <v>#N/A</v>
      </c>
      <c r="D633" s="9"/>
      <c r="E633" s="9"/>
      <c r="F633" s="10"/>
    </row>
    <row r="634" spans="1:6">
      <c r="A634" s="5"/>
      <c r="B634" s="6" t="e">
        <f ca="1">VLOOKUP(A634,'Données picking'!A:I,2,0)</f>
        <v>#N/A</v>
      </c>
      <c r="C634" s="6" t="e">
        <f ca="1">VLOOKUP(A634,'Données picking'!A:I,9,0)</f>
        <v>#N/A</v>
      </c>
      <c r="D634" s="9"/>
      <c r="E634" s="9"/>
      <c r="F634" s="10"/>
    </row>
    <row r="635" spans="1:6">
      <c r="A635" s="5"/>
      <c r="B635" s="6" t="e">
        <f ca="1">VLOOKUP(A635,'Données picking'!A:I,2,0)</f>
        <v>#N/A</v>
      </c>
      <c r="C635" s="6" t="e">
        <f ca="1">VLOOKUP(A635,'Données picking'!A:I,9,0)</f>
        <v>#N/A</v>
      </c>
      <c r="D635" s="9"/>
      <c r="E635" s="9"/>
      <c r="F635" s="10"/>
    </row>
    <row r="636" spans="1:6">
      <c r="A636" s="5"/>
      <c r="B636" s="6" t="e">
        <f ca="1">VLOOKUP(A636,'Données picking'!A:I,2,0)</f>
        <v>#N/A</v>
      </c>
      <c r="C636" s="6" t="e">
        <f ca="1">VLOOKUP(A636,'Données picking'!A:I,9,0)</f>
        <v>#N/A</v>
      </c>
      <c r="D636" s="9"/>
      <c r="E636" s="9"/>
      <c r="F636" s="10"/>
    </row>
    <row r="637" spans="1:6">
      <c r="A637" s="5"/>
      <c r="B637" s="6" t="e">
        <f ca="1">VLOOKUP(A637,'Données picking'!A:I,2,0)</f>
        <v>#N/A</v>
      </c>
      <c r="C637" s="6" t="e">
        <f ca="1">VLOOKUP(A637,'Données picking'!A:I,9,0)</f>
        <v>#N/A</v>
      </c>
      <c r="D637" s="9"/>
      <c r="E637" s="9"/>
      <c r="F637" s="10"/>
    </row>
    <row r="638" spans="1:6">
      <c r="A638" s="5"/>
      <c r="B638" s="6" t="e">
        <f ca="1">VLOOKUP(A638,'Données picking'!A:I,2,0)</f>
        <v>#N/A</v>
      </c>
      <c r="C638" s="6" t="e">
        <f ca="1">VLOOKUP(A638,'Données picking'!A:I,9,0)</f>
        <v>#N/A</v>
      </c>
      <c r="D638" s="9"/>
      <c r="E638" s="9"/>
      <c r="F638" s="10"/>
    </row>
    <row r="639" spans="1:6">
      <c r="A639" s="5"/>
      <c r="B639" s="6" t="e">
        <f ca="1">VLOOKUP(A639,'Données picking'!A:I,2,0)</f>
        <v>#N/A</v>
      </c>
      <c r="C639" s="6" t="e">
        <f ca="1">VLOOKUP(A639,'Données picking'!A:I,9,0)</f>
        <v>#N/A</v>
      </c>
      <c r="D639" s="9"/>
      <c r="E639" s="9"/>
      <c r="F639" s="10"/>
    </row>
    <row r="640" spans="1:6">
      <c r="A640" s="5"/>
      <c r="B640" s="6" t="e">
        <f ca="1">VLOOKUP(A640,'Données picking'!A:I,2,0)</f>
        <v>#N/A</v>
      </c>
      <c r="C640" s="6" t="e">
        <f ca="1">VLOOKUP(A640,'Données picking'!A:I,9,0)</f>
        <v>#N/A</v>
      </c>
      <c r="D640" s="9"/>
      <c r="E640" s="9"/>
      <c r="F640" s="10"/>
    </row>
    <row r="641" spans="1:6">
      <c r="A641" s="5"/>
      <c r="B641" s="6" t="e">
        <f ca="1">VLOOKUP(A641,'Données picking'!A:I,2,0)</f>
        <v>#N/A</v>
      </c>
      <c r="C641" s="6" t="e">
        <f ca="1">VLOOKUP(A641,'Données picking'!A:I,9,0)</f>
        <v>#N/A</v>
      </c>
      <c r="D641" s="9"/>
      <c r="E641" s="9"/>
      <c r="F641" s="10"/>
    </row>
    <row r="642" spans="1:6">
      <c r="A642" s="5"/>
      <c r="B642" s="6" t="e">
        <f ca="1">VLOOKUP(A642,'Données picking'!A:I,2,0)</f>
        <v>#N/A</v>
      </c>
      <c r="C642" s="6" t="e">
        <f ca="1">VLOOKUP(A642,'Données picking'!A:I,9,0)</f>
        <v>#N/A</v>
      </c>
      <c r="D642" s="9"/>
      <c r="E642" s="9"/>
      <c r="F642" s="10"/>
    </row>
    <row r="643" spans="1:6">
      <c r="A643" s="5"/>
      <c r="B643" s="6" t="e">
        <f ca="1">VLOOKUP(A643,'Données picking'!A:I,2,0)</f>
        <v>#N/A</v>
      </c>
      <c r="C643" s="6" t="e">
        <f ca="1">VLOOKUP(A643,'Données picking'!A:I,9,0)</f>
        <v>#N/A</v>
      </c>
      <c r="D643" s="9"/>
      <c r="E643" s="9"/>
      <c r="F643" s="10"/>
    </row>
    <row r="644" spans="1:6">
      <c r="A644" s="5"/>
      <c r="B644" s="6" t="e">
        <f ca="1">VLOOKUP(A644,'Données picking'!A:I,2,0)</f>
        <v>#N/A</v>
      </c>
      <c r="C644" s="6" t="e">
        <f ca="1">VLOOKUP(A644,'Données picking'!A:I,9,0)</f>
        <v>#N/A</v>
      </c>
      <c r="D644" s="9"/>
      <c r="E644" s="9"/>
      <c r="F644" s="10"/>
    </row>
    <row r="645" spans="1:6">
      <c r="A645" s="5"/>
      <c r="B645" s="6" t="e">
        <f ca="1">VLOOKUP(A645,'Données picking'!A:I,2,0)</f>
        <v>#N/A</v>
      </c>
      <c r="C645" s="6" t="e">
        <f ca="1">VLOOKUP(A645,'Données picking'!A:I,9,0)</f>
        <v>#N/A</v>
      </c>
      <c r="D645" s="9"/>
      <c r="E645" s="9"/>
      <c r="F645" s="10"/>
    </row>
    <row r="646" spans="1:6">
      <c r="A646" s="5"/>
      <c r="B646" s="6" t="e">
        <f ca="1">VLOOKUP(A646,'Données picking'!A:I,2,0)</f>
        <v>#N/A</v>
      </c>
      <c r="C646" s="6" t="e">
        <f ca="1">VLOOKUP(A646,'Données picking'!A:I,9,0)</f>
        <v>#N/A</v>
      </c>
      <c r="D646" s="9"/>
      <c r="E646" s="9"/>
      <c r="F646" s="10"/>
    </row>
    <row r="647" spans="1:6">
      <c r="A647" s="5"/>
      <c r="B647" s="6" t="e">
        <f ca="1">VLOOKUP(A647,'Données picking'!A:I,2,0)</f>
        <v>#N/A</v>
      </c>
      <c r="C647" s="6" t="e">
        <f ca="1">VLOOKUP(A647,'Données picking'!A:I,9,0)</f>
        <v>#N/A</v>
      </c>
      <c r="D647" s="9"/>
      <c r="E647" s="9"/>
      <c r="F647" s="10"/>
    </row>
    <row r="648" spans="1:6">
      <c r="A648" s="5"/>
      <c r="B648" s="6" t="e">
        <f ca="1">VLOOKUP(A648,'Données picking'!A:I,2,0)</f>
        <v>#N/A</v>
      </c>
      <c r="C648" s="6" t="e">
        <f ca="1">VLOOKUP(A648,'Données picking'!A:I,9,0)</f>
        <v>#N/A</v>
      </c>
      <c r="D648" s="9"/>
      <c r="E648" s="9"/>
      <c r="F648" s="10"/>
    </row>
    <row r="649" spans="1:6">
      <c r="A649" s="5"/>
      <c r="B649" s="6" t="e">
        <f ca="1">VLOOKUP(A649,'Données picking'!A:I,2,0)</f>
        <v>#N/A</v>
      </c>
      <c r="C649" s="6" t="e">
        <f ca="1">VLOOKUP(A649,'Données picking'!A:I,9,0)</f>
        <v>#N/A</v>
      </c>
      <c r="D649" s="9"/>
      <c r="E649" s="9"/>
      <c r="F649" s="10"/>
    </row>
    <row r="650" spans="1:6">
      <c r="A650" s="5"/>
      <c r="B650" s="6" t="e">
        <f ca="1">VLOOKUP(A650,'Données picking'!A:I,2,0)</f>
        <v>#N/A</v>
      </c>
      <c r="C650" s="6" t="e">
        <f ca="1">VLOOKUP(A650,'Données picking'!A:I,9,0)</f>
        <v>#N/A</v>
      </c>
      <c r="D650" s="9"/>
      <c r="E650" s="9"/>
      <c r="F650" s="10"/>
    </row>
    <row r="651" spans="1:6">
      <c r="A651" s="5"/>
      <c r="B651" s="6" t="e">
        <f ca="1">VLOOKUP(A651,'Données picking'!A:I,2,0)</f>
        <v>#N/A</v>
      </c>
      <c r="C651" s="6" t="e">
        <f ca="1">VLOOKUP(A651,'Données picking'!A:I,9,0)</f>
        <v>#N/A</v>
      </c>
      <c r="D651" s="9"/>
      <c r="E651" s="9"/>
      <c r="F651" s="10"/>
    </row>
    <row r="652" spans="1:6">
      <c r="A652" s="5"/>
      <c r="B652" s="6" t="e">
        <f ca="1">VLOOKUP(A652,'Données picking'!A:I,2,0)</f>
        <v>#N/A</v>
      </c>
      <c r="C652" s="6" t="e">
        <f ca="1">VLOOKUP(A652,'Données picking'!A:I,9,0)</f>
        <v>#N/A</v>
      </c>
      <c r="D652" s="9"/>
      <c r="E652" s="9"/>
      <c r="F652" s="10"/>
    </row>
    <row r="653" spans="1:6">
      <c r="A653" s="5"/>
      <c r="B653" s="6" t="e">
        <f ca="1">VLOOKUP(A653,'Données picking'!A:I,2,0)</f>
        <v>#N/A</v>
      </c>
      <c r="C653" s="6" t="e">
        <f ca="1">VLOOKUP(A653,'Données picking'!A:I,9,0)</f>
        <v>#N/A</v>
      </c>
      <c r="D653" s="9"/>
      <c r="E653" s="9"/>
      <c r="F653" s="10"/>
    </row>
    <row r="654" spans="1:6">
      <c r="A654" s="5"/>
      <c r="B654" s="6" t="e">
        <f ca="1">VLOOKUP(A654,'Données picking'!A:I,2,0)</f>
        <v>#N/A</v>
      </c>
      <c r="C654" s="6" t="e">
        <f ca="1">VLOOKUP(A654,'Données picking'!A:I,9,0)</f>
        <v>#N/A</v>
      </c>
      <c r="D654" s="9"/>
      <c r="E654" s="9"/>
      <c r="F654" s="10"/>
    </row>
    <row r="655" spans="1:6">
      <c r="A655" s="5"/>
      <c r="B655" s="6" t="e">
        <f ca="1">VLOOKUP(A655,'Données picking'!A:I,2,0)</f>
        <v>#N/A</v>
      </c>
      <c r="C655" s="6" t="e">
        <f ca="1">VLOOKUP(A655,'Données picking'!A:I,9,0)</f>
        <v>#N/A</v>
      </c>
      <c r="D655" s="9"/>
      <c r="E655" s="9"/>
      <c r="F655" s="10"/>
    </row>
    <row r="656" spans="1:6">
      <c r="A656" s="5"/>
      <c r="B656" s="6" t="e">
        <f ca="1">VLOOKUP(A656,'Données picking'!A:I,2,0)</f>
        <v>#N/A</v>
      </c>
      <c r="C656" s="6" t="e">
        <f ca="1">VLOOKUP(A656,'Données picking'!A:I,9,0)</f>
        <v>#N/A</v>
      </c>
      <c r="D656" s="9"/>
      <c r="E656" s="9"/>
      <c r="F656" s="10"/>
    </row>
    <row r="657" spans="1:6">
      <c r="A657" s="5"/>
      <c r="B657" s="6" t="e">
        <f ca="1">VLOOKUP(A657,'Données picking'!A:I,2,0)</f>
        <v>#N/A</v>
      </c>
      <c r="C657" s="6" t="e">
        <f ca="1">VLOOKUP(A657,'Données picking'!A:I,9,0)</f>
        <v>#N/A</v>
      </c>
      <c r="D657" s="9"/>
      <c r="E657" s="9"/>
      <c r="F657" s="10"/>
    </row>
    <row r="658" spans="1:6">
      <c r="A658" s="5"/>
      <c r="B658" s="6" t="e">
        <f ca="1">VLOOKUP(A658,'Données picking'!A:I,2,0)</f>
        <v>#N/A</v>
      </c>
      <c r="C658" s="6" t="e">
        <f ca="1">VLOOKUP(A658,'Données picking'!A:I,9,0)</f>
        <v>#N/A</v>
      </c>
      <c r="D658" s="9"/>
      <c r="E658" s="9"/>
      <c r="F658" s="10"/>
    </row>
    <row r="659" spans="1:6">
      <c r="A659" s="5"/>
      <c r="B659" s="6" t="e">
        <f ca="1">VLOOKUP(A659,'Données picking'!A:I,2,0)</f>
        <v>#N/A</v>
      </c>
      <c r="C659" s="6" t="e">
        <f ca="1">VLOOKUP(A659,'Données picking'!A:I,9,0)</f>
        <v>#N/A</v>
      </c>
      <c r="D659" s="9"/>
      <c r="E659" s="9"/>
      <c r="F659" s="10"/>
    </row>
    <row r="660" spans="1:6">
      <c r="A660" s="5"/>
      <c r="B660" s="6" t="e">
        <f ca="1">VLOOKUP(A660,'Données picking'!A:I,2,0)</f>
        <v>#N/A</v>
      </c>
      <c r="C660" s="6" t="e">
        <f ca="1">VLOOKUP(A660,'Données picking'!A:I,9,0)</f>
        <v>#N/A</v>
      </c>
      <c r="D660" s="9"/>
      <c r="E660" s="9"/>
      <c r="F660" s="10"/>
    </row>
    <row r="661" spans="1:6">
      <c r="A661" s="5"/>
      <c r="B661" s="6" t="e">
        <f ca="1">VLOOKUP(A661,'Données picking'!A:I,2,0)</f>
        <v>#N/A</v>
      </c>
      <c r="C661" s="6" t="e">
        <f ca="1">VLOOKUP(A661,'Données picking'!A:I,9,0)</f>
        <v>#N/A</v>
      </c>
      <c r="D661" s="9"/>
      <c r="E661" s="9"/>
      <c r="F661" s="10"/>
    </row>
    <row r="662" spans="1:6">
      <c r="A662" s="5"/>
      <c r="B662" s="6" t="e">
        <f ca="1">VLOOKUP(A662,'Données picking'!A:I,2,0)</f>
        <v>#N/A</v>
      </c>
      <c r="C662" s="6" t="e">
        <f ca="1">VLOOKUP(A662,'Données picking'!A:I,9,0)</f>
        <v>#N/A</v>
      </c>
      <c r="D662" s="9"/>
      <c r="E662" s="9"/>
      <c r="F662" s="10"/>
    </row>
    <row r="663" spans="1:6">
      <c r="A663" s="5"/>
      <c r="B663" s="6" t="e">
        <f ca="1">VLOOKUP(A663,'Données picking'!A:I,2,0)</f>
        <v>#N/A</v>
      </c>
      <c r="C663" s="6" t="e">
        <f ca="1">VLOOKUP(A663,'Données picking'!A:I,9,0)</f>
        <v>#N/A</v>
      </c>
      <c r="D663" s="9"/>
      <c r="E663" s="9"/>
      <c r="F663" s="10"/>
    </row>
    <row r="664" spans="1:6">
      <c r="A664" s="5"/>
      <c r="B664" s="6" t="e">
        <f ca="1">VLOOKUP(A664,'Données picking'!A:I,2,0)</f>
        <v>#N/A</v>
      </c>
      <c r="C664" s="6" t="e">
        <f ca="1">VLOOKUP(A664,'Données picking'!A:I,9,0)</f>
        <v>#N/A</v>
      </c>
      <c r="D664" s="9"/>
      <c r="E664" s="9"/>
      <c r="F664" s="10"/>
    </row>
    <row r="665" spans="1:6">
      <c r="A665" s="5"/>
      <c r="B665" s="6" t="e">
        <f ca="1">VLOOKUP(A665,'Données picking'!A:I,2,0)</f>
        <v>#N/A</v>
      </c>
      <c r="C665" s="6" t="e">
        <f ca="1">VLOOKUP(A665,'Données picking'!A:I,9,0)</f>
        <v>#N/A</v>
      </c>
      <c r="D665" s="9"/>
      <c r="E665" s="9"/>
      <c r="F665" s="10"/>
    </row>
    <row r="666" spans="1:6">
      <c r="A666" s="5"/>
      <c r="B666" s="6" t="e">
        <f ca="1">VLOOKUP(A666,'Données picking'!A:I,2,0)</f>
        <v>#N/A</v>
      </c>
      <c r="C666" s="6" t="e">
        <f ca="1">VLOOKUP(A666,'Données picking'!A:I,9,0)</f>
        <v>#N/A</v>
      </c>
      <c r="D666" s="9"/>
      <c r="E666" s="9"/>
      <c r="F666" s="10"/>
    </row>
    <row r="667" spans="1:6">
      <c r="A667" s="5"/>
      <c r="B667" s="6" t="e">
        <f ca="1">VLOOKUP(A667,'Données picking'!A:I,2,0)</f>
        <v>#N/A</v>
      </c>
      <c r="C667" s="6" t="e">
        <f ca="1">VLOOKUP(A667,'Données picking'!A:I,9,0)</f>
        <v>#N/A</v>
      </c>
      <c r="D667" s="9"/>
      <c r="E667" s="9"/>
      <c r="F667" s="10"/>
    </row>
    <row r="668" spans="1:6">
      <c r="A668" s="5"/>
      <c r="B668" s="6" t="e">
        <f ca="1">VLOOKUP(A668,'Données picking'!A:I,2,0)</f>
        <v>#N/A</v>
      </c>
      <c r="C668" s="6" t="e">
        <f ca="1">VLOOKUP(A668,'Données picking'!A:I,9,0)</f>
        <v>#N/A</v>
      </c>
      <c r="D668" s="9"/>
      <c r="E668" s="9"/>
      <c r="F668" s="10"/>
    </row>
    <row r="669" spans="1:6">
      <c r="A669" s="5"/>
      <c r="B669" s="6" t="e">
        <f ca="1">VLOOKUP(A669,'Données picking'!A:I,2,0)</f>
        <v>#N/A</v>
      </c>
      <c r="C669" s="6" t="e">
        <f ca="1">VLOOKUP(A669,'Données picking'!A:I,9,0)</f>
        <v>#N/A</v>
      </c>
      <c r="D669" s="9"/>
      <c r="E669" s="9"/>
      <c r="F669" s="10"/>
    </row>
    <row r="670" spans="1:6">
      <c r="A670" s="5"/>
      <c r="B670" s="6" t="e">
        <f ca="1">VLOOKUP(A670,'Données picking'!A:I,2,0)</f>
        <v>#N/A</v>
      </c>
      <c r="C670" s="6" t="e">
        <f ca="1">VLOOKUP(A670,'Données picking'!A:I,9,0)</f>
        <v>#N/A</v>
      </c>
      <c r="D670" s="9"/>
      <c r="E670" s="9"/>
      <c r="F670" s="10"/>
    </row>
    <row r="671" spans="1:6">
      <c r="A671" s="5"/>
      <c r="B671" s="6" t="e">
        <f ca="1">VLOOKUP(A671,'Données picking'!A:I,2,0)</f>
        <v>#N/A</v>
      </c>
      <c r="C671" s="6" t="e">
        <f ca="1">VLOOKUP(A671,'Données picking'!A:I,9,0)</f>
        <v>#N/A</v>
      </c>
      <c r="D671" s="9"/>
      <c r="E671" s="9"/>
      <c r="F671" s="10"/>
    </row>
    <row r="672" spans="1:6">
      <c r="A672" s="5"/>
      <c r="B672" s="6" t="e">
        <f ca="1">VLOOKUP(A672,'Données picking'!A:I,2,0)</f>
        <v>#N/A</v>
      </c>
      <c r="C672" s="6" t="e">
        <f ca="1">VLOOKUP(A672,'Données picking'!A:I,9,0)</f>
        <v>#N/A</v>
      </c>
      <c r="D672" s="9"/>
      <c r="E672" s="9"/>
      <c r="F672" s="10"/>
    </row>
    <row r="673" spans="1:6">
      <c r="A673" s="5"/>
      <c r="B673" s="6" t="e">
        <f ca="1">VLOOKUP(A673,'Données picking'!A:I,2,0)</f>
        <v>#N/A</v>
      </c>
      <c r="C673" s="6" t="e">
        <f ca="1">VLOOKUP(A673,'Données picking'!A:I,9,0)</f>
        <v>#N/A</v>
      </c>
      <c r="D673" s="9"/>
      <c r="E673" s="9"/>
      <c r="F673" s="10"/>
    </row>
    <row r="674" spans="1:6">
      <c r="A674" s="5"/>
      <c r="B674" s="6" t="e">
        <f ca="1">VLOOKUP(A674,'Données picking'!A:I,2,0)</f>
        <v>#N/A</v>
      </c>
      <c r="C674" s="6" t="e">
        <f ca="1">VLOOKUP(A674,'Données picking'!A:I,9,0)</f>
        <v>#N/A</v>
      </c>
      <c r="D674" s="9"/>
      <c r="E674" s="9"/>
      <c r="F674" s="10"/>
    </row>
    <row r="675" spans="1:6">
      <c r="A675" s="5"/>
      <c r="B675" s="6" t="e">
        <f ca="1">VLOOKUP(A675,'Données picking'!A:I,2,0)</f>
        <v>#N/A</v>
      </c>
      <c r="C675" s="6" t="e">
        <f ca="1">VLOOKUP(A675,'Données picking'!A:I,9,0)</f>
        <v>#N/A</v>
      </c>
      <c r="D675" s="9"/>
      <c r="E675" s="9"/>
      <c r="F675" s="10"/>
    </row>
    <row r="676" spans="1:6">
      <c r="A676" s="5"/>
      <c r="B676" s="6" t="e">
        <f ca="1">VLOOKUP(A676,'Données picking'!A:I,2,0)</f>
        <v>#N/A</v>
      </c>
      <c r="C676" s="6" t="e">
        <f ca="1">VLOOKUP(A676,'Données picking'!A:I,9,0)</f>
        <v>#N/A</v>
      </c>
      <c r="D676" s="9"/>
      <c r="E676" s="9"/>
      <c r="F676" s="10"/>
    </row>
    <row r="677" spans="1:6">
      <c r="A677" s="5"/>
      <c r="B677" s="6" t="e">
        <f ca="1">VLOOKUP(A677,'Données picking'!A:I,2,0)</f>
        <v>#N/A</v>
      </c>
      <c r="C677" s="6" t="e">
        <f ca="1">VLOOKUP(A677,'Données picking'!A:I,9,0)</f>
        <v>#N/A</v>
      </c>
      <c r="D677" s="9"/>
      <c r="E677" s="9"/>
      <c r="F677" s="10"/>
    </row>
    <row r="678" spans="1:6">
      <c r="A678" s="5"/>
      <c r="B678" s="6" t="e">
        <f ca="1">VLOOKUP(A678,'Données picking'!A:I,2,0)</f>
        <v>#N/A</v>
      </c>
      <c r="C678" s="6" t="e">
        <f ca="1">VLOOKUP(A678,'Données picking'!A:I,9,0)</f>
        <v>#N/A</v>
      </c>
      <c r="D678" s="9"/>
      <c r="E678" s="9"/>
      <c r="F678" s="10"/>
    </row>
    <row r="679" spans="1:6">
      <c r="A679" s="5"/>
      <c r="B679" s="6" t="e">
        <f ca="1">VLOOKUP(A679,'Données picking'!A:I,2,0)</f>
        <v>#N/A</v>
      </c>
      <c r="C679" s="6" t="e">
        <f ca="1">VLOOKUP(A679,'Données picking'!A:I,9,0)</f>
        <v>#N/A</v>
      </c>
      <c r="D679" s="9"/>
      <c r="E679" s="9"/>
      <c r="F679" s="10"/>
    </row>
    <row r="680" spans="1:6">
      <c r="A680" s="5"/>
      <c r="B680" s="6" t="e">
        <f ca="1">VLOOKUP(A680,'Données picking'!A:I,2,0)</f>
        <v>#N/A</v>
      </c>
      <c r="C680" s="6" t="e">
        <f ca="1">VLOOKUP(A680,'Données picking'!A:I,9,0)</f>
        <v>#N/A</v>
      </c>
      <c r="D680" s="9"/>
      <c r="E680" s="9"/>
      <c r="F680" s="10"/>
    </row>
    <row r="681" spans="1:6">
      <c r="A681" s="5"/>
      <c r="B681" s="6" t="e">
        <f ca="1">VLOOKUP(A681,'Données picking'!A:I,2,0)</f>
        <v>#N/A</v>
      </c>
      <c r="C681" s="6" t="e">
        <f ca="1">VLOOKUP(A681,'Données picking'!A:I,9,0)</f>
        <v>#N/A</v>
      </c>
      <c r="D681" s="9"/>
      <c r="E681" s="9"/>
      <c r="F681" s="10"/>
    </row>
    <row r="682" spans="1:6">
      <c r="A682" s="5"/>
      <c r="B682" s="6" t="e">
        <f ca="1">VLOOKUP(A682,'Données picking'!A:I,2,0)</f>
        <v>#N/A</v>
      </c>
      <c r="C682" s="6" t="e">
        <f ca="1">VLOOKUP(A682,'Données picking'!A:I,9,0)</f>
        <v>#N/A</v>
      </c>
      <c r="D682" s="9"/>
      <c r="E682" s="9"/>
      <c r="F682" s="10"/>
    </row>
    <row r="683" spans="1:6">
      <c r="A683" s="5"/>
      <c r="B683" s="6" t="e">
        <f ca="1">VLOOKUP(A683,'Données picking'!A:I,2,0)</f>
        <v>#N/A</v>
      </c>
      <c r="C683" s="6" t="e">
        <f ca="1">VLOOKUP(A683,'Données picking'!A:I,9,0)</f>
        <v>#N/A</v>
      </c>
      <c r="D683" s="9"/>
      <c r="E683" s="9"/>
      <c r="F683" s="10"/>
    </row>
    <row r="684" spans="1:6">
      <c r="A684" s="5"/>
      <c r="B684" s="6" t="e">
        <f ca="1">VLOOKUP(A684,'Données picking'!A:I,2,0)</f>
        <v>#N/A</v>
      </c>
      <c r="C684" s="6" t="e">
        <f ca="1">VLOOKUP(A684,'Données picking'!A:I,9,0)</f>
        <v>#N/A</v>
      </c>
      <c r="D684" s="9"/>
      <c r="E684" s="9"/>
      <c r="F684" s="10"/>
    </row>
    <row r="685" spans="1:6">
      <c r="A685" s="5"/>
      <c r="B685" s="6" t="e">
        <f ca="1">VLOOKUP(A685,'Données picking'!A:I,2,0)</f>
        <v>#N/A</v>
      </c>
      <c r="C685" s="6" t="e">
        <f ca="1">VLOOKUP(A685,'Données picking'!A:I,9,0)</f>
        <v>#N/A</v>
      </c>
      <c r="D685" s="9"/>
      <c r="E685" s="9"/>
      <c r="F685" s="10"/>
    </row>
    <row r="686" spans="1:6">
      <c r="A686" s="5"/>
      <c r="B686" s="6" t="e">
        <f ca="1">VLOOKUP(A686,'Données picking'!A:I,2,0)</f>
        <v>#N/A</v>
      </c>
      <c r="C686" s="6" t="e">
        <f ca="1">VLOOKUP(A686,'Données picking'!A:I,9,0)</f>
        <v>#N/A</v>
      </c>
      <c r="D686" s="9"/>
      <c r="E686" s="9"/>
      <c r="F686" s="10"/>
    </row>
    <row r="687" spans="1:6">
      <c r="A687" s="5"/>
      <c r="B687" s="6" t="e">
        <f ca="1">VLOOKUP(A687,'Données picking'!A:I,2,0)</f>
        <v>#N/A</v>
      </c>
      <c r="C687" s="6" t="e">
        <f ca="1">VLOOKUP(A687,'Données picking'!A:I,9,0)</f>
        <v>#N/A</v>
      </c>
      <c r="D687" s="9"/>
      <c r="E687" s="9"/>
      <c r="F687" s="10"/>
    </row>
    <row r="688" spans="1:6">
      <c r="A688" s="5"/>
      <c r="B688" s="6" t="e">
        <f ca="1">VLOOKUP(A688,'Données picking'!A:I,2,0)</f>
        <v>#N/A</v>
      </c>
      <c r="C688" s="6" t="e">
        <f ca="1">VLOOKUP(A688,'Données picking'!A:I,9,0)</f>
        <v>#N/A</v>
      </c>
      <c r="D688" s="9"/>
      <c r="E688" s="9"/>
      <c r="F688" s="10"/>
    </row>
    <row r="689" spans="1:6">
      <c r="A689" s="5"/>
      <c r="B689" s="6" t="e">
        <f ca="1">VLOOKUP(A689,'Données picking'!A:I,2,0)</f>
        <v>#N/A</v>
      </c>
      <c r="C689" s="6" t="e">
        <f ca="1">VLOOKUP(A689,'Données picking'!A:I,9,0)</f>
        <v>#N/A</v>
      </c>
      <c r="D689" s="9"/>
      <c r="E689" s="9"/>
      <c r="F689" s="10"/>
    </row>
    <row r="690" spans="1:6">
      <c r="A690" s="5"/>
      <c r="B690" s="6" t="e">
        <f ca="1">VLOOKUP(A690,'Données picking'!A:I,2,0)</f>
        <v>#N/A</v>
      </c>
      <c r="C690" s="6" t="e">
        <f ca="1">VLOOKUP(A690,'Données picking'!A:I,9,0)</f>
        <v>#N/A</v>
      </c>
      <c r="D690" s="9"/>
      <c r="E690" s="9"/>
      <c r="F690" s="10"/>
    </row>
    <row r="691" spans="1:6">
      <c r="A691" s="5"/>
      <c r="B691" s="6" t="e">
        <f ca="1">VLOOKUP(A691,'Données picking'!A:I,2,0)</f>
        <v>#N/A</v>
      </c>
      <c r="C691" s="6" t="e">
        <f ca="1">VLOOKUP(A691,'Données picking'!A:I,9,0)</f>
        <v>#N/A</v>
      </c>
      <c r="D691" s="9"/>
      <c r="E691" s="9"/>
      <c r="F691" s="10"/>
    </row>
    <row r="692" spans="1:6">
      <c r="A692" s="5"/>
      <c r="B692" s="6" t="e">
        <f ca="1">VLOOKUP(A692,'Données picking'!A:I,2,0)</f>
        <v>#N/A</v>
      </c>
      <c r="C692" s="6" t="e">
        <f ca="1">VLOOKUP(A692,'Données picking'!A:I,9,0)</f>
        <v>#N/A</v>
      </c>
      <c r="D692" s="9"/>
      <c r="E692" s="9"/>
      <c r="F692" s="10"/>
    </row>
    <row r="693" spans="1:6">
      <c r="A693" s="5"/>
      <c r="B693" s="6" t="e">
        <f ca="1">VLOOKUP(A693,'Données picking'!A:I,2,0)</f>
        <v>#N/A</v>
      </c>
      <c r="C693" s="6" t="e">
        <f ca="1">VLOOKUP(A693,'Données picking'!A:I,9,0)</f>
        <v>#N/A</v>
      </c>
      <c r="D693" s="9"/>
      <c r="E693" s="9"/>
      <c r="F693" s="10"/>
    </row>
    <row r="694" spans="1:6">
      <c r="A694" s="5"/>
      <c r="B694" s="6" t="e">
        <f ca="1">VLOOKUP(A694,'Données picking'!A:I,2,0)</f>
        <v>#N/A</v>
      </c>
      <c r="C694" s="6" t="e">
        <f ca="1">VLOOKUP(A694,'Données picking'!A:I,9,0)</f>
        <v>#N/A</v>
      </c>
      <c r="D694" s="9"/>
      <c r="E694" s="9"/>
      <c r="F694" s="10"/>
    </row>
    <row r="695" spans="1:6">
      <c r="A695" s="5"/>
      <c r="B695" s="6" t="e">
        <f ca="1">VLOOKUP(A695,'Données picking'!A:I,2,0)</f>
        <v>#N/A</v>
      </c>
      <c r="C695" s="6" t="e">
        <f ca="1">VLOOKUP(A695,'Données picking'!A:I,9,0)</f>
        <v>#N/A</v>
      </c>
      <c r="D695" s="9"/>
      <c r="E695" s="9"/>
      <c r="F695" s="10"/>
    </row>
    <row r="696" spans="1:6">
      <c r="A696" s="5"/>
      <c r="B696" s="6" t="e">
        <f ca="1">VLOOKUP(A696,'Données picking'!A:I,2,0)</f>
        <v>#N/A</v>
      </c>
      <c r="C696" s="6" t="e">
        <f ca="1">VLOOKUP(A696,'Données picking'!A:I,9,0)</f>
        <v>#N/A</v>
      </c>
      <c r="D696" s="9"/>
      <c r="E696" s="9"/>
      <c r="F696" s="10"/>
    </row>
    <row r="697" spans="1:6">
      <c r="A697" s="5"/>
      <c r="B697" s="6" t="e">
        <f ca="1">VLOOKUP(A697,'Données picking'!A:I,2,0)</f>
        <v>#N/A</v>
      </c>
      <c r="C697" s="6" t="e">
        <f ca="1">VLOOKUP(A697,'Données picking'!A:I,9,0)</f>
        <v>#N/A</v>
      </c>
      <c r="D697" s="9"/>
      <c r="E697" s="9"/>
      <c r="F697" s="10"/>
    </row>
    <row r="698" spans="1:6">
      <c r="A698" s="5"/>
      <c r="B698" s="6" t="e">
        <f ca="1">VLOOKUP(A698,'Données picking'!A:I,2,0)</f>
        <v>#N/A</v>
      </c>
      <c r="C698" s="6" t="e">
        <f ca="1">VLOOKUP(A698,'Données picking'!A:I,9,0)</f>
        <v>#N/A</v>
      </c>
      <c r="D698" s="9"/>
      <c r="E698" s="9"/>
      <c r="F698" s="10"/>
    </row>
    <row r="699" spans="1:6">
      <c r="A699" s="5"/>
      <c r="B699" s="6" t="e">
        <f ca="1">VLOOKUP(A699,'Données picking'!A:I,2,0)</f>
        <v>#N/A</v>
      </c>
      <c r="C699" s="6" t="e">
        <f ca="1">VLOOKUP(A699,'Données picking'!A:I,9,0)</f>
        <v>#N/A</v>
      </c>
      <c r="D699" s="9"/>
      <c r="E699" s="9"/>
      <c r="F699" s="10"/>
    </row>
    <row r="700" spans="1:6">
      <c r="A700" s="5"/>
      <c r="B700" s="6" t="e">
        <f ca="1">VLOOKUP(A700,'Données picking'!A:I,2,0)</f>
        <v>#N/A</v>
      </c>
      <c r="C700" s="6" t="e">
        <f ca="1">VLOOKUP(A700,'Données picking'!A:I,9,0)</f>
        <v>#N/A</v>
      </c>
      <c r="D700" s="9"/>
      <c r="E700" s="9"/>
      <c r="F700" s="10"/>
    </row>
    <row r="701" spans="1:6">
      <c r="A701" s="5"/>
      <c r="B701" s="6" t="e">
        <f ca="1">VLOOKUP(A701,'Données picking'!A:I,2,0)</f>
        <v>#N/A</v>
      </c>
      <c r="C701" s="6" t="e">
        <f ca="1">VLOOKUP(A701,'Données picking'!A:I,9,0)</f>
        <v>#N/A</v>
      </c>
      <c r="D701" s="9"/>
      <c r="E701" s="9"/>
      <c r="F701" s="10"/>
    </row>
    <row r="702" spans="1:6">
      <c r="A702" s="5"/>
      <c r="B702" s="6" t="e">
        <f ca="1">VLOOKUP(A702,'Données picking'!A:I,2,0)</f>
        <v>#N/A</v>
      </c>
      <c r="C702" s="6" t="e">
        <f ca="1">VLOOKUP(A702,'Données picking'!A:I,9,0)</f>
        <v>#N/A</v>
      </c>
      <c r="D702" s="9"/>
      <c r="E702" s="9"/>
      <c r="F702" s="10"/>
    </row>
    <row r="703" spans="1:6">
      <c r="A703" s="5"/>
      <c r="B703" s="6" t="e">
        <f ca="1">VLOOKUP(A703,'Données picking'!A:I,2,0)</f>
        <v>#N/A</v>
      </c>
      <c r="C703" s="6" t="e">
        <f ca="1">VLOOKUP(A703,'Données picking'!A:I,9,0)</f>
        <v>#N/A</v>
      </c>
      <c r="D703" s="9"/>
      <c r="E703" s="9"/>
      <c r="F703" s="10"/>
    </row>
    <row r="704" spans="1:6">
      <c r="A704" s="5"/>
      <c r="B704" s="6" t="e">
        <f ca="1">VLOOKUP(A704,'Données picking'!A:I,2,0)</f>
        <v>#N/A</v>
      </c>
      <c r="C704" s="6" t="e">
        <f ca="1">VLOOKUP(A704,'Données picking'!A:I,9,0)</f>
        <v>#N/A</v>
      </c>
      <c r="D704" s="9"/>
      <c r="E704" s="9"/>
      <c r="F704" s="10"/>
    </row>
    <row r="705" spans="1:6">
      <c r="A705" s="5"/>
      <c r="B705" s="6" t="e">
        <f ca="1">VLOOKUP(A705,'Données picking'!A:I,2,0)</f>
        <v>#N/A</v>
      </c>
      <c r="C705" s="6" t="e">
        <f ca="1">VLOOKUP(A705,'Données picking'!A:I,9,0)</f>
        <v>#N/A</v>
      </c>
      <c r="D705" s="9"/>
      <c r="E705" s="9"/>
      <c r="F705" s="10"/>
    </row>
    <row r="706" spans="1:6">
      <c r="A706" s="5"/>
      <c r="B706" s="6" t="e">
        <f ca="1">VLOOKUP(A706,'Données picking'!A:I,2,0)</f>
        <v>#N/A</v>
      </c>
      <c r="C706" s="6" t="e">
        <f ca="1">VLOOKUP(A706,'Données picking'!A:I,9,0)</f>
        <v>#N/A</v>
      </c>
      <c r="D706" s="9"/>
      <c r="E706" s="9"/>
      <c r="F706" s="10"/>
    </row>
    <row r="707" spans="1:6">
      <c r="A707" s="5"/>
      <c r="B707" s="6" t="e">
        <f ca="1">VLOOKUP(A707,'Données picking'!A:I,2,0)</f>
        <v>#N/A</v>
      </c>
      <c r="C707" s="6" t="e">
        <f ca="1">VLOOKUP(A707,'Données picking'!A:I,9,0)</f>
        <v>#N/A</v>
      </c>
      <c r="D707" s="9"/>
      <c r="E707" s="9"/>
      <c r="F707" s="10"/>
    </row>
    <row r="708" spans="1:6">
      <c r="A708" s="5"/>
      <c r="B708" s="6" t="e">
        <f ca="1">VLOOKUP(A708,'Données picking'!A:I,2,0)</f>
        <v>#N/A</v>
      </c>
      <c r="C708" s="6" t="e">
        <f ca="1">VLOOKUP(A708,'Données picking'!A:I,9,0)</f>
        <v>#N/A</v>
      </c>
      <c r="D708" s="9"/>
      <c r="E708" s="9"/>
      <c r="F708" s="10"/>
    </row>
    <row r="709" spans="1:6">
      <c r="A709" s="5"/>
      <c r="B709" s="6" t="e">
        <f ca="1">VLOOKUP(A709,'Données picking'!A:I,2,0)</f>
        <v>#N/A</v>
      </c>
      <c r="C709" s="6" t="e">
        <f ca="1">VLOOKUP(A709,'Données picking'!A:I,9,0)</f>
        <v>#N/A</v>
      </c>
      <c r="D709" s="9"/>
      <c r="E709" s="9"/>
      <c r="F709" s="10"/>
    </row>
    <row r="710" spans="1:6">
      <c r="A710" s="5"/>
      <c r="B710" s="6" t="e">
        <f ca="1">VLOOKUP(A710,'Données picking'!A:I,2,0)</f>
        <v>#N/A</v>
      </c>
      <c r="C710" s="6" t="e">
        <f ca="1">VLOOKUP(A710,'Données picking'!A:I,9,0)</f>
        <v>#N/A</v>
      </c>
      <c r="D710" s="9"/>
      <c r="E710" s="9"/>
      <c r="F710" s="10"/>
    </row>
    <row r="711" spans="1:6">
      <c r="A711" s="5"/>
      <c r="B711" s="6" t="e">
        <f ca="1">VLOOKUP(A711,'Données picking'!A:I,2,0)</f>
        <v>#N/A</v>
      </c>
      <c r="C711" s="6" t="e">
        <f ca="1">VLOOKUP(A711,'Données picking'!A:I,9,0)</f>
        <v>#N/A</v>
      </c>
      <c r="D711" s="9"/>
      <c r="E711" s="9"/>
      <c r="F711" s="10"/>
    </row>
    <row r="712" spans="1:6">
      <c r="A712" s="5"/>
      <c r="B712" s="6" t="e">
        <f ca="1">VLOOKUP(A712,'Données picking'!A:I,2,0)</f>
        <v>#N/A</v>
      </c>
      <c r="C712" s="6" t="e">
        <f ca="1">VLOOKUP(A712,'Données picking'!A:I,9,0)</f>
        <v>#N/A</v>
      </c>
      <c r="D712" s="9"/>
      <c r="E712" s="9"/>
      <c r="F712" s="10"/>
    </row>
    <row r="713" spans="1:6">
      <c r="A713" s="5"/>
      <c r="B713" s="6" t="e">
        <f ca="1">VLOOKUP(A713,'Données picking'!A:I,2,0)</f>
        <v>#N/A</v>
      </c>
      <c r="C713" s="6" t="e">
        <f ca="1">VLOOKUP(A713,'Données picking'!A:I,9,0)</f>
        <v>#N/A</v>
      </c>
      <c r="D713" s="9"/>
      <c r="E713" s="9"/>
      <c r="F713" s="10"/>
    </row>
    <row r="714" spans="1:6">
      <c r="A714" s="5"/>
      <c r="B714" s="6" t="e">
        <f ca="1">VLOOKUP(A714,'Données picking'!A:I,2,0)</f>
        <v>#N/A</v>
      </c>
      <c r="C714" s="6" t="e">
        <f ca="1">VLOOKUP(A714,'Données picking'!A:I,9,0)</f>
        <v>#N/A</v>
      </c>
      <c r="D714" s="9"/>
      <c r="E714" s="9"/>
      <c r="F714" s="10"/>
    </row>
    <row r="715" spans="1:6">
      <c r="A715" s="5"/>
      <c r="B715" s="6" t="e">
        <f ca="1">VLOOKUP(A715,'Données picking'!A:I,2,0)</f>
        <v>#N/A</v>
      </c>
      <c r="C715" s="6" t="e">
        <f ca="1">VLOOKUP(A715,'Données picking'!A:I,9,0)</f>
        <v>#N/A</v>
      </c>
      <c r="D715" s="9"/>
      <c r="E715" s="9"/>
      <c r="F715" s="10"/>
    </row>
    <row r="716" spans="1:6">
      <c r="A716" s="5"/>
      <c r="B716" s="6" t="e">
        <f ca="1">VLOOKUP(A716,'Données picking'!A:I,2,0)</f>
        <v>#N/A</v>
      </c>
      <c r="C716" s="6" t="e">
        <f ca="1">VLOOKUP(A716,'Données picking'!A:I,9,0)</f>
        <v>#N/A</v>
      </c>
      <c r="D716" s="9"/>
      <c r="E716" s="9"/>
      <c r="F716" s="10"/>
    </row>
    <row r="717" spans="1:6">
      <c r="A717" s="5"/>
      <c r="B717" s="6" t="e">
        <f ca="1">VLOOKUP(A717,'Données picking'!A:I,2,0)</f>
        <v>#N/A</v>
      </c>
      <c r="C717" s="6" t="e">
        <f ca="1">VLOOKUP(A717,'Données picking'!A:I,9,0)</f>
        <v>#N/A</v>
      </c>
      <c r="D717" s="9"/>
      <c r="E717" s="9"/>
      <c r="F717" s="10"/>
    </row>
    <row r="718" spans="1:6">
      <c r="A718" s="5"/>
      <c r="B718" s="6" t="e">
        <f ca="1">VLOOKUP(A718,'Données picking'!A:I,2,0)</f>
        <v>#N/A</v>
      </c>
      <c r="C718" s="6" t="e">
        <f ca="1">VLOOKUP(A718,'Données picking'!A:I,9,0)</f>
        <v>#N/A</v>
      </c>
      <c r="D718" s="9"/>
      <c r="E718" s="9"/>
      <c r="F718" s="10"/>
    </row>
    <row r="719" spans="1:6">
      <c r="A719" s="5"/>
      <c r="B719" s="6" t="e">
        <f ca="1">VLOOKUP(A719,'Données picking'!A:I,2,0)</f>
        <v>#N/A</v>
      </c>
      <c r="C719" s="6" t="e">
        <f ca="1">VLOOKUP(A719,'Données picking'!A:I,9,0)</f>
        <v>#N/A</v>
      </c>
      <c r="D719" s="9"/>
      <c r="E719" s="9"/>
      <c r="F719" s="10"/>
    </row>
    <row r="720" spans="1:6">
      <c r="A720" s="5"/>
      <c r="B720" s="6" t="e">
        <f ca="1">VLOOKUP(A720,'Données picking'!A:I,2,0)</f>
        <v>#N/A</v>
      </c>
      <c r="C720" s="6" t="e">
        <f ca="1">VLOOKUP(A720,'Données picking'!A:I,9,0)</f>
        <v>#N/A</v>
      </c>
      <c r="D720" s="9"/>
      <c r="E720" s="9"/>
      <c r="F720" s="10"/>
    </row>
    <row r="721" spans="1:6">
      <c r="A721" s="5"/>
      <c r="B721" s="6" t="e">
        <f ca="1">VLOOKUP(A721,'Données picking'!A:I,2,0)</f>
        <v>#N/A</v>
      </c>
      <c r="C721" s="6" t="e">
        <f ca="1">VLOOKUP(A721,'Données picking'!A:I,9,0)</f>
        <v>#N/A</v>
      </c>
      <c r="D721" s="9"/>
      <c r="E721" s="9"/>
      <c r="F721" s="10"/>
    </row>
    <row r="722" spans="1:6">
      <c r="A722" s="5"/>
      <c r="B722" s="6" t="e">
        <f ca="1">VLOOKUP(A722,'Données picking'!A:I,2,0)</f>
        <v>#N/A</v>
      </c>
      <c r="C722" s="6" t="e">
        <f ca="1">VLOOKUP(A722,'Données picking'!A:I,9,0)</f>
        <v>#N/A</v>
      </c>
      <c r="D722" s="9"/>
      <c r="E722" s="9"/>
      <c r="F722" s="10"/>
    </row>
    <row r="723" spans="1:6">
      <c r="A723" s="5"/>
      <c r="B723" s="6" t="e">
        <f ca="1">VLOOKUP(A723,'Données picking'!A:I,2,0)</f>
        <v>#N/A</v>
      </c>
      <c r="C723" s="6" t="e">
        <f ca="1">VLOOKUP(A723,'Données picking'!A:I,9,0)</f>
        <v>#N/A</v>
      </c>
      <c r="D723" s="9"/>
      <c r="E723" s="9"/>
      <c r="F723" s="10"/>
    </row>
    <row r="724" spans="1:6">
      <c r="A724" s="5"/>
      <c r="B724" s="6" t="e">
        <f ca="1">VLOOKUP(A724,'Données picking'!A:I,2,0)</f>
        <v>#N/A</v>
      </c>
      <c r="C724" s="6" t="e">
        <f ca="1">VLOOKUP(A724,'Données picking'!A:I,9,0)</f>
        <v>#N/A</v>
      </c>
      <c r="D724" s="9"/>
      <c r="E724" s="9"/>
      <c r="F724" s="10"/>
    </row>
    <row r="725" spans="1:6">
      <c r="A725" s="5"/>
      <c r="B725" s="6" t="e">
        <f ca="1">VLOOKUP(A725,'Données picking'!A:I,2,0)</f>
        <v>#N/A</v>
      </c>
      <c r="C725" s="6" t="e">
        <f ca="1">VLOOKUP(A725,'Données picking'!A:I,9,0)</f>
        <v>#N/A</v>
      </c>
      <c r="D725" s="9"/>
      <c r="E725" s="9"/>
      <c r="F725" s="10"/>
    </row>
    <row r="726" spans="1:6">
      <c r="A726" s="5"/>
      <c r="B726" s="6" t="e">
        <f ca="1">VLOOKUP(A726,'Données picking'!A:I,2,0)</f>
        <v>#N/A</v>
      </c>
      <c r="C726" s="6" t="e">
        <f ca="1">VLOOKUP(A726,'Données picking'!A:I,9,0)</f>
        <v>#N/A</v>
      </c>
      <c r="D726" s="9"/>
      <c r="E726" s="9"/>
      <c r="F726" s="10"/>
    </row>
    <row r="727" spans="1:6">
      <c r="A727" s="5"/>
      <c r="B727" s="6" t="e">
        <f ca="1">VLOOKUP(A727,'Données picking'!A:I,2,0)</f>
        <v>#N/A</v>
      </c>
      <c r="C727" s="6" t="e">
        <f ca="1">VLOOKUP(A727,'Données picking'!A:I,9,0)</f>
        <v>#N/A</v>
      </c>
      <c r="D727" s="9"/>
      <c r="E727" s="9"/>
      <c r="F727" s="10"/>
    </row>
    <row r="728" spans="1:6">
      <c r="A728" s="5"/>
      <c r="B728" s="6" t="e">
        <f ca="1">VLOOKUP(A728,'Données picking'!A:I,2,0)</f>
        <v>#N/A</v>
      </c>
      <c r="C728" s="6" t="e">
        <f ca="1">VLOOKUP(A728,'Données picking'!A:I,9,0)</f>
        <v>#N/A</v>
      </c>
      <c r="D728" s="9"/>
      <c r="E728" s="9"/>
      <c r="F728" s="10"/>
    </row>
    <row r="729" spans="1:6">
      <c r="A729" s="5"/>
      <c r="B729" s="6" t="e">
        <f ca="1">VLOOKUP(A729,'Données picking'!A:I,2,0)</f>
        <v>#N/A</v>
      </c>
      <c r="C729" s="6" t="e">
        <f ca="1">VLOOKUP(A729,'Données picking'!A:I,9,0)</f>
        <v>#N/A</v>
      </c>
      <c r="D729" s="9"/>
      <c r="E729" s="9"/>
      <c r="F729" s="10"/>
    </row>
    <row r="730" spans="1:6">
      <c r="A730" s="5"/>
      <c r="B730" s="6" t="e">
        <f ca="1">VLOOKUP(A730,'Données picking'!A:I,2,0)</f>
        <v>#N/A</v>
      </c>
      <c r="C730" s="6" t="e">
        <f ca="1">VLOOKUP(A730,'Données picking'!A:I,9,0)</f>
        <v>#N/A</v>
      </c>
      <c r="D730" s="9"/>
      <c r="E730" s="9"/>
      <c r="F730" s="10"/>
    </row>
    <row r="731" spans="1:6">
      <c r="A731" s="5"/>
      <c r="B731" s="6" t="e">
        <f ca="1">VLOOKUP(A731,'Données picking'!A:I,2,0)</f>
        <v>#N/A</v>
      </c>
      <c r="C731" s="6" t="e">
        <f ca="1">VLOOKUP(A731,'Données picking'!A:I,9,0)</f>
        <v>#N/A</v>
      </c>
      <c r="D731" s="9"/>
      <c r="E731" s="9"/>
      <c r="F731" s="10"/>
    </row>
    <row r="732" spans="1:6">
      <c r="A732" s="5"/>
      <c r="B732" s="6" t="e">
        <f ca="1">VLOOKUP(A732,'Données picking'!A:I,2,0)</f>
        <v>#N/A</v>
      </c>
      <c r="C732" s="6" t="e">
        <f ca="1">VLOOKUP(A732,'Données picking'!A:I,9,0)</f>
        <v>#N/A</v>
      </c>
      <c r="D732" s="9"/>
      <c r="E732" s="9"/>
      <c r="F732" s="10"/>
    </row>
    <row r="733" spans="1:6">
      <c r="A733" s="5"/>
      <c r="B733" s="6" t="e">
        <f ca="1">VLOOKUP(A733,'Données picking'!A:I,2,0)</f>
        <v>#N/A</v>
      </c>
      <c r="C733" s="6" t="e">
        <f ca="1">VLOOKUP(A733,'Données picking'!A:I,9,0)</f>
        <v>#N/A</v>
      </c>
      <c r="D733" s="9"/>
      <c r="E733" s="9"/>
      <c r="F733" s="10"/>
    </row>
    <row r="734" spans="1:6">
      <c r="A734" s="5"/>
      <c r="B734" s="6" t="e">
        <f ca="1">VLOOKUP(A734,'Données picking'!A:I,2,0)</f>
        <v>#N/A</v>
      </c>
      <c r="C734" s="6" t="e">
        <f ca="1">VLOOKUP(A734,'Données picking'!A:I,9,0)</f>
        <v>#N/A</v>
      </c>
      <c r="D734" s="9"/>
      <c r="E734" s="9"/>
      <c r="F734" s="10"/>
    </row>
    <row r="735" spans="1:6">
      <c r="A735" s="5"/>
      <c r="B735" s="6" t="e">
        <f ca="1">VLOOKUP(A735,'Données picking'!A:I,2,0)</f>
        <v>#N/A</v>
      </c>
      <c r="C735" s="6" t="e">
        <f ca="1">VLOOKUP(A735,'Données picking'!A:I,9,0)</f>
        <v>#N/A</v>
      </c>
      <c r="D735" s="9"/>
      <c r="E735" s="9"/>
      <c r="F735" s="10"/>
    </row>
    <row r="736" spans="1:6">
      <c r="A736" s="5"/>
      <c r="B736" s="6" t="e">
        <f ca="1">VLOOKUP(A736,'Données picking'!A:I,2,0)</f>
        <v>#N/A</v>
      </c>
      <c r="C736" s="6" t="e">
        <f ca="1">VLOOKUP(A736,'Données picking'!A:I,9,0)</f>
        <v>#N/A</v>
      </c>
      <c r="D736" s="9"/>
      <c r="E736" s="9"/>
      <c r="F736" s="10"/>
    </row>
    <row r="737" spans="1:6">
      <c r="A737" s="5"/>
      <c r="B737" s="6" t="e">
        <f ca="1">VLOOKUP(A737,'Données picking'!A:I,2,0)</f>
        <v>#N/A</v>
      </c>
      <c r="C737" s="6" t="e">
        <f ca="1">VLOOKUP(A737,'Données picking'!A:I,9,0)</f>
        <v>#N/A</v>
      </c>
      <c r="D737" s="9"/>
      <c r="E737" s="9"/>
      <c r="F737" s="10"/>
    </row>
    <row r="738" spans="1:6">
      <c r="A738" s="5"/>
      <c r="B738" s="6" t="e">
        <f ca="1">VLOOKUP(A738,'Données picking'!A:I,2,0)</f>
        <v>#N/A</v>
      </c>
      <c r="C738" s="6" t="e">
        <f ca="1">VLOOKUP(A738,'Données picking'!A:I,9,0)</f>
        <v>#N/A</v>
      </c>
      <c r="D738" s="9"/>
      <c r="E738" s="9"/>
      <c r="F738" s="10"/>
    </row>
    <row r="739" spans="1:6">
      <c r="A739" s="5"/>
      <c r="B739" s="6" t="e">
        <f ca="1">VLOOKUP(A739,'Données picking'!A:I,2,0)</f>
        <v>#N/A</v>
      </c>
      <c r="C739" s="6" t="e">
        <f ca="1">VLOOKUP(A739,'Données picking'!A:I,9,0)</f>
        <v>#N/A</v>
      </c>
      <c r="D739" s="9"/>
      <c r="E739" s="9"/>
      <c r="F739" s="10"/>
    </row>
    <row r="740" spans="1:6">
      <c r="A740" s="5"/>
      <c r="B740" s="6" t="e">
        <f ca="1">VLOOKUP(A740,'Données picking'!A:I,2,0)</f>
        <v>#N/A</v>
      </c>
      <c r="C740" s="6" t="e">
        <f ca="1">VLOOKUP(A740,'Données picking'!A:I,9,0)</f>
        <v>#N/A</v>
      </c>
      <c r="D740" s="9"/>
      <c r="E740" s="9"/>
      <c r="F740" s="10"/>
    </row>
    <row r="741" spans="1:6">
      <c r="A741" s="5"/>
      <c r="B741" s="6" t="e">
        <f ca="1">VLOOKUP(A741,'Données picking'!A:I,2,0)</f>
        <v>#N/A</v>
      </c>
      <c r="C741" s="6" t="e">
        <f ca="1">VLOOKUP(A741,'Données picking'!A:I,9,0)</f>
        <v>#N/A</v>
      </c>
      <c r="D741" s="9"/>
      <c r="E741" s="9"/>
      <c r="F741" s="10"/>
    </row>
    <row r="742" spans="1:6">
      <c r="A742" s="5"/>
      <c r="B742" s="6" t="e">
        <f ca="1">VLOOKUP(A742,'Données picking'!A:I,2,0)</f>
        <v>#N/A</v>
      </c>
      <c r="C742" s="6" t="e">
        <f ca="1">VLOOKUP(A742,'Données picking'!A:I,9,0)</f>
        <v>#N/A</v>
      </c>
      <c r="D742" s="9"/>
      <c r="E742" s="9"/>
      <c r="F742" s="10"/>
    </row>
    <row r="743" spans="1:6">
      <c r="A743" s="5"/>
      <c r="B743" s="6" t="e">
        <f ca="1">VLOOKUP(A743,'Données picking'!A:I,2,0)</f>
        <v>#N/A</v>
      </c>
      <c r="C743" s="6" t="e">
        <f ca="1">VLOOKUP(A743,'Données picking'!A:I,9,0)</f>
        <v>#N/A</v>
      </c>
      <c r="D743" s="9"/>
      <c r="E743" s="9"/>
      <c r="F743" s="10"/>
    </row>
    <row r="744" spans="1:6">
      <c r="A744" s="5"/>
      <c r="B744" s="6" t="e">
        <f ca="1">VLOOKUP(A744,'Données picking'!A:I,2,0)</f>
        <v>#N/A</v>
      </c>
      <c r="C744" s="6" t="e">
        <f ca="1">VLOOKUP(A744,'Données picking'!A:I,9,0)</f>
        <v>#N/A</v>
      </c>
      <c r="D744" s="9"/>
      <c r="E744" s="9"/>
      <c r="F744" s="10"/>
    </row>
    <row r="745" spans="1:6">
      <c r="A745" s="5"/>
      <c r="B745" s="6" t="e">
        <f ca="1">VLOOKUP(A745,'Données picking'!A:I,2,0)</f>
        <v>#N/A</v>
      </c>
      <c r="C745" s="6" t="e">
        <f ca="1">VLOOKUP(A745,'Données picking'!A:I,9,0)</f>
        <v>#N/A</v>
      </c>
      <c r="D745" s="9"/>
      <c r="E745" s="9"/>
      <c r="F745" s="10"/>
    </row>
    <row r="746" spans="1:6">
      <c r="A746" s="5"/>
      <c r="B746" s="6" t="e">
        <f ca="1">VLOOKUP(A746,'Données picking'!A:I,2,0)</f>
        <v>#N/A</v>
      </c>
      <c r="C746" s="6" t="e">
        <f ca="1">VLOOKUP(A746,'Données picking'!A:I,9,0)</f>
        <v>#N/A</v>
      </c>
      <c r="D746" s="9"/>
      <c r="E746" s="9"/>
      <c r="F746" s="10"/>
    </row>
    <row r="747" spans="1:6">
      <c r="A747" s="5"/>
      <c r="B747" s="6" t="e">
        <f ca="1">VLOOKUP(A747,'Données picking'!A:I,2,0)</f>
        <v>#N/A</v>
      </c>
      <c r="C747" s="6" t="e">
        <f ca="1">VLOOKUP(A747,'Données picking'!A:I,9,0)</f>
        <v>#N/A</v>
      </c>
      <c r="D747" s="9"/>
      <c r="E747" s="9"/>
      <c r="F747" s="10"/>
    </row>
    <row r="748" spans="1:6">
      <c r="A748" s="5"/>
      <c r="B748" s="6" t="e">
        <f ca="1">VLOOKUP(A748,'Données picking'!A:I,2,0)</f>
        <v>#N/A</v>
      </c>
      <c r="C748" s="6" t="e">
        <f ca="1">VLOOKUP(A748,'Données picking'!A:I,9,0)</f>
        <v>#N/A</v>
      </c>
      <c r="D748" s="9"/>
      <c r="E748" s="9"/>
      <c r="F748" s="10"/>
    </row>
    <row r="749" spans="1:6">
      <c r="A749" s="5"/>
      <c r="B749" s="6" t="e">
        <f ca="1">VLOOKUP(A749,'Données picking'!A:I,2,0)</f>
        <v>#N/A</v>
      </c>
      <c r="C749" s="6" t="e">
        <f ca="1">VLOOKUP(A749,'Données picking'!A:I,9,0)</f>
        <v>#N/A</v>
      </c>
      <c r="D749" s="9"/>
      <c r="E749" s="9"/>
      <c r="F749" s="10"/>
    </row>
    <row r="750" spans="1:6">
      <c r="A750" s="5"/>
      <c r="B750" s="6" t="e">
        <f ca="1">VLOOKUP(A750,'Données picking'!A:I,2,0)</f>
        <v>#N/A</v>
      </c>
      <c r="C750" s="6" t="e">
        <f ca="1">VLOOKUP(A750,'Données picking'!A:I,9,0)</f>
        <v>#N/A</v>
      </c>
      <c r="D750" s="9"/>
      <c r="E750" s="9"/>
      <c r="F750" s="10"/>
    </row>
    <row r="751" spans="1:6">
      <c r="A751" s="5"/>
      <c r="B751" s="6" t="e">
        <f ca="1">VLOOKUP(A751,'Données picking'!A:I,2,0)</f>
        <v>#N/A</v>
      </c>
      <c r="C751" s="6" t="e">
        <f ca="1">VLOOKUP(A751,'Données picking'!A:I,9,0)</f>
        <v>#N/A</v>
      </c>
      <c r="D751" s="9"/>
      <c r="E751" s="9"/>
      <c r="F751" s="10"/>
    </row>
    <row r="752" spans="1:6">
      <c r="A752" s="5"/>
      <c r="B752" s="6" t="e">
        <f ca="1">VLOOKUP(A752,'Données picking'!A:I,2,0)</f>
        <v>#N/A</v>
      </c>
      <c r="C752" s="6" t="e">
        <f ca="1">VLOOKUP(A752,'Données picking'!A:I,9,0)</f>
        <v>#N/A</v>
      </c>
      <c r="D752" s="9"/>
      <c r="E752" s="9"/>
      <c r="F752" s="10"/>
    </row>
    <row r="753" spans="1:6">
      <c r="A753" s="5"/>
      <c r="B753" s="6" t="e">
        <f ca="1">VLOOKUP(A753,'Données picking'!A:I,2,0)</f>
        <v>#N/A</v>
      </c>
      <c r="C753" s="6" t="e">
        <f ca="1">VLOOKUP(A753,'Données picking'!A:I,9,0)</f>
        <v>#N/A</v>
      </c>
      <c r="D753" s="9"/>
      <c r="E753" s="9"/>
      <c r="F753" s="10"/>
    </row>
    <row r="754" spans="1:6">
      <c r="A754" s="5"/>
      <c r="B754" s="6" t="e">
        <f ca="1">VLOOKUP(A754,'Données picking'!A:I,2,0)</f>
        <v>#N/A</v>
      </c>
      <c r="C754" s="6" t="e">
        <f ca="1">VLOOKUP(A754,'Données picking'!A:I,9,0)</f>
        <v>#N/A</v>
      </c>
      <c r="D754" s="9"/>
      <c r="E754" s="9"/>
      <c r="F754" s="10"/>
    </row>
    <row r="755" spans="1:6">
      <c r="A755" s="5"/>
      <c r="B755" s="6" t="e">
        <f ca="1">VLOOKUP(A755,'Données picking'!A:I,2,0)</f>
        <v>#N/A</v>
      </c>
      <c r="C755" s="6" t="e">
        <f ca="1">VLOOKUP(A755,'Données picking'!A:I,9,0)</f>
        <v>#N/A</v>
      </c>
      <c r="D755" s="9"/>
      <c r="E755" s="9"/>
      <c r="F755" s="10"/>
    </row>
    <row r="756" spans="1:6">
      <c r="A756" s="5"/>
      <c r="B756" s="6" t="e">
        <f ca="1">VLOOKUP(A756,'Données picking'!A:I,2,0)</f>
        <v>#N/A</v>
      </c>
      <c r="C756" s="6" t="e">
        <f ca="1">VLOOKUP(A756,'Données picking'!A:I,9,0)</f>
        <v>#N/A</v>
      </c>
      <c r="D756" s="9"/>
      <c r="E756" s="9"/>
      <c r="F756" s="10"/>
    </row>
    <row r="757" spans="1:6">
      <c r="A757" s="5"/>
      <c r="B757" s="6" t="e">
        <f ca="1">VLOOKUP(A757,'Données picking'!A:I,2,0)</f>
        <v>#N/A</v>
      </c>
      <c r="C757" s="6" t="e">
        <f ca="1">VLOOKUP(A757,'Données picking'!A:I,9,0)</f>
        <v>#N/A</v>
      </c>
      <c r="D757" s="9"/>
      <c r="E757" s="9"/>
      <c r="F757" s="10"/>
    </row>
    <row r="758" spans="1:6">
      <c r="A758" s="5"/>
      <c r="B758" s="6" t="e">
        <f ca="1">VLOOKUP(A758,'Données picking'!A:I,2,0)</f>
        <v>#N/A</v>
      </c>
      <c r="C758" s="6" t="e">
        <f ca="1">VLOOKUP(A758,'Données picking'!A:I,9,0)</f>
        <v>#N/A</v>
      </c>
      <c r="D758" s="9"/>
      <c r="E758" s="9"/>
      <c r="F758" s="10"/>
    </row>
    <row r="759" spans="1:6">
      <c r="A759" s="5"/>
      <c r="B759" s="6" t="e">
        <f ca="1">VLOOKUP(A759,'Données picking'!A:I,2,0)</f>
        <v>#N/A</v>
      </c>
      <c r="C759" s="6" t="e">
        <f ca="1">VLOOKUP(A759,'Données picking'!A:I,9,0)</f>
        <v>#N/A</v>
      </c>
      <c r="D759" s="9"/>
      <c r="E759" s="9"/>
      <c r="F759" s="10"/>
    </row>
    <row r="760" spans="1:6">
      <c r="A760" s="5"/>
      <c r="B760" s="6" t="e">
        <f ca="1">VLOOKUP(A760,'Données picking'!A:I,2,0)</f>
        <v>#N/A</v>
      </c>
      <c r="C760" s="6" t="e">
        <f ca="1">VLOOKUP(A760,'Données picking'!A:I,9,0)</f>
        <v>#N/A</v>
      </c>
      <c r="D760" s="9"/>
      <c r="E760" s="9"/>
      <c r="F760" s="10"/>
    </row>
    <row r="761" spans="1:6">
      <c r="A761" s="5"/>
      <c r="B761" s="6" t="e">
        <f ca="1">VLOOKUP(A761,'Données picking'!A:I,2,0)</f>
        <v>#N/A</v>
      </c>
      <c r="C761" s="6" t="e">
        <f ca="1">VLOOKUP(A761,'Données picking'!A:I,9,0)</f>
        <v>#N/A</v>
      </c>
      <c r="D761" s="9"/>
      <c r="E761" s="9"/>
      <c r="F761" s="10"/>
    </row>
    <row r="762" spans="1:6">
      <c r="A762" s="5"/>
      <c r="B762" s="6" t="e">
        <f ca="1">VLOOKUP(A762,'Données picking'!A:I,2,0)</f>
        <v>#N/A</v>
      </c>
      <c r="C762" s="6" t="e">
        <f ca="1">VLOOKUP(A762,'Données picking'!A:I,9,0)</f>
        <v>#N/A</v>
      </c>
      <c r="D762" s="9"/>
      <c r="E762" s="9"/>
      <c r="F762" s="10"/>
    </row>
    <row r="763" spans="1:6">
      <c r="A763" s="5"/>
      <c r="B763" s="6" t="e">
        <f ca="1">VLOOKUP(A763,'Données picking'!A:I,2,0)</f>
        <v>#N/A</v>
      </c>
      <c r="C763" s="6" t="e">
        <f ca="1">VLOOKUP(A763,'Données picking'!A:I,9,0)</f>
        <v>#N/A</v>
      </c>
      <c r="D763" s="9"/>
      <c r="E763" s="9"/>
      <c r="F763" s="10"/>
    </row>
    <row r="764" spans="1:6">
      <c r="A764" s="5"/>
      <c r="B764" s="6" t="e">
        <f ca="1">VLOOKUP(A764,'Données picking'!A:I,2,0)</f>
        <v>#N/A</v>
      </c>
      <c r="C764" s="6" t="e">
        <f ca="1">VLOOKUP(A764,'Données picking'!A:I,9,0)</f>
        <v>#N/A</v>
      </c>
      <c r="D764" s="9"/>
      <c r="E764" s="9"/>
      <c r="F764" s="10"/>
    </row>
    <row r="765" spans="1:6">
      <c r="A765" s="5"/>
      <c r="B765" s="6" t="e">
        <f ca="1">VLOOKUP(A765,'Données picking'!A:I,2,0)</f>
        <v>#N/A</v>
      </c>
      <c r="C765" s="6" t="e">
        <f ca="1">VLOOKUP(A765,'Données picking'!A:I,9,0)</f>
        <v>#N/A</v>
      </c>
      <c r="D765" s="9"/>
      <c r="E765" s="9"/>
      <c r="F765" s="10"/>
    </row>
    <row r="766" spans="1:6">
      <c r="A766" s="5"/>
      <c r="B766" s="6" t="e">
        <f ca="1">VLOOKUP(A766,'Données picking'!A:I,2,0)</f>
        <v>#N/A</v>
      </c>
      <c r="C766" s="6" t="e">
        <f ca="1">VLOOKUP(A766,'Données picking'!A:I,9,0)</f>
        <v>#N/A</v>
      </c>
      <c r="D766" s="9"/>
      <c r="E766" s="9"/>
      <c r="F766" s="10"/>
    </row>
    <row r="767" spans="1:6">
      <c r="A767" s="5"/>
      <c r="B767" s="6" t="e">
        <f ca="1">VLOOKUP(A767,'Données picking'!A:I,2,0)</f>
        <v>#N/A</v>
      </c>
      <c r="C767" s="6" t="e">
        <f ca="1">VLOOKUP(A767,'Données picking'!A:I,9,0)</f>
        <v>#N/A</v>
      </c>
      <c r="D767" s="9"/>
      <c r="E767" s="9"/>
      <c r="F767" s="10"/>
    </row>
    <row r="768" spans="1:6">
      <c r="A768" s="5"/>
      <c r="B768" s="6" t="e">
        <f ca="1">VLOOKUP(A768,'Données picking'!A:I,2,0)</f>
        <v>#N/A</v>
      </c>
      <c r="C768" s="6" t="e">
        <f ca="1">VLOOKUP(A768,'Données picking'!A:I,9,0)</f>
        <v>#N/A</v>
      </c>
      <c r="D768" s="9"/>
      <c r="E768" s="9"/>
      <c r="F768" s="10"/>
    </row>
    <row r="769" spans="1:6">
      <c r="A769" s="5"/>
      <c r="B769" s="6" t="e">
        <f ca="1">VLOOKUP(A769,'Données picking'!A:I,2,0)</f>
        <v>#N/A</v>
      </c>
      <c r="C769" s="6" t="e">
        <f ca="1">VLOOKUP(A769,'Données picking'!A:I,9,0)</f>
        <v>#N/A</v>
      </c>
      <c r="D769" s="9"/>
      <c r="E769" s="9"/>
      <c r="F769" s="10"/>
    </row>
    <row r="770" spans="1:6">
      <c r="A770" s="5"/>
      <c r="B770" s="6" t="e">
        <f ca="1">VLOOKUP(A770,'Données picking'!A:I,2,0)</f>
        <v>#N/A</v>
      </c>
      <c r="C770" s="6" t="e">
        <f ca="1">VLOOKUP(A770,'Données picking'!A:I,9,0)</f>
        <v>#N/A</v>
      </c>
      <c r="D770" s="9"/>
      <c r="E770" s="9"/>
      <c r="F770" s="10"/>
    </row>
    <row r="771" spans="1:6">
      <c r="A771" s="5"/>
      <c r="B771" s="6" t="e">
        <f ca="1">VLOOKUP(A771,'Données picking'!A:I,2,0)</f>
        <v>#N/A</v>
      </c>
      <c r="C771" s="6" t="e">
        <f ca="1">VLOOKUP(A771,'Données picking'!A:I,9,0)</f>
        <v>#N/A</v>
      </c>
      <c r="D771" s="9"/>
      <c r="E771" s="9"/>
      <c r="F771" s="10"/>
    </row>
    <row r="772" spans="1:6">
      <c r="A772" s="5"/>
      <c r="B772" s="6" t="e">
        <f ca="1">VLOOKUP(A772,'Données picking'!A:I,2,0)</f>
        <v>#N/A</v>
      </c>
      <c r="C772" s="6" t="e">
        <f ca="1">VLOOKUP(A772,'Données picking'!A:I,9,0)</f>
        <v>#N/A</v>
      </c>
      <c r="D772" s="9"/>
      <c r="E772" s="9"/>
      <c r="F772" s="10"/>
    </row>
    <row r="773" spans="1:6">
      <c r="A773" s="5"/>
      <c r="B773" s="6" t="e">
        <f ca="1">VLOOKUP(A773,'Données picking'!A:I,2,0)</f>
        <v>#N/A</v>
      </c>
      <c r="C773" s="6" t="e">
        <f ca="1">VLOOKUP(A773,'Données picking'!A:I,9,0)</f>
        <v>#N/A</v>
      </c>
      <c r="D773" s="9"/>
      <c r="E773" s="9"/>
      <c r="F773" s="10"/>
    </row>
    <row r="774" spans="1:6">
      <c r="A774" s="5"/>
      <c r="B774" s="6" t="e">
        <f ca="1">VLOOKUP(A774,'Données picking'!A:I,2,0)</f>
        <v>#N/A</v>
      </c>
      <c r="C774" s="6" t="e">
        <f ca="1">VLOOKUP(A774,'Données picking'!A:I,9,0)</f>
        <v>#N/A</v>
      </c>
      <c r="D774" s="9"/>
      <c r="E774" s="9"/>
      <c r="F774" s="10"/>
    </row>
    <row r="775" spans="1:6">
      <c r="A775" s="5"/>
      <c r="B775" s="6" t="e">
        <f ca="1">VLOOKUP(A775,'Données picking'!A:I,2,0)</f>
        <v>#N/A</v>
      </c>
      <c r="C775" s="6" t="e">
        <f ca="1">VLOOKUP(A775,'Données picking'!A:I,9,0)</f>
        <v>#N/A</v>
      </c>
      <c r="D775" s="9"/>
      <c r="E775" s="9"/>
      <c r="F775" s="10"/>
    </row>
    <row r="776" spans="1:6">
      <c r="A776" s="5"/>
      <c r="B776" s="6" t="e">
        <f ca="1">VLOOKUP(A776,'Données picking'!A:I,2,0)</f>
        <v>#N/A</v>
      </c>
      <c r="C776" s="6" t="e">
        <f ca="1">VLOOKUP(A776,'Données picking'!A:I,9,0)</f>
        <v>#N/A</v>
      </c>
      <c r="D776" s="9"/>
      <c r="E776" s="9"/>
      <c r="F776" s="10"/>
    </row>
    <row r="777" spans="1:6">
      <c r="A777" s="5"/>
      <c r="B777" s="6" t="e">
        <f ca="1">VLOOKUP(A777,'Données picking'!A:I,2,0)</f>
        <v>#N/A</v>
      </c>
      <c r="C777" s="6" t="e">
        <f ca="1">VLOOKUP(A777,'Données picking'!A:I,9,0)</f>
        <v>#N/A</v>
      </c>
      <c r="D777" s="9"/>
      <c r="E777" s="9"/>
      <c r="F777" s="10"/>
    </row>
    <row r="778" spans="1:6">
      <c r="A778" s="5"/>
      <c r="B778" s="6" t="e">
        <f ca="1">VLOOKUP(A778,'Données picking'!A:I,2,0)</f>
        <v>#N/A</v>
      </c>
      <c r="C778" s="6" t="e">
        <f ca="1">VLOOKUP(A778,'Données picking'!A:I,9,0)</f>
        <v>#N/A</v>
      </c>
      <c r="D778" s="9"/>
      <c r="E778" s="9"/>
      <c r="F778" s="10"/>
    </row>
    <row r="779" spans="1:6">
      <c r="A779" s="5"/>
      <c r="B779" s="6" t="e">
        <f ca="1">VLOOKUP(A779,'Données picking'!A:I,2,0)</f>
        <v>#N/A</v>
      </c>
      <c r="C779" s="6" t="e">
        <f ca="1">VLOOKUP(A779,'Données picking'!A:I,9,0)</f>
        <v>#N/A</v>
      </c>
      <c r="D779" s="9"/>
      <c r="E779" s="9"/>
      <c r="F779" s="10"/>
    </row>
    <row r="780" spans="1:6">
      <c r="A780" s="5"/>
      <c r="B780" s="6" t="e">
        <f ca="1">VLOOKUP(A780,'Données picking'!A:I,2,0)</f>
        <v>#N/A</v>
      </c>
      <c r="C780" s="6" t="e">
        <f ca="1">VLOOKUP(A780,'Données picking'!A:I,9,0)</f>
        <v>#N/A</v>
      </c>
      <c r="D780" s="9"/>
      <c r="E780" s="9"/>
      <c r="F780" s="10"/>
    </row>
    <row r="781" spans="1:6">
      <c r="A781" s="5"/>
      <c r="B781" s="6" t="e">
        <f ca="1">VLOOKUP(A781,'Données picking'!A:I,2,0)</f>
        <v>#N/A</v>
      </c>
      <c r="C781" s="6" t="e">
        <f ca="1">VLOOKUP(A781,'Données picking'!A:I,9,0)</f>
        <v>#N/A</v>
      </c>
      <c r="D781" s="9"/>
      <c r="E781" s="9"/>
      <c r="F781" s="10"/>
    </row>
    <row r="782" spans="1:6">
      <c r="A782" s="5"/>
      <c r="B782" s="6" t="e">
        <f ca="1">VLOOKUP(A782,'Données picking'!A:I,2,0)</f>
        <v>#N/A</v>
      </c>
      <c r="C782" s="6" t="e">
        <f ca="1">VLOOKUP(A782,'Données picking'!A:I,9,0)</f>
        <v>#N/A</v>
      </c>
      <c r="D782" s="9"/>
      <c r="E782" s="9"/>
      <c r="F782" s="10"/>
    </row>
    <row r="783" spans="1:6">
      <c r="A783" s="5"/>
      <c r="B783" s="6" t="e">
        <f ca="1">VLOOKUP(A783,'Données picking'!A:I,2,0)</f>
        <v>#N/A</v>
      </c>
      <c r="C783" s="6" t="e">
        <f ca="1">VLOOKUP(A783,'Données picking'!A:I,9,0)</f>
        <v>#N/A</v>
      </c>
      <c r="D783" s="9"/>
      <c r="E783" s="9"/>
      <c r="F783" s="10"/>
    </row>
    <row r="784" spans="1:6">
      <c r="A784" s="5"/>
      <c r="B784" s="6" t="e">
        <f ca="1">VLOOKUP(A784,'Données picking'!A:I,2,0)</f>
        <v>#N/A</v>
      </c>
      <c r="C784" s="6" t="e">
        <f ca="1">VLOOKUP(A784,'Données picking'!A:I,9,0)</f>
        <v>#N/A</v>
      </c>
      <c r="D784" s="9"/>
      <c r="E784" s="9"/>
      <c r="F784" s="10"/>
    </row>
    <row r="785" spans="1:6">
      <c r="A785" s="5"/>
      <c r="B785" s="6" t="e">
        <f ca="1">VLOOKUP(A785,'Données picking'!A:I,2,0)</f>
        <v>#N/A</v>
      </c>
      <c r="C785" s="6" t="e">
        <f ca="1">VLOOKUP(A785,'Données picking'!A:I,9,0)</f>
        <v>#N/A</v>
      </c>
      <c r="D785" s="9"/>
      <c r="E785" s="9"/>
      <c r="F785" s="10"/>
    </row>
    <row r="786" spans="1:6">
      <c r="A786" s="5"/>
      <c r="B786" s="6" t="e">
        <f ca="1">VLOOKUP(A786,'Données picking'!A:I,2,0)</f>
        <v>#N/A</v>
      </c>
      <c r="C786" s="6" t="e">
        <f ca="1">VLOOKUP(A786,'Données picking'!A:I,9,0)</f>
        <v>#N/A</v>
      </c>
      <c r="D786" s="9"/>
      <c r="E786" s="9"/>
      <c r="F786" s="10"/>
    </row>
    <row r="787" spans="1:6">
      <c r="A787" s="5"/>
      <c r="B787" s="6" t="e">
        <f ca="1">VLOOKUP(A787,'Données picking'!A:I,2,0)</f>
        <v>#N/A</v>
      </c>
      <c r="C787" s="6" t="e">
        <f ca="1">VLOOKUP(A787,'Données picking'!A:I,9,0)</f>
        <v>#N/A</v>
      </c>
      <c r="D787" s="9"/>
      <c r="E787" s="9"/>
      <c r="F787" s="10"/>
    </row>
    <row r="788" spans="1:6">
      <c r="A788" s="5"/>
      <c r="B788" s="6" t="e">
        <f ca="1">VLOOKUP(A788,'Données picking'!A:I,2,0)</f>
        <v>#N/A</v>
      </c>
      <c r="C788" s="6" t="e">
        <f ca="1">VLOOKUP(A788,'Données picking'!A:I,9,0)</f>
        <v>#N/A</v>
      </c>
      <c r="D788" s="9"/>
      <c r="E788" s="9"/>
      <c r="F788" s="10"/>
    </row>
    <row r="789" spans="1:6">
      <c r="A789" s="5"/>
      <c r="B789" s="6" t="e">
        <f ca="1">VLOOKUP(A789,'Données picking'!A:I,2,0)</f>
        <v>#N/A</v>
      </c>
      <c r="C789" s="6" t="e">
        <f ca="1">VLOOKUP(A789,'Données picking'!A:I,9,0)</f>
        <v>#N/A</v>
      </c>
      <c r="D789" s="9"/>
      <c r="E789" s="9"/>
      <c r="F789" s="10"/>
    </row>
    <row r="790" spans="1:6">
      <c r="A790" s="5"/>
      <c r="B790" s="6" t="e">
        <f ca="1">VLOOKUP(A790,'Données picking'!A:I,2,0)</f>
        <v>#N/A</v>
      </c>
      <c r="C790" s="6" t="e">
        <f ca="1">VLOOKUP(A790,'Données picking'!A:I,9,0)</f>
        <v>#N/A</v>
      </c>
      <c r="D790" s="9"/>
      <c r="E790" s="9"/>
      <c r="F790" s="10"/>
    </row>
    <row r="791" spans="1:6">
      <c r="A791" s="5"/>
      <c r="B791" s="6" t="e">
        <f ca="1">VLOOKUP(A791,'Données picking'!A:I,2,0)</f>
        <v>#N/A</v>
      </c>
      <c r="C791" s="6" t="e">
        <f ca="1">VLOOKUP(A791,'Données picking'!A:I,9,0)</f>
        <v>#N/A</v>
      </c>
      <c r="D791" s="9"/>
      <c r="E791" s="9"/>
      <c r="F791" s="10"/>
    </row>
    <row r="792" spans="1:6">
      <c r="A792" s="5"/>
      <c r="B792" s="6" t="e">
        <f ca="1">VLOOKUP(A792,'Données picking'!A:I,2,0)</f>
        <v>#N/A</v>
      </c>
      <c r="C792" s="6" t="e">
        <f ca="1">VLOOKUP(A792,'Données picking'!A:I,9,0)</f>
        <v>#N/A</v>
      </c>
      <c r="D792" s="9"/>
      <c r="E792" s="9"/>
      <c r="F792" s="10"/>
    </row>
    <row r="793" spans="1:6">
      <c r="A793" s="5"/>
      <c r="B793" s="6" t="e">
        <f ca="1">VLOOKUP(A793,'Données picking'!A:I,2,0)</f>
        <v>#N/A</v>
      </c>
      <c r="C793" s="6" t="e">
        <f ca="1">VLOOKUP(A793,'Données picking'!A:I,9,0)</f>
        <v>#N/A</v>
      </c>
      <c r="D793" s="9"/>
      <c r="E793" s="9"/>
      <c r="F793" s="10"/>
    </row>
    <row r="794" spans="1:6">
      <c r="A794" s="5"/>
      <c r="B794" s="6" t="e">
        <f ca="1">VLOOKUP(A794,'Données picking'!A:I,2,0)</f>
        <v>#N/A</v>
      </c>
      <c r="C794" s="6" t="e">
        <f ca="1">VLOOKUP(A794,'Données picking'!A:I,9,0)</f>
        <v>#N/A</v>
      </c>
      <c r="D794" s="9"/>
      <c r="E794" s="9"/>
      <c r="F794" s="10"/>
    </row>
    <row r="795" spans="1:6">
      <c r="A795" s="5"/>
      <c r="B795" s="6" t="e">
        <f ca="1">VLOOKUP(A795,'Données picking'!A:I,2,0)</f>
        <v>#N/A</v>
      </c>
      <c r="C795" s="6" t="e">
        <f ca="1">VLOOKUP(A795,'Données picking'!A:I,9,0)</f>
        <v>#N/A</v>
      </c>
      <c r="D795" s="9"/>
      <c r="E795" s="9"/>
      <c r="F795" s="10"/>
    </row>
    <row r="796" spans="1:6">
      <c r="A796" s="5"/>
      <c r="B796" s="6" t="e">
        <f ca="1">VLOOKUP(A796,'Données picking'!A:I,2,0)</f>
        <v>#N/A</v>
      </c>
      <c r="C796" s="6" t="e">
        <f ca="1">VLOOKUP(A796,'Données picking'!A:I,9,0)</f>
        <v>#N/A</v>
      </c>
      <c r="D796" s="9"/>
      <c r="E796" s="9"/>
      <c r="F796" s="10"/>
    </row>
    <row r="797" spans="1:6">
      <c r="A797" s="5"/>
      <c r="B797" s="6" t="e">
        <f ca="1">VLOOKUP(A797,'Données picking'!A:I,2,0)</f>
        <v>#N/A</v>
      </c>
      <c r="C797" s="6" t="e">
        <f ca="1">VLOOKUP(A797,'Données picking'!A:I,9,0)</f>
        <v>#N/A</v>
      </c>
      <c r="D797" s="9"/>
      <c r="E797" s="9"/>
      <c r="F797" s="10"/>
    </row>
    <row r="798" spans="1:6">
      <c r="A798" s="5"/>
      <c r="B798" s="6" t="e">
        <f ca="1">VLOOKUP(A798,'Données picking'!A:I,2,0)</f>
        <v>#N/A</v>
      </c>
      <c r="C798" s="6" t="e">
        <f ca="1">VLOOKUP(A798,'Données picking'!A:I,9,0)</f>
        <v>#N/A</v>
      </c>
      <c r="D798" s="9"/>
      <c r="E798" s="9"/>
      <c r="F798" s="10"/>
    </row>
    <row r="799" spans="1:6">
      <c r="A799" s="5"/>
      <c r="B799" s="6" t="e">
        <f ca="1">VLOOKUP(A799,'Données picking'!A:I,2,0)</f>
        <v>#N/A</v>
      </c>
      <c r="C799" s="6" t="e">
        <f ca="1">VLOOKUP(A799,'Données picking'!A:I,9,0)</f>
        <v>#N/A</v>
      </c>
      <c r="D799" s="9"/>
      <c r="E799" s="9"/>
      <c r="F799" s="10"/>
    </row>
    <row r="800" spans="1:6">
      <c r="A800" s="5"/>
      <c r="B800" s="6" t="e">
        <f ca="1">VLOOKUP(A800,'Données picking'!A:I,2,0)</f>
        <v>#N/A</v>
      </c>
      <c r="C800" s="6" t="e">
        <f ca="1">VLOOKUP(A800,'Données picking'!A:I,9,0)</f>
        <v>#N/A</v>
      </c>
      <c r="D800" s="9"/>
      <c r="E800" s="9"/>
      <c r="F800" s="10"/>
    </row>
    <row r="801" spans="1:6">
      <c r="A801" s="5"/>
      <c r="B801" s="6" t="e">
        <f ca="1">VLOOKUP(A801,'Données picking'!A:I,2,0)</f>
        <v>#N/A</v>
      </c>
      <c r="C801" s="6" t="e">
        <f ca="1">VLOOKUP(A801,'Données picking'!A:I,9,0)</f>
        <v>#N/A</v>
      </c>
      <c r="D801" s="9"/>
      <c r="E801" s="9"/>
      <c r="F801" s="10"/>
    </row>
    <row r="802" spans="1:6">
      <c r="A802" s="5"/>
      <c r="B802" s="6" t="e">
        <f ca="1">VLOOKUP(A802,'Données picking'!A:I,2,0)</f>
        <v>#N/A</v>
      </c>
      <c r="C802" s="6" t="e">
        <f ca="1">VLOOKUP(A802,'Données picking'!A:I,9,0)</f>
        <v>#N/A</v>
      </c>
      <c r="D802" s="9"/>
      <c r="E802" s="9"/>
      <c r="F802" s="10"/>
    </row>
    <row r="803" spans="1:6">
      <c r="A803" s="5"/>
      <c r="B803" s="6" t="e">
        <f ca="1">VLOOKUP(A803,'Données picking'!A:I,2,0)</f>
        <v>#N/A</v>
      </c>
      <c r="C803" s="6" t="e">
        <f ca="1">VLOOKUP(A803,'Données picking'!A:I,9,0)</f>
        <v>#N/A</v>
      </c>
      <c r="D803" s="9"/>
      <c r="E803" s="9"/>
      <c r="F803" s="10"/>
    </row>
    <row r="804" spans="1:6">
      <c r="A804" s="5"/>
      <c r="B804" s="6" t="e">
        <f ca="1">VLOOKUP(A804,'Données picking'!A:I,2,0)</f>
        <v>#N/A</v>
      </c>
      <c r="C804" s="6" t="e">
        <f ca="1">VLOOKUP(A804,'Données picking'!A:I,9,0)</f>
        <v>#N/A</v>
      </c>
      <c r="D804" s="9"/>
      <c r="E804" s="9"/>
      <c r="F804" s="10"/>
    </row>
    <row r="805" spans="1:6">
      <c r="A805" s="5"/>
      <c r="B805" s="6" t="e">
        <f ca="1">VLOOKUP(A805,'Données picking'!A:I,2,0)</f>
        <v>#N/A</v>
      </c>
      <c r="C805" s="6" t="e">
        <f ca="1">VLOOKUP(A805,'Données picking'!A:I,9,0)</f>
        <v>#N/A</v>
      </c>
      <c r="D805" s="9"/>
      <c r="E805" s="9"/>
      <c r="F805" s="10"/>
    </row>
    <row r="806" spans="1:6">
      <c r="A806" s="5"/>
      <c r="B806" s="6" t="e">
        <f ca="1">VLOOKUP(A806,'Données picking'!A:I,2,0)</f>
        <v>#N/A</v>
      </c>
      <c r="C806" s="6" t="e">
        <f ca="1">VLOOKUP(A806,'Données picking'!A:I,9,0)</f>
        <v>#N/A</v>
      </c>
      <c r="D806" s="9"/>
      <c r="E806" s="9"/>
      <c r="F806" s="10"/>
    </row>
    <row r="807" spans="1:6">
      <c r="A807" s="5"/>
      <c r="B807" s="6" t="e">
        <f ca="1">VLOOKUP(A807,'Données picking'!A:I,2,0)</f>
        <v>#N/A</v>
      </c>
      <c r="C807" s="6" t="e">
        <f ca="1">VLOOKUP(A807,'Données picking'!A:I,9,0)</f>
        <v>#N/A</v>
      </c>
      <c r="D807" s="9"/>
      <c r="E807" s="9"/>
      <c r="F807" s="10"/>
    </row>
    <row r="808" spans="1:6">
      <c r="A808" s="5"/>
      <c r="B808" s="6" t="e">
        <f ca="1">VLOOKUP(A808,'Données picking'!A:I,2,0)</f>
        <v>#N/A</v>
      </c>
      <c r="C808" s="6" t="e">
        <f ca="1">VLOOKUP(A808,'Données picking'!A:I,9,0)</f>
        <v>#N/A</v>
      </c>
      <c r="D808" s="9"/>
      <c r="E808" s="9"/>
      <c r="F808" s="10"/>
    </row>
    <row r="809" spans="1:6">
      <c r="A809" s="5"/>
      <c r="B809" s="6" t="e">
        <f ca="1">VLOOKUP(A809,'Données picking'!A:I,2,0)</f>
        <v>#N/A</v>
      </c>
      <c r="C809" s="6" t="e">
        <f ca="1">VLOOKUP(A809,'Données picking'!A:I,9,0)</f>
        <v>#N/A</v>
      </c>
      <c r="D809" s="9"/>
      <c r="E809" s="9"/>
      <c r="F809" s="10"/>
    </row>
    <row r="810" spans="1:6">
      <c r="A810" s="5"/>
      <c r="B810" s="6" t="e">
        <f ca="1">VLOOKUP(A810,'Données picking'!A:I,2,0)</f>
        <v>#N/A</v>
      </c>
      <c r="C810" s="6" t="e">
        <f ca="1">VLOOKUP(A810,'Données picking'!A:I,9,0)</f>
        <v>#N/A</v>
      </c>
      <c r="D810" s="9"/>
      <c r="E810" s="9"/>
      <c r="F810" s="10"/>
    </row>
    <row r="811" spans="1:6">
      <c r="A811" s="5"/>
      <c r="B811" s="6" t="e">
        <f ca="1">VLOOKUP(A811,'Données picking'!A:I,2,0)</f>
        <v>#N/A</v>
      </c>
      <c r="C811" s="6" t="e">
        <f ca="1">VLOOKUP(A811,'Données picking'!A:I,9,0)</f>
        <v>#N/A</v>
      </c>
      <c r="D811" s="9"/>
      <c r="E811" s="9"/>
      <c r="F811" s="10"/>
    </row>
    <row r="812" spans="1:6">
      <c r="A812" s="5"/>
      <c r="B812" s="6" t="e">
        <f ca="1">VLOOKUP(A812,'Données picking'!A:I,2,0)</f>
        <v>#N/A</v>
      </c>
      <c r="C812" s="6" t="e">
        <f ca="1">VLOOKUP(A812,'Données picking'!A:I,9,0)</f>
        <v>#N/A</v>
      </c>
      <c r="D812" s="9"/>
      <c r="E812" s="9"/>
      <c r="F812" s="10"/>
    </row>
    <row r="813" spans="1:6">
      <c r="A813" s="5"/>
      <c r="B813" s="6" t="e">
        <f ca="1">VLOOKUP(A813,'Données picking'!A:I,2,0)</f>
        <v>#N/A</v>
      </c>
      <c r="C813" s="6" t="e">
        <f ca="1">VLOOKUP(A813,'Données picking'!A:I,9,0)</f>
        <v>#N/A</v>
      </c>
      <c r="D813" s="9"/>
      <c r="E813" s="9"/>
      <c r="F813" s="10"/>
    </row>
    <row r="814" spans="1:6">
      <c r="A814" s="5"/>
      <c r="B814" s="6" t="e">
        <f ca="1">VLOOKUP(A814,'Données picking'!A:I,2,0)</f>
        <v>#N/A</v>
      </c>
      <c r="C814" s="6" t="e">
        <f ca="1">VLOOKUP(A814,'Données picking'!A:I,9,0)</f>
        <v>#N/A</v>
      </c>
      <c r="D814" s="9"/>
      <c r="E814" s="9"/>
      <c r="F814" s="10"/>
    </row>
    <row r="815" spans="1:6">
      <c r="A815" s="5"/>
      <c r="B815" s="6" t="e">
        <f ca="1">VLOOKUP(A815,'Données picking'!A:I,2,0)</f>
        <v>#N/A</v>
      </c>
      <c r="C815" s="6" t="e">
        <f ca="1">VLOOKUP(A815,'Données picking'!A:I,9,0)</f>
        <v>#N/A</v>
      </c>
      <c r="D815" s="9"/>
      <c r="E815" s="9"/>
      <c r="F815" s="10"/>
    </row>
    <row r="816" spans="1:6">
      <c r="A816" s="5"/>
      <c r="B816" s="6" t="e">
        <f ca="1">VLOOKUP(A816,'Données picking'!A:I,2,0)</f>
        <v>#N/A</v>
      </c>
      <c r="C816" s="6" t="e">
        <f ca="1">VLOOKUP(A816,'Données picking'!A:I,9,0)</f>
        <v>#N/A</v>
      </c>
      <c r="D816" s="9"/>
      <c r="E816" s="9"/>
      <c r="F816" s="10"/>
    </row>
    <row r="817" spans="1:6">
      <c r="A817" s="5"/>
      <c r="B817" s="6" t="e">
        <f ca="1">VLOOKUP(A817,'Données picking'!A:I,2,0)</f>
        <v>#N/A</v>
      </c>
      <c r="C817" s="6" t="e">
        <f ca="1">VLOOKUP(A817,'Données picking'!A:I,9,0)</f>
        <v>#N/A</v>
      </c>
      <c r="D817" s="9"/>
      <c r="E817" s="9"/>
      <c r="F817" s="10"/>
    </row>
    <row r="818" spans="1:6">
      <c r="A818" s="5"/>
      <c r="B818" s="6" t="e">
        <f ca="1">VLOOKUP(A818,'Données picking'!A:I,2,0)</f>
        <v>#N/A</v>
      </c>
      <c r="C818" s="6" t="e">
        <f ca="1">VLOOKUP(A818,'Données picking'!A:I,9,0)</f>
        <v>#N/A</v>
      </c>
      <c r="D818" s="9"/>
      <c r="E818" s="9"/>
      <c r="F818" s="10"/>
    </row>
    <row r="819" spans="1:6">
      <c r="A819" s="5"/>
      <c r="B819" s="6" t="e">
        <f ca="1">VLOOKUP(A819,'Données picking'!A:I,2,0)</f>
        <v>#N/A</v>
      </c>
      <c r="C819" s="6" t="e">
        <f ca="1">VLOOKUP(A819,'Données picking'!A:I,9,0)</f>
        <v>#N/A</v>
      </c>
      <c r="D819" s="9"/>
      <c r="E819" s="9"/>
      <c r="F819" s="10"/>
    </row>
    <row r="820" spans="1:6">
      <c r="A820" s="5"/>
      <c r="B820" s="6" t="e">
        <f ca="1">VLOOKUP(A820,'Données picking'!A:I,2,0)</f>
        <v>#N/A</v>
      </c>
      <c r="C820" s="6" t="e">
        <f ca="1">VLOOKUP(A820,'Données picking'!A:I,9,0)</f>
        <v>#N/A</v>
      </c>
      <c r="D820" s="9"/>
      <c r="E820" s="9"/>
      <c r="F820" s="10"/>
    </row>
    <row r="821" spans="1:6">
      <c r="A821" s="5"/>
      <c r="B821" s="6" t="e">
        <f ca="1">VLOOKUP(A821,'Données picking'!A:I,2,0)</f>
        <v>#N/A</v>
      </c>
      <c r="C821" s="6" t="e">
        <f ca="1">VLOOKUP(A821,'Données picking'!A:I,9,0)</f>
        <v>#N/A</v>
      </c>
      <c r="D821" s="9"/>
      <c r="E821" s="9"/>
      <c r="F821" s="10"/>
    </row>
    <row r="822" spans="1:6">
      <c r="A822" s="5"/>
      <c r="B822" s="6" t="e">
        <f ca="1">VLOOKUP(A822,'Données picking'!A:I,2,0)</f>
        <v>#N/A</v>
      </c>
      <c r="C822" s="6" t="e">
        <f ca="1">VLOOKUP(A822,'Données picking'!A:I,9,0)</f>
        <v>#N/A</v>
      </c>
      <c r="D822" s="9"/>
      <c r="E822" s="9"/>
      <c r="F822" s="10"/>
    </row>
    <row r="823" spans="1:6">
      <c r="A823" s="5"/>
      <c r="B823" s="6" t="e">
        <f ca="1">VLOOKUP(A823,'Données picking'!A:I,2,0)</f>
        <v>#N/A</v>
      </c>
      <c r="C823" s="6" t="e">
        <f ca="1">VLOOKUP(A823,'Données picking'!A:I,9,0)</f>
        <v>#N/A</v>
      </c>
      <c r="D823" s="9"/>
      <c r="E823" s="9"/>
      <c r="F823" s="10"/>
    </row>
    <row r="824" spans="1:6">
      <c r="A824" s="5"/>
      <c r="B824" s="6" t="e">
        <f ca="1">VLOOKUP(A824,'Données picking'!A:I,2,0)</f>
        <v>#N/A</v>
      </c>
      <c r="C824" s="6" t="e">
        <f ca="1">VLOOKUP(A824,'Données picking'!A:I,9,0)</f>
        <v>#N/A</v>
      </c>
      <c r="D824" s="9"/>
      <c r="E824" s="9"/>
      <c r="F824" s="10"/>
    </row>
    <row r="825" spans="1:6">
      <c r="A825" s="5"/>
      <c r="B825" s="6" t="e">
        <f ca="1">VLOOKUP(A825,'Données picking'!A:I,2,0)</f>
        <v>#N/A</v>
      </c>
      <c r="C825" s="6" t="e">
        <f ca="1">VLOOKUP(A825,'Données picking'!A:I,9,0)</f>
        <v>#N/A</v>
      </c>
      <c r="D825" s="9"/>
      <c r="E825" s="9"/>
      <c r="F825" s="10"/>
    </row>
    <row r="826" spans="1:6">
      <c r="A826" s="5"/>
      <c r="B826" s="6" t="e">
        <f ca="1">VLOOKUP(A826,'Données picking'!A:I,2,0)</f>
        <v>#N/A</v>
      </c>
      <c r="C826" s="6" t="e">
        <f ca="1">VLOOKUP(A826,'Données picking'!A:I,9,0)</f>
        <v>#N/A</v>
      </c>
      <c r="D826" s="9"/>
      <c r="E826" s="9"/>
      <c r="F826" s="10"/>
    </row>
    <row r="827" spans="1:6">
      <c r="A827" s="5"/>
      <c r="B827" s="6" t="e">
        <f ca="1">VLOOKUP(A827,'Données picking'!A:I,2,0)</f>
        <v>#N/A</v>
      </c>
      <c r="C827" s="6" t="e">
        <f ca="1">VLOOKUP(A827,'Données picking'!A:I,9,0)</f>
        <v>#N/A</v>
      </c>
      <c r="D827" s="9"/>
      <c r="E827" s="9"/>
      <c r="F827" s="10"/>
    </row>
    <row r="828" spans="1:6">
      <c r="A828" s="5"/>
      <c r="B828" s="6" t="e">
        <f ca="1">VLOOKUP(A828,'Données picking'!A:I,2,0)</f>
        <v>#N/A</v>
      </c>
      <c r="C828" s="6" t="e">
        <f ca="1">VLOOKUP(A828,'Données picking'!A:I,9,0)</f>
        <v>#N/A</v>
      </c>
      <c r="D828" s="9"/>
      <c r="E828" s="9"/>
      <c r="F828" s="10"/>
    </row>
    <row r="829" spans="1:6">
      <c r="A829" s="5"/>
      <c r="B829" s="6" t="e">
        <f ca="1">VLOOKUP(A829,'Données picking'!A:I,2,0)</f>
        <v>#N/A</v>
      </c>
      <c r="C829" s="6" t="e">
        <f ca="1">VLOOKUP(A829,'Données picking'!A:I,9,0)</f>
        <v>#N/A</v>
      </c>
      <c r="D829" s="9"/>
      <c r="E829" s="9"/>
      <c r="F829" s="10"/>
    </row>
    <row r="830" spans="1:6">
      <c r="A830" s="5"/>
      <c r="B830" s="6" t="e">
        <f ca="1">VLOOKUP(A830,'Données picking'!A:I,2,0)</f>
        <v>#N/A</v>
      </c>
      <c r="C830" s="6" t="e">
        <f ca="1">VLOOKUP(A830,'Données picking'!A:I,9,0)</f>
        <v>#N/A</v>
      </c>
      <c r="D830" s="9"/>
      <c r="E830" s="9"/>
      <c r="F830" s="10"/>
    </row>
    <row r="831" spans="1:6">
      <c r="A831" s="5"/>
      <c r="B831" s="6" t="e">
        <f ca="1">VLOOKUP(A831,'Données picking'!A:I,2,0)</f>
        <v>#N/A</v>
      </c>
      <c r="C831" s="6" t="e">
        <f ca="1">VLOOKUP(A831,'Données picking'!A:I,9,0)</f>
        <v>#N/A</v>
      </c>
      <c r="D831" s="9"/>
      <c r="E831" s="9"/>
      <c r="F831" s="10"/>
    </row>
    <row r="832" spans="1:6">
      <c r="A832" s="5"/>
      <c r="B832" s="6" t="e">
        <f ca="1">VLOOKUP(A832,'Données picking'!A:I,2,0)</f>
        <v>#N/A</v>
      </c>
      <c r="C832" s="6" t="e">
        <f ca="1">VLOOKUP(A832,'Données picking'!A:I,9,0)</f>
        <v>#N/A</v>
      </c>
      <c r="D832" s="9"/>
      <c r="E832" s="9"/>
      <c r="F832" s="10"/>
    </row>
    <row r="833" spans="1:6">
      <c r="A833" s="5"/>
      <c r="B833" s="6" t="e">
        <f ca="1">VLOOKUP(A833,'Données picking'!A:I,2,0)</f>
        <v>#N/A</v>
      </c>
      <c r="C833" s="6" t="e">
        <f ca="1">VLOOKUP(A833,'Données picking'!A:I,9,0)</f>
        <v>#N/A</v>
      </c>
      <c r="D833" s="9"/>
      <c r="E833" s="9"/>
      <c r="F833" s="10"/>
    </row>
    <row r="834" spans="1:6">
      <c r="A834" s="5"/>
      <c r="B834" s="6" t="e">
        <f ca="1">VLOOKUP(A834,'Données picking'!A:I,2,0)</f>
        <v>#N/A</v>
      </c>
      <c r="C834" s="6" t="e">
        <f ca="1">VLOOKUP(A834,'Données picking'!A:I,9,0)</f>
        <v>#N/A</v>
      </c>
      <c r="D834" s="9"/>
      <c r="E834" s="9"/>
      <c r="F834" s="10"/>
    </row>
    <row r="835" spans="1:6">
      <c r="A835" s="5"/>
      <c r="B835" s="6" t="e">
        <f ca="1">VLOOKUP(A835,'Données picking'!A:I,2,0)</f>
        <v>#N/A</v>
      </c>
      <c r="C835" s="6" t="e">
        <f ca="1">VLOOKUP(A835,'Données picking'!A:I,9,0)</f>
        <v>#N/A</v>
      </c>
      <c r="D835" s="9"/>
      <c r="E835" s="9"/>
      <c r="F835" s="10"/>
    </row>
    <row r="836" spans="1:6">
      <c r="A836" s="5"/>
      <c r="B836" s="6" t="e">
        <f ca="1">VLOOKUP(A836,'Données picking'!A:I,2,0)</f>
        <v>#N/A</v>
      </c>
      <c r="C836" s="6" t="e">
        <f ca="1">VLOOKUP(A836,'Données picking'!A:I,9,0)</f>
        <v>#N/A</v>
      </c>
      <c r="D836" s="9"/>
      <c r="E836" s="9"/>
      <c r="F836" s="10"/>
    </row>
    <row r="837" spans="1:6">
      <c r="A837" s="5"/>
      <c r="B837" s="6" t="e">
        <f ca="1">VLOOKUP(A837,'Données picking'!A:I,2,0)</f>
        <v>#N/A</v>
      </c>
      <c r="C837" s="6" t="e">
        <f ca="1">VLOOKUP(A837,'Données picking'!A:I,9,0)</f>
        <v>#N/A</v>
      </c>
      <c r="D837" s="9"/>
      <c r="E837" s="9"/>
      <c r="F837" s="10"/>
    </row>
    <row r="838" spans="1:6">
      <c r="A838" s="5"/>
      <c r="B838" s="6" t="e">
        <f ca="1">VLOOKUP(A838,'Données picking'!A:I,2,0)</f>
        <v>#N/A</v>
      </c>
      <c r="C838" s="6" t="e">
        <f ca="1">VLOOKUP(A838,'Données picking'!A:I,9,0)</f>
        <v>#N/A</v>
      </c>
      <c r="D838" s="9"/>
      <c r="E838" s="9"/>
      <c r="F838" s="10"/>
    </row>
    <row r="839" spans="1:6">
      <c r="A839" s="5"/>
      <c r="B839" s="6" t="e">
        <f ca="1">VLOOKUP(A839,'Données picking'!A:I,2,0)</f>
        <v>#N/A</v>
      </c>
      <c r="C839" s="6" t="e">
        <f ca="1">VLOOKUP(A839,'Données picking'!A:I,9,0)</f>
        <v>#N/A</v>
      </c>
      <c r="D839" s="9"/>
      <c r="E839" s="9"/>
      <c r="F839" s="10"/>
    </row>
    <row r="840" spans="1:6">
      <c r="A840" s="5"/>
      <c r="B840" s="6" t="e">
        <f ca="1">VLOOKUP(A840,'Données picking'!A:I,2,0)</f>
        <v>#N/A</v>
      </c>
      <c r="C840" s="6" t="e">
        <f ca="1">VLOOKUP(A840,'Données picking'!A:I,9,0)</f>
        <v>#N/A</v>
      </c>
      <c r="D840" s="9"/>
      <c r="E840" s="9"/>
      <c r="F840" s="10"/>
    </row>
    <row r="841" spans="1:6">
      <c r="A841" s="5"/>
      <c r="B841" s="6" t="e">
        <f ca="1">VLOOKUP(A841,'Données picking'!A:I,2,0)</f>
        <v>#N/A</v>
      </c>
      <c r="C841" s="6" t="e">
        <f ca="1">VLOOKUP(A841,'Données picking'!A:I,9,0)</f>
        <v>#N/A</v>
      </c>
      <c r="D841" s="9"/>
      <c r="E841" s="9"/>
      <c r="F841" s="10"/>
    </row>
    <row r="842" spans="1:6">
      <c r="A842" s="5"/>
      <c r="B842" s="6" t="e">
        <f ca="1">VLOOKUP(A842,'Données picking'!A:I,2,0)</f>
        <v>#N/A</v>
      </c>
      <c r="C842" s="6" t="e">
        <f ca="1">VLOOKUP(A842,'Données picking'!A:I,9,0)</f>
        <v>#N/A</v>
      </c>
      <c r="D842" s="9"/>
      <c r="E842" s="9"/>
      <c r="F842" s="10"/>
    </row>
    <row r="843" spans="1:6">
      <c r="A843" s="5"/>
      <c r="B843" s="6" t="e">
        <f ca="1">VLOOKUP(A843,'Données picking'!A:I,2,0)</f>
        <v>#N/A</v>
      </c>
      <c r="C843" s="6" t="e">
        <f ca="1">VLOOKUP(A843,'Données picking'!A:I,9,0)</f>
        <v>#N/A</v>
      </c>
      <c r="D843" s="9"/>
      <c r="E843" s="9"/>
      <c r="F843" s="10"/>
    </row>
    <row r="844" spans="1:6">
      <c r="A844" s="5"/>
      <c r="B844" s="6" t="e">
        <f ca="1">VLOOKUP(A844,'Données picking'!A:I,2,0)</f>
        <v>#N/A</v>
      </c>
      <c r="C844" s="6" t="e">
        <f ca="1">VLOOKUP(A844,'Données picking'!A:I,9,0)</f>
        <v>#N/A</v>
      </c>
      <c r="D844" s="9"/>
      <c r="E844" s="9"/>
      <c r="F844" s="10"/>
    </row>
    <row r="845" spans="1:6">
      <c r="A845" s="5"/>
      <c r="B845" s="6" t="e">
        <f ca="1">VLOOKUP(A845,'Données picking'!A:I,2,0)</f>
        <v>#N/A</v>
      </c>
      <c r="C845" s="6" t="e">
        <f ca="1">VLOOKUP(A845,'Données picking'!A:I,9,0)</f>
        <v>#N/A</v>
      </c>
      <c r="D845" s="9"/>
      <c r="E845" s="9"/>
      <c r="F845" s="10"/>
    </row>
    <row r="846" spans="1:6">
      <c r="A846" s="5"/>
      <c r="B846" s="6" t="e">
        <f ca="1">VLOOKUP(A846,'Données picking'!A:I,2,0)</f>
        <v>#N/A</v>
      </c>
      <c r="C846" s="6" t="e">
        <f ca="1">VLOOKUP(A846,'Données picking'!A:I,9,0)</f>
        <v>#N/A</v>
      </c>
      <c r="D846" s="9"/>
      <c r="E846" s="9"/>
      <c r="F846" s="10"/>
    </row>
    <row r="847" spans="1:6">
      <c r="A847" s="5"/>
      <c r="B847" s="6" t="e">
        <f ca="1">VLOOKUP(A847,'Données picking'!A:I,2,0)</f>
        <v>#N/A</v>
      </c>
      <c r="C847" s="6" t="e">
        <f ca="1">VLOOKUP(A847,'Données picking'!A:I,9,0)</f>
        <v>#N/A</v>
      </c>
      <c r="D847" s="9"/>
      <c r="E847" s="9"/>
      <c r="F847" s="10"/>
    </row>
    <row r="848" spans="1:6">
      <c r="A848" s="5"/>
      <c r="B848" s="6" t="e">
        <f ca="1">VLOOKUP(A848,'Données picking'!A:I,2,0)</f>
        <v>#N/A</v>
      </c>
      <c r="C848" s="6" t="e">
        <f ca="1">VLOOKUP(A848,'Données picking'!A:I,9,0)</f>
        <v>#N/A</v>
      </c>
      <c r="D848" s="9"/>
      <c r="E848" s="9"/>
      <c r="F848" s="10"/>
    </row>
    <row r="849" spans="1:6">
      <c r="A849" s="5"/>
      <c r="B849" s="6" t="e">
        <f ca="1">VLOOKUP(A849,'Données picking'!A:I,2,0)</f>
        <v>#N/A</v>
      </c>
      <c r="C849" s="6" t="e">
        <f ca="1">VLOOKUP(A849,'Données picking'!A:I,9,0)</f>
        <v>#N/A</v>
      </c>
      <c r="D849" s="9"/>
      <c r="E849" s="9"/>
      <c r="F849" s="10"/>
    </row>
    <row r="850" spans="1:6">
      <c r="A850" s="5"/>
      <c r="B850" s="6" t="e">
        <f ca="1">VLOOKUP(A850,'Données picking'!A:I,2,0)</f>
        <v>#N/A</v>
      </c>
      <c r="C850" s="6" t="e">
        <f ca="1">VLOOKUP(A850,'Données picking'!A:I,9,0)</f>
        <v>#N/A</v>
      </c>
      <c r="D850" s="9"/>
      <c r="E850" s="9"/>
      <c r="F850" s="10"/>
    </row>
    <row r="851" spans="1:6">
      <c r="A851" s="5"/>
      <c r="B851" s="6" t="e">
        <f ca="1">VLOOKUP(A851,'Données picking'!A:I,2,0)</f>
        <v>#N/A</v>
      </c>
      <c r="C851" s="6" t="e">
        <f ca="1">VLOOKUP(A851,'Données picking'!A:I,9,0)</f>
        <v>#N/A</v>
      </c>
      <c r="D851" s="9"/>
      <c r="E851" s="9"/>
      <c r="F851" s="10"/>
    </row>
    <row r="852" spans="1:6">
      <c r="A852" s="5"/>
      <c r="B852" s="6" t="e">
        <f ca="1">VLOOKUP(A852,'Données picking'!A:I,2,0)</f>
        <v>#N/A</v>
      </c>
      <c r="C852" s="6" t="e">
        <f ca="1">VLOOKUP(A852,'Données picking'!A:I,9,0)</f>
        <v>#N/A</v>
      </c>
      <c r="D852" s="9"/>
      <c r="E852" s="9"/>
      <c r="F852" s="10"/>
    </row>
    <row r="853" spans="1:6">
      <c r="A853" s="5"/>
      <c r="B853" s="6" t="e">
        <f ca="1">VLOOKUP(A853,'Données picking'!A:I,2,0)</f>
        <v>#N/A</v>
      </c>
      <c r="C853" s="6" t="e">
        <f ca="1">VLOOKUP(A853,'Données picking'!A:I,9,0)</f>
        <v>#N/A</v>
      </c>
      <c r="D853" s="9"/>
      <c r="E853" s="9"/>
      <c r="F853" s="10"/>
    </row>
    <row r="854" spans="1:6">
      <c r="A854" s="5"/>
      <c r="B854" s="6" t="e">
        <f ca="1">VLOOKUP(A854,'Données picking'!A:I,2,0)</f>
        <v>#N/A</v>
      </c>
      <c r="C854" s="6" t="e">
        <f ca="1">VLOOKUP(A854,'Données picking'!A:I,9,0)</f>
        <v>#N/A</v>
      </c>
      <c r="D854" s="9"/>
      <c r="E854" s="9"/>
      <c r="F854" s="10"/>
    </row>
    <row r="855" spans="1:6">
      <c r="A855" s="5"/>
      <c r="B855" s="6" t="e">
        <f ca="1">VLOOKUP(A855,'Données picking'!A:I,2,0)</f>
        <v>#N/A</v>
      </c>
      <c r="C855" s="6" t="e">
        <f ca="1">VLOOKUP(A855,'Données picking'!A:I,9,0)</f>
        <v>#N/A</v>
      </c>
      <c r="D855" s="9"/>
      <c r="E855" s="9"/>
      <c r="F855" s="10"/>
    </row>
    <row r="856" spans="1:6">
      <c r="A856" s="5"/>
      <c r="B856" s="6" t="e">
        <f ca="1">VLOOKUP(A856,'Données picking'!A:I,2,0)</f>
        <v>#N/A</v>
      </c>
      <c r="C856" s="6" t="e">
        <f ca="1">VLOOKUP(A856,'Données picking'!A:I,9,0)</f>
        <v>#N/A</v>
      </c>
      <c r="D856" s="9"/>
      <c r="E856" s="9"/>
      <c r="F856" s="10"/>
    </row>
    <row r="857" spans="1:6">
      <c r="A857" s="5"/>
      <c r="B857" s="6" t="e">
        <f ca="1">VLOOKUP(A857,'Données picking'!A:I,2,0)</f>
        <v>#N/A</v>
      </c>
      <c r="C857" s="6" t="e">
        <f ca="1">VLOOKUP(A857,'Données picking'!A:I,9,0)</f>
        <v>#N/A</v>
      </c>
      <c r="D857" s="9"/>
      <c r="E857" s="9"/>
      <c r="F857" s="10"/>
    </row>
    <row r="858" spans="1:6">
      <c r="A858" s="5"/>
      <c r="B858" s="6" t="e">
        <f ca="1">VLOOKUP(A858,'Données picking'!A:I,2,0)</f>
        <v>#N/A</v>
      </c>
      <c r="C858" s="6" t="e">
        <f ca="1">VLOOKUP(A858,'Données picking'!A:I,9,0)</f>
        <v>#N/A</v>
      </c>
      <c r="D858" s="9"/>
      <c r="E858" s="9"/>
      <c r="F858" s="10"/>
    </row>
    <row r="859" spans="1:6">
      <c r="A859" s="5"/>
      <c r="B859" s="6" t="e">
        <f ca="1">VLOOKUP(A859,'Données picking'!A:I,2,0)</f>
        <v>#N/A</v>
      </c>
      <c r="C859" s="6" t="e">
        <f ca="1">VLOOKUP(A859,'Données picking'!A:I,9,0)</f>
        <v>#N/A</v>
      </c>
      <c r="D859" s="9"/>
      <c r="E859" s="9"/>
      <c r="F859" s="10"/>
    </row>
    <row r="860" spans="1:6">
      <c r="A860" s="5"/>
      <c r="B860" s="6" t="e">
        <f ca="1">VLOOKUP(A860,'Données picking'!A:I,2,0)</f>
        <v>#N/A</v>
      </c>
      <c r="C860" s="6" t="e">
        <f ca="1">VLOOKUP(A860,'Données picking'!A:I,9,0)</f>
        <v>#N/A</v>
      </c>
      <c r="D860" s="9"/>
      <c r="E860" s="9"/>
      <c r="F860" s="10"/>
    </row>
    <row r="861" spans="1:6">
      <c r="A861" s="5"/>
      <c r="B861" s="6" t="e">
        <f ca="1">VLOOKUP(A861,'Données picking'!A:I,2,0)</f>
        <v>#N/A</v>
      </c>
      <c r="C861" s="6" t="e">
        <f ca="1">VLOOKUP(A861,'Données picking'!A:I,9,0)</f>
        <v>#N/A</v>
      </c>
      <c r="D861" s="9"/>
      <c r="E861" s="9"/>
      <c r="F861" s="10"/>
    </row>
    <row r="862" spans="1:6">
      <c r="A862" s="5"/>
      <c r="B862" s="6" t="e">
        <f ca="1">VLOOKUP(A862,'Données picking'!A:I,2,0)</f>
        <v>#N/A</v>
      </c>
      <c r="C862" s="6" t="e">
        <f ca="1">VLOOKUP(A862,'Données picking'!A:I,9,0)</f>
        <v>#N/A</v>
      </c>
      <c r="D862" s="9"/>
      <c r="E862" s="9"/>
      <c r="F862" s="10"/>
    </row>
    <row r="863" spans="1:6">
      <c r="A863" s="5"/>
      <c r="B863" s="6" t="e">
        <f ca="1">VLOOKUP(A863,'Données picking'!A:I,2,0)</f>
        <v>#N/A</v>
      </c>
      <c r="C863" s="6" t="e">
        <f ca="1">VLOOKUP(A863,'Données picking'!A:I,9,0)</f>
        <v>#N/A</v>
      </c>
      <c r="D863" s="9"/>
      <c r="E863" s="9"/>
      <c r="F863" s="10"/>
    </row>
    <row r="864" spans="1:6">
      <c r="A864" s="5"/>
      <c r="B864" s="6" t="e">
        <f ca="1">VLOOKUP(A864,'Données picking'!A:I,2,0)</f>
        <v>#N/A</v>
      </c>
      <c r="C864" s="6" t="e">
        <f ca="1">VLOOKUP(A864,'Données picking'!A:I,9,0)</f>
        <v>#N/A</v>
      </c>
      <c r="D864" s="9"/>
      <c r="E864" s="9"/>
      <c r="F864" s="10"/>
    </row>
    <row r="865" spans="1:6">
      <c r="A865" s="5"/>
      <c r="B865" s="6" t="e">
        <f ca="1">VLOOKUP(A865,'Données picking'!A:I,2,0)</f>
        <v>#N/A</v>
      </c>
      <c r="C865" s="6" t="e">
        <f ca="1">VLOOKUP(A865,'Données picking'!A:I,9,0)</f>
        <v>#N/A</v>
      </c>
      <c r="D865" s="9"/>
      <c r="E865" s="9"/>
      <c r="F865" s="10"/>
    </row>
    <row r="866" spans="1:6">
      <c r="A866" s="5"/>
      <c r="B866" s="6" t="e">
        <f ca="1">VLOOKUP(A866,'Données picking'!A:I,2,0)</f>
        <v>#N/A</v>
      </c>
      <c r="C866" s="6" t="e">
        <f ca="1">VLOOKUP(A866,'Données picking'!A:I,9,0)</f>
        <v>#N/A</v>
      </c>
      <c r="D866" s="9"/>
      <c r="E866" s="9"/>
      <c r="F866" s="10"/>
    </row>
    <row r="867" spans="1:6">
      <c r="A867" s="5"/>
      <c r="B867" s="6" t="e">
        <f ca="1">VLOOKUP(A867,'Données picking'!A:I,2,0)</f>
        <v>#N/A</v>
      </c>
      <c r="C867" s="6" t="e">
        <f ca="1">VLOOKUP(A867,'Données picking'!A:I,9,0)</f>
        <v>#N/A</v>
      </c>
      <c r="D867" s="9"/>
      <c r="E867" s="9"/>
      <c r="F867" s="10"/>
    </row>
    <row r="868" spans="1:6">
      <c r="A868" s="5"/>
      <c r="B868" s="6" t="e">
        <f ca="1">VLOOKUP(A868,'Données picking'!A:I,2,0)</f>
        <v>#N/A</v>
      </c>
      <c r="C868" s="6" t="e">
        <f ca="1">VLOOKUP(A868,'Données picking'!A:I,9,0)</f>
        <v>#N/A</v>
      </c>
      <c r="D868" s="9"/>
      <c r="E868" s="9"/>
      <c r="F868" s="10"/>
    </row>
    <row r="869" spans="1:6">
      <c r="A869" s="5"/>
      <c r="B869" s="6" t="e">
        <f ca="1">VLOOKUP(A869,'Données picking'!A:I,2,0)</f>
        <v>#N/A</v>
      </c>
      <c r="C869" s="6" t="e">
        <f ca="1">VLOOKUP(A869,'Données picking'!A:I,9,0)</f>
        <v>#N/A</v>
      </c>
      <c r="D869" s="9"/>
      <c r="E869" s="9"/>
      <c r="F869" s="10"/>
    </row>
    <row r="870" spans="1:6">
      <c r="A870" s="5"/>
      <c r="B870" s="6" t="e">
        <f ca="1">VLOOKUP(A870,'Données picking'!A:I,2,0)</f>
        <v>#N/A</v>
      </c>
      <c r="C870" s="6" t="e">
        <f ca="1">VLOOKUP(A870,'Données picking'!A:I,9,0)</f>
        <v>#N/A</v>
      </c>
      <c r="D870" s="9"/>
      <c r="E870" s="9"/>
      <c r="F870" s="10"/>
    </row>
    <row r="871" spans="1:6">
      <c r="A871" s="5"/>
      <c r="B871" s="6" t="e">
        <f ca="1">VLOOKUP(A871,'Données picking'!A:I,2,0)</f>
        <v>#N/A</v>
      </c>
      <c r="C871" s="6" t="e">
        <f ca="1">VLOOKUP(A871,'Données picking'!A:I,9,0)</f>
        <v>#N/A</v>
      </c>
      <c r="D871" s="9"/>
      <c r="E871" s="9"/>
      <c r="F871" s="10"/>
    </row>
    <row r="872" spans="1:6">
      <c r="A872" s="5"/>
      <c r="B872" s="6" t="e">
        <f ca="1">VLOOKUP(A872,'Données picking'!A:I,2,0)</f>
        <v>#N/A</v>
      </c>
      <c r="C872" s="6" t="e">
        <f ca="1">VLOOKUP(A872,'Données picking'!A:I,9,0)</f>
        <v>#N/A</v>
      </c>
      <c r="D872" s="9"/>
      <c r="E872" s="9"/>
      <c r="F872" s="10"/>
    </row>
    <row r="873" spans="1:6">
      <c r="A873" s="5"/>
      <c r="B873" s="6" t="e">
        <f ca="1">VLOOKUP(A873,'Données picking'!A:I,2,0)</f>
        <v>#N/A</v>
      </c>
      <c r="C873" s="6" t="e">
        <f ca="1">VLOOKUP(A873,'Données picking'!A:I,9,0)</f>
        <v>#N/A</v>
      </c>
      <c r="D873" s="9"/>
      <c r="E873" s="9"/>
      <c r="F873" s="10"/>
    </row>
    <row r="874" spans="1:6">
      <c r="A874" s="5"/>
      <c r="B874" s="6" t="e">
        <f ca="1">VLOOKUP(A874,'Données picking'!A:I,2,0)</f>
        <v>#N/A</v>
      </c>
      <c r="C874" s="6" t="e">
        <f ca="1">VLOOKUP(A874,'Données picking'!A:I,9,0)</f>
        <v>#N/A</v>
      </c>
      <c r="D874" s="9"/>
      <c r="E874" s="9"/>
      <c r="F874" s="10"/>
    </row>
    <row r="875" spans="1:6">
      <c r="A875" s="5"/>
      <c r="B875" s="6" t="e">
        <f ca="1">VLOOKUP(A875,'Données picking'!A:I,2,0)</f>
        <v>#N/A</v>
      </c>
      <c r="C875" s="6" t="e">
        <f ca="1">VLOOKUP(A875,'Données picking'!A:I,9,0)</f>
        <v>#N/A</v>
      </c>
      <c r="D875" s="9"/>
      <c r="E875" s="9"/>
      <c r="F875" s="10"/>
    </row>
    <row r="876" spans="1:6">
      <c r="A876" s="5"/>
      <c r="B876" s="6" t="e">
        <f ca="1">VLOOKUP(A876,'Données picking'!A:I,2,0)</f>
        <v>#N/A</v>
      </c>
      <c r="C876" s="6" t="e">
        <f ca="1">VLOOKUP(A876,'Données picking'!A:I,9,0)</f>
        <v>#N/A</v>
      </c>
      <c r="D876" s="9"/>
      <c r="E876" s="9"/>
      <c r="F876" s="10"/>
    </row>
    <row r="877" spans="1:6">
      <c r="A877" s="5"/>
      <c r="B877" s="6" t="e">
        <f ca="1">VLOOKUP(A877,'Données picking'!A:I,2,0)</f>
        <v>#N/A</v>
      </c>
      <c r="C877" s="6" t="e">
        <f ca="1">VLOOKUP(A877,'Données picking'!A:I,9,0)</f>
        <v>#N/A</v>
      </c>
      <c r="D877" s="9"/>
      <c r="E877" s="9"/>
      <c r="F877" s="10"/>
    </row>
    <row r="878" spans="1:6">
      <c r="A878" s="5"/>
      <c r="B878" s="6" t="e">
        <f ca="1">VLOOKUP(A878,'Données picking'!A:I,2,0)</f>
        <v>#N/A</v>
      </c>
      <c r="C878" s="6" t="e">
        <f ca="1">VLOOKUP(A878,'Données picking'!A:I,9,0)</f>
        <v>#N/A</v>
      </c>
      <c r="D878" s="9"/>
      <c r="E878" s="9"/>
      <c r="F878" s="10"/>
    </row>
    <row r="879" spans="1:6">
      <c r="A879" s="5"/>
      <c r="B879" s="6" t="e">
        <f ca="1">VLOOKUP(A879,'Données picking'!A:I,2,0)</f>
        <v>#N/A</v>
      </c>
      <c r="C879" s="6" t="e">
        <f ca="1">VLOOKUP(A879,'Données picking'!A:I,9,0)</f>
        <v>#N/A</v>
      </c>
      <c r="D879" s="9"/>
      <c r="E879" s="9"/>
      <c r="F879" s="10"/>
    </row>
    <row r="880" spans="1:6">
      <c r="A880" s="5"/>
      <c r="B880" s="6" t="e">
        <f ca="1">VLOOKUP(A880,'Données picking'!A:I,2,0)</f>
        <v>#N/A</v>
      </c>
      <c r="C880" s="6" t="e">
        <f ca="1">VLOOKUP(A880,'Données picking'!A:I,9,0)</f>
        <v>#N/A</v>
      </c>
      <c r="D880" s="9"/>
      <c r="E880" s="9"/>
      <c r="F880" s="10"/>
    </row>
    <row r="881" spans="1:6">
      <c r="A881" s="5"/>
      <c r="B881" s="6" t="e">
        <f ca="1">VLOOKUP(A881,'Données picking'!A:I,2,0)</f>
        <v>#N/A</v>
      </c>
      <c r="C881" s="6" t="e">
        <f ca="1">VLOOKUP(A881,'Données picking'!A:I,9,0)</f>
        <v>#N/A</v>
      </c>
      <c r="D881" s="9"/>
      <c r="E881" s="9"/>
      <c r="F881" s="10"/>
    </row>
    <row r="882" spans="1:6">
      <c r="A882" s="5"/>
      <c r="B882" s="6" t="e">
        <f ca="1">VLOOKUP(A882,'Données picking'!A:I,2,0)</f>
        <v>#N/A</v>
      </c>
      <c r="C882" s="6" t="e">
        <f ca="1">VLOOKUP(A882,'Données picking'!A:I,9,0)</f>
        <v>#N/A</v>
      </c>
      <c r="D882" s="9"/>
      <c r="E882" s="9"/>
      <c r="F882" s="10"/>
    </row>
    <row r="883" spans="1:6">
      <c r="A883" s="5"/>
      <c r="B883" s="6" t="e">
        <f ca="1">VLOOKUP(A883,'Données picking'!A:I,2,0)</f>
        <v>#N/A</v>
      </c>
      <c r="C883" s="6" t="e">
        <f ca="1">VLOOKUP(A883,'Données picking'!A:I,9,0)</f>
        <v>#N/A</v>
      </c>
      <c r="D883" s="9"/>
      <c r="E883" s="9"/>
      <c r="F883" s="10"/>
    </row>
    <row r="884" spans="1:6">
      <c r="A884" s="5"/>
      <c r="B884" s="6" t="e">
        <f ca="1">VLOOKUP(A884,'Données picking'!A:I,2,0)</f>
        <v>#N/A</v>
      </c>
      <c r="C884" s="6" t="e">
        <f ca="1">VLOOKUP(A884,'Données picking'!A:I,9,0)</f>
        <v>#N/A</v>
      </c>
      <c r="D884" s="9"/>
      <c r="E884" s="9"/>
      <c r="F884" s="10"/>
    </row>
    <row r="885" spans="1:6">
      <c r="A885" s="5"/>
      <c r="B885" s="6" t="e">
        <f ca="1">VLOOKUP(A885,'Données picking'!A:I,2,0)</f>
        <v>#N/A</v>
      </c>
      <c r="C885" s="6" t="e">
        <f ca="1">VLOOKUP(A885,'Données picking'!A:I,9,0)</f>
        <v>#N/A</v>
      </c>
      <c r="D885" s="9"/>
      <c r="E885" s="9"/>
      <c r="F885" s="10"/>
    </row>
    <row r="886" spans="1:6">
      <c r="A886" s="5"/>
      <c r="B886" s="6" t="e">
        <f ca="1">VLOOKUP(A886,'Données picking'!A:I,2,0)</f>
        <v>#N/A</v>
      </c>
      <c r="C886" s="6" t="e">
        <f ca="1">VLOOKUP(A886,'Données picking'!A:I,9,0)</f>
        <v>#N/A</v>
      </c>
      <c r="D886" s="9"/>
      <c r="E886" s="9"/>
      <c r="F886" s="10"/>
    </row>
    <row r="887" spans="1:6">
      <c r="A887" s="5"/>
      <c r="B887" s="6" t="e">
        <f ca="1">VLOOKUP(A887,'Données picking'!A:I,2,0)</f>
        <v>#N/A</v>
      </c>
      <c r="C887" s="6" t="e">
        <f ca="1">VLOOKUP(A887,'Données picking'!A:I,9,0)</f>
        <v>#N/A</v>
      </c>
      <c r="D887" s="9"/>
      <c r="E887" s="9"/>
      <c r="F887" s="10"/>
    </row>
    <row r="888" spans="1:6">
      <c r="A888" s="5"/>
      <c r="B888" s="6" t="e">
        <f ca="1">VLOOKUP(A888,'Données picking'!A:I,2,0)</f>
        <v>#N/A</v>
      </c>
      <c r="C888" s="6" t="e">
        <f ca="1">VLOOKUP(A888,'Données picking'!A:I,9,0)</f>
        <v>#N/A</v>
      </c>
      <c r="D888" s="9"/>
      <c r="E888" s="9"/>
      <c r="F888" s="10"/>
    </row>
    <row r="889" spans="1:6">
      <c r="A889" s="5"/>
      <c r="B889" s="6" t="e">
        <f ca="1">VLOOKUP(A889,'Données picking'!A:I,2,0)</f>
        <v>#N/A</v>
      </c>
      <c r="C889" s="6" t="e">
        <f ca="1">VLOOKUP(A889,'Données picking'!A:I,9,0)</f>
        <v>#N/A</v>
      </c>
      <c r="D889" s="9"/>
      <c r="E889" s="9"/>
      <c r="F889" s="10"/>
    </row>
    <row r="890" spans="1:6">
      <c r="A890" s="5"/>
      <c r="B890" s="6" t="e">
        <f ca="1">VLOOKUP(A890,'Données picking'!A:I,2,0)</f>
        <v>#N/A</v>
      </c>
      <c r="C890" s="6" t="e">
        <f ca="1">VLOOKUP(A890,'Données picking'!A:I,9,0)</f>
        <v>#N/A</v>
      </c>
      <c r="D890" s="9"/>
      <c r="E890" s="9"/>
      <c r="F890" s="10"/>
    </row>
    <row r="891" spans="1:6">
      <c r="A891" s="5"/>
      <c r="B891" s="6" t="e">
        <f ca="1">VLOOKUP(A891,'Données picking'!A:I,2,0)</f>
        <v>#N/A</v>
      </c>
      <c r="C891" s="6" t="e">
        <f ca="1">VLOOKUP(A891,'Données picking'!A:I,9,0)</f>
        <v>#N/A</v>
      </c>
      <c r="D891" s="9"/>
      <c r="E891" s="9"/>
      <c r="F891" s="10"/>
    </row>
    <row r="892" spans="1:6">
      <c r="A892" s="5"/>
      <c r="B892" s="6" t="e">
        <f ca="1">VLOOKUP(A892,'Données picking'!A:I,2,0)</f>
        <v>#N/A</v>
      </c>
      <c r="C892" s="6" t="e">
        <f ca="1">VLOOKUP(A892,'Données picking'!A:I,9,0)</f>
        <v>#N/A</v>
      </c>
      <c r="D892" s="9"/>
      <c r="E892" s="9"/>
      <c r="F892" s="10"/>
    </row>
    <row r="893" spans="1:6">
      <c r="A893" s="5"/>
      <c r="B893" s="6" t="e">
        <f ca="1">VLOOKUP(A893,'Données picking'!A:I,2,0)</f>
        <v>#N/A</v>
      </c>
      <c r="C893" s="6" t="e">
        <f ca="1">VLOOKUP(A893,'Données picking'!A:I,9,0)</f>
        <v>#N/A</v>
      </c>
      <c r="D893" s="9"/>
      <c r="E893" s="9"/>
      <c r="F893" s="10"/>
    </row>
    <row r="894" spans="1:6">
      <c r="A894" s="5"/>
      <c r="B894" s="6" t="e">
        <f ca="1">VLOOKUP(A894,'Données picking'!A:I,2,0)</f>
        <v>#N/A</v>
      </c>
      <c r="C894" s="6" t="e">
        <f ca="1">VLOOKUP(A894,'Données picking'!A:I,9,0)</f>
        <v>#N/A</v>
      </c>
      <c r="D894" s="9"/>
      <c r="E894" s="9"/>
      <c r="F894" s="10"/>
    </row>
    <row r="895" spans="1:6">
      <c r="A895" s="5"/>
      <c r="B895" s="6" t="e">
        <f ca="1">VLOOKUP(A895,'Données picking'!A:I,2,0)</f>
        <v>#N/A</v>
      </c>
      <c r="C895" s="6" t="e">
        <f ca="1">VLOOKUP(A895,'Données picking'!A:I,9,0)</f>
        <v>#N/A</v>
      </c>
      <c r="D895" s="9"/>
      <c r="E895" s="9"/>
      <c r="F895" s="10"/>
    </row>
    <row r="896" spans="1:6">
      <c r="A896" s="5"/>
      <c r="B896" s="6" t="e">
        <f ca="1">VLOOKUP(A896,'Données picking'!A:I,2,0)</f>
        <v>#N/A</v>
      </c>
      <c r="C896" s="6" t="e">
        <f ca="1">VLOOKUP(A896,'Données picking'!A:I,9,0)</f>
        <v>#N/A</v>
      </c>
      <c r="D896" s="9"/>
      <c r="E896" s="9"/>
      <c r="F896" s="10"/>
    </row>
    <row r="897" spans="1:6">
      <c r="A897" s="5"/>
      <c r="B897" s="6" t="e">
        <f ca="1">VLOOKUP(A897,'Données picking'!A:I,2,0)</f>
        <v>#N/A</v>
      </c>
      <c r="C897" s="6" t="e">
        <f ca="1">VLOOKUP(A897,'Données picking'!A:I,9,0)</f>
        <v>#N/A</v>
      </c>
      <c r="D897" s="9"/>
      <c r="E897" s="9"/>
      <c r="F897" s="10"/>
    </row>
    <row r="898" spans="1:6">
      <c r="A898" s="5"/>
      <c r="B898" s="6" t="e">
        <f ca="1">VLOOKUP(A898,'Données picking'!A:I,2,0)</f>
        <v>#N/A</v>
      </c>
      <c r="C898" s="6" t="e">
        <f ca="1">VLOOKUP(A898,'Données picking'!A:I,9,0)</f>
        <v>#N/A</v>
      </c>
      <c r="D898" s="9"/>
      <c r="E898" s="9"/>
      <c r="F898" s="10"/>
    </row>
    <row r="899" spans="1:6">
      <c r="A899" s="5"/>
      <c r="B899" s="6" t="e">
        <f ca="1">VLOOKUP(A899,'Données picking'!A:I,2,0)</f>
        <v>#N/A</v>
      </c>
      <c r="C899" s="6" t="e">
        <f ca="1">VLOOKUP(A899,'Données picking'!A:I,9,0)</f>
        <v>#N/A</v>
      </c>
      <c r="D899" s="9"/>
      <c r="E899" s="9"/>
      <c r="F899" s="10"/>
    </row>
    <row r="900" spans="1:6">
      <c r="A900" s="5"/>
      <c r="B900" s="6" t="e">
        <f ca="1">VLOOKUP(A900,'Données picking'!A:I,2,0)</f>
        <v>#N/A</v>
      </c>
      <c r="C900" s="6" t="e">
        <f ca="1">VLOOKUP(A900,'Données picking'!A:I,9,0)</f>
        <v>#N/A</v>
      </c>
      <c r="D900" s="9"/>
      <c r="E900" s="9"/>
      <c r="F900" s="10"/>
    </row>
    <row r="901" spans="1:6">
      <c r="A901" s="5"/>
      <c r="B901" s="6" t="e">
        <f ca="1">VLOOKUP(A901,'Données picking'!A:I,2,0)</f>
        <v>#N/A</v>
      </c>
      <c r="C901" s="6" t="e">
        <f ca="1">VLOOKUP(A901,'Données picking'!A:I,9,0)</f>
        <v>#N/A</v>
      </c>
      <c r="D901" s="9"/>
      <c r="E901" s="9"/>
      <c r="F901" s="10"/>
    </row>
    <row r="902" spans="1:6">
      <c r="A902" s="5"/>
      <c r="B902" s="6" t="e">
        <f ca="1">VLOOKUP(A902,'Données picking'!A:I,2,0)</f>
        <v>#N/A</v>
      </c>
      <c r="C902" s="6" t="e">
        <f ca="1">VLOOKUP(A902,'Données picking'!A:I,9,0)</f>
        <v>#N/A</v>
      </c>
      <c r="D902" s="9"/>
      <c r="E902" s="9"/>
      <c r="F902" s="10"/>
    </row>
    <row r="903" spans="1:6">
      <c r="A903" s="5"/>
      <c r="B903" s="6" t="e">
        <f ca="1">VLOOKUP(A903,'Données picking'!A:I,2,0)</f>
        <v>#N/A</v>
      </c>
      <c r="C903" s="6" t="e">
        <f ca="1">VLOOKUP(A903,'Données picking'!A:I,9,0)</f>
        <v>#N/A</v>
      </c>
      <c r="D903" s="9"/>
      <c r="E903" s="9"/>
      <c r="F903" s="10"/>
    </row>
    <row r="904" spans="1:6">
      <c r="A904" s="5"/>
      <c r="B904" s="6" t="e">
        <f ca="1">VLOOKUP(A904,'Données picking'!A:I,2,0)</f>
        <v>#N/A</v>
      </c>
      <c r="C904" s="6" t="e">
        <f ca="1">VLOOKUP(A904,'Données picking'!A:I,9,0)</f>
        <v>#N/A</v>
      </c>
      <c r="D904" s="9"/>
      <c r="E904" s="9"/>
      <c r="F904" s="10"/>
    </row>
    <row r="905" spans="1:6">
      <c r="A905" s="5"/>
      <c r="B905" s="6" t="e">
        <f ca="1">VLOOKUP(A905,'Données picking'!A:I,2,0)</f>
        <v>#N/A</v>
      </c>
      <c r="C905" s="6" t="e">
        <f ca="1">VLOOKUP(A905,'Données picking'!A:I,9,0)</f>
        <v>#N/A</v>
      </c>
      <c r="D905" s="9"/>
      <c r="E905" s="9"/>
      <c r="F905" s="10"/>
    </row>
    <row r="906" spans="1:6">
      <c r="A906" s="5"/>
      <c r="B906" s="6" t="e">
        <f ca="1">VLOOKUP(A906,'Données picking'!A:I,2,0)</f>
        <v>#N/A</v>
      </c>
      <c r="C906" s="6" t="e">
        <f ca="1">VLOOKUP(A906,'Données picking'!A:I,9,0)</f>
        <v>#N/A</v>
      </c>
      <c r="D906" s="9"/>
      <c r="E906" s="9"/>
      <c r="F906" s="10"/>
    </row>
    <row r="907" spans="1:6">
      <c r="A907" s="5"/>
      <c r="B907" s="6" t="e">
        <f ca="1">VLOOKUP(A907,'Données picking'!A:I,2,0)</f>
        <v>#N/A</v>
      </c>
      <c r="C907" s="6" t="e">
        <f ca="1">VLOOKUP(A907,'Données picking'!A:I,9,0)</f>
        <v>#N/A</v>
      </c>
      <c r="D907" s="9"/>
      <c r="E907" s="9"/>
      <c r="F907" s="10"/>
    </row>
    <row r="908" spans="1:6">
      <c r="A908" s="5"/>
      <c r="B908" s="6" t="e">
        <f ca="1">VLOOKUP(A908,'Données picking'!A:I,2,0)</f>
        <v>#N/A</v>
      </c>
      <c r="C908" s="6" t="e">
        <f ca="1">VLOOKUP(A908,'Données picking'!A:I,9,0)</f>
        <v>#N/A</v>
      </c>
      <c r="D908" s="9"/>
      <c r="E908" s="9"/>
      <c r="F908" s="10"/>
    </row>
    <row r="909" spans="1:6">
      <c r="A909" s="5"/>
      <c r="B909" s="6" t="e">
        <f ca="1">VLOOKUP(A909,'Données picking'!A:I,2,0)</f>
        <v>#N/A</v>
      </c>
      <c r="C909" s="6" t="e">
        <f ca="1">VLOOKUP(A909,'Données picking'!A:I,9,0)</f>
        <v>#N/A</v>
      </c>
      <c r="D909" s="9"/>
      <c r="E909" s="9"/>
      <c r="F909" s="10"/>
    </row>
    <row r="910" spans="1:6">
      <c r="A910" s="5"/>
      <c r="B910" s="6" t="e">
        <f ca="1">VLOOKUP(A910,'Données picking'!A:I,2,0)</f>
        <v>#N/A</v>
      </c>
      <c r="C910" s="6" t="e">
        <f ca="1">VLOOKUP(A910,'Données picking'!A:I,9,0)</f>
        <v>#N/A</v>
      </c>
      <c r="D910" s="9"/>
      <c r="E910" s="9"/>
      <c r="F910" s="10"/>
    </row>
    <row r="911" spans="1:6">
      <c r="A911" s="5"/>
      <c r="B911" s="6" t="e">
        <f ca="1">VLOOKUP(A911,'Données picking'!A:I,2,0)</f>
        <v>#N/A</v>
      </c>
      <c r="C911" s="6" t="e">
        <f ca="1">VLOOKUP(A911,'Données picking'!A:I,9,0)</f>
        <v>#N/A</v>
      </c>
      <c r="D911" s="9"/>
      <c r="E911" s="9"/>
      <c r="F911" s="10"/>
    </row>
    <row r="912" spans="1:6">
      <c r="A912" s="5"/>
      <c r="B912" s="6" t="e">
        <f ca="1">VLOOKUP(A912,'Données picking'!A:I,2,0)</f>
        <v>#N/A</v>
      </c>
      <c r="C912" s="6" t="e">
        <f ca="1">VLOOKUP(A912,'Données picking'!A:I,9,0)</f>
        <v>#N/A</v>
      </c>
      <c r="D912" s="9"/>
      <c r="E912" s="9"/>
      <c r="F912" s="10"/>
    </row>
    <row r="913" spans="1:6">
      <c r="A913" s="5"/>
      <c r="B913" s="6" t="e">
        <f ca="1">VLOOKUP(A913,'Données picking'!A:I,2,0)</f>
        <v>#N/A</v>
      </c>
      <c r="C913" s="6" t="e">
        <f ca="1">VLOOKUP(A913,'Données picking'!A:I,9,0)</f>
        <v>#N/A</v>
      </c>
      <c r="D913" s="9"/>
      <c r="E913" s="9"/>
      <c r="F913" s="10"/>
    </row>
    <row r="914" spans="1:6">
      <c r="A914" s="5"/>
      <c r="B914" s="6" t="e">
        <f ca="1">VLOOKUP(A914,'Données picking'!A:I,2,0)</f>
        <v>#N/A</v>
      </c>
      <c r="C914" s="6" t="e">
        <f ca="1">VLOOKUP(A914,'Données picking'!A:I,9,0)</f>
        <v>#N/A</v>
      </c>
      <c r="D914" s="9"/>
      <c r="E914" s="9"/>
      <c r="F914" s="10"/>
    </row>
    <row r="915" spans="1:6">
      <c r="A915" s="5"/>
      <c r="B915" s="6" t="e">
        <f ca="1">VLOOKUP(A915,'Données picking'!A:I,2,0)</f>
        <v>#N/A</v>
      </c>
      <c r="C915" s="6" t="e">
        <f ca="1">VLOOKUP(A915,'Données picking'!A:I,9,0)</f>
        <v>#N/A</v>
      </c>
      <c r="D915" s="9"/>
      <c r="E915" s="9"/>
      <c r="F915" s="10"/>
    </row>
    <row r="916" spans="1:6">
      <c r="A916" s="5"/>
      <c r="B916" s="6" t="e">
        <f ca="1">VLOOKUP(A916,'Données picking'!A:I,2,0)</f>
        <v>#N/A</v>
      </c>
      <c r="C916" s="6" t="e">
        <f ca="1">VLOOKUP(A916,'Données picking'!A:I,9,0)</f>
        <v>#N/A</v>
      </c>
      <c r="D916" s="9"/>
      <c r="E916" s="9"/>
      <c r="F916" s="10"/>
    </row>
    <row r="917" spans="1:6">
      <c r="A917" s="5"/>
      <c r="B917" s="6" t="e">
        <f ca="1">VLOOKUP(A917,'Données picking'!A:I,2,0)</f>
        <v>#N/A</v>
      </c>
      <c r="C917" s="6" t="e">
        <f ca="1">VLOOKUP(A917,'Données picking'!A:I,9,0)</f>
        <v>#N/A</v>
      </c>
      <c r="D917" s="9"/>
      <c r="E917" s="9"/>
      <c r="F917" s="10"/>
    </row>
    <row r="918" spans="1:6">
      <c r="A918" s="5"/>
      <c r="B918" s="6" t="e">
        <f ca="1">VLOOKUP(A918,'Données picking'!A:I,2,0)</f>
        <v>#N/A</v>
      </c>
      <c r="C918" s="6" t="e">
        <f ca="1">VLOOKUP(A918,'Données picking'!A:I,9,0)</f>
        <v>#N/A</v>
      </c>
      <c r="D918" s="9"/>
      <c r="E918" s="9"/>
      <c r="F918" s="10"/>
    </row>
    <row r="919" spans="1:6">
      <c r="A919" s="5"/>
      <c r="B919" s="6" t="e">
        <f ca="1">VLOOKUP(A919,'Données picking'!A:I,2,0)</f>
        <v>#N/A</v>
      </c>
      <c r="C919" s="6" t="e">
        <f ca="1">VLOOKUP(A919,'Données picking'!A:I,9,0)</f>
        <v>#N/A</v>
      </c>
      <c r="D919" s="9"/>
      <c r="E919" s="9"/>
      <c r="F919" s="10"/>
    </row>
    <row r="920" spans="1:6">
      <c r="A920" s="5"/>
      <c r="B920" s="6" t="e">
        <f ca="1">VLOOKUP(A920,'Données picking'!A:I,2,0)</f>
        <v>#N/A</v>
      </c>
      <c r="C920" s="6" t="e">
        <f ca="1">VLOOKUP(A920,'Données picking'!A:I,9,0)</f>
        <v>#N/A</v>
      </c>
      <c r="D920" s="9"/>
      <c r="E920" s="9"/>
      <c r="F920" s="10"/>
    </row>
    <row r="921" spans="1:6">
      <c r="A921" s="5"/>
      <c r="B921" s="6" t="e">
        <f ca="1">VLOOKUP(A921,'Données picking'!A:I,2,0)</f>
        <v>#N/A</v>
      </c>
      <c r="C921" s="6" t="e">
        <f ca="1">VLOOKUP(A921,'Données picking'!A:I,9,0)</f>
        <v>#N/A</v>
      </c>
      <c r="D921" s="9"/>
      <c r="E921" s="9"/>
      <c r="F921" s="10"/>
    </row>
    <row r="922" spans="1:6">
      <c r="A922" s="5"/>
      <c r="B922" s="6" t="e">
        <f ca="1">VLOOKUP(A922,'Données picking'!A:I,2,0)</f>
        <v>#N/A</v>
      </c>
      <c r="C922" s="6" t="e">
        <f ca="1">VLOOKUP(A922,'Données picking'!A:I,9,0)</f>
        <v>#N/A</v>
      </c>
      <c r="D922" s="9"/>
      <c r="E922" s="9"/>
      <c r="F922" s="10"/>
    </row>
    <row r="923" spans="1:6">
      <c r="A923" s="5"/>
      <c r="B923" s="6" t="e">
        <f ca="1">VLOOKUP(A923,'Données picking'!A:I,2,0)</f>
        <v>#N/A</v>
      </c>
      <c r="C923" s="6" t="e">
        <f ca="1">VLOOKUP(A923,'Données picking'!A:I,9,0)</f>
        <v>#N/A</v>
      </c>
      <c r="D923" s="9"/>
      <c r="E923" s="9"/>
      <c r="F923" s="10"/>
    </row>
    <row r="924" spans="1:6">
      <c r="A924" s="5"/>
      <c r="B924" s="6" t="e">
        <f ca="1">VLOOKUP(A924,'Données picking'!A:I,2,0)</f>
        <v>#N/A</v>
      </c>
      <c r="C924" s="6" t="e">
        <f ca="1">VLOOKUP(A924,'Données picking'!A:I,9,0)</f>
        <v>#N/A</v>
      </c>
      <c r="D924" s="9"/>
      <c r="E924" s="9"/>
      <c r="F924" s="10"/>
    </row>
    <row r="925" spans="1:6">
      <c r="A925" s="5"/>
      <c r="B925" s="6" t="e">
        <f ca="1">VLOOKUP(A925,'Données picking'!A:I,2,0)</f>
        <v>#N/A</v>
      </c>
      <c r="C925" s="6" t="e">
        <f ca="1">VLOOKUP(A925,'Données picking'!A:I,9,0)</f>
        <v>#N/A</v>
      </c>
      <c r="D925" s="9"/>
      <c r="E925" s="9"/>
      <c r="F925" s="10"/>
    </row>
    <row r="926" spans="1:6">
      <c r="A926" s="5"/>
      <c r="B926" s="6" t="e">
        <f ca="1">VLOOKUP(A926,'Données picking'!A:I,2,0)</f>
        <v>#N/A</v>
      </c>
      <c r="C926" s="6" t="e">
        <f ca="1">VLOOKUP(A926,'Données picking'!A:I,9,0)</f>
        <v>#N/A</v>
      </c>
      <c r="D926" s="9"/>
      <c r="E926" s="9"/>
      <c r="F926" s="10"/>
    </row>
    <row r="927" spans="1:6">
      <c r="A927" s="5"/>
      <c r="B927" s="6" t="e">
        <f ca="1">VLOOKUP(A927,'Données picking'!A:I,2,0)</f>
        <v>#N/A</v>
      </c>
      <c r="C927" s="6" t="e">
        <f ca="1">VLOOKUP(A927,'Données picking'!A:I,9,0)</f>
        <v>#N/A</v>
      </c>
      <c r="D927" s="9"/>
      <c r="E927" s="9"/>
      <c r="F927" s="10"/>
    </row>
    <row r="928" spans="1:6">
      <c r="A928" s="5"/>
      <c r="B928" s="6" t="e">
        <f ca="1">VLOOKUP(A928,'Données picking'!A:I,2,0)</f>
        <v>#N/A</v>
      </c>
      <c r="C928" s="6" t="e">
        <f ca="1">VLOOKUP(A928,'Données picking'!A:I,9,0)</f>
        <v>#N/A</v>
      </c>
      <c r="D928" s="9"/>
      <c r="E928" s="9"/>
      <c r="F928" s="10"/>
    </row>
    <row r="929" spans="1:6">
      <c r="A929" s="5"/>
      <c r="B929" s="6" t="e">
        <f ca="1">VLOOKUP(A929,'Données picking'!A:I,2,0)</f>
        <v>#N/A</v>
      </c>
      <c r="C929" s="6" t="e">
        <f ca="1">VLOOKUP(A929,'Données picking'!A:I,9,0)</f>
        <v>#N/A</v>
      </c>
      <c r="D929" s="9"/>
      <c r="E929" s="9"/>
      <c r="F929" s="10"/>
    </row>
    <row r="930" spans="1:6">
      <c r="A930" s="5"/>
      <c r="B930" s="6" t="e">
        <f ca="1">VLOOKUP(A930,'Données picking'!A:I,2,0)</f>
        <v>#N/A</v>
      </c>
      <c r="C930" s="6" t="e">
        <f ca="1">VLOOKUP(A930,'Données picking'!A:I,9,0)</f>
        <v>#N/A</v>
      </c>
      <c r="D930" s="9"/>
      <c r="E930" s="9"/>
      <c r="F930" s="10"/>
    </row>
    <row r="931" spans="1:6">
      <c r="A931" s="5"/>
      <c r="B931" s="6" t="e">
        <f ca="1">VLOOKUP(A931,'Données picking'!A:I,2,0)</f>
        <v>#N/A</v>
      </c>
      <c r="C931" s="6" t="e">
        <f ca="1">VLOOKUP(A931,'Données picking'!A:I,9,0)</f>
        <v>#N/A</v>
      </c>
      <c r="D931" s="9"/>
      <c r="E931" s="9"/>
      <c r="F931" s="10"/>
    </row>
    <row r="932" spans="1:6">
      <c r="A932" s="5"/>
      <c r="B932" s="6" t="e">
        <f ca="1">VLOOKUP(A932,'Données picking'!A:I,2,0)</f>
        <v>#N/A</v>
      </c>
      <c r="C932" s="6" t="e">
        <f ca="1">VLOOKUP(A932,'Données picking'!A:I,9,0)</f>
        <v>#N/A</v>
      </c>
      <c r="D932" s="9"/>
      <c r="E932" s="9"/>
      <c r="F932" s="10"/>
    </row>
    <row r="933" spans="1:6">
      <c r="A933" s="5"/>
      <c r="B933" s="6" t="e">
        <f ca="1">VLOOKUP(A933,'Données picking'!A:I,2,0)</f>
        <v>#N/A</v>
      </c>
      <c r="C933" s="6" t="e">
        <f ca="1">VLOOKUP(A933,'Données picking'!A:I,9,0)</f>
        <v>#N/A</v>
      </c>
      <c r="D933" s="9"/>
      <c r="E933" s="9"/>
      <c r="F933" s="10"/>
    </row>
    <row r="934" spans="1:6">
      <c r="A934" s="5"/>
      <c r="B934" s="6" t="e">
        <f ca="1">VLOOKUP(A934,'Données picking'!A:I,2,0)</f>
        <v>#N/A</v>
      </c>
      <c r="C934" s="6" t="e">
        <f ca="1">VLOOKUP(A934,'Données picking'!A:I,9,0)</f>
        <v>#N/A</v>
      </c>
      <c r="D934" s="9"/>
      <c r="E934" s="9"/>
      <c r="F934" s="10"/>
    </row>
    <row r="935" spans="1:6">
      <c r="A935" s="5"/>
      <c r="B935" s="6" t="e">
        <f ca="1">VLOOKUP(A935,'Données picking'!A:I,2,0)</f>
        <v>#N/A</v>
      </c>
      <c r="C935" s="6" t="e">
        <f ca="1">VLOOKUP(A935,'Données picking'!A:I,9,0)</f>
        <v>#N/A</v>
      </c>
      <c r="D935" s="9"/>
      <c r="E935" s="9"/>
      <c r="F935" s="10"/>
    </row>
    <row r="936" spans="1:6">
      <c r="A936" s="5"/>
      <c r="B936" s="6" t="e">
        <f ca="1">VLOOKUP(A936,'Données picking'!A:I,2,0)</f>
        <v>#N/A</v>
      </c>
      <c r="C936" s="6" t="e">
        <f ca="1">VLOOKUP(A936,'Données picking'!A:I,9,0)</f>
        <v>#N/A</v>
      </c>
      <c r="D936" s="9"/>
      <c r="E936" s="9"/>
      <c r="F936" s="10"/>
    </row>
    <row r="937" spans="1:6">
      <c r="A937" s="5"/>
      <c r="B937" s="6" t="e">
        <f ca="1">VLOOKUP(A937,'Données picking'!A:I,2,0)</f>
        <v>#N/A</v>
      </c>
      <c r="C937" s="6" t="e">
        <f ca="1">VLOOKUP(A937,'Données picking'!A:I,9,0)</f>
        <v>#N/A</v>
      </c>
      <c r="D937" s="9"/>
      <c r="E937" s="9"/>
      <c r="F937" s="10"/>
    </row>
    <row r="938" spans="1:6">
      <c r="A938" s="5"/>
      <c r="B938" s="6" t="e">
        <f ca="1">VLOOKUP(A938,'Données picking'!A:I,2,0)</f>
        <v>#N/A</v>
      </c>
      <c r="C938" s="6" t="e">
        <f ca="1">VLOOKUP(A938,'Données picking'!A:I,9,0)</f>
        <v>#N/A</v>
      </c>
      <c r="D938" s="9"/>
      <c r="E938" s="9"/>
      <c r="F938" s="10"/>
    </row>
    <row r="939" spans="1:6">
      <c r="A939" s="5"/>
      <c r="B939" s="6" t="e">
        <f ca="1">VLOOKUP(A939,'Données picking'!A:I,2,0)</f>
        <v>#N/A</v>
      </c>
      <c r="C939" s="6" t="e">
        <f ca="1">VLOOKUP(A939,'Données picking'!A:I,9,0)</f>
        <v>#N/A</v>
      </c>
      <c r="D939" s="9"/>
      <c r="E939" s="9"/>
      <c r="F939" s="10"/>
    </row>
    <row r="940" spans="1:6">
      <c r="A940" s="5"/>
      <c r="B940" s="6" t="e">
        <f ca="1">VLOOKUP(A940,'Données picking'!A:I,2,0)</f>
        <v>#N/A</v>
      </c>
      <c r="C940" s="6" t="e">
        <f ca="1">VLOOKUP(A940,'Données picking'!A:I,9,0)</f>
        <v>#N/A</v>
      </c>
      <c r="D940" s="9"/>
      <c r="E940" s="9"/>
      <c r="F940" s="10"/>
    </row>
    <row r="941" spans="1:6">
      <c r="A941" s="5"/>
      <c r="B941" s="6" t="e">
        <f ca="1">VLOOKUP(A941,'Données picking'!A:I,2,0)</f>
        <v>#N/A</v>
      </c>
      <c r="C941" s="6" t="e">
        <f ca="1">VLOOKUP(A941,'Données picking'!A:I,9,0)</f>
        <v>#N/A</v>
      </c>
      <c r="D941" s="9"/>
      <c r="E941" s="9"/>
      <c r="F941" s="10"/>
    </row>
    <row r="942" spans="1:6">
      <c r="A942" s="5"/>
      <c r="B942" s="6" t="e">
        <f ca="1">VLOOKUP(A942,'Données picking'!A:I,2,0)</f>
        <v>#N/A</v>
      </c>
      <c r="C942" s="6" t="e">
        <f ca="1">VLOOKUP(A942,'Données picking'!A:I,9,0)</f>
        <v>#N/A</v>
      </c>
      <c r="D942" s="9"/>
      <c r="E942" s="9"/>
      <c r="F942" s="10"/>
    </row>
    <row r="943" spans="1:6">
      <c r="A943" s="5"/>
      <c r="B943" s="6" t="e">
        <f ca="1">VLOOKUP(A943,'Données picking'!A:I,2,0)</f>
        <v>#N/A</v>
      </c>
      <c r="C943" s="6" t="e">
        <f ca="1">VLOOKUP(A943,'Données picking'!A:I,9,0)</f>
        <v>#N/A</v>
      </c>
      <c r="D943" s="9"/>
      <c r="E943" s="9"/>
      <c r="F943" s="10"/>
    </row>
    <row r="944" spans="1:6">
      <c r="A944" s="5"/>
      <c r="B944" s="6" t="e">
        <f ca="1">VLOOKUP(A944,'Données picking'!A:I,2,0)</f>
        <v>#N/A</v>
      </c>
      <c r="C944" s="6" t="e">
        <f ca="1">VLOOKUP(A944,'Données picking'!A:I,9,0)</f>
        <v>#N/A</v>
      </c>
      <c r="D944" s="9"/>
      <c r="E944" s="9"/>
      <c r="F944" s="10"/>
    </row>
    <row r="945" spans="1:6">
      <c r="A945" s="5"/>
      <c r="B945" s="6" t="e">
        <f ca="1">VLOOKUP(A945,'Données picking'!A:I,2,0)</f>
        <v>#N/A</v>
      </c>
      <c r="C945" s="6" t="e">
        <f ca="1">VLOOKUP(A945,'Données picking'!A:I,9,0)</f>
        <v>#N/A</v>
      </c>
      <c r="D945" s="9"/>
      <c r="E945" s="9"/>
      <c r="F945" s="10"/>
    </row>
    <row r="946" spans="1:6">
      <c r="A946" s="5"/>
      <c r="B946" s="6" t="e">
        <f ca="1">VLOOKUP(A946,'Données picking'!A:I,2,0)</f>
        <v>#N/A</v>
      </c>
      <c r="C946" s="6" t="e">
        <f ca="1">VLOOKUP(A946,'Données picking'!A:I,9,0)</f>
        <v>#N/A</v>
      </c>
      <c r="D946" s="9"/>
      <c r="E946" s="9"/>
      <c r="F946" s="10"/>
    </row>
    <row r="947" spans="1:6">
      <c r="A947" s="5"/>
      <c r="B947" s="6" t="e">
        <f ca="1">VLOOKUP(A947,'Données picking'!A:I,2,0)</f>
        <v>#N/A</v>
      </c>
      <c r="C947" s="6" t="e">
        <f ca="1">VLOOKUP(A947,'Données picking'!A:I,9,0)</f>
        <v>#N/A</v>
      </c>
      <c r="D947" s="9"/>
      <c r="E947" s="9"/>
      <c r="F947" s="10"/>
    </row>
    <row r="948" spans="1:6">
      <c r="A948" s="5"/>
      <c r="B948" s="6" t="e">
        <f ca="1">VLOOKUP(A948,'Données picking'!A:I,2,0)</f>
        <v>#N/A</v>
      </c>
      <c r="C948" s="6" t="e">
        <f ca="1">VLOOKUP(A948,'Données picking'!A:I,9,0)</f>
        <v>#N/A</v>
      </c>
      <c r="D948" s="9"/>
      <c r="E948" s="9"/>
      <c r="F948" s="10"/>
    </row>
    <row r="949" spans="1:6">
      <c r="A949" s="5"/>
      <c r="B949" s="6" t="e">
        <f ca="1">VLOOKUP(A949,'Données picking'!A:I,2,0)</f>
        <v>#N/A</v>
      </c>
      <c r="C949" s="6" t="e">
        <f ca="1">VLOOKUP(A949,'Données picking'!A:I,9,0)</f>
        <v>#N/A</v>
      </c>
      <c r="D949" s="9"/>
      <c r="E949" s="9"/>
      <c r="F949" s="10"/>
    </row>
    <row r="950" spans="1:6">
      <c r="A950" s="5"/>
      <c r="B950" s="6" t="e">
        <f ca="1">VLOOKUP(A950,'Données picking'!A:I,2,0)</f>
        <v>#N/A</v>
      </c>
      <c r="C950" s="6" t="e">
        <f ca="1">VLOOKUP(A950,'Données picking'!A:I,9,0)</f>
        <v>#N/A</v>
      </c>
      <c r="D950" s="9"/>
      <c r="E950" s="9"/>
      <c r="F950" s="10"/>
    </row>
    <row r="951" spans="1:6">
      <c r="A951" s="5"/>
      <c r="B951" s="6" t="e">
        <f ca="1">VLOOKUP(A951,'Données picking'!A:I,2,0)</f>
        <v>#N/A</v>
      </c>
      <c r="C951" s="6" t="e">
        <f ca="1">VLOOKUP(A951,'Données picking'!A:I,9,0)</f>
        <v>#N/A</v>
      </c>
      <c r="D951" s="9"/>
      <c r="E951" s="9"/>
      <c r="F951" s="10"/>
    </row>
    <row r="952" spans="1:6">
      <c r="A952" s="5"/>
      <c r="B952" s="6" t="e">
        <f ca="1">VLOOKUP(A952,'Données picking'!A:I,2,0)</f>
        <v>#N/A</v>
      </c>
      <c r="C952" s="6" t="e">
        <f ca="1">VLOOKUP(A952,'Données picking'!A:I,9,0)</f>
        <v>#N/A</v>
      </c>
      <c r="D952" s="9"/>
      <c r="E952" s="9"/>
      <c r="F952" s="10"/>
    </row>
    <row r="953" spans="1:6">
      <c r="A953" s="5"/>
      <c r="B953" s="6" t="e">
        <f ca="1">VLOOKUP(A953,'Données picking'!A:I,2,0)</f>
        <v>#N/A</v>
      </c>
      <c r="C953" s="6" t="e">
        <f ca="1">VLOOKUP(A953,'Données picking'!A:I,9,0)</f>
        <v>#N/A</v>
      </c>
      <c r="D953" s="9"/>
      <c r="E953" s="9"/>
      <c r="F953" s="10"/>
    </row>
    <row r="954" spans="1:6">
      <c r="A954" s="5"/>
      <c r="B954" s="6" t="e">
        <f ca="1">VLOOKUP(A954,'Données picking'!A:I,2,0)</f>
        <v>#N/A</v>
      </c>
      <c r="C954" s="6" t="e">
        <f ca="1">VLOOKUP(A954,'Données picking'!A:I,9,0)</f>
        <v>#N/A</v>
      </c>
      <c r="D954" s="9"/>
      <c r="E954" s="9"/>
      <c r="F954" s="10"/>
    </row>
    <row r="955" spans="1:6">
      <c r="A955" s="5"/>
      <c r="B955" s="6" t="e">
        <f ca="1">VLOOKUP(A955,'Données picking'!A:I,2,0)</f>
        <v>#N/A</v>
      </c>
      <c r="C955" s="6" t="e">
        <f ca="1">VLOOKUP(A955,'Données picking'!A:I,9,0)</f>
        <v>#N/A</v>
      </c>
      <c r="D955" s="9"/>
      <c r="E955" s="9"/>
      <c r="F955" s="10"/>
    </row>
    <row r="956" spans="1:6">
      <c r="A956" s="5"/>
      <c r="B956" s="6" t="e">
        <f ca="1">VLOOKUP(A956,'Données picking'!A:I,2,0)</f>
        <v>#N/A</v>
      </c>
      <c r="C956" s="6" t="e">
        <f ca="1">VLOOKUP(A956,'Données picking'!A:I,9,0)</f>
        <v>#N/A</v>
      </c>
      <c r="D956" s="9"/>
      <c r="E956" s="9"/>
      <c r="F956" s="10"/>
    </row>
    <row r="957" spans="1:6">
      <c r="A957" s="5"/>
      <c r="B957" s="6" t="e">
        <f ca="1">VLOOKUP(A957,'Données picking'!A:I,2,0)</f>
        <v>#N/A</v>
      </c>
      <c r="C957" s="6" t="e">
        <f ca="1">VLOOKUP(A957,'Données picking'!A:I,9,0)</f>
        <v>#N/A</v>
      </c>
      <c r="D957" s="9"/>
      <c r="E957" s="9"/>
      <c r="F957" s="10"/>
    </row>
    <row r="958" spans="1:6">
      <c r="A958" s="5"/>
      <c r="B958" s="6" t="e">
        <f ca="1">VLOOKUP(A958,'Données picking'!A:I,2,0)</f>
        <v>#N/A</v>
      </c>
      <c r="C958" s="6" t="e">
        <f ca="1">VLOOKUP(A958,'Données picking'!A:I,9,0)</f>
        <v>#N/A</v>
      </c>
      <c r="D958" s="9"/>
      <c r="E958" s="9"/>
      <c r="F958" s="10"/>
    </row>
    <row r="959" spans="1:6">
      <c r="A959" s="5"/>
      <c r="B959" s="6" t="e">
        <f ca="1">VLOOKUP(A959,'Données picking'!A:I,2,0)</f>
        <v>#N/A</v>
      </c>
      <c r="C959" s="6" t="e">
        <f ca="1">VLOOKUP(A959,'Données picking'!A:I,9,0)</f>
        <v>#N/A</v>
      </c>
      <c r="D959" s="9"/>
      <c r="E959" s="9"/>
      <c r="F959" s="10"/>
    </row>
    <row r="960" spans="1:6">
      <c r="A960" s="5"/>
      <c r="B960" s="6" t="e">
        <f ca="1">VLOOKUP(A960,'Données picking'!A:I,2,0)</f>
        <v>#N/A</v>
      </c>
      <c r="C960" s="6" t="e">
        <f ca="1">VLOOKUP(A960,'Données picking'!A:I,9,0)</f>
        <v>#N/A</v>
      </c>
      <c r="D960" s="9"/>
      <c r="E960" s="9"/>
      <c r="F960" s="10"/>
    </row>
    <row r="961" spans="1:6">
      <c r="A961" s="5"/>
      <c r="B961" s="6" t="e">
        <f ca="1">VLOOKUP(A961,'Données picking'!A:I,2,0)</f>
        <v>#N/A</v>
      </c>
      <c r="C961" s="6" t="e">
        <f ca="1">VLOOKUP(A961,'Données picking'!A:I,9,0)</f>
        <v>#N/A</v>
      </c>
      <c r="D961" s="9"/>
      <c r="E961" s="9"/>
      <c r="F961" s="10"/>
    </row>
    <row r="962" spans="1:6">
      <c r="A962" s="5"/>
      <c r="B962" s="6" t="e">
        <f ca="1">VLOOKUP(A962,'Données picking'!A:I,2,0)</f>
        <v>#N/A</v>
      </c>
      <c r="C962" s="6" t="e">
        <f ca="1">VLOOKUP(A962,'Données picking'!A:I,9,0)</f>
        <v>#N/A</v>
      </c>
      <c r="D962" s="9"/>
      <c r="E962" s="9"/>
      <c r="F962" s="10"/>
    </row>
    <row r="963" spans="1:6">
      <c r="A963" s="5"/>
      <c r="B963" s="6" t="e">
        <f ca="1">VLOOKUP(A963,'Données picking'!A:I,2,0)</f>
        <v>#N/A</v>
      </c>
      <c r="C963" s="6" t="e">
        <f ca="1">VLOOKUP(A963,'Données picking'!A:I,9,0)</f>
        <v>#N/A</v>
      </c>
      <c r="D963" s="9"/>
      <c r="E963" s="9"/>
      <c r="F963" s="10"/>
    </row>
    <row r="964" spans="1:6">
      <c r="A964" s="5"/>
      <c r="B964" s="6" t="e">
        <f ca="1">VLOOKUP(A964,'Données picking'!A:I,2,0)</f>
        <v>#N/A</v>
      </c>
      <c r="C964" s="6" t="e">
        <f ca="1">VLOOKUP(A964,'Données picking'!A:I,9,0)</f>
        <v>#N/A</v>
      </c>
      <c r="D964" s="9"/>
      <c r="E964" s="9"/>
      <c r="F964" s="10"/>
    </row>
    <row r="965" spans="1:6">
      <c r="A965" s="5"/>
      <c r="B965" s="6" t="e">
        <f ca="1">VLOOKUP(A965,'Données picking'!A:I,2,0)</f>
        <v>#N/A</v>
      </c>
      <c r="C965" s="6" t="e">
        <f ca="1">VLOOKUP(A965,'Données picking'!A:I,9,0)</f>
        <v>#N/A</v>
      </c>
      <c r="D965" s="9"/>
      <c r="E965" s="9"/>
      <c r="F965" s="10"/>
    </row>
    <row r="966" spans="1:6">
      <c r="A966" s="5"/>
      <c r="B966" s="6" t="e">
        <f ca="1">VLOOKUP(A966,'Données picking'!A:I,2,0)</f>
        <v>#N/A</v>
      </c>
      <c r="C966" s="6" t="e">
        <f ca="1">VLOOKUP(A966,'Données picking'!A:I,9,0)</f>
        <v>#N/A</v>
      </c>
      <c r="D966" s="9"/>
      <c r="E966" s="9"/>
      <c r="F966" s="10"/>
    </row>
    <row r="967" spans="1:6">
      <c r="A967" s="5"/>
      <c r="B967" s="6" t="e">
        <f ca="1">VLOOKUP(A967,'Données picking'!A:I,2,0)</f>
        <v>#N/A</v>
      </c>
      <c r="C967" s="6" t="e">
        <f ca="1">VLOOKUP(A967,'Données picking'!A:I,9,0)</f>
        <v>#N/A</v>
      </c>
      <c r="D967" s="9"/>
      <c r="E967" s="9"/>
      <c r="F967" s="10"/>
    </row>
    <row r="968" spans="1:6">
      <c r="A968" s="5"/>
      <c r="B968" s="6" t="e">
        <f ca="1">VLOOKUP(A968,'Données picking'!A:I,2,0)</f>
        <v>#N/A</v>
      </c>
      <c r="C968" s="6" t="e">
        <f ca="1">VLOOKUP(A968,'Données picking'!A:I,9,0)</f>
        <v>#N/A</v>
      </c>
      <c r="D968" s="9"/>
      <c r="E968" s="9"/>
      <c r="F968" s="10"/>
    </row>
    <row r="969" spans="1:6">
      <c r="A969" s="5"/>
      <c r="B969" s="6" t="e">
        <f ca="1">VLOOKUP(A969,'Données picking'!A:I,2,0)</f>
        <v>#N/A</v>
      </c>
      <c r="C969" s="6" t="e">
        <f ca="1">VLOOKUP(A969,'Données picking'!A:I,9,0)</f>
        <v>#N/A</v>
      </c>
      <c r="D969" s="9"/>
      <c r="E969" s="9"/>
      <c r="F969" s="10"/>
    </row>
    <row r="970" spans="1:6">
      <c r="A970" s="5"/>
      <c r="B970" s="6" t="e">
        <f ca="1">VLOOKUP(A970,'Données picking'!A:I,2,0)</f>
        <v>#N/A</v>
      </c>
      <c r="C970" s="6" t="e">
        <f ca="1">VLOOKUP(A970,'Données picking'!A:I,9,0)</f>
        <v>#N/A</v>
      </c>
      <c r="D970" s="9"/>
      <c r="E970" s="9"/>
      <c r="F970" s="10"/>
    </row>
    <row r="971" spans="1:6">
      <c r="A971" s="5"/>
      <c r="B971" s="6" t="e">
        <f ca="1">VLOOKUP(A971,'Données picking'!A:I,2,0)</f>
        <v>#N/A</v>
      </c>
      <c r="C971" s="6" t="e">
        <f ca="1">VLOOKUP(A971,'Données picking'!A:I,9,0)</f>
        <v>#N/A</v>
      </c>
      <c r="D971" s="9"/>
      <c r="E971" s="9"/>
      <c r="F971" s="10"/>
    </row>
    <row r="972" spans="1:6">
      <c r="A972" s="5"/>
      <c r="B972" s="6" t="e">
        <f ca="1">VLOOKUP(A972,'Données picking'!A:I,2,0)</f>
        <v>#N/A</v>
      </c>
      <c r="C972" s="6" t="e">
        <f ca="1">VLOOKUP(A972,'Données picking'!A:I,9,0)</f>
        <v>#N/A</v>
      </c>
      <c r="D972" s="9"/>
      <c r="E972" s="9"/>
      <c r="F972" s="10"/>
    </row>
    <row r="973" spans="1:6">
      <c r="A973" s="5"/>
      <c r="B973" s="6" t="e">
        <f ca="1">VLOOKUP(A973,'Données picking'!A:I,2,0)</f>
        <v>#N/A</v>
      </c>
      <c r="C973" s="6" t="e">
        <f ca="1">VLOOKUP(A973,'Données picking'!A:I,9,0)</f>
        <v>#N/A</v>
      </c>
      <c r="D973" s="9"/>
      <c r="E973" s="9"/>
      <c r="F973" s="10"/>
    </row>
    <row r="974" spans="1:6">
      <c r="A974" s="5"/>
      <c r="B974" s="6" t="e">
        <f ca="1">VLOOKUP(A974,'Données picking'!A:I,2,0)</f>
        <v>#N/A</v>
      </c>
      <c r="C974" s="6" t="e">
        <f ca="1">VLOOKUP(A974,'Données picking'!A:I,9,0)</f>
        <v>#N/A</v>
      </c>
      <c r="D974" s="9"/>
      <c r="E974" s="9"/>
      <c r="F974" s="10"/>
    </row>
    <row r="975" spans="1:6">
      <c r="A975" s="5"/>
      <c r="B975" s="6" t="e">
        <f ca="1">VLOOKUP(A975,'Données picking'!A:I,2,0)</f>
        <v>#N/A</v>
      </c>
      <c r="C975" s="6" t="e">
        <f ca="1">VLOOKUP(A975,'Données picking'!A:I,9,0)</f>
        <v>#N/A</v>
      </c>
      <c r="D975" s="9"/>
      <c r="E975" s="9"/>
      <c r="F975" s="10"/>
    </row>
    <row r="976" spans="1:6">
      <c r="A976" s="5"/>
      <c r="B976" s="6" t="e">
        <f ca="1">VLOOKUP(A976,'Données picking'!A:I,2,0)</f>
        <v>#N/A</v>
      </c>
      <c r="C976" s="6" t="e">
        <f ca="1">VLOOKUP(A976,'Données picking'!A:I,9,0)</f>
        <v>#N/A</v>
      </c>
      <c r="D976" s="9"/>
      <c r="E976" s="9"/>
      <c r="F976" s="10"/>
    </row>
    <row r="977" spans="1:6">
      <c r="A977" s="5"/>
      <c r="B977" s="6" t="e">
        <f ca="1">VLOOKUP(A977,'Données picking'!A:I,2,0)</f>
        <v>#N/A</v>
      </c>
      <c r="C977" s="6" t="e">
        <f ca="1">VLOOKUP(A977,'Données picking'!A:I,9,0)</f>
        <v>#N/A</v>
      </c>
      <c r="D977" s="9"/>
      <c r="E977" s="9"/>
      <c r="F977" s="10"/>
    </row>
    <row r="978" spans="1:6">
      <c r="A978" s="5"/>
      <c r="B978" s="6" t="e">
        <f ca="1">VLOOKUP(A978,'Données picking'!A:I,2,0)</f>
        <v>#N/A</v>
      </c>
      <c r="C978" s="6" t="e">
        <f ca="1">VLOOKUP(A978,'Données picking'!A:I,9,0)</f>
        <v>#N/A</v>
      </c>
      <c r="D978" s="9"/>
      <c r="E978" s="9"/>
      <c r="F978" s="10"/>
    </row>
    <row r="979" spans="1:6">
      <c r="A979" s="5"/>
      <c r="B979" s="6" t="e">
        <f ca="1">VLOOKUP(A979,'Données picking'!A:I,2,0)</f>
        <v>#N/A</v>
      </c>
      <c r="C979" s="6" t="e">
        <f ca="1">VLOOKUP(A979,'Données picking'!A:I,9,0)</f>
        <v>#N/A</v>
      </c>
      <c r="D979" s="9"/>
      <c r="E979" s="9"/>
      <c r="F979" s="10"/>
    </row>
    <row r="980" spans="1:6">
      <c r="A980" s="5"/>
      <c r="B980" s="6" t="e">
        <f ca="1">VLOOKUP(A980,'Données picking'!A:I,2,0)</f>
        <v>#N/A</v>
      </c>
      <c r="C980" s="6" t="e">
        <f ca="1">VLOOKUP(A980,'Données picking'!A:I,9,0)</f>
        <v>#N/A</v>
      </c>
      <c r="D980" s="9"/>
      <c r="E980" s="9"/>
      <c r="F980" s="10"/>
    </row>
    <row r="981" spans="1:6">
      <c r="A981" s="5"/>
      <c r="B981" s="6" t="e">
        <f ca="1">VLOOKUP(A981,'Données picking'!A:I,2,0)</f>
        <v>#N/A</v>
      </c>
      <c r="C981" s="6" t="e">
        <f ca="1">VLOOKUP(A981,'Données picking'!A:I,9,0)</f>
        <v>#N/A</v>
      </c>
      <c r="D981" s="9"/>
      <c r="E981" s="9"/>
      <c r="F981" s="10"/>
    </row>
    <row r="982" spans="1:6">
      <c r="A982" s="5"/>
      <c r="B982" s="6" t="e">
        <f ca="1">VLOOKUP(A982,'Données picking'!A:I,2,0)</f>
        <v>#N/A</v>
      </c>
      <c r="C982" s="6" t="e">
        <f ca="1">VLOOKUP(A982,'Données picking'!A:I,9,0)</f>
        <v>#N/A</v>
      </c>
      <c r="D982" s="9"/>
      <c r="E982" s="9"/>
      <c r="F982" s="10"/>
    </row>
    <row r="983" spans="1:6">
      <c r="A983" s="5"/>
      <c r="B983" s="6" t="e">
        <f ca="1">VLOOKUP(A983,'Données picking'!A:I,2,0)</f>
        <v>#N/A</v>
      </c>
      <c r="C983" s="6" t="e">
        <f ca="1">VLOOKUP(A983,'Données picking'!A:I,9,0)</f>
        <v>#N/A</v>
      </c>
      <c r="D983" s="9"/>
      <c r="E983" s="9"/>
      <c r="F983" s="10"/>
    </row>
    <row r="984" spans="1:6">
      <c r="A984" s="5"/>
      <c r="B984" s="6" t="e">
        <f ca="1">VLOOKUP(A984,'Données picking'!A:I,2,0)</f>
        <v>#N/A</v>
      </c>
      <c r="C984" s="6" t="e">
        <f ca="1">VLOOKUP(A984,'Données picking'!A:I,9,0)</f>
        <v>#N/A</v>
      </c>
      <c r="D984" s="9"/>
      <c r="E984" s="9"/>
      <c r="F984" s="10"/>
    </row>
    <row r="985" spans="1:6">
      <c r="A985" s="5"/>
      <c r="B985" s="6" t="e">
        <f ca="1">VLOOKUP(A985,'Données picking'!A:I,2,0)</f>
        <v>#N/A</v>
      </c>
      <c r="C985" s="6" t="e">
        <f ca="1">VLOOKUP(A985,'Données picking'!A:I,9,0)</f>
        <v>#N/A</v>
      </c>
      <c r="D985" s="9"/>
      <c r="E985" s="9"/>
      <c r="F985" s="10"/>
    </row>
    <row r="986" spans="1:6">
      <c r="A986" s="5"/>
      <c r="B986" s="6" t="e">
        <f ca="1">VLOOKUP(A986,'Données picking'!A:I,2,0)</f>
        <v>#N/A</v>
      </c>
      <c r="C986" s="6" t="e">
        <f ca="1">VLOOKUP(A986,'Données picking'!A:I,9,0)</f>
        <v>#N/A</v>
      </c>
      <c r="D986" s="9"/>
      <c r="E986" s="9"/>
      <c r="F986" s="10"/>
    </row>
    <row r="987" spans="1:6">
      <c r="A987" s="5"/>
      <c r="B987" s="6" t="e">
        <f ca="1">VLOOKUP(A987,'Données picking'!A:I,2,0)</f>
        <v>#N/A</v>
      </c>
      <c r="C987" s="6" t="e">
        <f ca="1">VLOOKUP(A987,'Données picking'!A:I,9,0)</f>
        <v>#N/A</v>
      </c>
      <c r="D987" s="9"/>
      <c r="E987" s="9"/>
      <c r="F987" s="10"/>
    </row>
    <row r="988" spans="1:6">
      <c r="A988" s="5"/>
      <c r="B988" s="6" t="e">
        <f ca="1">VLOOKUP(A988,'Données picking'!A:I,2,0)</f>
        <v>#N/A</v>
      </c>
      <c r="C988" s="6" t="e">
        <f ca="1">VLOOKUP(A988,'Données picking'!A:I,9,0)</f>
        <v>#N/A</v>
      </c>
      <c r="D988" s="9"/>
      <c r="E988" s="9"/>
      <c r="F988" s="10"/>
    </row>
    <row r="989" spans="1:6">
      <c r="A989" s="5"/>
      <c r="B989" s="6" t="e">
        <f ca="1">VLOOKUP(A989,'Données picking'!A:I,2,0)</f>
        <v>#N/A</v>
      </c>
      <c r="C989" s="6" t="e">
        <f ca="1">VLOOKUP(A989,'Données picking'!A:I,9,0)</f>
        <v>#N/A</v>
      </c>
      <c r="D989" s="9"/>
      <c r="E989" s="9"/>
      <c r="F989" s="10"/>
    </row>
    <row r="990" spans="1:6">
      <c r="A990" s="5"/>
      <c r="B990" s="6" t="e">
        <f ca="1">VLOOKUP(A990,'Données picking'!A:I,2,0)</f>
        <v>#N/A</v>
      </c>
      <c r="C990" s="6" t="e">
        <f ca="1">VLOOKUP(A990,'Données picking'!A:I,9,0)</f>
        <v>#N/A</v>
      </c>
      <c r="D990" s="9"/>
      <c r="E990" s="9"/>
      <c r="F990" s="10"/>
    </row>
    <row r="991" spans="1:6">
      <c r="A991" s="5"/>
      <c r="B991" s="6" t="e">
        <f ca="1">VLOOKUP(A991,'Données picking'!A:I,2,0)</f>
        <v>#N/A</v>
      </c>
      <c r="C991" s="6" t="e">
        <f ca="1">VLOOKUP(A991,'Données picking'!A:I,9,0)</f>
        <v>#N/A</v>
      </c>
      <c r="D991" s="9"/>
      <c r="E991" s="9"/>
      <c r="F991" s="10"/>
    </row>
    <row r="992" spans="1:6">
      <c r="A992" s="5"/>
      <c r="B992" s="6" t="e">
        <f ca="1">VLOOKUP(A992,'Données picking'!A:I,2,0)</f>
        <v>#N/A</v>
      </c>
      <c r="C992" s="6" t="e">
        <f ca="1">VLOOKUP(A992,'Données picking'!A:I,9,0)</f>
        <v>#N/A</v>
      </c>
      <c r="D992" s="9"/>
      <c r="E992" s="9"/>
      <c r="F992" s="10"/>
    </row>
    <row r="993" spans="1:6">
      <c r="A993" s="5"/>
      <c r="B993" s="6" t="e">
        <f ca="1">VLOOKUP(A993,'Données picking'!A:I,2,0)</f>
        <v>#N/A</v>
      </c>
      <c r="C993" s="6" t="e">
        <f ca="1">VLOOKUP(A993,'Données picking'!A:I,9,0)</f>
        <v>#N/A</v>
      </c>
      <c r="D993" s="9"/>
      <c r="E993" s="9"/>
      <c r="F993" s="10"/>
    </row>
    <row r="994" spans="1:6">
      <c r="A994" s="5"/>
      <c r="B994" s="6" t="e">
        <f ca="1">VLOOKUP(A994,'Données picking'!A:I,2,0)</f>
        <v>#N/A</v>
      </c>
      <c r="C994" s="6" t="e">
        <f ca="1">VLOOKUP(A994,'Données picking'!A:I,9,0)</f>
        <v>#N/A</v>
      </c>
      <c r="D994" s="9"/>
      <c r="E994" s="9"/>
      <c r="F994" s="10"/>
    </row>
    <row r="995" spans="1:6">
      <c r="A995" s="5"/>
      <c r="B995" s="6" t="e">
        <f ca="1">VLOOKUP(A995,'Données picking'!A:I,2,0)</f>
        <v>#N/A</v>
      </c>
      <c r="C995" s="6" t="e">
        <f ca="1">VLOOKUP(A995,'Données picking'!A:I,9,0)</f>
        <v>#N/A</v>
      </c>
      <c r="D995" s="9"/>
      <c r="E995" s="9"/>
      <c r="F995" s="10"/>
    </row>
    <row r="996" spans="1:6">
      <c r="A996" s="5"/>
      <c r="B996" s="6" t="e">
        <f ca="1">VLOOKUP(A996,'Données picking'!A:I,2,0)</f>
        <v>#N/A</v>
      </c>
      <c r="C996" s="6" t="e">
        <f ca="1">VLOOKUP(A996,'Données picking'!A:I,9,0)</f>
        <v>#N/A</v>
      </c>
      <c r="D996" s="9"/>
      <c r="E996" s="9"/>
      <c r="F996" s="10"/>
    </row>
    <row r="997" spans="1:6">
      <c r="A997" s="5"/>
      <c r="B997" s="6" t="e">
        <f ca="1">VLOOKUP(A997,'Données picking'!A:I,2,0)</f>
        <v>#N/A</v>
      </c>
      <c r="C997" s="6" t="e">
        <f ca="1">VLOOKUP(A997,'Données picking'!A:I,9,0)</f>
        <v>#N/A</v>
      </c>
      <c r="D997" s="9"/>
      <c r="E997" s="9"/>
      <c r="F997" s="10"/>
    </row>
    <row r="998" spans="1:6">
      <c r="A998" s="5"/>
      <c r="B998" s="6" t="e">
        <f ca="1">VLOOKUP(A998,'Données picking'!A:I,2,0)</f>
        <v>#N/A</v>
      </c>
      <c r="C998" s="6" t="e">
        <f ca="1">VLOOKUP(A998,'Données picking'!A:I,9,0)</f>
        <v>#N/A</v>
      </c>
      <c r="D998" s="9"/>
      <c r="E998" s="9"/>
      <c r="F998" s="10"/>
    </row>
    <row r="999" spans="1:6">
      <c r="A999" s="5"/>
      <c r="B999" s="6" t="e">
        <f ca="1">VLOOKUP(A999,'Données picking'!A:I,2,0)</f>
        <v>#N/A</v>
      </c>
      <c r="C999" s="6" t="e">
        <f ca="1">VLOOKUP(A999,'Données picking'!A:I,9,0)</f>
        <v>#N/A</v>
      </c>
      <c r="D999" s="9"/>
      <c r="E999" s="9"/>
      <c r="F999" s="10"/>
    </row>
    <row r="1000" spans="1:6">
      <c r="A1000" s="5"/>
      <c r="B1000" s="6" t="e">
        <f ca="1">VLOOKUP(A1000,'Données picking'!A:I,2,0)</f>
        <v>#N/A</v>
      </c>
      <c r="C1000" s="6" t="e">
        <f ca="1">VLOOKUP(A1000,'Données picking'!A:I,9,0)</f>
        <v>#N/A</v>
      </c>
      <c r="D1000" s="9"/>
      <c r="E1000" s="9"/>
      <c r="F1000" s="10"/>
    </row>
  </sheetData>
  <sheetCalcPr fullCalcOnLoad="1"/>
  <phoneticPr fontId="2" type="noConversion"/>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sheetPr codeName="Feuil7"/>
  <dimension ref="A1:F13"/>
  <sheetViews>
    <sheetView workbookViewId="0">
      <selection activeCell="B8" sqref="B8:B13"/>
    </sheetView>
  </sheetViews>
  <sheetFormatPr baseColWidth="10" defaultColWidth="24.7109375" defaultRowHeight="45.75" customHeight="1"/>
  <cols>
    <col min="1" max="16384" width="24.7109375" style="2"/>
  </cols>
  <sheetData>
    <row r="1" spans="1:6" ht="57" customHeight="1">
      <c r="A1" s="56" t="s">
        <v>123</v>
      </c>
      <c r="B1" s="56" t="s">
        <v>124</v>
      </c>
      <c r="C1" s="2">
        <f>COUNTA(A:A)-1</f>
        <v>12</v>
      </c>
      <c r="D1" s="2">
        <f ca="1">OFFSET(B1,D2,0)</f>
        <v>1</v>
      </c>
      <c r="E1" s="2">
        <v>1</v>
      </c>
      <c r="F1" s="2">
        <f>E1</f>
        <v>1</v>
      </c>
    </row>
    <row r="2" spans="1:6" ht="45.75" customHeight="1">
      <c r="A2" s="57">
        <v>130701</v>
      </c>
      <c r="B2" s="60">
        <v>1</v>
      </c>
      <c r="D2" s="2">
        <v>12</v>
      </c>
      <c r="E2" s="2" t="str">
        <f ca="1">IF(ISERROR(VLOOKUP(OFFSET(A1,D2,0)&amp;E1,#REF!,2,0)),"",(VLOOKUP(OFFSET(A1,D2,0)&amp;E1,#REF!,2,0)))</f>
        <v/>
      </c>
      <c r="F2" s="2" t="str">
        <f ca="1">IF(ISERROR(VLOOKUP(OFFSET(B1,E2,0)&amp;F1,#REF!,3,0)),"",(VLOOKUP(OFFSET(A1,D2,0)&amp;F1,#REF!,3,0)))</f>
        <v/>
      </c>
    </row>
    <row r="3" spans="1:6" ht="45.75" customHeight="1">
      <c r="A3" s="57">
        <v>398942</v>
      </c>
      <c r="B3" s="60">
        <v>1</v>
      </c>
    </row>
    <row r="4" spans="1:6" ht="45.75" customHeight="1">
      <c r="A4" s="57">
        <v>3939529</v>
      </c>
      <c r="B4" s="60">
        <v>3</v>
      </c>
    </row>
    <row r="5" spans="1:6" ht="45.75" customHeight="1">
      <c r="A5" s="57">
        <v>3940241</v>
      </c>
      <c r="B5" s="60">
        <v>1</v>
      </c>
    </row>
    <row r="6" spans="1:6" ht="45.75" customHeight="1">
      <c r="A6" s="57">
        <v>3940314</v>
      </c>
      <c r="B6" s="60">
        <v>2</v>
      </c>
    </row>
    <row r="7" spans="1:6" ht="45.75" customHeight="1">
      <c r="A7" s="57">
        <v>4123484</v>
      </c>
      <c r="B7" s="60">
        <v>4</v>
      </c>
    </row>
    <row r="8" spans="1:6" ht="45.75" customHeight="1">
      <c r="A8" s="57">
        <v>5004624</v>
      </c>
      <c r="B8" s="60">
        <v>1</v>
      </c>
    </row>
    <row r="9" spans="1:6" ht="45.75" customHeight="1">
      <c r="A9" s="57">
        <v>5312671</v>
      </c>
      <c r="B9" s="60">
        <v>2</v>
      </c>
    </row>
    <row r="10" spans="1:6" ht="45.75" customHeight="1">
      <c r="A10" s="57">
        <v>5350298</v>
      </c>
      <c r="B10" s="60">
        <v>1</v>
      </c>
      <c r="D10" s="14"/>
    </row>
    <row r="11" spans="1:6" s="14" customFormat="1" ht="45.75" customHeight="1">
      <c r="A11" s="57">
        <v>6289304</v>
      </c>
      <c r="B11" s="66">
        <v>2</v>
      </c>
    </row>
    <row r="12" spans="1:6" ht="45.75" customHeight="1">
      <c r="A12" s="57">
        <v>5006913</v>
      </c>
      <c r="B12" s="60">
        <v>1</v>
      </c>
    </row>
    <row r="13" spans="1:6" ht="45.75" customHeight="1" thickBot="1">
      <c r="A13" s="58">
        <v>464791</v>
      </c>
      <c r="B13" s="60">
        <v>1</v>
      </c>
    </row>
  </sheetData>
  <sheetCalcPr fullCalcOnLoad="1"/>
  <phoneticPr fontId="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SQL</vt:lpstr>
      <vt:lpstr>Données picking</vt:lpstr>
      <vt:lpstr>Données palettes</vt:lpstr>
      <vt:lpstr>Besoins demi J</vt:lpstr>
      <vt:lpstr>ST</vt:lpstr>
      <vt:lpstr>Picking</vt:lpstr>
      <vt:lpstr>Feuil4</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2012-10-22T15:30:45Z</dcterms:modified>
</cp:coreProperties>
</file>