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2616"/>
  </bookViews>
  <sheets>
    <sheet name="xxx" sheetId="1" r:id="rId1"/>
  </sheets>
  <definedNames>
    <definedName name="_xlnm._FilterDatabase" localSheetId="0" hidden="1">xxx!$A$4:$D$23</definedName>
  </definedNames>
  <calcPr calcId="152511"/>
</workbook>
</file>

<file path=xl/calcChain.xml><?xml version="1.0" encoding="utf-8"?>
<calcChain xmlns="http://schemas.openxmlformats.org/spreadsheetml/2006/main">
  <c r="D2" i="1" l="1"/>
  <c r="D3" i="1"/>
  <c r="D1" i="1"/>
</calcChain>
</file>

<file path=xl/sharedStrings.xml><?xml version="1.0" encoding="utf-8"?>
<sst xmlns="http://schemas.openxmlformats.org/spreadsheetml/2006/main" count="64" uniqueCount="32">
  <si>
    <t>Prénom</t>
  </si>
  <si>
    <t>Samuel</t>
  </si>
  <si>
    <t>David</t>
  </si>
  <si>
    <t>Guy</t>
  </si>
  <si>
    <t>Thuy-Trang</t>
  </si>
  <si>
    <t>Fodé</t>
  </si>
  <si>
    <t>Yassine</t>
  </si>
  <si>
    <t>Mickael</t>
  </si>
  <si>
    <t>Pascal</t>
  </si>
  <si>
    <t>Nicolas</t>
  </si>
  <si>
    <t>Nathalie</t>
  </si>
  <si>
    <t>Doris</t>
  </si>
  <si>
    <t>Marianna</t>
  </si>
  <si>
    <t>Yasmina</t>
  </si>
  <si>
    <t>Daniel</t>
  </si>
  <si>
    <t>Sébastien</t>
  </si>
  <si>
    <t>Sophie</t>
  </si>
  <si>
    <t>Jean-Claude</t>
  </si>
  <si>
    <t>Fatima</t>
  </si>
  <si>
    <t>Maxime</t>
  </si>
  <si>
    <t>Poste</t>
  </si>
  <si>
    <t>Boutique</t>
  </si>
  <si>
    <t>paris</t>
  </si>
  <si>
    <t>lyon</t>
  </si>
  <si>
    <t>marseille</t>
  </si>
  <si>
    <t>ouvrier</t>
  </si>
  <si>
    <t>technicien</t>
  </si>
  <si>
    <t>cadre</t>
  </si>
  <si>
    <t>Technicien</t>
  </si>
  <si>
    <t>Cadre</t>
  </si>
  <si>
    <t>Ouvrier</t>
  </si>
  <si>
    <t>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</si>
</sst>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228600</xdr:colOff>
      <xdr:row>7</xdr:row>
      <xdr:rowOff>38100</xdr:rowOff>
    </xdr:from>
    <xdr:ext cx="5094664" cy="436786"/>
    <xdr:sp macro="" textlink="">
      <xdr:nvSpPr>
        <xdr:cNvPr id="2" name="ZoneTexte 1"/>
        <xdr:cNvSpPr txBox="1"/>
      </xdr:nvSpPr>
      <xdr:spPr>
        <a:xfrm>
          <a:off x="6515100" y="1165860"/>
          <a:ext cx="509466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'aimerai en D1, le nombre d'ouvrier en fonction du filtre "Boutique" que j'applique.</a:t>
          </a:r>
          <a:br>
            <a:rPr lang="fr-FR"/>
          </a:br>
          <a:r>
            <a:rPr lang="fr-FR"/>
            <a:t>Par exemple si je filtre sur Lyon, en D2 j'aimerai avoir le sous total d'ouvriers lyonnais.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23"/>
  <sheetViews>
    <sheetView tabSelected="1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H2" sqref="H2"/>
    </sheetView>
  </sheetViews>
  <sheetFormatPr baseColWidth="10" defaultColWidth="11.44140625" defaultRowHeight="13.2" outlineLevelRow="2" x14ac:dyDescent="0.25"/>
  <cols>
    <col min="1" max="1" width="17.77734375" style="3" bestFit="1" customWidth="1"/>
    <col min="2" max="2" width="13" style="3" bestFit="1" customWidth="1"/>
    <col min="3" max="3" width="17" style="3" bestFit="1" customWidth="1"/>
    <col min="4" max="4" width="9.5546875" style="3" bestFit="1" customWidth="1"/>
    <col min="5" max="16384" width="11.44140625" style="3"/>
  </cols>
  <sheetData>
    <row r="1" spans="1:4" x14ac:dyDescent="0.25">
      <c r="C1" s="4" t="s">
        <v>30</v>
      </c>
      <c r="D1" s="3">
        <f ca="1">SUMPRODUCT(SUBTOTAL(3,OFFSET($A$4,(ROW(INDIRECT("1:19"))),))*($A$5:$A$23=INDEX($A$5:$A$23,MIN(IF(SUBTOTAL(3,OFFSET($A$1,ROW($A$5:$A$23),)),ROW($A$5:$A$23))),1))*($C$5:$C$23=$C1)*($D$5:$D$23))</f>
        <v>309</v>
      </c>
    </row>
    <row r="2" spans="1:4" x14ac:dyDescent="0.25">
      <c r="C2" s="4" t="s">
        <v>28</v>
      </c>
      <c r="D2" s="3">
        <f ca="1">SUMPRODUCT(SUBTOTAL(3,OFFSET($A$4,(ROW(INDIRECT("1:19"))),))*($A$5:$A$23=INDEX($A$5:$A$23,MIN(IF(SUBTOTAL(3,OFFSET($A$1,ROW($A$5:$A$23),)),ROW($A$5:$A$23))),1))*($C$5:$C$23=$C2)*($D$5:$D$23))</f>
        <v>159</v>
      </c>
    </row>
    <row r="3" spans="1:4" s="2" customFormat="1" x14ac:dyDescent="0.25">
      <c r="C3" s="2" t="s">
        <v>29</v>
      </c>
      <c r="D3" s="3">
        <f ca="1">SUMPRODUCT(SUBTOTAL(3,OFFSET($A$4,(ROW(INDIRECT("1:19"))),))*($A$5:$A$23=INDEX($A$5:$A$23,MIN(IF(SUBTOTAL(3,OFFSET($A$1,ROW($A$5:$A$23),)),ROW($A$5:$A$23))),1))*($C$5:$C$23=$C3)*($D$5:$D$23))</f>
        <v>104</v>
      </c>
    </row>
    <row r="4" spans="1:4" s="2" customFormat="1" ht="13.5" customHeight="1" x14ac:dyDescent="0.25">
      <c r="A4" s="1" t="s">
        <v>21</v>
      </c>
      <c r="B4" s="1" t="s">
        <v>0</v>
      </c>
      <c r="C4" s="1" t="s">
        <v>20</v>
      </c>
      <c r="D4" s="1" t="s">
        <v>31</v>
      </c>
    </row>
    <row r="5" spans="1:4" ht="12.45" hidden="1" customHeight="1" outlineLevel="2" x14ac:dyDescent="0.25">
      <c r="A5" s="3" t="s">
        <v>23</v>
      </c>
      <c r="B5" s="3" t="s">
        <v>14</v>
      </c>
      <c r="C5" s="3" t="s">
        <v>25</v>
      </c>
      <c r="D5" s="5">
        <v>39</v>
      </c>
    </row>
    <row r="6" spans="1:4" ht="12.45" hidden="1" customHeight="1" outlineLevel="2" x14ac:dyDescent="0.25">
      <c r="A6" s="3" t="s">
        <v>23</v>
      </c>
      <c r="B6" s="3" t="s">
        <v>12</v>
      </c>
      <c r="C6" s="3" t="s">
        <v>26</v>
      </c>
      <c r="D6" s="5">
        <v>40</v>
      </c>
    </row>
    <row r="7" spans="1:4" ht="12.45" hidden="1" customHeight="1" outlineLevel="2" x14ac:dyDescent="0.25">
      <c r="A7" s="3" t="s">
        <v>23</v>
      </c>
      <c r="B7" s="3" t="s">
        <v>10</v>
      </c>
      <c r="C7" s="3" t="s">
        <v>27</v>
      </c>
      <c r="D7" s="5">
        <v>41</v>
      </c>
    </row>
    <row r="8" spans="1:4" ht="12.45" hidden="1" customHeight="1" outlineLevel="2" x14ac:dyDescent="0.25">
      <c r="A8" s="3" t="s">
        <v>23</v>
      </c>
      <c r="B8" s="3" t="s">
        <v>7</v>
      </c>
      <c r="C8" s="3" t="s">
        <v>25</v>
      </c>
      <c r="D8" s="5">
        <v>42</v>
      </c>
    </row>
    <row r="9" spans="1:4" ht="12.45" hidden="1" customHeight="1" outlineLevel="2" x14ac:dyDescent="0.25">
      <c r="A9" s="3" t="s">
        <v>23</v>
      </c>
      <c r="B9" s="3" t="s">
        <v>2</v>
      </c>
      <c r="C9" s="3" t="s">
        <v>25</v>
      </c>
      <c r="D9" s="5">
        <v>43</v>
      </c>
    </row>
    <row r="10" spans="1:4" ht="12.45" hidden="1" customHeight="1" outlineLevel="2" x14ac:dyDescent="0.25">
      <c r="A10" s="3" t="s">
        <v>24</v>
      </c>
      <c r="B10" s="3" t="s">
        <v>13</v>
      </c>
      <c r="C10" s="3" t="s">
        <v>26</v>
      </c>
      <c r="D10" s="5">
        <v>44</v>
      </c>
    </row>
    <row r="11" spans="1:4" ht="12.45" hidden="1" customHeight="1" outlineLevel="2" x14ac:dyDescent="0.25">
      <c r="A11" s="3" t="s">
        <v>24</v>
      </c>
      <c r="B11" s="3" t="s">
        <v>6</v>
      </c>
      <c r="C11" s="3" t="s">
        <v>27</v>
      </c>
      <c r="D11" s="5">
        <v>45</v>
      </c>
    </row>
    <row r="12" spans="1:4" ht="12.45" hidden="1" customHeight="1" outlineLevel="2" x14ac:dyDescent="0.25">
      <c r="A12" s="3" t="s">
        <v>24</v>
      </c>
      <c r="B12" s="3" t="s">
        <v>15</v>
      </c>
      <c r="C12" s="3" t="s">
        <v>25</v>
      </c>
      <c r="D12" s="5">
        <v>46</v>
      </c>
    </row>
    <row r="13" spans="1:4" outlineLevel="2" x14ac:dyDescent="0.25">
      <c r="A13" s="3" t="s">
        <v>22</v>
      </c>
      <c r="B13" s="3" t="s">
        <v>3</v>
      </c>
      <c r="C13" s="3" t="s">
        <v>25</v>
      </c>
      <c r="D13" s="5">
        <v>47</v>
      </c>
    </row>
    <row r="14" spans="1:4" outlineLevel="2" x14ac:dyDescent="0.25">
      <c r="A14" s="3" t="s">
        <v>22</v>
      </c>
      <c r="B14" s="3" t="s">
        <v>17</v>
      </c>
      <c r="C14" s="3" t="s">
        <v>25</v>
      </c>
      <c r="D14" s="5">
        <v>48</v>
      </c>
    </row>
    <row r="15" spans="1:4" outlineLevel="2" x14ac:dyDescent="0.25">
      <c r="A15" s="3" t="s">
        <v>22</v>
      </c>
      <c r="B15" s="3" t="s">
        <v>18</v>
      </c>
      <c r="C15" s="3" t="s">
        <v>26</v>
      </c>
      <c r="D15" s="5">
        <v>49</v>
      </c>
    </row>
    <row r="16" spans="1:4" outlineLevel="2" x14ac:dyDescent="0.25">
      <c r="A16" s="3" t="s">
        <v>22</v>
      </c>
      <c r="B16" s="3" t="s">
        <v>16</v>
      </c>
      <c r="C16" s="3" t="s">
        <v>27</v>
      </c>
      <c r="D16" s="5">
        <v>50</v>
      </c>
    </row>
    <row r="17" spans="1:4" outlineLevel="2" x14ac:dyDescent="0.25">
      <c r="A17" s="3" t="s">
        <v>22</v>
      </c>
      <c r="B17" s="3" t="s">
        <v>1</v>
      </c>
      <c r="C17" s="3" t="s">
        <v>25</v>
      </c>
      <c r="D17" s="5">
        <v>51</v>
      </c>
    </row>
    <row r="18" spans="1:4" outlineLevel="2" x14ac:dyDescent="0.25">
      <c r="A18" s="3" t="s">
        <v>22</v>
      </c>
      <c r="B18" s="3" t="s">
        <v>19</v>
      </c>
      <c r="C18" s="3" t="s">
        <v>25</v>
      </c>
      <c r="D18" s="5">
        <v>52</v>
      </c>
    </row>
    <row r="19" spans="1:4" outlineLevel="2" x14ac:dyDescent="0.25">
      <c r="A19" s="3" t="s">
        <v>22</v>
      </c>
      <c r="B19" s="3" t="s">
        <v>9</v>
      </c>
      <c r="C19" s="3" t="s">
        <v>26</v>
      </c>
      <c r="D19" s="5">
        <v>53</v>
      </c>
    </row>
    <row r="20" spans="1:4" outlineLevel="2" x14ac:dyDescent="0.25">
      <c r="A20" s="3" t="s">
        <v>22</v>
      </c>
      <c r="B20" s="3" t="s">
        <v>11</v>
      </c>
      <c r="C20" s="3" t="s">
        <v>27</v>
      </c>
      <c r="D20" s="5">
        <v>54</v>
      </c>
    </row>
    <row r="21" spans="1:4" outlineLevel="2" x14ac:dyDescent="0.25">
      <c r="A21" s="3" t="s">
        <v>22</v>
      </c>
      <c r="B21" s="3" t="s">
        <v>5</v>
      </c>
      <c r="C21" s="3" t="s">
        <v>25</v>
      </c>
      <c r="D21" s="5">
        <v>55</v>
      </c>
    </row>
    <row r="22" spans="1:4" outlineLevel="2" x14ac:dyDescent="0.25">
      <c r="A22" s="3" t="s">
        <v>22</v>
      </c>
      <c r="B22" s="3" t="s">
        <v>4</v>
      </c>
      <c r="C22" s="3" t="s">
        <v>25</v>
      </c>
      <c r="D22" s="5">
        <v>56</v>
      </c>
    </row>
    <row r="23" spans="1:4" outlineLevel="2" x14ac:dyDescent="0.25">
      <c r="A23" s="3" t="s">
        <v>22</v>
      </c>
      <c r="B23" s="3" t="s">
        <v>8</v>
      </c>
      <c r="C23" s="3" t="s">
        <v>26</v>
      </c>
      <c r="D23" s="5">
        <v>57</v>
      </c>
    </row>
  </sheetData>
  <autoFilter ref="A4:D23">
    <filterColumn colId="0">
      <filters>
        <filter val="paris"/>
      </filters>
    </filterColumn>
    <sortState ref="A5:D26">
      <sortCondition ref="A4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LANDEMAINE2</dc:creator>
  <cp:lastModifiedBy>Dede</cp:lastModifiedBy>
  <dcterms:created xsi:type="dcterms:W3CDTF">2012-05-31T11:26:57Z</dcterms:created>
  <dcterms:modified xsi:type="dcterms:W3CDTF">2016-11-23T17:37:36Z</dcterms:modified>
</cp:coreProperties>
</file>