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codeName="ThisWorkbook" defaultThemeVersion="124226"/>
  <bookViews>
    <workbookView xWindow="-15" yWindow="3630" windowWidth="19170" windowHeight="3690"/>
  </bookViews>
  <sheets>
    <sheet name="Feuil1" sheetId="1" r:id="rId1"/>
    <sheet name="Feuil2" sheetId="2" r:id="rId2"/>
    <sheet name="Feuil3" sheetId="3" r:id="rId3"/>
  </sheets>
  <definedNames>
    <definedName name="_xlnm._FilterDatabase" localSheetId="0" hidden="1">Feuil1!$E$1:$J$460</definedName>
    <definedName name="Date">OFFSET(Feuil1!$F$2,,,COUNTA(Extract))</definedName>
    <definedName name="Extract">OFFSET(Feuil1!$E$2,,,COUNTA(Feuil1!$E:$E)-1)</definedName>
  </definedNames>
  <calcPr calcId="114210" fullCalcOnLoad="1" iterateDelta="252"/>
</workbook>
</file>

<file path=xl/calcChain.xml><?xml version="1.0" encoding="utf-8"?>
<calcChain xmlns="http://schemas.openxmlformats.org/spreadsheetml/2006/main">
  <c r="J17" i="1" a="1"/>
  <c r="J17"/>
  <c r="J18" a="1"/>
  <c r="J18"/>
  <c r="J19" a="1"/>
  <c r="J19"/>
  <c r="J20" a="1"/>
  <c r="J20"/>
  <c r="J21" a="1"/>
  <c r="J21"/>
  <c r="J22" a="1"/>
  <c r="J22"/>
  <c r="J23" a="1"/>
  <c r="J23"/>
  <c r="J24" a="1"/>
  <c r="J24"/>
  <c r="J25" a="1"/>
  <c r="J25"/>
  <c r="J26" a="1"/>
  <c r="J26"/>
  <c r="J27" a="1"/>
  <c r="J27"/>
  <c r="J28" a="1"/>
  <c r="J28"/>
  <c r="J29" a="1"/>
  <c r="J29"/>
  <c r="J30" a="1"/>
  <c r="J30"/>
  <c r="J31" a="1"/>
  <c r="J31"/>
  <c r="J32" a="1"/>
  <c r="J32"/>
  <c r="J33" a="1"/>
  <c r="J33"/>
  <c r="J34" a="1"/>
  <c r="J34"/>
  <c r="J35" a="1"/>
  <c r="J35"/>
  <c r="J36" a="1"/>
  <c r="J36"/>
  <c r="J37" a="1"/>
  <c r="J37"/>
  <c r="J38" a="1"/>
  <c r="J38"/>
  <c r="J39" a="1"/>
  <c r="J39"/>
  <c r="J40" a="1"/>
  <c r="J40"/>
  <c r="J41" a="1"/>
  <c r="J41"/>
  <c r="J42" a="1"/>
  <c r="J42"/>
  <c r="J43" a="1"/>
  <c r="J43"/>
  <c r="J44" a="1"/>
  <c r="J44"/>
  <c r="J45" a="1"/>
  <c r="J45"/>
  <c r="J46" a="1"/>
  <c r="J46"/>
  <c r="J47" a="1"/>
  <c r="J47"/>
  <c r="J48" a="1"/>
  <c r="J48"/>
  <c r="J49" a="1"/>
  <c r="J49"/>
  <c r="J50" a="1"/>
  <c r="J50"/>
  <c r="J51" a="1"/>
  <c r="J51"/>
  <c r="J52" a="1"/>
  <c r="J52"/>
  <c r="J53" a="1"/>
  <c r="J53"/>
  <c r="J54" a="1"/>
  <c r="J54"/>
  <c r="J55" a="1"/>
  <c r="J55"/>
  <c r="J56" a="1"/>
  <c r="J56"/>
  <c r="J57" a="1"/>
  <c r="J57"/>
  <c r="J58" a="1"/>
  <c r="J58"/>
  <c r="J59" a="1"/>
  <c r="J59"/>
  <c r="J60" a="1"/>
  <c r="J60"/>
  <c r="J61" a="1"/>
  <c r="J61"/>
  <c r="J62" a="1"/>
  <c r="J62"/>
  <c r="J63" a="1"/>
  <c r="J63"/>
  <c r="J64" a="1"/>
  <c r="J64"/>
  <c r="J65" a="1"/>
  <c r="J65"/>
  <c r="J66" a="1"/>
  <c r="J66"/>
  <c r="J67" a="1"/>
  <c r="J67"/>
  <c r="J68" a="1"/>
  <c r="J68"/>
  <c r="J69" a="1"/>
  <c r="J69"/>
  <c r="J70" a="1"/>
  <c r="J70"/>
  <c r="J71" a="1"/>
  <c r="J71"/>
  <c r="J72" a="1"/>
  <c r="J72"/>
  <c r="J73" a="1"/>
  <c r="J73"/>
  <c r="J74" a="1"/>
  <c r="J74"/>
  <c r="J75" a="1"/>
  <c r="J75"/>
  <c r="J76" a="1"/>
  <c r="J76"/>
  <c r="J77" a="1"/>
  <c r="J77"/>
  <c r="J78" a="1"/>
  <c r="J78"/>
  <c r="J79" a="1"/>
  <c r="J79"/>
  <c r="J80" a="1"/>
  <c r="J80"/>
  <c r="J81" a="1"/>
  <c r="J81"/>
  <c r="J82" a="1"/>
  <c r="J82"/>
  <c r="J83" a="1"/>
  <c r="J83"/>
  <c r="J84" a="1"/>
  <c r="J84"/>
  <c r="J85" a="1"/>
  <c r="J85"/>
  <c r="J86" a="1"/>
  <c r="J86"/>
  <c r="J87" a="1"/>
  <c r="J87"/>
  <c r="J88" a="1"/>
  <c r="J88"/>
  <c r="J89" a="1"/>
  <c r="J89"/>
  <c r="J90" a="1"/>
  <c r="J90"/>
  <c r="J91" a="1"/>
  <c r="J91"/>
  <c r="J92" a="1"/>
  <c r="J92"/>
  <c r="J93" a="1"/>
  <c r="J93"/>
  <c r="J94" a="1"/>
  <c r="J94"/>
  <c r="J95" a="1"/>
  <c r="J95"/>
  <c r="J96" a="1"/>
  <c r="J96"/>
  <c r="J97" a="1"/>
  <c r="J97"/>
  <c r="J98" a="1"/>
  <c r="J98"/>
  <c r="J99" a="1"/>
  <c r="J99"/>
  <c r="J100" a="1"/>
  <c r="J100"/>
  <c r="J101" a="1"/>
  <c r="J101"/>
  <c r="J102" a="1"/>
  <c r="J102"/>
  <c r="J103" a="1"/>
  <c r="J103"/>
  <c r="J104" a="1"/>
  <c r="J104"/>
  <c r="J105" a="1"/>
  <c r="J105"/>
  <c r="J106" a="1"/>
  <c r="J106"/>
  <c r="J107" a="1"/>
  <c r="J107"/>
  <c r="J108" a="1"/>
  <c r="J108"/>
  <c r="J109" a="1"/>
  <c r="J109"/>
  <c r="J110" a="1"/>
  <c r="J110"/>
  <c r="J111" a="1"/>
  <c r="J111"/>
  <c r="J112" a="1"/>
  <c r="J112"/>
  <c r="J113" a="1"/>
  <c r="J113"/>
  <c r="J114" a="1"/>
  <c r="J114"/>
  <c r="J115" a="1"/>
  <c r="J115"/>
  <c r="J116" a="1"/>
  <c r="J116"/>
  <c r="J117" a="1"/>
  <c r="J117"/>
  <c r="J118" a="1"/>
  <c r="J118"/>
  <c r="J119" a="1"/>
  <c r="J119"/>
  <c r="J120" a="1"/>
  <c r="J120"/>
  <c r="J121" a="1"/>
  <c r="J121"/>
  <c r="J122" a="1"/>
  <c r="J122"/>
  <c r="J123" a="1"/>
  <c r="J123"/>
  <c r="J124" a="1"/>
  <c r="J124"/>
  <c r="J125" a="1"/>
  <c r="J125"/>
  <c r="J126" a="1"/>
  <c r="J126"/>
  <c r="J127" a="1"/>
  <c r="J127"/>
  <c r="J128" a="1"/>
  <c r="J128"/>
  <c r="J129" a="1"/>
  <c r="J129"/>
  <c r="J130" a="1"/>
  <c r="J130"/>
  <c r="J131" a="1"/>
  <c r="J131"/>
  <c r="J132" a="1"/>
  <c r="J132"/>
  <c r="J133" a="1"/>
  <c r="J133"/>
  <c r="J134" a="1"/>
  <c r="J134"/>
  <c r="J135" a="1"/>
  <c r="J135"/>
  <c r="J136" a="1"/>
  <c r="J136"/>
  <c r="J137" a="1"/>
  <c r="J137"/>
  <c r="J138" a="1"/>
  <c r="J138"/>
  <c r="J139" a="1"/>
  <c r="J139"/>
  <c r="J140" a="1"/>
  <c r="J140"/>
  <c r="J141" a="1"/>
  <c r="J141"/>
  <c r="J142" a="1"/>
  <c r="J142"/>
  <c r="J143" a="1"/>
  <c r="J143"/>
  <c r="J144" a="1"/>
  <c r="J144"/>
  <c r="J145" a="1"/>
  <c r="J145"/>
  <c r="J146" a="1"/>
  <c r="J146"/>
  <c r="J147" a="1"/>
  <c r="J147"/>
  <c r="J148" a="1"/>
  <c r="J148"/>
  <c r="J149" a="1"/>
  <c r="J149"/>
  <c r="J150" a="1"/>
  <c r="J150"/>
  <c r="J151" a="1"/>
  <c r="J151"/>
  <c r="J152" a="1"/>
  <c r="J152"/>
  <c r="J153" a="1"/>
  <c r="J153"/>
  <c r="J154" a="1"/>
  <c r="J154"/>
  <c r="J155" a="1"/>
  <c r="J155"/>
  <c r="J156" a="1"/>
  <c r="J156"/>
  <c r="J157" a="1"/>
  <c r="J157"/>
  <c r="J158" a="1"/>
  <c r="J158"/>
  <c r="J159" a="1"/>
  <c r="J159"/>
  <c r="J160" a="1"/>
  <c r="J160"/>
  <c r="J161" a="1"/>
  <c r="J161"/>
  <c r="J162" a="1"/>
  <c r="J162"/>
  <c r="J163" a="1"/>
  <c r="J163"/>
  <c r="J164" a="1"/>
  <c r="J164"/>
  <c r="J165" a="1"/>
  <c r="J165"/>
  <c r="J166" a="1"/>
  <c r="J166"/>
  <c r="J167" a="1"/>
  <c r="J167"/>
  <c r="J168" a="1"/>
  <c r="J168"/>
  <c r="J169" a="1"/>
  <c r="J169"/>
  <c r="J170" a="1"/>
  <c r="J170"/>
  <c r="J171" a="1"/>
  <c r="J171"/>
  <c r="J172" a="1"/>
  <c r="J172"/>
  <c r="J173" a="1"/>
  <c r="J173"/>
  <c r="J174" a="1"/>
  <c r="J174"/>
  <c r="J175" a="1"/>
  <c r="J175"/>
  <c r="J176" a="1"/>
  <c r="J176"/>
  <c r="J177" a="1"/>
  <c r="J177"/>
  <c r="J178" a="1"/>
  <c r="J178"/>
  <c r="J179" a="1"/>
  <c r="J179"/>
  <c r="J180" a="1"/>
  <c r="J180"/>
  <c r="J181" a="1"/>
  <c r="J181"/>
  <c r="J182" a="1"/>
  <c r="J182"/>
  <c r="J183" a="1"/>
  <c r="J183"/>
  <c r="J184" a="1"/>
  <c r="J184"/>
  <c r="J185" a="1"/>
  <c r="J185"/>
  <c r="J186" a="1"/>
  <c r="J186"/>
  <c r="J187" a="1"/>
  <c r="J187"/>
  <c r="J188" a="1"/>
  <c r="J188"/>
  <c r="J189" a="1"/>
  <c r="J189"/>
  <c r="J190" a="1"/>
  <c r="J190"/>
  <c r="J191" a="1"/>
  <c r="J191"/>
  <c r="J192" a="1"/>
  <c r="J192"/>
  <c r="J193" a="1"/>
  <c r="J193"/>
  <c r="J194" a="1"/>
  <c r="J194"/>
  <c r="J195" a="1"/>
  <c r="J195"/>
  <c r="J196" a="1"/>
  <c r="J196"/>
  <c r="J197" a="1"/>
  <c r="J197"/>
  <c r="J198" a="1"/>
  <c r="J198"/>
  <c r="J199" a="1"/>
  <c r="J199"/>
  <c r="J200" a="1"/>
  <c r="J200"/>
  <c r="J201" a="1"/>
  <c r="J201"/>
  <c r="J202" a="1"/>
  <c r="J202"/>
  <c r="J203" a="1"/>
  <c r="J203"/>
  <c r="J204" a="1"/>
  <c r="J204"/>
  <c r="J205" a="1"/>
  <c r="J205"/>
  <c r="J206" a="1"/>
  <c r="J206"/>
  <c r="J207" a="1"/>
  <c r="J207"/>
  <c r="J208" a="1"/>
  <c r="J208"/>
  <c r="J209" a="1"/>
  <c r="J209"/>
  <c r="J210" a="1"/>
  <c r="J210"/>
  <c r="J211" a="1"/>
  <c r="J211"/>
  <c r="J212" a="1"/>
  <c r="J212"/>
  <c r="J213" a="1"/>
  <c r="J213"/>
  <c r="J214" a="1"/>
  <c r="J214"/>
  <c r="J215" a="1"/>
  <c r="J215"/>
  <c r="J216" a="1"/>
  <c r="J216"/>
  <c r="J217" a="1"/>
  <c r="J217"/>
  <c r="J218" a="1"/>
  <c r="J218"/>
  <c r="J219" a="1"/>
  <c r="J219"/>
  <c r="J220" a="1"/>
  <c r="J220"/>
  <c r="J221" a="1"/>
  <c r="J221"/>
  <c r="J222" a="1"/>
  <c r="J222"/>
  <c r="J223" a="1"/>
  <c r="J223"/>
  <c r="J224" a="1"/>
  <c r="J224"/>
  <c r="J225" a="1"/>
  <c r="J225"/>
  <c r="J226" a="1"/>
  <c r="J226"/>
  <c r="J227" a="1"/>
  <c r="J227"/>
  <c r="J228" a="1"/>
  <c r="J228"/>
  <c r="J229" a="1"/>
  <c r="J229"/>
  <c r="J230" a="1"/>
  <c r="J230"/>
  <c r="J231" a="1"/>
  <c r="J231"/>
  <c r="J232" a="1"/>
  <c r="J232"/>
  <c r="J233" a="1"/>
  <c r="J233"/>
  <c r="J234" a="1"/>
  <c r="J234"/>
  <c r="J235" a="1"/>
  <c r="J235"/>
  <c r="J236" a="1"/>
  <c r="J236"/>
  <c r="J237" a="1"/>
  <c r="J237"/>
  <c r="J238" a="1"/>
  <c r="J238"/>
  <c r="J239" a="1"/>
  <c r="J239"/>
  <c r="J240" a="1"/>
  <c r="J240"/>
  <c r="J241" a="1"/>
  <c r="J241"/>
  <c r="J242" a="1"/>
  <c r="J242"/>
  <c r="J243" a="1"/>
  <c r="J243"/>
  <c r="J244" a="1"/>
  <c r="J244"/>
  <c r="J245" a="1"/>
  <c r="J245"/>
  <c r="J246" a="1"/>
  <c r="J246"/>
  <c r="J247" a="1"/>
  <c r="J247"/>
  <c r="J248" a="1"/>
  <c r="J248"/>
  <c r="J249" a="1"/>
  <c r="J249"/>
  <c r="J250" a="1"/>
  <c r="J250"/>
  <c r="J251" a="1"/>
  <c r="J251"/>
  <c r="J252" a="1"/>
  <c r="J252"/>
  <c r="J253" a="1"/>
  <c r="J253"/>
  <c r="J254" a="1"/>
  <c r="J254"/>
  <c r="J255" a="1"/>
  <c r="J255"/>
  <c r="J256" a="1"/>
  <c r="J256"/>
  <c r="J257" a="1"/>
  <c r="J257"/>
  <c r="J258" a="1"/>
  <c r="J258"/>
  <c r="J259" a="1"/>
  <c r="J259"/>
  <c r="J260" a="1"/>
  <c r="J260"/>
  <c r="J261" a="1"/>
  <c r="J261"/>
  <c r="J262" a="1"/>
  <c r="J262"/>
  <c r="J263" a="1"/>
  <c r="J263"/>
  <c r="J264" a="1"/>
  <c r="J264"/>
  <c r="J265" a="1"/>
  <c r="J265"/>
  <c r="J266" a="1"/>
  <c r="J266"/>
  <c r="J267" a="1"/>
  <c r="J267"/>
  <c r="J268" a="1"/>
  <c r="J268"/>
  <c r="J269" a="1"/>
  <c r="J269"/>
  <c r="J270" a="1"/>
  <c r="J270"/>
  <c r="J271" a="1"/>
  <c r="J271"/>
  <c r="J272" a="1"/>
  <c r="J272"/>
  <c r="J273" a="1"/>
  <c r="J273"/>
  <c r="J274" a="1"/>
  <c r="J274"/>
  <c r="J275" a="1"/>
  <c r="J275"/>
  <c r="J276" a="1"/>
  <c r="J276"/>
  <c r="J277" a="1"/>
  <c r="J277"/>
  <c r="J278" a="1"/>
  <c r="J278"/>
  <c r="J279" a="1"/>
  <c r="J279"/>
  <c r="J280" a="1"/>
  <c r="J280"/>
  <c r="J281" a="1"/>
  <c r="J281"/>
  <c r="J282" a="1"/>
  <c r="J282"/>
  <c r="J283" a="1"/>
  <c r="J283"/>
  <c r="J284" a="1"/>
  <c r="J284"/>
  <c r="J285" a="1"/>
  <c r="J285"/>
  <c r="J286" a="1"/>
  <c r="J286"/>
  <c r="J287" a="1"/>
  <c r="J287"/>
  <c r="J288" a="1"/>
  <c r="J288"/>
  <c r="J289" a="1"/>
  <c r="J289"/>
  <c r="J290" a="1"/>
  <c r="J290"/>
  <c r="J291" a="1"/>
  <c r="J291"/>
  <c r="J292" a="1"/>
  <c r="J292"/>
  <c r="J293" a="1"/>
  <c r="J293"/>
  <c r="J294" a="1"/>
  <c r="J294"/>
  <c r="J295" a="1"/>
  <c r="J295"/>
  <c r="J296" a="1"/>
  <c r="J296"/>
  <c r="J297" a="1"/>
  <c r="J297"/>
  <c r="J298" a="1"/>
  <c r="J298"/>
  <c r="J299" a="1"/>
  <c r="J299"/>
  <c r="J300" a="1"/>
  <c r="J300"/>
  <c r="J301" a="1"/>
  <c r="J301"/>
  <c r="J302" a="1"/>
  <c r="J302"/>
  <c r="J303" a="1"/>
  <c r="J303"/>
  <c r="J304" a="1"/>
  <c r="J304"/>
  <c r="J305" a="1"/>
  <c r="J305"/>
  <c r="J306" a="1"/>
  <c r="J306"/>
  <c r="J307" a="1"/>
  <c r="J307"/>
  <c r="J308" a="1"/>
  <c r="J308"/>
  <c r="J309" a="1"/>
  <c r="J309"/>
  <c r="J310" a="1"/>
  <c r="J310"/>
  <c r="J311" a="1"/>
  <c r="J311"/>
  <c r="J312" a="1"/>
  <c r="J312"/>
  <c r="J313" a="1"/>
  <c r="J313"/>
  <c r="J314" a="1"/>
  <c r="J314"/>
  <c r="J315" a="1"/>
  <c r="J315"/>
  <c r="J316" a="1"/>
  <c r="J316"/>
  <c r="J317" a="1"/>
  <c r="J317"/>
  <c r="J318" a="1"/>
  <c r="J318"/>
  <c r="J319" a="1"/>
  <c r="J319"/>
  <c r="J320" a="1"/>
  <c r="J320"/>
  <c r="J321" a="1"/>
  <c r="J321"/>
  <c r="J322" a="1"/>
  <c r="J322"/>
  <c r="J323" a="1"/>
  <c r="J323"/>
  <c r="J324" a="1"/>
  <c r="J324"/>
  <c r="J325" a="1"/>
  <c r="J325"/>
  <c r="J326" a="1"/>
  <c r="J326"/>
  <c r="J327" a="1"/>
  <c r="J327"/>
  <c r="J328" a="1"/>
  <c r="J328"/>
  <c r="J329" a="1"/>
  <c r="J329"/>
  <c r="J330" a="1"/>
  <c r="J330"/>
  <c r="J331" a="1"/>
  <c r="J331"/>
  <c r="J332" a="1"/>
  <c r="J332"/>
  <c r="J333" a="1"/>
  <c r="J333"/>
  <c r="J334" a="1"/>
  <c r="J334"/>
  <c r="J335" a="1"/>
  <c r="J335"/>
  <c r="J336" a="1"/>
  <c r="J336"/>
  <c r="J337" a="1"/>
  <c r="J337"/>
  <c r="J338" a="1"/>
  <c r="J338"/>
  <c r="J339" a="1"/>
  <c r="J339"/>
  <c r="J340" a="1"/>
  <c r="J340"/>
  <c r="J341" a="1"/>
  <c r="J341"/>
  <c r="J342" a="1"/>
  <c r="J342"/>
  <c r="J343" a="1"/>
  <c r="J343"/>
  <c r="J344" a="1"/>
  <c r="J344"/>
  <c r="J345" a="1"/>
  <c r="J345"/>
  <c r="J346" a="1"/>
  <c r="J346"/>
  <c r="J347" a="1"/>
  <c r="J347"/>
  <c r="J348" a="1"/>
  <c r="J348"/>
  <c r="J349" a="1"/>
  <c r="J349"/>
  <c r="J350" a="1"/>
  <c r="J350"/>
  <c r="J351" a="1"/>
  <c r="J351"/>
  <c r="J352" a="1"/>
  <c r="J352"/>
  <c r="J353" a="1"/>
  <c r="J353"/>
  <c r="J354" a="1"/>
  <c r="J354"/>
  <c r="J355" a="1"/>
  <c r="J355"/>
  <c r="J356" a="1"/>
  <c r="J356"/>
  <c r="J357" a="1"/>
  <c r="J357"/>
  <c r="J358" a="1"/>
  <c r="J358"/>
  <c r="J359" a="1"/>
  <c r="J359"/>
  <c r="J360" a="1"/>
  <c r="J360"/>
  <c r="J361" a="1"/>
  <c r="J361"/>
  <c r="J362" a="1"/>
  <c r="J362"/>
  <c r="J363" a="1"/>
  <c r="J363"/>
  <c r="J364" a="1"/>
  <c r="J364"/>
  <c r="J365" a="1"/>
  <c r="J365"/>
  <c r="J366" a="1"/>
  <c r="J366"/>
  <c r="J367" a="1"/>
  <c r="J367"/>
  <c r="J368" a="1"/>
  <c r="J368"/>
  <c r="J369" a="1"/>
  <c r="J369"/>
  <c r="J370" a="1"/>
  <c r="J370"/>
  <c r="J371" a="1"/>
  <c r="J371"/>
  <c r="J372" a="1"/>
  <c r="J372"/>
  <c r="J373" a="1"/>
  <c r="J373"/>
  <c r="J374" a="1"/>
  <c r="J374"/>
  <c r="J375" a="1"/>
  <c r="J375"/>
  <c r="J376" a="1"/>
  <c r="J376"/>
  <c r="J377" a="1"/>
  <c r="J377"/>
  <c r="J378" a="1"/>
  <c r="J378"/>
  <c r="J379" a="1"/>
  <c r="J379"/>
  <c r="J380" a="1"/>
  <c r="J380"/>
  <c r="J381" a="1"/>
  <c r="J381"/>
  <c r="J382" a="1"/>
  <c r="J382"/>
  <c r="J383" a="1"/>
  <c r="J383"/>
  <c r="J384" a="1"/>
  <c r="J384"/>
  <c r="J385" a="1"/>
  <c r="J385"/>
  <c r="J386" a="1"/>
  <c r="J386"/>
  <c r="J387" a="1"/>
  <c r="J387"/>
  <c r="J388" a="1"/>
  <c r="J388"/>
  <c r="J389" a="1"/>
  <c r="J389"/>
  <c r="J390" a="1"/>
  <c r="J390"/>
  <c r="J391" a="1"/>
  <c r="J391"/>
  <c r="J392" a="1"/>
  <c r="J392"/>
  <c r="J393" a="1"/>
  <c r="J393"/>
  <c r="J394" a="1"/>
  <c r="J394"/>
  <c r="J395" a="1"/>
  <c r="J395"/>
  <c r="J396" a="1"/>
  <c r="J396"/>
  <c r="J397" a="1"/>
  <c r="J397"/>
  <c r="J398" a="1"/>
  <c r="J398"/>
  <c r="J399" a="1"/>
  <c r="J399"/>
  <c r="J400" a="1"/>
  <c r="J400"/>
  <c r="J401" a="1"/>
  <c r="J401"/>
  <c r="J402" a="1"/>
  <c r="J402"/>
  <c r="J403" a="1"/>
  <c r="J403"/>
  <c r="J404" a="1"/>
  <c r="J404"/>
  <c r="J405" a="1"/>
  <c r="J405"/>
  <c r="J406" a="1"/>
  <c r="J406"/>
  <c r="J407" a="1"/>
  <c r="J407"/>
  <c r="J408" a="1"/>
  <c r="J408"/>
  <c r="J409" a="1"/>
  <c r="J409"/>
  <c r="J410" a="1"/>
  <c r="J410"/>
  <c r="J411" a="1"/>
  <c r="J411"/>
  <c r="J412" a="1"/>
  <c r="J412"/>
  <c r="J413" a="1"/>
  <c r="J413"/>
  <c r="J414" a="1"/>
  <c r="J414"/>
  <c r="J415" a="1"/>
  <c r="J415"/>
  <c r="J416" a="1"/>
  <c r="J416"/>
  <c r="J417" a="1"/>
  <c r="J417"/>
  <c r="J418" a="1"/>
  <c r="J418"/>
  <c r="J419" a="1"/>
  <c r="J419"/>
  <c r="J420" a="1"/>
  <c r="J420"/>
  <c r="J421" a="1"/>
  <c r="J421"/>
  <c r="J422" a="1"/>
  <c r="J422"/>
  <c r="J423" a="1"/>
  <c r="J423"/>
  <c r="J424" a="1"/>
  <c r="J424"/>
  <c r="J425" a="1"/>
  <c r="J425"/>
  <c r="J426" a="1"/>
  <c r="J426"/>
  <c r="J427" a="1"/>
  <c r="J427"/>
  <c r="J428" a="1"/>
  <c r="J428"/>
  <c r="J429" a="1"/>
  <c r="J429"/>
  <c r="J430" a="1"/>
  <c r="J430"/>
  <c r="J431" a="1"/>
  <c r="J431"/>
  <c r="J432" a="1"/>
  <c r="J432"/>
  <c r="J433" a="1"/>
  <c r="J433"/>
  <c r="J434" a="1"/>
  <c r="J434"/>
  <c r="J435" a="1"/>
  <c r="J435"/>
  <c r="J436" a="1"/>
  <c r="J436"/>
  <c r="J437" a="1"/>
  <c r="J437"/>
  <c r="J438" a="1"/>
  <c r="J438"/>
  <c r="J439" a="1"/>
  <c r="J439"/>
  <c r="J440" a="1"/>
  <c r="J440"/>
  <c r="J441" a="1"/>
  <c r="J441"/>
  <c r="J442" a="1"/>
  <c r="J442"/>
  <c r="J443" a="1"/>
  <c r="J443"/>
  <c r="J444" a="1"/>
  <c r="J444"/>
  <c r="J445" a="1"/>
  <c r="J445"/>
  <c r="J446" a="1"/>
  <c r="J446"/>
  <c r="J447" a="1"/>
  <c r="J447"/>
  <c r="J448" a="1"/>
  <c r="J448"/>
  <c r="J449" a="1"/>
  <c r="J449"/>
  <c r="J450" a="1"/>
  <c r="J450"/>
  <c r="J451" a="1"/>
  <c r="J451"/>
  <c r="J452" a="1"/>
  <c r="J452"/>
  <c r="J453" a="1"/>
  <c r="J453"/>
  <c r="J454" a="1"/>
  <c r="J454"/>
  <c r="J455" a="1"/>
  <c r="J455"/>
  <c r="J456" a="1"/>
  <c r="J456"/>
  <c r="J457" a="1"/>
  <c r="J457"/>
  <c r="J458" a="1"/>
  <c r="J458"/>
  <c r="J459" a="1"/>
  <c r="J459"/>
  <c r="J460" a="1"/>
  <c r="J460"/>
  <c r="J3" a="1"/>
  <c r="J3"/>
  <c r="J4" a="1"/>
  <c r="J4"/>
  <c r="J5" a="1"/>
  <c r="J5"/>
  <c r="J6" a="1"/>
  <c r="J6"/>
  <c r="J7" a="1"/>
  <c r="J7"/>
  <c r="J8" a="1"/>
  <c r="J8"/>
  <c r="J9" a="1"/>
  <c r="J9"/>
  <c r="J10" a="1"/>
  <c r="J10"/>
  <c r="J11" a="1"/>
  <c r="J11"/>
  <c r="J12" a="1"/>
  <c r="J12"/>
  <c r="J13" a="1"/>
  <c r="J13"/>
  <c r="J14" a="1"/>
  <c r="J14"/>
  <c r="J15" a="1"/>
  <c r="J15"/>
  <c r="J16" a="1"/>
  <c r="J16"/>
  <c r="J2" a="1"/>
  <c r="J2"/>
  <c r="G3" a="1"/>
  <c r="G3"/>
  <c r="G4" a="1"/>
  <c r="G4"/>
  <c r="G5" a="1"/>
  <c r="G5"/>
  <c r="G6" a="1"/>
  <c r="G6"/>
  <c r="G7" a="1"/>
  <c r="G7"/>
  <c r="G8" a="1"/>
  <c r="G8"/>
  <c r="G9" a="1"/>
  <c r="G9"/>
  <c r="G10" a="1"/>
  <c r="G10"/>
  <c r="G11" a="1"/>
  <c r="G11"/>
  <c r="G12" a="1"/>
  <c r="G12"/>
  <c r="G13" a="1"/>
  <c r="G13"/>
  <c r="G14" a="1"/>
  <c r="G14"/>
  <c r="G15" a="1"/>
  <c r="G15"/>
  <c r="G16" a="1"/>
  <c r="G16"/>
  <c r="G17" a="1"/>
  <c r="G17"/>
  <c r="G18" a="1"/>
  <c r="G18"/>
  <c r="G19" a="1"/>
  <c r="G19"/>
  <c r="G20" a="1"/>
  <c r="G20"/>
  <c r="G21" a="1"/>
  <c r="G21"/>
  <c r="G22" a="1"/>
  <c r="G22"/>
  <c r="G23" a="1"/>
  <c r="G23"/>
  <c r="G24" a="1"/>
  <c r="G24"/>
  <c r="G25" a="1"/>
  <c r="G25"/>
  <c r="G26" a="1"/>
  <c r="G26"/>
  <c r="G27" a="1"/>
  <c r="G27"/>
  <c r="G28" a="1"/>
  <c r="G28"/>
  <c r="G29" a="1"/>
  <c r="G29"/>
  <c r="G30" a="1"/>
  <c r="G30"/>
  <c r="G31" a="1"/>
  <c r="G31"/>
  <c r="G32" a="1"/>
  <c r="G32"/>
  <c r="G33" a="1"/>
  <c r="G33"/>
  <c r="G34" a="1"/>
  <c r="G34"/>
  <c r="G35" a="1"/>
  <c r="G35"/>
  <c r="G36" a="1"/>
  <c r="G36"/>
  <c r="G37" a="1"/>
  <c r="G37"/>
  <c r="G38" a="1"/>
  <c r="G38"/>
  <c r="G39" a="1"/>
  <c r="G39"/>
  <c r="G40" a="1"/>
  <c r="G40"/>
  <c r="G41" a="1"/>
  <c r="G41"/>
  <c r="G42" a="1"/>
  <c r="G42"/>
  <c r="G43" a="1"/>
  <c r="G43"/>
  <c r="G44" a="1"/>
  <c r="G44"/>
  <c r="G45" a="1"/>
  <c r="G45"/>
  <c r="G46" a="1"/>
  <c r="G46"/>
  <c r="G47" a="1"/>
  <c r="G47"/>
  <c r="G48" a="1"/>
  <c r="G48"/>
  <c r="G49" a="1"/>
  <c r="G49"/>
  <c r="G50" a="1"/>
  <c r="G50"/>
  <c r="G51" a="1"/>
  <c r="G51"/>
  <c r="G52" a="1"/>
  <c r="G52"/>
  <c r="G53" a="1"/>
  <c r="G53"/>
  <c r="G54" a="1"/>
  <c r="G54"/>
  <c r="G55" a="1"/>
  <c r="G55"/>
  <c r="G56" a="1"/>
  <c r="G56"/>
  <c r="G57" a="1"/>
  <c r="G57"/>
  <c r="G58" a="1"/>
  <c r="G58"/>
  <c r="G59" a="1"/>
  <c r="G59"/>
  <c r="G60" a="1"/>
  <c r="G60"/>
  <c r="G61" a="1"/>
  <c r="G61"/>
  <c r="G62" a="1"/>
  <c r="G62"/>
  <c r="G63" a="1"/>
  <c r="G63"/>
  <c r="G64" a="1"/>
  <c r="G64"/>
  <c r="G65" a="1"/>
  <c r="G65"/>
  <c r="G66" a="1"/>
  <c r="G66"/>
  <c r="G67" a="1"/>
  <c r="G67"/>
  <c r="G68" a="1"/>
  <c r="G68"/>
  <c r="G69" a="1"/>
  <c r="G69"/>
  <c r="G70" a="1"/>
  <c r="G70"/>
  <c r="G71" a="1"/>
  <c r="G71"/>
  <c r="G72" a="1"/>
  <c r="G72"/>
  <c r="G73" a="1"/>
  <c r="G73"/>
  <c r="G74" a="1"/>
  <c r="G74"/>
  <c r="G75" a="1"/>
  <c r="G75"/>
  <c r="G76" a="1"/>
  <c r="G76"/>
  <c r="G77" a="1"/>
  <c r="G77"/>
  <c r="G78" a="1"/>
  <c r="G78"/>
  <c r="G79" a="1"/>
  <c r="G79"/>
  <c r="G80" a="1"/>
  <c r="G80"/>
  <c r="G81" a="1"/>
  <c r="G81"/>
  <c r="G82" a="1"/>
  <c r="G82"/>
  <c r="G83" a="1"/>
  <c r="G83"/>
  <c r="G84" a="1"/>
  <c r="G84"/>
  <c r="G85" a="1"/>
  <c r="G85"/>
  <c r="G86" a="1"/>
  <c r="G86"/>
  <c r="G87" a="1"/>
  <c r="G87"/>
  <c r="G88" a="1"/>
  <c r="G88"/>
  <c r="G89" a="1"/>
  <c r="G89"/>
  <c r="G90" a="1"/>
  <c r="G90"/>
  <c r="G91" a="1"/>
  <c r="G91"/>
  <c r="G92" a="1"/>
  <c r="G92"/>
  <c r="G93" a="1"/>
  <c r="G93"/>
  <c r="G94" a="1"/>
  <c r="G94"/>
  <c r="G95" a="1"/>
  <c r="G95"/>
  <c r="G96" a="1"/>
  <c r="G96"/>
  <c r="G97" a="1"/>
  <c r="G97"/>
  <c r="G98" a="1"/>
  <c r="G98"/>
  <c r="G99" a="1"/>
  <c r="G99"/>
  <c r="G100" a="1"/>
  <c r="G100"/>
  <c r="G101" a="1"/>
  <c r="G101"/>
  <c r="G102" a="1"/>
  <c r="G102"/>
  <c r="G103" a="1"/>
  <c r="G103"/>
  <c r="G104" a="1"/>
  <c r="G104"/>
  <c r="G105" a="1"/>
  <c r="G105"/>
  <c r="G106" a="1"/>
  <c r="G106"/>
  <c r="G107" a="1"/>
  <c r="G107"/>
  <c r="G108" a="1"/>
  <c r="G108"/>
  <c r="G109" a="1"/>
  <c r="G109"/>
  <c r="G110" a="1"/>
  <c r="G110"/>
  <c r="G111" a="1"/>
  <c r="G111"/>
  <c r="G112" a="1"/>
  <c r="G112"/>
  <c r="G113" a="1"/>
  <c r="G113"/>
  <c r="G114" a="1"/>
  <c r="G114"/>
  <c r="G115" a="1"/>
  <c r="G115"/>
  <c r="G116" a="1"/>
  <c r="G116"/>
  <c r="G117" a="1"/>
  <c r="G117"/>
  <c r="G118" a="1"/>
  <c r="G118"/>
  <c r="G119" a="1"/>
  <c r="G119"/>
  <c r="G120" a="1"/>
  <c r="G120"/>
  <c r="G121" a="1"/>
  <c r="G121"/>
  <c r="G122" a="1"/>
  <c r="G122"/>
  <c r="G123" a="1"/>
  <c r="G123"/>
  <c r="G124" a="1"/>
  <c r="G124"/>
  <c r="G125" a="1"/>
  <c r="G125"/>
  <c r="G126" a="1"/>
  <c r="G126"/>
  <c r="G127" a="1"/>
  <c r="G127"/>
  <c r="G128" a="1"/>
  <c r="G128"/>
  <c r="G129" a="1"/>
  <c r="G129"/>
  <c r="G130" a="1"/>
  <c r="G130"/>
  <c r="G131" a="1"/>
  <c r="G131"/>
  <c r="G132" a="1"/>
  <c r="G132"/>
  <c r="G133" a="1"/>
  <c r="G133"/>
  <c r="G134" a="1"/>
  <c r="G134"/>
  <c r="G135" a="1"/>
  <c r="G135"/>
  <c r="G136" a="1"/>
  <c r="G136"/>
  <c r="G137" a="1"/>
  <c r="G137"/>
  <c r="G138" a="1"/>
  <c r="G138"/>
  <c r="G139" a="1"/>
  <c r="G139"/>
  <c r="G140" a="1"/>
  <c r="G140"/>
  <c r="G141" a="1"/>
  <c r="G141"/>
  <c r="G142" a="1"/>
  <c r="G142"/>
  <c r="G143" a="1"/>
  <c r="G143"/>
  <c r="G144" a="1"/>
  <c r="G144"/>
  <c r="G145" a="1"/>
  <c r="G145"/>
  <c r="G146" a="1"/>
  <c r="G146"/>
  <c r="G147" a="1"/>
  <c r="G147"/>
  <c r="G148" a="1"/>
  <c r="G148"/>
  <c r="G149" a="1"/>
  <c r="G149"/>
  <c r="G150" a="1"/>
  <c r="G150"/>
  <c r="G151" a="1"/>
  <c r="G151"/>
  <c r="G152" a="1"/>
  <c r="G152"/>
  <c r="G153" a="1"/>
  <c r="G153"/>
  <c r="G154" a="1"/>
  <c r="G154"/>
  <c r="G155" a="1"/>
  <c r="G155"/>
  <c r="G156" a="1"/>
  <c r="G156"/>
  <c r="G157" a="1"/>
  <c r="G157"/>
  <c r="G158" a="1"/>
  <c r="G158"/>
  <c r="G159" a="1"/>
  <c r="G159"/>
  <c r="G160" a="1"/>
  <c r="G160"/>
  <c r="G161" a="1"/>
  <c r="G161"/>
  <c r="G162" a="1"/>
  <c r="G162"/>
  <c r="G163" a="1"/>
  <c r="G163"/>
  <c r="G164" a="1"/>
  <c r="G164"/>
  <c r="G165" a="1"/>
  <c r="G165"/>
  <c r="G166" a="1"/>
  <c r="G166"/>
  <c r="G167" a="1"/>
  <c r="G167"/>
  <c r="G168" a="1"/>
  <c r="G168"/>
  <c r="G169" a="1"/>
  <c r="G169"/>
  <c r="G170" a="1"/>
  <c r="G170"/>
  <c r="G171" a="1"/>
  <c r="G171"/>
  <c r="G172" a="1"/>
  <c r="G172"/>
  <c r="G173" a="1"/>
  <c r="G173"/>
  <c r="G174" a="1"/>
  <c r="G174"/>
  <c r="G175" a="1"/>
  <c r="G175"/>
  <c r="G176" a="1"/>
  <c r="G176"/>
  <c r="G177" a="1"/>
  <c r="G177"/>
  <c r="G178" a="1"/>
  <c r="G178"/>
  <c r="G179" a="1"/>
  <c r="G179"/>
  <c r="G180" a="1"/>
  <c r="G180"/>
  <c r="G181" a="1"/>
  <c r="G181"/>
  <c r="G182" a="1"/>
  <c r="G182"/>
  <c r="G183" a="1"/>
  <c r="G183"/>
  <c r="G184" a="1"/>
  <c r="G184"/>
  <c r="G185" a="1"/>
  <c r="G185"/>
  <c r="G186" a="1"/>
  <c r="G186"/>
  <c r="G187" a="1"/>
  <c r="G187"/>
  <c r="G188" a="1"/>
  <c r="G188"/>
  <c r="G189" a="1"/>
  <c r="G189"/>
  <c r="G190" a="1"/>
  <c r="G190"/>
  <c r="G191" a="1"/>
  <c r="G191"/>
  <c r="G192" a="1"/>
  <c r="G192"/>
  <c r="G193" a="1"/>
  <c r="G193"/>
  <c r="G194" a="1"/>
  <c r="G194"/>
  <c r="G195" a="1"/>
  <c r="G195"/>
  <c r="G196" a="1"/>
  <c r="G196"/>
  <c r="G197" a="1"/>
  <c r="G197"/>
  <c r="G198" a="1"/>
  <c r="G198"/>
  <c r="G199" a="1"/>
  <c r="G199"/>
  <c r="G200" a="1"/>
  <c r="G200"/>
  <c r="G201" a="1"/>
  <c r="G201"/>
  <c r="G202" a="1"/>
  <c r="G202"/>
  <c r="G203" a="1"/>
  <c r="G203"/>
  <c r="G204" a="1"/>
  <c r="G204"/>
  <c r="G205" a="1"/>
  <c r="G205"/>
  <c r="G206" a="1"/>
  <c r="G206"/>
  <c r="G207" a="1"/>
  <c r="G207"/>
  <c r="G208" a="1"/>
  <c r="G208"/>
  <c r="G209" a="1"/>
  <c r="G209"/>
  <c r="G210" a="1"/>
  <c r="G210"/>
  <c r="G211" a="1"/>
  <c r="G211"/>
  <c r="G212" a="1"/>
  <c r="G212"/>
  <c r="G213" a="1"/>
  <c r="G213"/>
  <c r="G214" a="1"/>
  <c r="G214"/>
  <c r="G215" a="1"/>
  <c r="G215"/>
  <c r="G216" a="1"/>
  <c r="G216"/>
  <c r="G217" a="1"/>
  <c r="G217"/>
  <c r="G218" a="1"/>
  <c r="G218"/>
  <c r="G219" a="1"/>
  <c r="G219"/>
  <c r="G220" a="1"/>
  <c r="G220"/>
  <c r="G221" a="1"/>
  <c r="G221"/>
  <c r="G222" a="1"/>
  <c r="G222"/>
  <c r="G223" a="1"/>
  <c r="G223"/>
  <c r="G224" a="1"/>
  <c r="G224"/>
  <c r="G225" a="1"/>
  <c r="G225"/>
  <c r="G226" a="1"/>
  <c r="G226"/>
  <c r="G227" a="1"/>
  <c r="G227"/>
  <c r="G228" a="1"/>
  <c r="G228"/>
  <c r="G229" a="1"/>
  <c r="G229"/>
  <c r="G230" a="1"/>
  <c r="G230"/>
  <c r="G231" a="1"/>
  <c r="G231"/>
  <c r="G232" a="1"/>
  <c r="G232"/>
  <c r="G233" a="1"/>
  <c r="G233"/>
  <c r="G234" a="1"/>
  <c r="G234"/>
  <c r="G235" a="1"/>
  <c r="G235"/>
  <c r="G236" a="1"/>
  <c r="G236"/>
  <c r="G237" a="1"/>
  <c r="G237"/>
  <c r="G238" a="1"/>
  <c r="G238"/>
  <c r="G239" a="1"/>
  <c r="G239"/>
  <c r="G240" a="1"/>
  <c r="G240"/>
  <c r="G241" a="1"/>
  <c r="G241"/>
  <c r="G242" a="1"/>
  <c r="G242"/>
  <c r="G243" a="1"/>
  <c r="G243"/>
  <c r="G244" a="1"/>
  <c r="G244"/>
  <c r="G245" a="1"/>
  <c r="G245"/>
  <c r="G246" a="1"/>
  <c r="G246"/>
  <c r="G247" a="1"/>
  <c r="G247"/>
  <c r="G248" a="1"/>
  <c r="G248"/>
  <c r="G249" a="1"/>
  <c r="G249"/>
  <c r="G250" a="1"/>
  <c r="G250"/>
  <c r="G251" a="1"/>
  <c r="G251"/>
  <c r="G252" a="1"/>
  <c r="G252"/>
  <c r="G253" a="1"/>
  <c r="G253"/>
  <c r="G254" a="1"/>
  <c r="G254"/>
  <c r="G255" a="1"/>
  <c r="G255"/>
  <c r="G256" a="1"/>
  <c r="G256"/>
  <c r="G257" a="1"/>
  <c r="G257"/>
  <c r="G258" a="1"/>
  <c r="G258"/>
  <c r="G259" a="1"/>
  <c r="G259"/>
  <c r="G260" a="1"/>
  <c r="G260"/>
  <c r="G261" a="1"/>
  <c r="G261"/>
  <c r="G262" a="1"/>
  <c r="G262"/>
  <c r="G263" a="1"/>
  <c r="G263"/>
  <c r="G264" a="1"/>
  <c r="G264"/>
  <c r="G265" a="1"/>
  <c r="G265"/>
  <c r="G266" a="1"/>
  <c r="G266"/>
  <c r="G267" a="1"/>
  <c r="G267"/>
  <c r="G268" a="1"/>
  <c r="G268"/>
  <c r="G269" a="1"/>
  <c r="G269"/>
  <c r="G270" a="1"/>
  <c r="G270"/>
  <c r="G271" a="1"/>
  <c r="G271"/>
  <c r="G272" a="1"/>
  <c r="G272"/>
  <c r="G273" a="1"/>
  <c r="G273"/>
  <c r="G274" a="1"/>
  <c r="G274"/>
  <c r="G275" a="1"/>
  <c r="G275"/>
  <c r="G276" a="1"/>
  <c r="G276"/>
  <c r="G277" a="1"/>
  <c r="G277"/>
  <c r="G278" a="1"/>
  <c r="G278"/>
  <c r="G279" a="1"/>
  <c r="G279"/>
  <c r="G280" a="1"/>
  <c r="G280"/>
  <c r="G281" a="1"/>
  <c r="G281"/>
  <c r="G282" a="1"/>
  <c r="G282"/>
  <c r="G283" a="1"/>
  <c r="G283"/>
  <c r="G284" a="1"/>
  <c r="G284"/>
  <c r="G285" a="1"/>
  <c r="G285"/>
  <c r="G286" a="1"/>
  <c r="G286"/>
  <c r="G287" a="1"/>
  <c r="G287"/>
  <c r="G288" a="1"/>
  <c r="G288"/>
  <c r="G289" a="1"/>
  <c r="G289"/>
  <c r="G290" a="1"/>
  <c r="G290"/>
  <c r="G291" a="1"/>
  <c r="G291"/>
  <c r="G292" a="1"/>
  <c r="G292"/>
  <c r="G293" a="1"/>
  <c r="G293"/>
  <c r="G294" a="1"/>
  <c r="G294"/>
  <c r="G295" a="1"/>
  <c r="G295"/>
  <c r="G296" a="1"/>
  <c r="G296"/>
  <c r="G297" a="1"/>
  <c r="G297"/>
  <c r="G298" a="1"/>
  <c r="G298"/>
  <c r="G299" a="1"/>
  <c r="G299"/>
  <c r="G300" a="1"/>
  <c r="G300"/>
  <c r="G301" a="1"/>
  <c r="G301"/>
  <c r="G302" a="1"/>
  <c r="G302"/>
  <c r="G303" a="1"/>
  <c r="G303"/>
  <c r="G304" a="1"/>
  <c r="G304"/>
  <c r="G305" a="1"/>
  <c r="G305"/>
  <c r="G306" a="1"/>
  <c r="G306"/>
  <c r="G307" a="1"/>
  <c r="G307"/>
  <c r="G308" a="1"/>
  <c r="G308"/>
  <c r="G309" a="1"/>
  <c r="G309"/>
  <c r="G310" a="1"/>
  <c r="G310"/>
  <c r="G311" a="1"/>
  <c r="G311"/>
  <c r="G312" a="1"/>
  <c r="G312"/>
  <c r="G313" a="1"/>
  <c r="G313"/>
  <c r="G314" a="1"/>
  <c r="G314"/>
  <c r="G315" a="1"/>
  <c r="G315"/>
  <c r="G316" a="1"/>
  <c r="G316"/>
  <c r="G317" a="1"/>
  <c r="G317"/>
  <c r="G318" a="1"/>
  <c r="G318"/>
  <c r="G319" a="1"/>
  <c r="G319"/>
  <c r="G320" a="1"/>
  <c r="G320"/>
  <c r="G321" a="1"/>
  <c r="G321"/>
  <c r="G322" a="1"/>
  <c r="G322"/>
  <c r="G323" a="1"/>
  <c r="G323"/>
  <c r="G324" a="1"/>
  <c r="G324"/>
  <c r="G325" a="1"/>
  <c r="G325"/>
  <c r="G326" a="1"/>
  <c r="G326"/>
  <c r="G327" a="1"/>
  <c r="G327"/>
  <c r="G328" a="1"/>
  <c r="G328"/>
  <c r="G329" a="1"/>
  <c r="G329"/>
  <c r="G330" a="1"/>
  <c r="G330"/>
  <c r="G331" a="1"/>
  <c r="G331"/>
  <c r="G332" a="1"/>
  <c r="G332"/>
  <c r="G333" a="1"/>
  <c r="G333"/>
  <c r="G334" a="1"/>
  <c r="G334"/>
  <c r="G335" a="1"/>
  <c r="G335"/>
  <c r="G336" a="1"/>
  <c r="G336"/>
  <c r="G337" a="1"/>
  <c r="G337"/>
  <c r="G338" a="1"/>
  <c r="G338"/>
  <c r="G339" a="1"/>
  <c r="G339"/>
  <c r="G340" a="1"/>
  <c r="G340"/>
  <c r="G341" a="1"/>
  <c r="G341"/>
  <c r="G342" a="1"/>
  <c r="G342"/>
  <c r="G343" a="1"/>
  <c r="G343"/>
  <c r="G344" a="1"/>
  <c r="G344"/>
  <c r="G345" a="1"/>
  <c r="G345"/>
  <c r="G346" a="1"/>
  <c r="G346"/>
  <c r="G347" a="1"/>
  <c r="G347"/>
  <c r="G348" a="1"/>
  <c r="G348"/>
  <c r="G349" a="1"/>
  <c r="G349"/>
  <c r="G350" a="1"/>
  <c r="G350"/>
  <c r="G351" a="1"/>
  <c r="G351"/>
  <c r="G352" a="1"/>
  <c r="G352"/>
  <c r="G353" a="1"/>
  <c r="G353"/>
  <c r="G354" a="1"/>
  <c r="G354"/>
  <c r="G355" a="1"/>
  <c r="G355"/>
  <c r="G356" a="1"/>
  <c r="G356"/>
  <c r="G357" a="1"/>
  <c r="G357"/>
  <c r="G358" a="1"/>
  <c r="G358"/>
  <c r="G359" a="1"/>
  <c r="G359"/>
  <c r="G360" a="1"/>
  <c r="G360"/>
  <c r="G361" a="1"/>
  <c r="G361"/>
  <c r="G362" a="1"/>
  <c r="G362"/>
  <c r="G363" a="1"/>
  <c r="G363"/>
  <c r="G364" a="1"/>
  <c r="G364"/>
  <c r="G365" a="1"/>
  <c r="G365"/>
  <c r="G366" a="1"/>
  <c r="G366"/>
  <c r="G367" a="1"/>
  <c r="G367"/>
  <c r="G368" a="1"/>
  <c r="G368"/>
  <c r="G369" a="1"/>
  <c r="G369"/>
  <c r="G370" a="1"/>
  <c r="G370"/>
  <c r="G371" a="1"/>
  <c r="G371"/>
  <c r="G372" a="1"/>
  <c r="G372"/>
  <c r="G373" a="1"/>
  <c r="G373"/>
  <c r="G374" a="1"/>
  <c r="G374"/>
  <c r="G375" a="1"/>
  <c r="G375"/>
  <c r="G376" a="1"/>
  <c r="G376"/>
  <c r="G377" a="1"/>
  <c r="G377"/>
  <c r="G378" a="1"/>
  <c r="G378"/>
  <c r="G379" a="1"/>
  <c r="G379"/>
  <c r="G380" a="1"/>
  <c r="G380"/>
  <c r="G381" a="1"/>
  <c r="G381"/>
  <c r="G382" a="1"/>
  <c r="G382"/>
  <c r="G383" a="1"/>
  <c r="G383"/>
  <c r="G384" a="1"/>
  <c r="G384"/>
  <c r="G385" a="1"/>
  <c r="G385"/>
  <c r="G386" a="1"/>
  <c r="G386"/>
  <c r="G387" a="1"/>
  <c r="G387"/>
  <c r="G388" a="1"/>
  <c r="G388"/>
  <c r="G389" a="1"/>
  <c r="G389"/>
  <c r="G390" a="1"/>
  <c r="G390"/>
  <c r="G391" a="1"/>
  <c r="G391"/>
  <c r="G392" a="1"/>
  <c r="G392"/>
  <c r="G393" a="1"/>
  <c r="G393"/>
  <c r="G394" a="1"/>
  <c r="G394"/>
  <c r="G395" a="1"/>
  <c r="G395"/>
  <c r="G396" a="1"/>
  <c r="G396"/>
  <c r="G397" a="1"/>
  <c r="G397"/>
  <c r="G398" a="1"/>
  <c r="G398"/>
  <c r="G399" a="1"/>
  <c r="G399"/>
  <c r="G400" a="1"/>
  <c r="G400"/>
  <c r="G401" a="1"/>
  <c r="G401"/>
  <c r="G402" a="1"/>
  <c r="G402"/>
  <c r="G403" a="1"/>
  <c r="G403"/>
  <c r="G404" a="1"/>
  <c r="G404"/>
  <c r="G405" a="1"/>
  <c r="G405"/>
  <c r="G406" a="1"/>
  <c r="G406"/>
  <c r="G407" a="1"/>
  <c r="G407"/>
  <c r="G408" a="1"/>
  <c r="G408"/>
  <c r="G409" a="1"/>
  <c r="G409"/>
  <c r="G410" a="1"/>
  <c r="G410"/>
  <c r="G411" a="1"/>
  <c r="G411"/>
  <c r="G412" a="1"/>
  <c r="G412"/>
  <c r="G413" a="1"/>
  <c r="G413"/>
  <c r="G414" a="1"/>
  <c r="G414"/>
  <c r="G415" a="1"/>
  <c r="G415"/>
  <c r="G416" a="1"/>
  <c r="G416"/>
  <c r="G417" a="1"/>
  <c r="G417"/>
  <c r="G418" a="1"/>
  <c r="G418"/>
  <c r="G419" a="1"/>
  <c r="G419"/>
  <c r="G420" a="1"/>
  <c r="G420"/>
  <c r="G421" a="1"/>
  <c r="G421"/>
  <c r="G422" a="1"/>
  <c r="G422"/>
  <c r="G423" a="1"/>
  <c r="G423"/>
  <c r="G424" a="1"/>
  <c r="G424"/>
  <c r="G425" a="1"/>
  <c r="G425"/>
  <c r="G426" a="1"/>
  <c r="G426"/>
  <c r="G427" a="1"/>
  <c r="G427"/>
  <c r="G428" a="1"/>
  <c r="G428"/>
  <c r="G429" a="1"/>
  <c r="G429"/>
  <c r="G430" a="1"/>
  <c r="G430"/>
  <c r="G431" a="1"/>
  <c r="G431"/>
  <c r="G432" a="1"/>
  <c r="G432"/>
  <c r="G433" a="1"/>
  <c r="G433"/>
  <c r="G434" a="1"/>
  <c r="G434"/>
  <c r="G435" a="1"/>
  <c r="G435"/>
  <c r="G436" a="1"/>
  <c r="G436"/>
  <c r="G437" a="1"/>
  <c r="G437"/>
  <c r="G438" a="1"/>
  <c r="G438"/>
  <c r="G439" a="1"/>
  <c r="G439"/>
  <c r="G440" a="1"/>
  <c r="G440"/>
  <c r="G441" a="1"/>
  <c r="G441"/>
  <c r="G442" a="1"/>
  <c r="G442"/>
  <c r="G443" a="1"/>
  <c r="G443"/>
  <c r="G444" a="1"/>
  <c r="G444"/>
  <c r="G445" a="1"/>
  <c r="G445"/>
  <c r="G446" a="1"/>
  <c r="G446"/>
  <c r="G447" a="1"/>
  <c r="G447"/>
  <c r="G448" a="1"/>
  <c r="G448"/>
  <c r="G449" a="1"/>
  <c r="G449"/>
  <c r="G450" a="1"/>
  <c r="G450"/>
  <c r="G451" a="1"/>
  <c r="G451"/>
  <c r="G452" a="1"/>
  <c r="G452"/>
  <c r="G453" a="1"/>
  <c r="G453"/>
  <c r="G454" a="1"/>
  <c r="G454"/>
  <c r="G455" a="1"/>
  <c r="G455"/>
  <c r="G456" a="1"/>
  <c r="G456"/>
  <c r="G457" a="1"/>
  <c r="G457"/>
  <c r="G458" a="1"/>
  <c r="G458"/>
  <c r="G459" a="1"/>
  <c r="G459"/>
  <c r="G460" a="1"/>
  <c r="G460"/>
  <c r="G2" a="1"/>
  <c r="G2"/>
</calcChain>
</file>

<file path=xl/sharedStrings.xml><?xml version="1.0" encoding="utf-8"?>
<sst xmlns="http://schemas.openxmlformats.org/spreadsheetml/2006/main" count="466" uniqueCount="96">
  <si>
    <t>Date</t>
  </si>
  <si>
    <t>[280612-0574-AN-MOD]</t>
  </si>
  <si>
    <t>[280612-0579-AN-ANO]</t>
  </si>
  <si>
    <t>[260612-569-AN-USE]</t>
  </si>
  <si>
    <t>[290612-0580-AN-MOD]</t>
  </si>
  <si>
    <t>[290612-0575-MK-USE]</t>
  </si>
  <si>
    <t>[280612-0578-DA-MOD]</t>
  </si>
  <si>
    <t>[280612-0576-AN-ANO]</t>
  </si>
  <si>
    <t>[280612-0577-AN-MOD]</t>
  </si>
  <si>
    <t>[270612-0572-AN-USE]</t>
  </si>
  <si>
    <t>[280612-0573-AN-INF]</t>
  </si>
  <si>
    <t>[260612-571-AN-INF]</t>
  </si>
  <si>
    <t>[260612-570-DA-ANO]</t>
  </si>
  <si>
    <t>[260612-570-AN-MOD]</t>
  </si>
  <si>
    <t>[250612-568-AN-MOD]</t>
  </si>
  <si>
    <t>[250612-567-DA-INF]</t>
  </si>
  <si>
    <t>[250612-566-AN-INF]</t>
  </si>
  <si>
    <t>[250612-564-AN-MOD]</t>
  </si>
  <si>
    <t>[250612-565-AN-INF]</t>
  </si>
  <si>
    <t>[250612-563-AN-MOD]</t>
  </si>
  <si>
    <t>[250612-0561-DA-INF]</t>
  </si>
  <si>
    <t>[250612-0560-DA-INF]</t>
  </si>
  <si>
    <t>[25062012-0562-AN-INF]</t>
  </si>
  <si>
    <t>[220612-0558-MK-ANO]</t>
  </si>
  <si>
    <t>[210612-0557-AN-MOD]</t>
  </si>
  <si>
    <t>Mois de JUIN</t>
  </si>
  <si>
    <t>[210612-0556-DA-INF]</t>
  </si>
  <si>
    <t>[210612-0555-DA-INF]</t>
  </si>
  <si>
    <t>[110612-0554-DA-INF]</t>
  </si>
  <si>
    <t>[110612-0528-MK-USE]</t>
  </si>
  <si>
    <t>[190612-0552-An-INF]</t>
  </si>
  <si>
    <t>[190612-0552-DA-INF]</t>
  </si>
  <si>
    <t>[190612-0553-MK-USE]</t>
  </si>
  <si>
    <t>[190612-0550-MK-USE]</t>
  </si>
  <si>
    <t>[190612-0551-AN-MOD]</t>
  </si>
  <si>
    <t>[180612-0549-AN-INF]</t>
  </si>
  <si>
    <t>[180612-0548-AN-MOD]</t>
  </si>
  <si>
    <t>[180612-0547-AN-INF]</t>
  </si>
  <si>
    <t>[150612-0542-AN-MOD]</t>
  </si>
  <si>
    <t>[140612-0541-AN-INF]</t>
  </si>
  <si>
    <t>[140612-0539-AN-MOD]</t>
  </si>
  <si>
    <t>[180612-0445-MK-MOD]</t>
  </si>
  <si>
    <t>[180612-0546-AN-MOD]</t>
  </si>
  <si>
    <t>[12062012-0534-AN-MOD]</t>
  </si>
  <si>
    <t>[120612-0534-MK-USE]</t>
  </si>
  <si>
    <t>[150612-0544-MK-MOD]</t>
  </si>
  <si>
    <t>[150612-0543-AN-MOD]</t>
  </si>
  <si>
    <t>[110612-0530-AN-MOD]</t>
  </si>
  <si>
    <t>[110612-0531-IN-MOD]</t>
  </si>
  <si>
    <t>[130612-538-DA-INF]</t>
  </si>
  <si>
    <t>[140612-0540-MK-USE]</t>
  </si>
  <si>
    <t>[080612-0523-IN-INF]</t>
  </si>
  <si>
    <t>[080612-0522-IN-MOD]</t>
  </si>
  <si>
    <t>[060612-0512-AN-INF]</t>
  </si>
  <si>
    <t>[130612-536-DA-ANO]</t>
  </si>
  <si>
    <t>[130612-537-AN-MOD]</t>
  </si>
  <si>
    <t>[070612-0516-AN-INF]</t>
  </si>
  <si>
    <t>[13062012-0535-AN-MOD]</t>
  </si>
  <si>
    <t>[120612-0532-MK-USE]</t>
  </si>
  <si>
    <t>[070612-0520-MK-INF]</t>
  </si>
  <si>
    <t>[070612-0519-IN-INF]</t>
  </si>
  <si>
    <t>[120612-0534-IN-INF]</t>
  </si>
  <si>
    <t>[070612-0517-AN-MOD]</t>
  </si>
  <si>
    <t>[060612-0508-IN-INF]</t>
  </si>
  <si>
    <t>[070612-0518-IN-MOD]</t>
  </si>
  <si>
    <t>[070612-0515-AN-MOD]</t>
  </si>
  <si>
    <t>[070612-0514-OD-INF]</t>
  </si>
  <si>
    <t>[120612-0533-IN-INF]</t>
  </si>
  <si>
    <t>[060612-0511-AN-MOD]</t>
  </si>
  <si>
    <t>[120612-0531-AN-USE]</t>
  </si>
  <si>
    <t>[110612-0529-AN-MOD]</t>
  </si>
  <si>
    <t>[110612-0526-AN-USE]</t>
  </si>
  <si>
    <t>[010612-0500-DA-ANO]</t>
  </si>
  <si>
    <t>[01062012-01-MK]</t>
  </si>
  <si>
    <t>[110612-0528-OD-INF]</t>
  </si>
  <si>
    <t>[110612-0526-AN-ANO]</t>
  </si>
  <si>
    <t>[080612-0525-IN-INF]</t>
  </si>
  <si>
    <t>[080612-0524-OD-INF]</t>
  </si>
  <si>
    <t>[080612-0521-OD-MOD]</t>
  </si>
  <si>
    <t>[060612-0510-MK-USE]</t>
  </si>
  <si>
    <t>[060612-0513-AN-INF]</t>
  </si>
  <si>
    <t>[050612-0508-OD-INF]</t>
  </si>
  <si>
    <t>[050612-0508-AN-INF]</t>
  </si>
  <si>
    <t>[050612-0507-IN-INF]</t>
  </si>
  <si>
    <t>[050612-0505-IN-INF]</t>
  </si>
  <si>
    <t>[050612-0505-MK-INF]</t>
  </si>
  <si>
    <t>[040612-0503-OD-INF]</t>
  </si>
  <si>
    <t>[040612-0504-AN-INF]</t>
  </si>
  <si>
    <t>[040612-0502-AN-MOD]</t>
  </si>
  <si>
    <t>[040612-0501-OD-ANO]</t>
  </si>
  <si>
    <t>[010612-0499-AN-MOD]</t>
  </si>
  <si>
    <t>[010612-00498-MK-USE]</t>
  </si>
  <si>
    <t>ou pour plus de lisibilité&gt;&gt;</t>
  </si>
  <si>
    <t>Temps</t>
  </si>
  <si>
    <t>x</t>
  </si>
  <si>
    <t>y</t>
  </si>
</sst>
</file>

<file path=xl/styles.xml><?xml version="1.0" encoding="utf-8"?>
<styleSheet xmlns="http://schemas.openxmlformats.org/spreadsheetml/2006/main">
  <numFmts count="1">
    <numFmt numFmtId="164" formatCode="[hh]:mm:ss"/>
  </numFmts>
  <fonts count="5">
    <font>
      <sz val="11"/>
      <color theme="1"/>
      <name val="Calibri"/>
      <family val="2"/>
      <scheme val="minor"/>
    </font>
    <font>
      <sz val="10"/>
      <name val="MS Sans Serif"/>
      <family val="2"/>
    </font>
    <font>
      <b/>
      <sz val="11"/>
      <color indexed="56"/>
      <name val="Calibri"/>
      <family val="2"/>
    </font>
    <font>
      <sz val="11"/>
      <color indexed="9"/>
      <name val="Calibri"/>
      <family val="2"/>
    </font>
    <font>
      <sz val="8"/>
      <name val="Calibri"/>
      <family val="2"/>
    </font>
  </fonts>
  <fills count="2">
    <fill>
      <patternFill patternType="none"/>
    </fill>
    <fill>
      <patternFill patternType="gray125"/>
    </fill>
  </fills>
  <borders count="1">
    <border>
      <left/>
      <right/>
      <top/>
      <bottom/>
      <diagonal/>
    </border>
  </borders>
  <cellStyleXfs count="2">
    <xf numFmtId="0" fontId="0" fillId="0" borderId="0"/>
    <xf numFmtId="0" fontId="1" fillId="0" borderId="0"/>
  </cellStyleXfs>
  <cellXfs count="9">
    <xf numFmtId="0" fontId="0" fillId="0" borderId="0" xfId="0"/>
    <xf numFmtId="0" fontId="1" fillId="0" borderId="0" xfId="1"/>
    <xf numFmtId="0" fontId="1" fillId="0" borderId="0" xfId="1" applyAlignment="1">
      <alignment horizontal="center"/>
    </xf>
    <xf numFmtId="22" fontId="1" fillId="0" borderId="0" xfId="1" applyNumberFormat="1" applyAlignment="1">
      <alignment horizontal="center"/>
    </xf>
    <xf numFmtId="22" fontId="0" fillId="0" borderId="0" xfId="0" applyNumberFormat="1" applyAlignment="1">
      <alignment horizontal="center"/>
    </xf>
    <xf numFmtId="22" fontId="0" fillId="0" borderId="0" xfId="0" applyNumberFormat="1"/>
    <xf numFmtId="164" fontId="1" fillId="0" borderId="0" xfId="1" applyNumberFormat="1" applyAlignment="1">
      <alignment horizontal="center"/>
    </xf>
    <xf numFmtId="0" fontId="2" fillId="0" borderId="0" xfId="0" applyFont="1"/>
    <xf numFmtId="0" fontId="3" fillId="0" borderId="0" xfId="0" applyFont="1"/>
  </cellXfs>
  <cellStyles count="2">
    <cellStyle name="Normal" xfId="0" builtinId="0"/>
    <cellStyle name="Normal 2" xfId="1"/>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0</xdr:col>
      <xdr:colOff>266700</xdr:colOff>
      <xdr:row>5</xdr:row>
      <xdr:rowOff>57150</xdr:rowOff>
    </xdr:from>
    <xdr:to>
      <xdr:col>5</xdr:col>
      <xdr:colOff>1190625</xdr:colOff>
      <xdr:row>17</xdr:row>
      <xdr:rowOff>152400</xdr:rowOff>
    </xdr:to>
    <xdr:sp macro="" textlink="">
      <xdr:nvSpPr>
        <xdr:cNvPr id="1031" name="Text Box 7"/>
        <xdr:cNvSpPr txBox="1">
          <a:spLocks noChangeArrowheads="1"/>
        </xdr:cNvSpPr>
      </xdr:nvSpPr>
      <xdr:spPr bwMode="auto">
        <a:xfrm>
          <a:off x="266700" y="1009650"/>
          <a:ext cx="4876800" cy="2381250"/>
        </a:xfrm>
        <a:prstGeom prst="rect">
          <a:avLst/>
        </a:prstGeom>
        <a:solidFill>
          <a:srgbClr val="CC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nommé (Voir Nom défini dans l'Aide)</a:t>
          </a:r>
        </a:p>
        <a:p>
          <a:pPr algn="l" rtl="0">
            <a:defRPr sz="1000"/>
          </a:pPr>
          <a:r>
            <a:rPr lang="fr-FR" sz="1100" b="0" i="0" u="none" strike="noStrike" baseline="0">
              <a:solidFill>
                <a:srgbClr val="000000"/>
              </a:solidFill>
              <a:latin typeface="Calibri"/>
            </a:rPr>
            <a:t>Extract la formule</a:t>
          </a:r>
        </a:p>
        <a:p>
          <a:pPr algn="l" rtl="0">
            <a:defRPr sz="1000"/>
          </a:pPr>
          <a:r>
            <a:rPr lang="fr-FR" sz="1100" b="0" i="0" u="none" strike="noStrike" baseline="0">
              <a:solidFill>
                <a:srgbClr val="000000"/>
              </a:solidFill>
              <a:latin typeface="Calibri"/>
            </a:rPr>
            <a:t>=DECALER(Feuil1!$E$2;;;NBVAL(Feuil1!$E:$E)-1)</a:t>
          </a:r>
        </a:p>
        <a:p>
          <a:pPr algn="l" rtl="0">
            <a:defRPr sz="1000"/>
          </a:pPr>
          <a:r>
            <a:rPr lang="fr-FR" sz="1100" b="0" i="0" u="none" strike="noStrike" baseline="0">
              <a:solidFill>
                <a:srgbClr val="000000"/>
              </a:solidFill>
              <a:latin typeface="Calibri"/>
            </a:rPr>
            <a:t>qui représente le Champ dynamique de la colonne E</a:t>
          </a:r>
        </a:p>
        <a:p>
          <a:pPr algn="l" rtl="0">
            <a:defRPr sz="1000"/>
          </a:pPr>
          <a:r>
            <a:rPr lang="fr-FR" sz="1100" b="0" i="0" u="none" strike="noStrike" baseline="0">
              <a:solidFill>
                <a:srgbClr val="000000"/>
              </a:solidFill>
              <a:latin typeface="Calibri"/>
            </a:rPr>
            <a:t>ici E2:E460</a:t>
          </a:r>
        </a:p>
        <a:p>
          <a:pPr algn="l" rtl="0">
            <a:defRPr sz="1000"/>
          </a:pPr>
          <a:r>
            <a:rPr lang="fr-FR" sz="1100" b="0" i="0" u="none" strike="noStrike" baseline="0">
              <a:solidFill>
                <a:srgbClr val="000000"/>
              </a:solidFill>
              <a:latin typeface="Calibri"/>
            </a:rPr>
            <a:t>"Champ dynamique" car ce champ s"adapte au nombre de données de la colonne.</a:t>
          </a:r>
        </a:p>
        <a:p>
          <a:pPr algn="l" rtl="0">
            <a:defRPr sz="1000"/>
          </a:pPr>
          <a:r>
            <a:rPr lang="fr-FR" sz="1100" b="0" i="0" u="none" strike="noStrike" baseline="0">
              <a:solidFill>
                <a:srgbClr val="000000"/>
              </a:solidFill>
              <a:latin typeface="Calibri"/>
            </a:rPr>
            <a:t>Si tu ajoutes une valeur en E461, Extract représentera le champ E2:E461</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 que les formules "calculent" sur des champs d'égales longueur (en cas de cellules vides au milieu) la seconde formule nommé date ne tient pas compte des du nombre de valeurs de la colonne Date, mais de celles de la colonne Extract.</a:t>
          </a:r>
        </a:p>
        <a:p>
          <a:pPr algn="l" rtl="0">
            <a:defRPr sz="1000"/>
          </a:pPr>
          <a:r>
            <a:rPr lang="fr-FR" sz="1100" b="0" i="0" u="none" strike="noStrike" baseline="0">
              <a:solidFill>
                <a:srgbClr val="000000"/>
              </a:solidFill>
              <a:latin typeface="Calibri"/>
            </a:rPr>
            <a:t>=DECALER(Feuil1!$F$2;;;NBVAL(Extract))</a:t>
          </a:r>
        </a:p>
      </xdr:txBody>
    </xdr:sp>
    <xdr:clientData/>
  </xdr:twoCellAnchor>
  <xdr:twoCellAnchor>
    <xdr:from>
      <xdr:col>7</xdr:col>
      <xdr:colOff>352425</xdr:colOff>
      <xdr:row>7</xdr:row>
      <xdr:rowOff>152400</xdr:rowOff>
    </xdr:from>
    <xdr:to>
      <xdr:col>8</xdr:col>
      <xdr:colOff>723900</xdr:colOff>
      <xdr:row>10</xdr:row>
      <xdr:rowOff>171450</xdr:rowOff>
    </xdr:to>
    <xdr:sp macro="" textlink="">
      <xdr:nvSpPr>
        <xdr:cNvPr id="1032" name="AutoShape 8"/>
        <xdr:cNvSpPr>
          <a:spLocks noChangeArrowheads="1"/>
        </xdr:cNvSpPr>
      </xdr:nvSpPr>
      <xdr:spPr bwMode="auto">
        <a:xfrm>
          <a:off x="6324600" y="1485900"/>
          <a:ext cx="1419225" cy="590550"/>
        </a:xfrm>
        <a:prstGeom prst="wedgeRoundRectCallout">
          <a:avLst>
            <a:gd name="adj1" fmla="val -74833"/>
            <a:gd name="adj2" fmla="val 112903"/>
            <a:gd name="adj3" fmla="val 16667"/>
          </a:avLst>
        </a:prstGeom>
        <a:solidFill>
          <a:srgbClr val="FF99CC"/>
        </a:solidFill>
        <a:ln w="9525">
          <a:solidFill>
            <a:srgbClr val="000000"/>
          </a:solidFill>
          <a:miter lim="800000"/>
          <a:headEnd/>
          <a:tailEnd/>
        </a:ln>
      </xdr:spPr>
    </xdr:sp>
    <xdr:clientData/>
  </xdr:twoCellAnchor>
  <xdr:twoCellAnchor>
    <xdr:from>
      <xdr:col>7</xdr:col>
      <xdr:colOff>371475</xdr:colOff>
      <xdr:row>7</xdr:row>
      <xdr:rowOff>152400</xdr:rowOff>
    </xdr:from>
    <xdr:to>
      <xdr:col>8</xdr:col>
      <xdr:colOff>742950</xdr:colOff>
      <xdr:row>10</xdr:row>
      <xdr:rowOff>171450</xdr:rowOff>
    </xdr:to>
    <xdr:sp macro="" textlink="">
      <xdr:nvSpPr>
        <xdr:cNvPr id="1033" name="AutoShape 9"/>
        <xdr:cNvSpPr>
          <a:spLocks noChangeArrowheads="1"/>
        </xdr:cNvSpPr>
      </xdr:nvSpPr>
      <xdr:spPr bwMode="auto">
        <a:xfrm>
          <a:off x="6343650" y="1485900"/>
          <a:ext cx="1419225" cy="590550"/>
        </a:xfrm>
        <a:prstGeom prst="wedgeRoundRectCallout">
          <a:avLst>
            <a:gd name="adj1" fmla="val 72148"/>
            <a:gd name="adj2" fmla="val 117741"/>
            <a:gd name="adj3" fmla="val 16667"/>
          </a:avLst>
        </a:prstGeom>
        <a:solidFill>
          <a:srgbClr val="FF99CC"/>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Formules matricielles</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A1:J460"/>
  <sheetViews>
    <sheetView tabSelected="1" topLeftCell="A2" workbookViewId="0">
      <selection activeCell="I18" sqref="I18"/>
    </sheetView>
  </sheetViews>
  <sheetFormatPr baseColWidth="10" defaultRowHeight="15"/>
  <cols>
    <col min="1" max="1" width="7.140625" customWidth="1"/>
    <col min="2" max="2" width="8.85546875" customWidth="1"/>
    <col min="3" max="3" width="9.85546875" customWidth="1"/>
    <col min="4" max="4" width="7.140625" customWidth="1"/>
    <col min="5" max="5" width="26.28515625" customWidth="1"/>
    <col min="6" max="6" width="18.85546875" customWidth="1"/>
    <col min="8" max="8" width="15.7109375" bestFit="1" customWidth="1"/>
    <col min="10" max="10" width="13.7109375" customWidth="1"/>
  </cols>
  <sheetData>
    <row r="1" spans="1:10">
      <c r="A1" s="1"/>
      <c r="B1" s="2"/>
      <c r="C1" s="1"/>
      <c r="E1" t="s">
        <v>25</v>
      </c>
      <c r="F1" s="4" t="s">
        <v>0</v>
      </c>
      <c r="G1" t="s">
        <v>93</v>
      </c>
      <c r="H1" s="8" t="s">
        <v>94</v>
      </c>
      <c r="I1" s="8" t="s">
        <v>95</v>
      </c>
      <c r="J1" t="s">
        <v>93</v>
      </c>
    </row>
    <row r="2" spans="1:10">
      <c r="A2" s="1"/>
      <c r="B2" s="3"/>
      <c r="C2" s="1"/>
      <c r="E2" t="s">
        <v>5</v>
      </c>
      <c r="F2" s="5">
        <v>41094.686018518521</v>
      </c>
      <c r="G2" s="6">
        <f t="array" aca="1" ref="G2" ca="1">IF($E2="","",MAX(IF(Extract=$E2,Date))-MIN(IF(Extract=$E2,Date)))</f>
        <v>4.9790856481486117</v>
      </c>
      <c r="H2" s="7" t="s">
        <v>92</v>
      </c>
      <c r="J2" s="6">
        <f t="array" aca="1" ref="J2" ca="1">IF(OR($E2="",COUNTIF($E$2:$E2,$E2)&gt;1),"",MAX(IF(Extract=$E2,Date))-MIN(IF(Extract=$E2,Date)))</f>
        <v>4.9790856481486117</v>
      </c>
    </row>
    <row r="3" spans="1:10">
      <c r="A3" s="1"/>
      <c r="B3" s="3"/>
      <c r="C3" s="1"/>
      <c r="E3" s="5" t="s">
        <v>5</v>
      </c>
      <c r="F3" s="5">
        <v>41094.662997685184</v>
      </c>
      <c r="G3" s="6">
        <f t="array" aca="1" ref="G3" ca="1">IF($E3="","",MAX(IF(Extract=$E3,Date))-MIN(IF(Extract=$E3,Date)))</f>
        <v>4.9790856481486117</v>
      </c>
      <c r="J3" s="6" t="str">
        <f t="array" aca="1" ref="J3" ca="1">IF(OR($E3="",COUNTIF($E$2:$E3,$E3)&gt;1),"",MAX(IF(Extract=$E3,Date))-MIN(IF(Extract=$E3,Date)))</f>
        <v/>
      </c>
    </row>
    <row r="4" spans="1:10">
      <c r="A4" s="1"/>
      <c r="B4" s="3"/>
      <c r="C4" s="1"/>
      <c r="E4" t="s">
        <v>5</v>
      </c>
      <c r="F4" s="5">
        <v>41094.686018518521</v>
      </c>
      <c r="G4" s="6">
        <f t="array" aca="1" ref="G4" ca="1">IF($E4="","",MAX(IF(Extract=$E4,Date))-MIN(IF(Extract=$E4,Date)))</f>
        <v>4.9790856481486117</v>
      </c>
      <c r="J4" s="6" t="str">
        <f t="array" aca="1" ref="J4" ca="1">IF(OR($E4="",COUNTIF($E$2:$E4,$E4)&gt;1),"",MAX(IF(Extract=$E4,Date))-MIN(IF(Extract=$E4,Date)))</f>
        <v/>
      </c>
    </row>
    <row r="5" spans="1:10">
      <c r="A5" s="1"/>
      <c r="B5" s="3"/>
      <c r="C5" s="1"/>
      <c r="E5" t="s">
        <v>5</v>
      </c>
      <c r="F5" s="5">
        <v>41094.662997685184</v>
      </c>
      <c r="G5" s="6">
        <f t="array" aca="1" ref="G5" ca="1">IF($E5="","",MAX(IF(Extract=$E5,Date))-MIN(IF(Extract=$E5,Date)))</f>
        <v>4.9790856481486117</v>
      </c>
      <c r="J5" s="6" t="str">
        <f t="array" aca="1" ref="J5" ca="1">IF(OR($E5="",COUNTIF($E$2:$E5,$E5)&gt;1),"",MAX(IF(Extract=$E5,Date))-MIN(IF(Extract=$E5,Date)))</f>
        <v/>
      </c>
    </row>
    <row r="6" spans="1:10">
      <c r="A6" s="1"/>
      <c r="B6" s="3"/>
      <c r="C6" s="1"/>
      <c r="E6" t="s">
        <v>5</v>
      </c>
      <c r="F6" s="5">
        <v>41093.675162037034</v>
      </c>
      <c r="G6" s="6">
        <f t="array" aca="1" ref="G6" ca="1">IF($E6="","",MAX(IF(Extract=$E6,Date))-MIN(IF(Extract=$E6,Date)))</f>
        <v>4.9790856481486117</v>
      </c>
      <c r="J6" s="6" t="str">
        <f t="array" aca="1" ref="J6" ca="1">IF(OR($E6="",COUNTIF($E$2:$E6,$E6)&gt;1),"",MAX(IF(Extract=$E6,Date))-MIN(IF(Extract=$E6,Date)))</f>
        <v/>
      </c>
    </row>
    <row r="7" spans="1:10">
      <c r="A7" s="1"/>
      <c r="B7" s="3"/>
      <c r="C7" s="1"/>
      <c r="E7" t="s">
        <v>1</v>
      </c>
      <c r="F7" s="5">
        <v>41093.638981481483</v>
      </c>
      <c r="G7" s="6">
        <f t="array" aca="1" ref="G7" ca="1">IF($E7="","",MAX(IF(Extract=$E7,Date))-MIN(IF(Extract=$E7,Date)))</f>
        <v>5.0215046296289074</v>
      </c>
      <c r="J7" s="6">
        <f t="array" aca="1" ref="J7" ca="1">IF(OR($E7="",COUNTIF($E$2:$E7,$E7)&gt;1),"",MAX(IF(Extract=$E7,Date))-MIN(IF(Extract=$E7,Date)))</f>
        <v>5.0215046296289074</v>
      </c>
    </row>
    <row r="8" spans="1:10">
      <c r="A8" s="1"/>
      <c r="B8" s="3"/>
      <c r="C8" s="1"/>
      <c r="E8" t="s">
        <v>5</v>
      </c>
      <c r="F8" s="5">
        <v>41093.552465277775</v>
      </c>
      <c r="G8" s="6">
        <f t="array" aca="1" ref="G8" ca="1">IF($E8="","",MAX(IF(Extract=$E8,Date))-MIN(IF(Extract=$E8,Date)))</f>
        <v>4.9790856481486117</v>
      </c>
      <c r="J8" s="6" t="str">
        <f t="array" aca="1" ref="J8" ca="1">IF(OR($E8="",COUNTIF($E$2:$E8,$E8)&gt;1),"",MAX(IF(Extract=$E8,Date))-MIN(IF(Extract=$E8,Date)))</f>
        <v/>
      </c>
    </row>
    <row r="9" spans="1:10">
      <c r="A9" s="1"/>
      <c r="B9" s="3"/>
      <c r="C9" s="1"/>
      <c r="E9" t="s">
        <v>2</v>
      </c>
      <c r="F9" s="5">
        <v>41093.483854166669</v>
      </c>
      <c r="G9" s="6">
        <f t="array" aca="1" ref="G9" ca="1">IF($E9="","",MAX(IF(Extract=$E9,Date))-MIN(IF(Extract=$E9,Date)))</f>
        <v>4.7958912037065602</v>
      </c>
      <c r="J9" s="6">
        <f t="array" aca="1" ref="J9" ca="1">IF(OR($E9="",COUNTIF($E$2:$E9,$E9)&gt;1),"",MAX(IF(Extract=$E9,Date))-MIN(IF(Extract=$E9,Date)))</f>
        <v>4.7958912037065602</v>
      </c>
    </row>
    <row r="10" spans="1:10">
      <c r="A10" s="1"/>
      <c r="B10" s="3"/>
      <c r="C10" s="1"/>
      <c r="E10" s="5" t="s">
        <v>5</v>
      </c>
      <c r="F10" s="5">
        <v>41093.434189814812</v>
      </c>
      <c r="G10" s="6">
        <f t="array" aca="1" ref="G10" ca="1">IF($E10="","",MAX(IF(Extract=$E10,Date))-MIN(IF(Extract=$E10,Date)))</f>
        <v>4.9790856481486117</v>
      </c>
      <c r="J10" s="6" t="str">
        <f t="array" aca="1" ref="J10" ca="1">IF(OR($E10="",COUNTIF($E$2:$E10,$E10)&gt;1),"",MAX(IF(Extract=$E10,Date))-MIN(IF(Extract=$E10,Date)))</f>
        <v/>
      </c>
    </row>
    <row r="11" spans="1:10">
      <c r="A11" s="1"/>
      <c r="B11" s="3"/>
      <c r="C11" s="1"/>
      <c r="E11" t="s">
        <v>5</v>
      </c>
      <c r="F11" s="5">
        <v>41093.423252314817</v>
      </c>
      <c r="G11" s="6">
        <f t="array" aca="1" ref="G11" ca="1">IF($E11="","",MAX(IF(Extract=$E11,Date))-MIN(IF(Extract=$E11,Date)))</f>
        <v>4.9790856481486117</v>
      </c>
      <c r="J11" s="6" t="str">
        <f t="array" aca="1" ref="J11" ca="1">IF(OR($E11="",COUNTIF($E$2:$E11,$E11)&gt;1),"",MAX(IF(Extract=$E11,Date))-MIN(IF(Extract=$E11,Date)))</f>
        <v/>
      </c>
    </row>
    <row r="12" spans="1:10">
      <c r="A12" s="1"/>
      <c r="B12" s="3"/>
      <c r="C12" s="1"/>
      <c r="E12" t="s">
        <v>5</v>
      </c>
      <c r="F12" s="5">
        <v>41093.42087962963</v>
      </c>
      <c r="G12" s="6">
        <f t="array" aca="1" ref="G12" ca="1">IF($E12="","",MAX(IF(Extract=$E12,Date))-MIN(IF(Extract=$E12,Date)))</f>
        <v>4.9790856481486117</v>
      </c>
      <c r="J12" s="6" t="str">
        <f t="array" aca="1" ref="J12" ca="1">IF(OR($E12="",COUNTIF($E$2:$E12,$E12)&gt;1),"",MAX(IF(Extract=$E12,Date))-MIN(IF(Extract=$E12,Date)))</f>
        <v/>
      </c>
    </row>
    <row r="13" spans="1:10">
      <c r="A13" s="1"/>
      <c r="B13" s="3"/>
      <c r="C13" s="1"/>
      <c r="E13" t="s">
        <v>5</v>
      </c>
      <c r="F13" s="5">
        <v>41092.724629629629</v>
      </c>
      <c r="G13" s="6">
        <f t="array" aca="1" ref="G13" ca="1">IF($E13="","",MAX(IF(Extract=$E13,Date))-MIN(IF(Extract=$E13,Date)))</f>
        <v>4.9790856481486117</v>
      </c>
      <c r="J13" s="6" t="str">
        <f t="array" aca="1" ref="J13" ca="1">IF(OR($E13="",COUNTIF($E$2:$E13,$E13)&gt;1),"",MAX(IF(Extract=$E13,Date))-MIN(IF(Extract=$E13,Date)))</f>
        <v/>
      </c>
    </row>
    <row r="14" spans="1:10">
      <c r="A14" s="1"/>
      <c r="B14" s="3"/>
      <c r="C14" s="1"/>
      <c r="E14" t="s">
        <v>3</v>
      </c>
      <c r="F14" s="5">
        <v>41092.680543981478</v>
      </c>
      <c r="G14" s="6">
        <f t="array" aca="1" ref="G14" ca="1">IF($E14="","",MAX(IF(Extract=$E14,Date))-MIN(IF(Extract=$E14,Date)))</f>
        <v>6.1096064814773854</v>
      </c>
      <c r="J14" s="6">
        <f t="array" aca="1" ref="J14" ca="1">IF(OR($E14="",COUNTIF($E$2:$E14,$E14)&gt;1),"",MAX(IF(Extract=$E14,Date))-MIN(IF(Extract=$E14,Date)))</f>
        <v>6.1096064814773854</v>
      </c>
    </row>
    <row r="15" spans="1:10">
      <c r="A15" s="1"/>
      <c r="B15" s="3"/>
      <c r="C15" s="1"/>
      <c r="E15" t="s">
        <v>3</v>
      </c>
      <c r="F15" s="5">
        <v>41092.62572916667</v>
      </c>
      <c r="G15" s="6">
        <f t="array" aca="1" ref="G15" ca="1">IF($E15="","",MAX(IF(Extract=$E15,Date))-MIN(IF(Extract=$E15,Date)))</f>
        <v>6.1096064814773854</v>
      </c>
      <c r="J15" s="6" t="str">
        <f t="array" aca="1" ref="J15" ca="1">IF(OR($E15="",COUNTIF($E$2:$E15,$E15)&gt;1),"",MAX(IF(Extract=$E15,Date))-MIN(IF(Extract=$E15,Date)))</f>
        <v/>
      </c>
    </row>
    <row r="16" spans="1:10">
      <c r="A16" s="1"/>
      <c r="B16" s="3"/>
      <c r="C16" s="1"/>
      <c r="E16" t="s">
        <v>3</v>
      </c>
      <c r="F16" s="5">
        <v>41092.563657407409</v>
      </c>
      <c r="G16" s="6">
        <f t="array" aca="1" ref="G16" ca="1">IF($E16="","",MAX(IF(Extract=$E16,Date))-MIN(IF(Extract=$E16,Date)))</f>
        <v>6.1096064814773854</v>
      </c>
      <c r="J16" s="6" t="str">
        <f t="array" aca="1" ref="J16" ca="1">IF(OR($E16="",COUNTIF($E$2:$E16,$E16)&gt;1),"",MAX(IF(Extract=$E16,Date))-MIN(IF(Extract=$E16,Date)))</f>
        <v/>
      </c>
    </row>
    <row r="17" spans="1:10">
      <c r="A17" s="1"/>
      <c r="B17" s="3"/>
      <c r="C17" s="1"/>
      <c r="E17" t="s">
        <v>3</v>
      </c>
      <c r="F17" s="5">
        <v>41092.552754629629</v>
      </c>
      <c r="G17" s="6">
        <f t="array" aca="1" ref="G17" ca="1">IF($E17="","",MAX(IF(Extract=$E17,Date))-MIN(IF(Extract=$E17,Date)))</f>
        <v>6.1096064814773854</v>
      </c>
      <c r="J17" s="6" t="str">
        <f t="array" aca="1" ref="J17" ca="1">IF(OR($E17="",COUNTIF($E$2:$E17,$E17)&gt;1),"",MAX(IF(Extract=$E17,Date))-MIN(IF(Extract=$E17,Date)))</f>
        <v/>
      </c>
    </row>
    <row r="18" spans="1:10">
      <c r="A18" s="1"/>
      <c r="B18" s="3"/>
      <c r="C18" s="1"/>
      <c r="E18" t="s">
        <v>3</v>
      </c>
      <c r="F18" s="5">
        <v>41092.500092592592</v>
      </c>
      <c r="G18" s="6">
        <f t="array" aca="1" ref="G18" ca="1">IF($E18="","",MAX(IF(Extract=$E18,Date))-MIN(IF(Extract=$E18,Date)))</f>
        <v>6.1096064814773854</v>
      </c>
      <c r="J18" s="6" t="str">
        <f t="array" aca="1" ref="J18" ca="1">IF(OR($E18="",COUNTIF($E$2:$E18,$E18)&gt;1),"",MAX(IF(Extract=$E18,Date))-MIN(IF(Extract=$E18,Date)))</f>
        <v/>
      </c>
    </row>
    <row r="19" spans="1:10">
      <c r="A19" s="1"/>
      <c r="B19" s="3"/>
      <c r="C19" s="1"/>
      <c r="E19" t="s">
        <v>3</v>
      </c>
      <c r="F19" s="5">
        <v>41092.498668981483</v>
      </c>
      <c r="G19" s="6">
        <f t="array" aca="1" ref="G19" ca="1">IF($E19="","",MAX(IF(Extract=$E19,Date))-MIN(IF(Extract=$E19,Date)))</f>
        <v>6.1096064814773854</v>
      </c>
      <c r="J19" s="6" t="str">
        <f t="array" aca="1" ref="J19" ca="1">IF(OR($E19="",COUNTIF($E$2:$E19,$E19)&gt;1),"",MAX(IF(Extract=$E19,Date))-MIN(IF(Extract=$E19,Date)))</f>
        <v/>
      </c>
    </row>
    <row r="20" spans="1:10">
      <c r="A20" s="1"/>
      <c r="B20" s="3"/>
      <c r="C20" s="1"/>
      <c r="E20" t="s">
        <v>3</v>
      </c>
      <c r="F20" s="5">
        <v>41092.495254629626</v>
      </c>
      <c r="G20" s="6">
        <f t="array" aca="1" ref="G20" ca="1">IF($E20="","",MAX(IF(Extract=$E20,Date))-MIN(IF(Extract=$E20,Date)))</f>
        <v>6.1096064814773854</v>
      </c>
      <c r="J20" s="6" t="str">
        <f t="array" aca="1" ref="J20" ca="1">IF(OR($E20="",COUNTIF($E$2:$E20,$E20)&gt;1),"",MAX(IF(Extract=$E20,Date))-MIN(IF(Extract=$E20,Date)))</f>
        <v/>
      </c>
    </row>
    <row r="21" spans="1:10">
      <c r="A21" s="1"/>
      <c r="B21" s="3"/>
      <c r="C21" s="1"/>
      <c r="E21" s="5" t="s">
        <v>1</v>
      </c>
      <c r="F21" s="5">
        <v>41092.48097222222</v>
      </c>
      <c r="G21" s="6">
        <f t="array" aca="1" ref="G21" ca="1">IF($E21="","",MAX(IF(Extract=$E21,Date))-MIN(IF(Extract=$E21,Date)))</f>
        <v>5.0215046296289074</v>
      </c>
      <c r="J21" s="6" t="str">
        <f t="array" aca="1" ref="J21" ca="1">IF(OR($E21="",COUNTIF($E$2:$E21,$E21)&gt;1),"",MAX(IF(Extract=$E21,Date))-MIN(IF(Extract=$E21,Date)))</f>
        <v/>
      </c>
    </row>
    <row r="22" spans="1:10">
      <c r="A22" s="1"/>
      <c r="B22" s="3"/>
      <c r="C22" s="1"/>
      <c r="E22" t="s">
        <v>1</v>
      </c>
      <c r="F22" s="5">
        <v>41092.47760416667</v>
      </c>
      <c r="G22" s="6">
        <f t="array" aca="1" ref="G22" ca="1">IF($E22="","",MAX(IF(Extract=$E22,Date))-MIN(IF(Extract=$E22,Date)))</f>
        <v>5.0215046296289074</v>
      </c>
      <c r="J22" s="6" t="str">
        <f t="array" aca="1" ref="J22" ca="1">IF(OR($E22="",COUNTIF($E$2:$E22,$E22)&gt;1),"",MAX(IF(Extract=$E22,Date))-MIN(IF(Extract=$E22,Date)))</f>
        <v/>
      </c>
    </row>
    <row r="23" spans="1:10">
      <c r="A23" s="1"/>
      <c r="B23" s="3"/>
      <c r="C23" s="1"/>
      <c r="E23" t="s">
        <v>3</v>
      </c>
      <c r="F23" s="5">
        <v>41092.47446759259</v>
      </c>
      <c r="G23" s="6">
        <f t="array" aca="1" ref="G23" ca="1">IF($E23="","",MAX(IF(Extract=$E23,Date))-MIN(IF(Extract=$E23,Date)))</f>
        <v>6.1096064814773854</v>
      </c>
      <c r="J23" s="6" t="str">
        <f t="array" aca="1" ref="J23" ca="1">IF(OR($E23="",COUNTIF($E$2:$E23,$E23)&gt;1),"",MAX(IF(Extract=$E23,Date))-MIN(IF(Extract=$E23,Date)))</f>
        <v/>
      </c>
    </row>
    <row r="24" spans="1:10">
      <c r="A24" s="1"/>
      <c r="B24" s="3"/>
      <c r="C24" s="1"/>
      <c r="E24" t="s">
        <v>1</v>
      </c>
      <c r="F24" s="5">
        <v>41089.567060185182</v>
      </c>
      <c r="G24" s="6">
        <f t="array" aca="1" ref="G24" ca="1">IF($E24="","",MAX(IF(Extract=$E24,Date))-MIN(IF(Extract=$E24,Date)))</f>
        <v>5.0215046296289074</v>
      </c>
      <c r="J24" s="6" t="str">
        <f t="array" aca="1" ref="J24" ca="1">IF(OR($E24="",COUNTIF($E$2:$E24,$E24)&gt;1),"",MAX(IF(Extract=$E24,Date))-MIN(IF(Extract=$E24,Date)))</f>
        <v/>
      </c>
    </row>
    <row r="25" spans="1:10">
      <c r="A25" s="1"/>
      <c r="B25" s="3"/>
      <c r="C25" s="1"/>
      <c r="E25" t="s">
        <v>1</v>
      </c>
      <c r="F25" s="5">
        <v>41092.462314814817</v>
      </c>
      <c r="G25" s="6">
        <f t="array" aca="1" ref="G25" ca="1">IF($E25="","",MAX(IF(Extract=$E25,Date))-MIN(IF(Extract=$E25,Date)))</f>
        <v>5.0215046296289074</v>
      </c>
      <c r="J25" s="6" t="str">
        <f t="array" aca="1" ref="J25" ca="1">IF(OR($E25="",COUNTIF($E$2:$E25,$E25)&gt;1),"",MAX(IF(Extract=$E25,Date))-MIN(IF(Extract=$E25,Date)))</f>
        <v/>
      </c>
    </row>
    <row r="26" spans="1:10">
      <c r="A26" s="1"/>
      <c r="B26" s="3"/>
      <c r="C26" s="1"/>
      <c r="E26" s="5" t="s">
        <v>3</v>
      </c>
      <c r="F26" s="5">
        <v>41092.442789351851</v>
      </c>
      <c r="G26" s="6">
        <f t="array" aca="1" ref="G26" ca="1">IF($E26="","",MAX(IF(Extract=$E26,Date))-MIN(IF(Extract=$E26,Date)))</f>
        <v>6.1096064814773854</v>
      </c>
      <c r="J26" s="6" t="str">
        <f t="array" aca="1" ref="J26" ca="1">IF(OR($E26="",COUNTIF($E$2:$E26,$E26)&gt;1),"",MAX(IF(Extract=$E26,Date))-MIN(IF(Extract=$E26,Date)))</f>
        <v/>
      </c>
    </row>
    <row r="27" spans="1:10">
      <c r="A27" s="1"/>
      <c r="B27" s="3"/>
      <c r="C27" s="1"/>
      <c r="E27" s="5" t="s">
        <v>2</v>
      </c>
      <c r="F27" s="5">
        <v>41088.740706018521</v>
      </c>
      <c r="G27" s="6">
        <f t="array" aca="1" ref="G27" ca="1">IF($E27="","",MAX(IF(Extract=$E27,Date))-MIN(IF(Extract=$E27,Date)))</f>
        <v>4.7958912037065602</v>
      </c>
      <c r="J27" s="6" t="str">
        <f t="array" aca="1" ref="J27" ca="1">IF(OR($E27="",COUNTIF($E$2:$E27,$E27)&gt;1),"",MAX(IF(Extract=$E27,Date))-MIN(IF(Extract=$E27,Date)))</f>
        <v/>
      </c>
    </row>
    <row r="28" spans="1:10">
      <c r="A28" s="1"/>
      <c r="B28" s="3"/>
      <c r="C28" s="1"/>
      <c r="E28" t="s">
        <v>4</v>
      </c>
      <c r="F28" s="5">
        <v>41089.726574074077</v>
      </c>
      <c r="G28" s="6">
        <f t="array" aca="1" ref="G28" ca="1">IF($E28="","",MAX(IF(Extract=$E28,Date))-MIN(IF(Extract=$E28,Date)))</f>
        <v>11.11760416666948</v>
      </c>
      <c r="J28" s="6">
        <f t="array" aca="1" ref="J28" ca="1">IF(OR($E28="",COUNTIF($E$2:$E28,$E28)&gt;1),"",MAX(IF(Extract=$E28,Date))-MIN(IF(Extract=$E28,Date)))</f>
        <v>11.11760416666948</v>
      </c>
    </row>
    <row r="29" spans="1:10">
      <c r="A29" s="1"/>
      <c r="B29" s="3"/>
      <c r="C29" s="1"/>
      <c r="E29" t="s">
        <v>5</v>
      </c>
      <c r="F29" s="5">
        <v>41089.723113425927</v>
      </c>
      <c r="G29" s="6">
        <f t="array" aca="1" ref="G29" ca="1">IF($E29="","",MAX(IF(Extract=$E29,Date))-MIN(IF(Extract=$E29,Date)))</f>
        <v>4.9790856481486117</v>
      </c>
      <c r="J29" s="6" t="str">
        <f t="array" aca="1" ref="J29" ca="1">IF(OR($E29="",COUNTIF($E$2:$E29,$E29)&gt;1),"",MAX(IF(Extract=$E29,Date))-MIN(IF(Extract=$E29,Date)))</f>
        <v/>
      </c>
    </row>
    <row r="30" spans="1:10">
      <c r="A30" s="1"/>
      <c r="B30" s="3"/>
      <c r="C30" s="1"/>
      <c r="E30" t="s">
        <v>5</v>
      </c>
      <c r="F30" s="5">
        <v>41089.706932870373</v>
      </c>
      <c r="G30" s="6">
        <f t="array" aca="1" ref="G30" ca="1">IF($E30="","",MAX(IF(Extract=$E30,Date))-MIN(IF(Extract=$E30,Date)))</f>
        <v>4.9790856481486117</v>
      </c>
      <c r="H30" s="6"/>
      <c r="J30" s="6" t="str">
        <f t="array" aca="1" ref="J30" ca="1">IF(OR($E30="",COUNTIF($E$2:$E30,$E30)&gt;1),"",MAX(IF(Extract=$E30,Date))-MIN(IF(Extract=$E30,Date)))</f>
        <v/>
      </c>
    </row>
    <row r="31" spans="1:10">
      <c r="A31" s="1"/>
      <c r="B31" s="3"/>
      <c r="C31" s="1"/>
      <c r="E31" t="s">
        <v>1</v>
      </c>
      <c r="F31" s="5">
        <v>41088.617476851854</v>
      </c>
      <c r="G31" s="6">
        <f t="array" aca="1" ref="G31" ca="1">IF($E31="","",MAX(IF(Extract=$E31,Date))-MIN(IF(Extract=$E31,Date)))</f>
        <v>5.0215046296289074</v>
      </c>
      <c r="J31" s="6" t="str">
        <f t="array" aca="1" ref="J31" ca="1">IF(OR($E31="",COUNTIF($E$2:$E31,$E31)&gt;1),"",MAX(IF(Extract=$E31,Date))-MIN(IF(Extract=$E31,Date)))</f>
        <v/>
      </c>
    </row>
    <row r="32" spans="1:10">
      <c r="A32" s="1"/>
      <c r="B32" s="3"/>
      <c r="C32" s="1"/>
      <c r="E32" t="s">
        <v>1</v>
      </c>
      <c r="F32" s="5">
        <v>41089.567060185182</v>
      </c>
      <c r="G32" s="6">
        <f t="array" aca="1" ref="G32" ca="1">IF($E32="","",MAX(IF(Extract=$E32,Date))-MIN(IF(Extract=$E32,Date)))</f>
        <v>5.0215046296289074</v>
      </c>
      <c r="J32" s="6" t="str">
        <f t="array" aca="1" ref="J32" ca="1">IF(OR($E32="",COUNTIF($E$2:$E32,$E32)&gt;1),"",MAX(IF(Extract=$E32,Date))-MIN(IF(Extract=$E32,Date)))</f>
        <v/>
      </c>
    </row>
    <row r="33" spans="1:10">
      <c r="A33" s="1"/>
      <c r="B33" s="3"/>
      <c r="C33" s="1"/>
      <c r="E33" t="s">
        <v>1</v>
      </c>
      <c r="F33" s="5">
        <v>41089.541666666664</v>
      </c>
      <c r="G33" s="6">
        <f t="array" aca="1" ref="G33" ca="1">IF($E33="","",MAX(IF(Extract=$E33,Date))-MIN(IF(Extract=$E33,Date)))</f>
        <v>5.0215046296289074</v>
      </c>
      <c r="J33" s="6" t="str">
        <f t="array" aca="1" ref="J33" ca="1">IF(OR($E33="",COUNTIF($E$2:$E33,$E33)&gt;1),"",MAX(IF(Extract=$E33,Date))-MIN(IF(Extract=$E33,Date)))</f>
        <v/>
      </c>
    </row>
    <row r="34" spans="1:10">
      <c r="A34" s="1"/>
      <c r="B34" s="3"/>
      <c r="C34" s="1"/>
      <c r="E34" t="s">
        <v>7</v>
      </c>
      <c r="F34" s="5">
        <v>41088.494293981479</v>
      </c>
      <c r="G34" s="6">
        <f t="array" aca="1" ref="G34" ca="1">IF($E34="","",MAX(IF(Extract=$E34,Date))-MIN(IF(Extract=$E34,Date)))</f>
        <v>2.0659722220443655E-2</v>
      </c>
      <c r="J34" s="6">
        <f t="array" aca="1" ref="J34" ca="1">IF(OR($E34="",COUNTIF($E$2:$E34,$E34)&gt;1),"",MAX(IF(Extract=$E34,Date))-MIN(IF(Extract=$E34,Date)))</f>
        <v>2.0659722220443655E-2</v>
      </c>
    </row>
    <row r="35" spans="1:10">
      <c r="A35" s="1"/>
      <c r="B35" s="3"/>
      <c r="C35" s="1"/>
      <c r="E35" t="s">
        <v>2</v>
      </c>
      <c r="F35" s="5">
        <v>41089.475312499999</v>
      </c>
      <c r="G35" s="6">
        <f t="array" aca="1" ref="G35" ca="1">IF($E35="","",MAX(IF(Extract=$E35,Date))-MIN(IF(Extract=$E35,Date)))</f>
        <v>4.7958912037065602</v>
      </c>
      <c r="J35" s="6" t="str">
        <f t="array" aca="1" ref="J35" ca="1">IF(OR($E35="",COUNTIF($E$2:$E35,$E35)&gt;1),"",MAX(IF(Extract=$E35,Date))-MIN(IF(Extract=$E35,Date)))</f>
        <v/>
      </c>
    </row>
    <row r="36" spans="1:10">
      <c r="A36" s="1"/>
      <c r="B36" s="3"/>
      <c r="C36" s="1"/>
      <c r="E36" t="s">
        <v>8</v>
      </c>
      <c r="F36" s="5">
        <v>41088.436168981483</v>
      </c>
      <c r="G36" s="6">
        <f t="array" aca="1" ref="G36" ca="1">IF($E36="","",MAX(IF(Extract=$E36,Date))-MIN(IF(Extract=$E36,Date)))</f>
        <v>0</v>
      </c>
      <c r="J36" s="6">
        <f t="array" aca="1" ref="J36" ca="1">IF(OR($E36="",COUNTIF($E$2:$E36,$E36)&gt;1),"",MAX(IF(Extract=$E36,Date))-MIN(IF(Extract=$E36,Date)))</f>
        <v>0</v>
      </c>
    </row>
    <row r="37" spans="1:10">
      <c r="A37" s="1"/>
      <c r="B37" s="3"/>
      <c r="C37" s="1"/>
      <c r="E37" t="s">
        <v>9</v>
      </c>
      <c r="F37" s="5">
        <v>41088.412569444445</v>
      </c>
      <c r="G37" s="6">
        <f t="array" aca="1" ref="G37" ca="1">IF($E37="","",MAX(IF(Extract=$E37,Date))-MIN(IF(Extract=$E37,Date)))</f>
        <v>1.6594560185185401</v>
      </c>
      <c r="J37" s="6">
        <f t="array" aca="1" ref="J37" ca="1">IF(OR($E37="",COUNTIF($E$2:$E37,$E37)&gt;1),"",MAX(IF(Extract=$E37,Date))-MIN(IF(Extract=$E37,Date)))</f>
        <v>1.6594560185185401</v>
      </c>
    </row>
    <row r="38" spans="1:10">
      <c r="A38" s="1"/>
      <c r="B38" s="3"/>
      <c r="C38" s="1"/>
      <c r="E38" s="5" t="s">
        <v>2</v>
      </c>
      <c r="F38" s="5">
        <v>41089.412199074075</v>
      </c>
      <c r="G38" s="6">
        <f t="array" aca="1" ref="G38" ca="1">IF($E38="","",MAX(IF(Extract=$E38,Date))-MIN(IF(Extract=$E38,Date)))</f>
        <v>4.7958912037065602</v>
      </c>
      <c r="J38" s="6" t="str">
        <f t="array" aca="1" ref="J38" ca="1">IF(OR($E38="",COUNTIF($E$2:$E38,$E38)&gt;1),"",MAX(IF(Extract=$E38,Date))-MIN(IF(Extract=$E38,Date)))</f>
        <v/>
      </c>
    </row>
    <row r="39" spans="1:10">
      <c r="A39" s="1"/>
      <c r="B39" s="3"/>
      <c r="C39" s="1"/>
      <c r="E39" t="s">
        <v>6</v>
      </c>
      <c r="F39" s="5">
        <v>41089.409884259258</v>
      </c>
      <c r="G39" s="6">
        <f t="array" aca="1" ref="G39" ca="1">IF($E39="","",MAX(IF(Extract=$E39,Date))-MIN(IF(Extract=$E39,Date)))</f>
        <v>0.791504629625706</v>
      </c>
      <c r="J39" s="6">
        <f t="array" aca="1" ref="J39" ca="1">IF(OR($E39="",COUNTIF($E$2:$E39,$E39)&gt;1),"",MAX(IF(Extract=$E39,Date))-MIN(IF(Extract=$E39,Date)))</f>
        <v>0.791504629625706</v>
      </c>
    </row>
    <row r="40" spans="1:10">
      <c r="A40" s="1"/>
      <c r="B40" s="3"/>
      <c r="C40" s="1"/>
      <c r="E40" t="s">
        <v>9</v>
      </c>
      <c r="F40" s="5">
        <v>41087.644884259258</v>
      </c>
      <c r="G40" s="6">
        <f t="array" aca="1" ref="G40" ca="1">IF($E40="","",MAX(IF(Extract=$E40,Date))-MIN(IF(Extract=$E40,Date)))</f>
        <v>1.6594560185185401</v>
      </c>
      <c r="J40" s="6" t="str">
        <f t="array" aca="1" ref="J40" ca="1">IF(OR($E40="",COUNTIF($E$2:$E40,$E40)&gt;1),"",MAX(IF(Extract=$E40,Date))-MIN(IF(Extract=$E40,Date)))</f>
        <v/>
      </c>
    </row>
    <row r="41" spans="1:10">
      <c r="A41" s="1"/>
      <c r="B41" s="3"/>
      <c r="C41" s="1"/>
      <c r="E41" t="s">
        <v>9</v>
      </c>
      <c r="F41" s="5">
        <v>41087.634629629632</v>
      </c>
      <c r="G41" s="6">
        <f t="array" aca="1" ref="G41" ca="1">IF($E41="","",MAX(IF(Extract=$E41,Date))-MIN(IF(Extract=$E41,Date)))</f>
        <v>1.6594560185185401</v>
      </c>
      <c r="J41" s="6" t="str">
        <f t="array" aca="1" ref="J41" ca="1">IF(OR($E41="",COUNTIF($E$2:$E41,$E41)&gt;1),"",MAX(IF(Extract=$E41,Date))-MIN(IF(Extract=$E41,Date)))</f>
        <v/>
      </c>
    </row>
    <row r="42" spans="1:10">
      <c r="A42" s="1"/>
      <c r="B42" s="3"/>
      <c r="C42" s="1"/>
      <c r="E42" t="s">
        <v>2</v>
      </c>
      <c r="F42" s="5">
        <v>41088.763495370367</v>
      </c>
      <c r="G42" s="6">
        <f t="array" aca="1" ref="G42" ca="1">IF($E42="","",MAX(IF(Extract=$E42,Date))-MIN(IF(Extract=$E42,Date)))</f>
        <v>4.7958912037065602</v>
      </c>
      <c r="J42" s="6" t="str">
        <f t="array" aca="1" ref="J42" ca="1">IF(OR($E42="",COUNTIF($E$2:$E42,$E42)&gt;1),"",MAX(IF(Extract=$E42,Date))-MIN(IF(Extract=$E42,Date)))</f>
        <v/>
      </c>
    </row>
    <row r="43" spans="1:10">
      <c r="A43" s="1"/>
      <c r="B43" s="3"/>
      <c r="C43" s="1"/>
      <c r="E43" t="s">
        <v>11</v>
      </c>
      <c r="F43" s="5">
        <v>41087.407476851855</v>
      </c>
      <c r="G43" s="6">
        <f t="array" aca="1" ref="G43" ca="1">IF($E43="","",MAX(IF(Extract=$E43,Date))-MIN(IF(Extract=$E43,Date)))</f>
        <v>0.40524305555300089</v>
      </c>
      <c r="J43" s="6">
        <f t="array" aca="1" ref="J43" ca="1">IF(OR($E43="",COUNTIF($E$2:$E43,$E43)&gt;1),"",MAX(IF(Extract=$E43,Date))-MIN(IF(Extract=$E43,Date)))</f>
        <v>0.40524305555300089</v>
      </c>
    </row>
    <row r="44" spans="1:10">
      <c r="A44" s="1"/>
      <c r="B44" s="3"/>
      <c r="C44" s="1"/>
      <c r="E44" t="s">
        <v>2</v>
      </c>
      <c r="F44" s="5">
        <v>41088.740706018521</v>
      </c>
      <c r="G44" s="6">
        <f t="array" aca="1" ref="G44" ca="1">IF($E44="","",MAX(IF(Extract=$E44,Date))-MIN(IF(Extract=$E44,Date)))</f>
        <v>4.7958912037065602</v>
      </c>
      <c r="J44" s="6" t="str">
        <f t="array" aca="1" ref="J44" ca="1">IF(OR($E44="",COUNTIF($E$2:$E44,$E44)&gt;1),"",MAX(IF(Extract=$E44,Date))-MIN(IF(Extract=$E44,Date)))</f>
        <v/>
      </c>
    </row>
    <row r="45" spans="1:10">
      <c r="A45" s="1"/>
      <c r="B45" s="3"/>
      <c r="C45" s="1"/>
      <c r="E45" t="s">
        <v>1</v>
      </c>
      <c r="F45" s="5">
        <v>41088.739837962959</v>
      </c>
      <c r="G45" s="6">
        <f t="array" aca="1" ref="G45" ca="1">IF($E45="","",MAX(IF(Extract=$E45,Date))-MIN(IF(Extract=$E45,Date)))</f>
        <v>5.0215046296289074</v>
      </c>
      <c r="J45" s="6" t="str">
        <f t="array" aca="1" ref="J45" ca="1">IF(OR($E45="",COUNTIF($E$2:$E45,$E45)&gt;1),"",MAX(IF(Extract=$E45,Date))-MIN(IF(Extract=$E45,Date)))</f>
        <v/>
      </c>
    </row>
    <row r="46" spans="1:10">
      <c r="A46" s="1"/>
      <c r="B46" s="3"/>
      <c r="C46" s="1"/>
      <c r="E46" t="s">
        <v>11</v>
      </c>
      <c r="F46" s="5">
        <v>41087.071134259262</v>
      </c>
      <c r="G46" s="6">
        <f t="array" aca="1" ref="G46" ca="1">IF($E46="","",MAX(IF(Extract=$E46,Date))-MIN(IF(Extract=$E46,Date)))</f>
        <v>0.40524305555300089</v>
      </c>
      <c r="J46" s="6" t="str">
        <f t="array" aca="1" ref="J46" ca="1">IF(OR($E46="",COUNTIF($E$2:$E46,$E46)&gt;1),"",MAX(IF(Extract=$E46,Date))-MIN(IF(Extract=$E46,Date)))</f>
        <v/>
      </c>
    </row>
    <row r="47" spans="1:10">
      <c r="A47" s="1"/>
      <c r="B47" s="3"/>
      <c r="C47" s="1"/>
      <c r="E47" t="s">
        <v>2</v>
      </c>
      <c r="F47" s="5">
        <v>41088.687962962962</v>
      </c>
      <c r="G47" s="6">
        <f t="array" aca="1" ref="G47" ca="1">IF($E47="","",MAX(IF(Extract=$E47,Date))-MIN(IF(Extract=$E47,Date)))</f>
        <v>4.7958912037065602</v>
      </c>
      <c r="J47" s="6" t="str">
        <f t="array" aca="1" ref="J47" ca="1">IF(OR($E47="",COUNTIF($E$2:$E47,$E47)&gt;1),"",MAX(IF(Extract=$E47,Date))-MIN(IF(Extract=$E47,Date)))</f>
        <v/>
      </c>
    </row>
    <row r="48" spans="1:10">
      <c r="A48" s="1"/>
      <c r="B48" s="3"/>
      <c r="C48" s="1"/>
      <c r="E48" t="s">
        <v>9</v>
      </c>
      <c r="F48" s="5">
        <v>41086.753703703704</v>
      </c>
      <c r="G48" s="6">
        <f t="array" aca="1" ref="G48" ca="1">IF($E48="","",MAX(IF(Extract=$E48,Date))-MIN(IF(Extract=$E48,Date)))</f>
        <v>1.6594560185185401</v>
      </c>
      <c r="J48" s="6" t="str">
        <f t="array" aca="1" ref="J48" ca="1">IF(OR($E48="",COUNTIF($E$2:$E48,$E48)&gt;1),"",MAX(IF(Extract=$E48,Date))-MIN(IF(Extract=$E48,Date)))</f>
        <v/>
      </c>
    </row>
    <row r="49" spans="1:10">
      <c r="A49" s="1"/>
      <c r="B49" s="3"/>
      <c r="C49" s="1"/>
      <c r="E49" t="s">
        <v>1</v>
      </c>
      <c r="F49" s="5">
        <v>41088.626157407409</v>
      </c>
      <c r="G49" s="6">
        <f t="array" aca="1" ref="G49" ca="1">IF($E49="","",MAX(IF(Extract=$E49,Date))-MIN(IF(Extract=$E49,Date)))</f>
        <v>5.0215046296289074</v>
      </c>
      <c r="J49" s="6" t="str">
        <f t="array" aca="1" ref="J49" ca="1">IF(OR($E49="",COUNTIF($E$2:$E49,$E49)&gt;1),"",MAX(IF(Extract=$E49,Date))-MIN(IF(Extract=$E49,Date)))</f>
        <v/>
      </c>
    </row>
    <row r="50" spans="1:10">
      <c r="A50" s="1"/>
      <c r="B50" s="3"/>
      <c r="C50" s="1"/>
      <c r="E50" t="s">
        <v>6</v>
      </c>
      <c r="F50" s="5">
        <v>41088.618379629632</v>
      </c>
      <c r="G50" s="6">
        <f t="array" aca="1" ref="G50" ca="1">IF($E50="","",MAX(IF(Extract=$E50,Date))-MIN(IF(Extract=$E50,Date)))</f>
        <v>0.791504629625706</v>
      </c>
      <c r="J50" s="6" t="str">
        <f t="array" aca="1" ref="J50" ca="1">IF(OR($E50="",COUNTIF($E$2:$E50,$E50)&gt;1),"",MAX(IF(Extract=$E50,Date))-MIN(IF(Extract=$E50,Date)))</f>
        <v/>
      </c>
    </row>
    <row r="51" spans="1:10">
      <c r="A51" s="1"/>
      <c r="B51" s="3"/>
      <c r="C51" s="1"/>
      <c r="E51" t="s">
        <v>1</v>
      </c>
      <c r="F51" s="5">
        <v>41088.617476851854</v>
      </c>
      <c r="G51" s="6">
        <f t="array" aca="1" ref="G51" ca="1">IF($E51="","",MAX(IF(Extract=$E51,Date))-MIN(IF(Extract=$E51,Date)))</f>
        <v>5.0215046296289074</v>
      </c>
      <c r="J51" s="6" t="str">
        <f t="array" aca="1" ref="J51" ca="1">IF(OR($E51="",COUNTIF($E$2:$E51,$E51)&gt;1),"",MAX(IF(Extract=$E51,Date))-MIN(IF(Extract=$E51,Date)))</f>
        <v/>
      </c>
    </row>
    <row r="52" spans="1:10">
      <c r="A52" s="1"/>
      <c r="B52" s="3"/>
      <c r="C52" s="1"/>
      <c r="E52" t="s">
        <v>7</v>
      </c>
      <c r="F52" s="5">
        <v>41088.499525462961</v>
      </c>
      <c r="G52" s="6">
        <f t="array" aca="1" ref="G52" ca="1">IF($E52="","",MAX(IF(Extract=$E52,Date))-MIN(IF(Extract=$E52,Date)))</f>
        <v>2.0659722220443655E-2</v>
      </c>
      <c r="J52" s="6" t="str">
        <f t="array" aca="1" ref="J52" ca="1">IF(OR($E52="",COUNTIF($E$2:$E52,$E52)&gt;1),"",MAX(IF(Extract=$E52,Date))-MIN(IF(Extract=$E52,Date)))</f>
        <v/>
      </c>
    </row>
    <row r="53" spans="1:10">
      <c r="A53" s="1"/>
      <c r="B53" s="3"/>
      <c r="C53" s="1"/>
      <c r="E53" t="s">
        <v>7</v>
      </c>
      <c r="F53" s="5">
        <v>41088.499398148146</v>
      </c>
      <c r="G53" s="6">
        <f t="array" aca="1" ref="G53" ca="1">IF($E53="","",MAX(IF(Extract=$E53,Date))-MIN(IF(Extract=$E53,Date)))</f>
        <v>2.0659722220443655E-2</v>
      </c>
      <c r="J53" s="6" t="str">
        <f t="array" aca="1" ref="J53" ca="1">IF(OR($E53="",COUNTIF($E$2:$E53,$E53)&gt;1),"",MAX(IF(Extract=$E53,Date))-MIN(IF(Extract=$E53,Date)))</f>
        <v/>
      </c>
    </row>
    <row r="54" spans="1:10">
      <c r="A54" s="1"/>
      <c r="B54" s="3"/>
      <c r="C54" s="1"/>
      <c r="E54" t="s">
        <v>7</v>
      </c>
      <c r="F54" s="5">
        <v>41088.494293981479</v>
      </c>
      <c r="G54" s="6">
        <f t="array" aca="1" ref="G54" ca="1">IF($E54="","",MAX(IF(Extract=$E54,Date))-MIN(IF(Extract=$E54,Date)))</f>
        <v>2.0659722220443655E-2</v>
      </c>
      <c r="J54" s="6" t="str">
        <f t="array" aca="1" ref="J54" ca="1">IF(OR($E54="",COUNTIF($E$2:$E54,$E54)&gt;1),"",MAX(IF(Extract=$E54,Date))-MIN(IF(Extract=$E54,Date)))</f>
        <v/>
      </c>
    </row>
    <row r="55" spans="1:10">
      <c r="A55" s="1"/>
      <c r="B55" s="3"/>
      <c r="C55" s="1"/>
      <c r="E55" t="s">
        <v>3</v>
      </c>
      <c r="F55" s="5">
        <v>41086.580752314818</v>
      </c>
      <c r="G55" s="6">
        <f t="array" aca="1" ref="G55" ca="1">IF($E55="","",MAX(IF(Extract=$E55,Date))-MIN(IF(Extract=$E55,Date)))</f>
        <v>6.1096064814773854</v>
      </c>
      <c r="J55" s="6" t="str">
        <f t="array" aca="1" ref="J55" ca="1">IF(OR($E55="",COUNTIF($E$2:$E55,$E55)&gt;1),"",MAX(IF(Extract=$E55,Date))-MIN(IF(Extract=$E55,Date)))</f>
        <v/>
      </c>
    </row>
    <row r="56" spans="1:10">
      <c r="A56" s="1"/>
      <c r="B56" s="3"/>
      <c r="C56" s="1"/>
      <c r="E56" t="s">
        <v>7</v>
      </c>
      <c r="F56" s="5">
        <v>41088.478865740741</v>
      </c>
      <c r="G56" s="6">
        <f t="array" aca="1" ref="G56" ca="1">IF($E56="","",MAX(IF(Extract=$E56,Date))-MIN(IF(Extract=$E56,Date)))</f>
        <v>2.0659722220443655E-2</v>
      </c>
      <c r="J56" s="6" t="str">
        <f t="array" aca="1" ref="J56" ca="1">IF(OR($E56="",COUNTIF($E$2:$E56,$E56)&gt;1),"",MAX(IF(Extract=$E56,Date))-MIN(IF(Extract=$E56,Date)))</f>
        <v/>
      </c>
    </row>
    <row r="57" spans="1:10">
      <c r="A57" s="1"/>
      <c r="B57" s="3"/>
      <c r="C57" s="1"/>
      <c r="E57" t="s">
        <v>8</v>
      </c>
      <c r="F57" s="5">
        <v>41088.436168981483</v>
      </c>
      <c r="G57" s="6">
        <f t="array" aca="1" ref="G57" ca="1">IF($E57="","",MAX(IF(Extract=$E57,Date))-MIN(IF(Extract=$E57,Date)))</f>
        <v>0</v>
      </c>
      <c r="J57" s="6" t="str">
        <f t="array" aca="1" ref="J57" ca="1">IF(OR($E57="",COUNTIF($E$2:$E57,$E57)&gt;1),"",MAX(IF(Extract=$E57,Date))-MIN(IF(Extract=$E57,Date)))</f>
        <v/>
      </c>
    </row>
    <row r="58" spans="1:10">
      <c r="A58" s="1"/>
      <c r="B58" s="3"/>
      <c r="C58" s="1"/>
      <c r="E58" t="s">
        <v>9</v>
      </c>
      <c r="F58" s="5">
        <v>41088.412569444445</v>
      </c>
      <c r="G58" s="6">
        <f t="array" aca="1" ref="G58" ca="1">IF($E58="","",MAX(IF(Extract=$E58,Date))-MIN(IF(Extract=$E58,Date)))</f>
        <v>1.6594560185185401</v>
      </c>
      <c r="J58" s="6" t="str">
        <f t="array" aca="1" ref="J58" ca="1">IF(OR($E58="",COUNTIF($E$2:$E58,$E58)&gt;1),"",MAX(IF(Extract=$E58,Date))-MIN(IF(Extract=$E58,Date)))</f>
        <v/>
      </c>
    </row>
    <row r="59" spans="1:10">
      <c r="A59" s="1"/>
      <c r="B59" s="3"/>
      <c r="C59" s="1"/>
      <c r="E59" t="s">
        <v>14</v>
      </c>
      <c r="F59" s="5">
        <v>41085.753240740742</v>
      </c>
      <c r="G59" s="6">
        <f t="array" aca="1" ref="G59" ca="1">IF($E59="","",MAX(IF(Extract=$E59,Date))-MIN(IF(Extract=$E59,Date)))</f>
        <v>4.3223726851865649</v>
      </c>
      <c r="J59" s="6">
        <f t="array" aca="1" ref="J59" ca="1">IF(OR($E59="",COUNTIF($E$2:$E59,$E59)&gt;1),"",MAX(IF(Extract=$E59,Date))-MIN(IF(Extract=$E59,Date)))</f>
        <v>4.3223726851865649</v>
      </c>
    </row>
    <row r="60" spans="1:10">
      <c r="A60" s="1"/>
      <c r="B60" s="3"/>
      <c r="C60" s="1"/>
      <c r="E60" t="s">
        <v>15</v>
      </c>
      <c r="F60" s="5">
        <v>41085.650752314818</v>
      </c>
      <c r="G60" s="6">
        <f t="array" aca="1" ref="G60" ca="1">IF($E60="","",MAX(IF(Extract=$E60,Date))-MIN(IF(Extract=$E60,Date)))</f>
        <v>2.8935185182490386E-3</v>
      </c>
      <c r="J60" s="6">
        <f t="array" aca="1" ref="J60" ca="1">IF(OR($E60="",COUNTIF($E$2:$E60,$E60)&gt;1),"",MAX(IF(Extract=$E60,Date))-MIN(IF(Extract=$E60,Date)))</f>
        <v>2.8935185182490386E-3</v>
      </c>
    </row>
    <row r="61" spans="1:10">
      <c r="A61" s="1"/>
      <c r="B61" s="3"/>
      <c r="C61" s="1"/>
      <c r="E61" t="s">
        <v>10</v>
      </c>
      <c r="F61" s="5">
        <v>41087.770104166666</v>
      </c>
      <c r="G61" s="6">
        <f t="array" aca="1" ref="G61" ca="1">IF($E61="","",MAX(IF(Extract=$E61,Date))-MIN(IF(Extract=$E61,Date)))</f>
        <v>0</v>
      </c>
      <c r="J61" s="6">
        <f t="array" aca="1" ref="J61" ca="1">IF(OR($E61="",COUNTIF($E$2:$E61,$E61)&gt;1),"",MAX(IF(Extract=$E61,Date))-MIN(IF(Extract=$E61,Date)))</f>
        <v>0</v>
      </c>
    </row>
    <row r="62" spans="1:10">
      <c r="A62" s="1"/>
      <c r="B62" s="3"/>
      <c r="C62" s="1"/>
      <c r="E62" t="s">
        <v>9</v>
      </c>
      <c r="F62" s="5">
        <v>41087.666412037041</v>
      </c>
      <c r="G62" s="6">
        <f t="array" aca="1" ref="G62" ca="1">IF($E62="","",MAX(IF(Extract=$E62,Date))-MIN(IF(Extract=$E62,Date)))</f>
        <v>1.6594560185185401</v>
      </c>
      <c r="J62" s="6" t="str">
        <f t="array" aca="1" ref="J62" ca="1">IF(OR($E62="",COUNTIF($E$2:$E62,$E62)&gt;1),"",MAX(IF(Extract=$E62,Date))-MIN(IF(Extract=$E62,Date)))</f>
        <v/>
      </c>
    </row>
    <row r="63" spans="1:10">
      <c r="A63" s="1"/>
      <c r="B63" s="3"/>
      <c r="C63" s="1"/>
      <c r="E63" s="5" t="s">
        <v>16</v>
      </c>
      <c r="F63" s="5">
        <v>41085.596273148149</v>
      </c>
      <c r="G63" s="6">
        <f t="array" aca="1" ref="G63" ca="1">IF($E63="","",MAX(IF(Extract=$E63,Date))-MIN(IF(Extract=$E63,Date)))</f>
        <v>3.2222222223936114E-2</v>
      </c>
      <c r="J63" s="6">
        <f t="array" aca="1" ref="J63" ca="1">IF(OR($E63="",COUNTIF($E$2:$E63,$E63)&gt;1),"",MAX(IF(Extract=$E63,Date))-MIN(IF(Extract=$E63,Date)))</f>
        <v>3.2222222223936114E-2</v>
      </c>
    </row>
    <row r="64" spans="1:10">
      <c r="A64" s="1"/>
      <c r="B64" s="3"/>
      <c r="C64" s="1"/>
      <c r="E64" t="s">
        <v>9</v>
      </c>
      <c r="F64" s="5">
        <v>41087.644884259258</v>
      </c>
      <c r="G64" s="6">
        <f t="array" aca="1" ref="G64" ca="1">IF($E64="","",MAX(IF(Extract=$E64,Date))-MIN(IF(Extract=$E64,Date)))</f>
        <v>1.6594560185185401</v>
      </c>
      <c r="J64" s="6" t="str">
        <f t="array" aca="1" ref="J64" ca="1">IF(OR($E64="",COUNTIF($E$2:$E64,$E64)&gt;1),"",MAX(IF(Extract=$E64,Date))-MIN(IF(Extract=$E64,Date)))</f>
        <v/>
      </c>
    </row>
    <row r="65" spans="1:10">
      <c r="A65" s="1"/>
      <c r="B65" s="3"/>
      <c r="C65" s="1"/>
      <c r="E65" t="s">
        <v>9</v>
      </c>
      <c r="F65" s="5">
        <v>41087.634629629632</v>
      </c>
      <c r="G65" s="6">
        <f t="array" aca="1" ref="G65" ca="1">IF($E65="","",MAX(IF(Extract=$E65,Date))-MIN(IF(Extract=$E65,Date)))</f>
        <v>1.6594560185185401</v>
      </c>
      <c r="J65" s="6" t="str">
        <f t="array" aca="1" ref="J65" ca="1">IF(OR($E65="",COUNTIF($E$2:$E65,$E65)&gt;1),"",MAX(IF(Extract=$E65,Date))-MIN(IF(Extract=$E65,Date)))</f>
        <v/>
      </c>
    </row>
    <row r="66" spans="1:10">
      <c r="A66" s="1"/>
      <c r="B66" s="3"/>
      <c r="C66" s="1"/>
      <c r="E66" t="s">
        <v>17</v>
      </c>
      <c r="F66" s="5">
        <v>41085.589039351849</v>
      </c>
      <c r="G66" s="6">
        <f t="array" aca="1" ref="G66" ca="1">IF($E66="","",MAX(IF(Extract=$E66,Date))-MIN(IF(Extract=$E66,Date)))</f>
        <v>3.0486111111094942</v>
      </c>
      <c r="J66" s="6">
        <f t="array" aca="1" ref="J66" ca="1">IF(OR($E66="",COUNTIF($E$2:$E66,$E66)&gt;1),"",MAX(IF(Extract=$E66,Date))-MIN(IF(Extract=$E66,Date)))</f>
        <v>3.0486111111094942</v>
      </c>
    </row>
    <row r="67" spans="1:10">
      <c r="A67" s="1"/>
      <c r="B67" s="3"/>
      <c r="C67" s="1"/>
      <c r="E67" t="s">
        <v>16</v>
      </c>
      <c r="F67" s="5">
        <v>41085.588738425926</v>
      </c>
      <c r="G67" s="6">
        <f t="array" aca="1" ref="G67" ca="1">IF($E67="","",MAX(IF(Extract=$E67,Date))-MIN(IF(Extract=$E67,Date)))</f>
        <v>3.2222222223936114E-2</v>
      </c>
      <c r="J67" s="6" t="str">
        <f t="array" aca="1" ref="J67" ca="1">IF(OR($E67="",COUNTIF($E$2:$E67,$E67)&gt;1),"",MAX(IF(Extract=$E67,Date))-MIN(IF(Extract=$E67,Date)))</f>
        <v/>
      </c>
    </row>
    <row r="68" spans="1:10">
      <c r="A68" s="1"/>
      <c r="B68" s="3"/>
      <c r="C68" s="1"/>
      <c r="E68" t="s">
        <v>16</v>
      </c>
      <c r="F68" s="5">
        <v>41085.565370370372</v>
      </c>
      <c r="G68" s="6">
        <f t="array" aca="1" ref="G68" ca="1">IF($E68="","",MAX(IF(Extract=$E68,Date))-MIN(IF(Extract=$E68,Date)))</f>
        <v>3.2222222223936114E-2</v>
      </c>
      <c r="J68" s="6" t="str">
        <f t="array" aca="1" ref="J68" ca="1">IF(OR($E68="",COUNTIF($E$2:$E68,$E68)&gt;1),"",MAX(IF(Extract=$E68,Date))-MIN(IF(Extract=$E68,Date)))</f>
        <v/>
      </c>
    </row>
    <row r="69" spans="1:10">
      <c r="A69" s="1"/>
      <c r="B69" s="3"/>
      <c r="C69" s="1"/>
      <c r="E69" t="s">
        <v>11</v>
      </c>
      <c r="F69" s="5">
        <v>41087.476377314815</v>
      </c>
      <c r="G69" s="6">
        <f t="array" aca="1" ref="G69" ca="1">IF($E69="","",MAX(IF(Extract=$E69,Date))-MIN(IF(Extract=$E69,Date)))</f>
        <v>0.40524305555300089</v>
      </c>
      <c r="J69" s="6" t="str">
        <f t="array" aca="1" ref="J69" ca="1">IF(OR($E69="",COUNTIF($E$2:$E69,$E69)&gt;1),"",MAX(IF(Extract=$E69,Date))-MIN(IF(Extract=$E69,Date)))</f>
        <v/>
      </c>
    </row>
    <row r="70" spans="1:10">
      <c r="A70" s="1"/>
      <c r="B70" s="3"/>
      <c r="C70" s="1"/>
      <c r="E70" t="s">
        <v>11</v>
      </c>
      <c r="F70" s="5">
        <v>41087.407476851855</v>
      </c>
      <c r="G70" s="6">
        <f t="array" aca="1" ref="G70" ca="1">IF($E70="","",MAX(IF(Extract=$E70,Date))-MIN(IF(Extract=$E70,Date)))</f>
        <v>0.40524305555300089</v>
      </c>
      <c r="J70" s="6" t="str">
        <f t="array" aca="1" ref="J70" ca="1">IF(OR($E70="",COUNTIF($E$2:$E70,$E70)&gt;1),"",MAX(IF(Extract=$E70,Date))-MIN(IF(Extract=$E70,Date)))</f>
        <v/>
      </c>
    </row>
    <row r="71" spans="1:10">
      <c r="A71" s="1"/>
      <c r="B71" s="3"/>
      <c r="C71" s="1"/>
      <c r="E71" t="s">
        <v>11</v>
      </c>
      <c r="F71" s="5">
        <v>41087.40625</v>
      </c>
      <c r="G71" s="6">
        <f t="array" aca="1" ref="G71" ca="1">IF($E71="","",MAX(IF(Extract=$E71,Date))-MIN(IF(Extract=$E71,Date)))</f>
        <v>0.40524305555300089</v>
      </c>
      <c r="J71" s="6" t="str">
        <f t="array" aca="1" ref="J71" ca="1">IF(OR($E71="",COUNTIF($E$2:$E71,$E71)&gt;1),"",MAX(IF(Extract=$E71,Date))-MIN(IF(Extract=$E71,Date)))</f>
        <v/>
      </c>
    </row>
    <row r="72" spans="1:10">
      <c r="A72" s="1"/>
      <c r="B72" s="3"/>
      <c r="C72" s="1"/>
      <c r="E72" t="s">
        <v>11</v>
      </c>
      <c r="F72" s="5">
        <v>41087.402094907404</v>
      </c>
      <c r="G72" s="6">
        <f t="array" aca="1" ref="G72" ca="1">IF($E72="","",MAX(IF(Extract=$E72,Date))-MIN(IF(Extract=$E72,Date)))</f>
        <v>0.40524305555300089</v>
      </c>
      <c r="J72" s="6" t="str">
        <f t="array" aca="1" ref="J72" ca="1">IF(OR($E72="",COUNTIF($E$2:$E72,$E72)&gt;1),"",MAX(IF(Extract=$E72,Date))-MIN(IF(Extract=$E72,Date)))</f>
        <v/>
      </c>
    </row>
    <row r="73" spans="1:10">
      <c r="A73" s="1"/>
      <c r="B73" s="3"/>
      <c r="C73" s="1"/>
      <c r="E73" t="s">
        <v>21</v>
      </c>
      <c r="F73" s="5">
        <v>41085.402025462965</v>
      </c>
      <c r="G73" s="6">
        <f t="array" aca="1" ref="G73" ca="1">IF($E73="","",MAX(IF(Extract=$E73,Date))-MIN(IF(Extract=$E73,Date)))</f>
        <v>0</v>
      </c>
      <c r="J73" s="6">
        <f t="array" aca="1" ref="J73" ca="1">IF(OR($E73="",COUNTIF($E$2:$E73,$E73)&gt;1),"",MAX(IF(Extract=$E73,Date))-MIN(IF(Extract=$E73,Date)))</f>
        <v>0</v>
      </c>
    </row>
    <row r="74" spans="1:10">
      <c r="A74" s="1"/>
      <c r="B74" s="3"/>
      <c r="C74" s="1"/>
      <c r="E74" t="s">
        <v>11</v>
      </c>
      <c r="F74" s="5">
        <v>41087.071134259262</v>
      </c>
      <c r="G74" s="6">
        <f t="array" aca="1" ref="G74" ca="1">IF($E74="","",MAX(IF(Extract=$E74,Date))-MIN(IF(Extract=$E74,Date)))</f>
        <v>0.40524305555300089</v>
      </c>
      <c r="J74" s="6" t="str">
        <f t="array" aca="1" ref="J74" ca="1">IF(OR($E74="",COUNTIF($E$2:$E74,$E74)&gt;1),"",MAX(IF(Extract=$E74,Date))-MIN(IF(Extract=$E74,Date)))</f>
        <v/>
      </c>
    </row>
    <row r="75" spans="1:10">
      <c r="A75" s="1"/>
      <c r="B75" s="3"/>
      <c r="C75" s="1"/>
      <c r="E75" t="s">
        <v>12</v>
      </c>
      <c r="F75" s="5">
        <v>41086.775000000001</v>
      </c>
      <c r="G75" s="6">
        <f t="array" aca="1" ref="G75" ca="1">IF($E75="","",MAX(IF(Extract=$E75,Date))-MIN(IF(Extract=$E75,Date)))</f>
        <v>3.5370370373129845E-2</v>
      </c>
      <c r="J75" s="6">
        <f t="array" aca="1" ref="J75" ca="1">IF(OR($E75="",COUNTIF($E$2:$E75,$E75)&gt;1),"",MAX(IF(Extract=$E75,Date))-MIN(IF(Extract=$E75,Date)))</f>
        <v>3.5370370373129845E-2</v>
      </c>
    </row>
    <row r="76" spans="1:10">
      <c r="A76" s="1"/>
      <c r="B76" s="3"/>
      <c r="C76" s="1"/>
      <c r="E76" t="s">
        <v>9</v>
      </c>
      <c r="F76" s="5">
        <v>41086.753703703704</v>
      </c>
      <c r="G76" s="6">
        <f t="array" aca="1" ref="G76" ca="1">IF($E76="","",MAX(IF(Extract=$E76,Date))-MIN(IF(Extract=$E76,Date)))</f>
        <v>1.6594560185185401</v>
      </c>
      <c r="J76" s="6" t="str">
        <f t="array" aca="1" ref="J76" ca="1">IF(OR($E76="",COUNTIF($E$2:$E76,$E76)&gt;1),"",MAX(IF(Extract=$E76,Date))-MIN(IF(Extract=$E76,Date)))</f>
        <v/>
      </c>
    </row>
    <row r="77" spans="1:10">
      <c r="A77" s="1"/>
      <c r="B77" s="3"/>
      <c r="C77" s="1"/>
      <c r="E77" t="s">
        <v>9</v>
      </c>
      <c r="F77" s="5">
        <v>41086.753113425926</v>
      </c>
      <c r="G77" s="6">
        <f t="array" aca="1" ref="G77" ca="1">IF($E77="","",MAX(IF(Extract=$E77,Date))-MIN(IF(Extract=$E77,Date)))</f>
        <v>1.6594560185185401</v>
      </c>
      <c r="J77" s="6" t="str">
        <f t="array" aca="1" ref="J77" ca="1">IF(OR($E77="",COUNTIF($E$2:$E77,$E77)&gt;1),"",MAX(IF(Extract=$E77,Date))-MIN(IF(Extract=$E77,Date)))</f>
        <v/>
      </c>
    </row>
    <row r="78" spans="1:10">
      <c r="A78" s="1"/>
      <c r="B78" s="3"/>
      <c r="C78" s="1"/>
      <c r="E78" t="s">
        <v>9</v>
      </c>
      <c r="F78" s="5">
        <v>41086.753113425926</v>
      </c>
      <c r="G78" s="6">
        <f t="array" aca="1" ref="G78" ca="1">IF($E78="","",MAX(IF(Extract=$E78,Date))-MIN(IF(Extract=$E78,Date)))</f>
        <v>1.6594560185185401</v>
      </c>
      <c r="J78" s="6" t="str">
        <f t="array" aca="1" ref="J78" ca="1">IF(OR($E78="",COUNTIF($E$2:$E78,$E78)&gt;1),"",MAX(IF(Extract=$E78,Date))-MIN(IF(Extract=$E78,Date)))</f>
        <v/>
      </c>
    </row>
    <row r="79" spans="1:10">
      <c r="A79" s="1"/>
      <c r="B79" s="3"/>
      <c r="C79" s="1"/>
      <c r="E79" t="s">
        <v>12</v>
      </c>
      <c r="F79" s="5">
        <v>41086.739629629628</v>
      </c>
      <c r="G79" s="6">
        <f t="array" aca="1" ref="G79" ca="1">IF($E79="","",MAX(IF(Extract=$E79,Date))-MIN(IF(Extract=$E79,Date)))</f>
        <v>3.5370370373129845E-2</v>
      </c>
      <c r="J79" s="6" t="str">
        <f t="array" aca="1" ref="J79" ca="1">IF(OR($E79="",COUNTIF($E$2:$E79,$E79)&gt;1),"",MAX(IF(Extract=$E79,Date))-MIN(IF(Extract=$E79,Date)))</f>
        <v/>
      </c>
    </row>
    <row r="80" spans="1:10">
      <c r="A80" s="1"/>
      <c r="B80" s="3"/>
      <c r="C80" s="1"/>
      <c r="E80" t="s">
        <v>23</v>
      </c>
      <c r="F80" s="5">
        <v>41082.383726851855</v>
      </c>
      <c r="G80" s="6">
        <f t="array" aca="1" ref="G80" ca="1">IF($E80="","",MAX(IF(Extract=$E80,Date))-MIN(IF(Extract=$E80,Date)))</f>
        <v>0.25572916666715173</v>
      </c>
      <c r="J80" s="6">
        <f t="array" aca="1" ref="J80" ca="1">IF(OR($E80="",COUNTIF($E$2:$E80,$E80)&gt;1),"",MAX(IF(Extract=$E80,Date))-MIN(IF(Extract=$E80,Date)))</f>
        <v>0.25572916666715173</v>
      </c>
    </row>
    <row r="81" spans="1:10">
      <c r="A81" s="1"/>
      <c r="B81" s="3"/>
      <c r="C81" s="1"/>
      <c r="E81" t="s">
        <v>23</v>
      </c>
      <c r="F81" s="5">
        <v>41082.383425925924</v>
      </c>
      <c r="G81" s="6">
        <f t="array" aca="1" ref="G81" ca="1">IF($E81="","",MAX(IF(Extract=$E81,Date))-MIN(IF(Extract=$E81,Date)))</f>
        <v>0.25572916666715173</v>
      </c>
      <c r="J81" s="6" t="str">
        <f t="array" aca="1" ref="J81" ca="1">IF(OR($E81="",COUNTIF($E$2:$E81,$E81)&gt;1),"",MAX(IF(Extract=$E81,Date))-MIN(IF(Extract=$E81,Date)))</f>
        <v/>
      </c>
    </row>
    <row r="82" spans="1:10">
      <c r="A82" s="1"/>
      <c r="B82" s="3"/>
      <c r="C82" s="1"/>
      <c r="E82" t="s">
        <v>24</v>
      </c>
      <c r="F82" s="5">
        <v>41081.808645833335</v>
      </c>
      <c r="G82" s="6">
        <f t="array" aca="1" ref="G82" ca="1">IF($E82="","",MAX(IF(Extract=$E82,Date))-MIN(IF(Extract=$E82,Date)))</f>
        <v>0.19837962963356404</v>
      </c>
      <c r="J82" s="6">
        <f t="array" aca="1" ref="J82" ca="1">IF(OR($E82="",COUNTIF($E$2:$E82,$E82)&gt;1),"",MAX(IF(Extract=$E82,Date))-MIN(IF(Extract=$E82,Date)))</f>
        <v>0.19837962963356404</v>
      </c>
    </row>
    <row r="83" spans="1:10">
      <c r="A83" s="1"/>
      <c r="B83" s="3"/>
      <c r="C83" s="1"/>
      <c r="E83" t="s">
        <v>24</v>
      </c>
      <c r="F83" s="5">
        <v>41081.781307870369</v>
      </c>
      <c r="G83" s="6">
        <f t="array" aca="1" ref="G83" ca="1">IF($E83="","",MAX(IF(Extract=$E83,Date))-MIN(IF(Extract=$E83,Date)))</f>
        <v>0.19837962963356404</v>
      </c>
      <c r="J83" s="6" t="str">
        <f t="array" aca="1" ref="J83" ca="1">IF(OR($E83="",COUNTIF($E$2:$E83,$E83)&gt;1),"",MAX(IF(Extract=$E83,Date))-MIN(IF(Extract=$E83,Date)))</f>
        <v/>
      </c>
    </row>
    <row r="84" spans="1:10">
      <c r="A84" s="1"/>
      <c r="B84" s="3"/>
      <c r="C84" s="1"/>
      <c r="E84" t="s">
        <v>20</v>
      </c>
      <c r="F84" s="5">
        <v>41081.77138888889</v>
      </c>
      <c r="G84" s="6">
        <f t="array" aca="1" ref="G84" ca="1">IF($E84="","",MAX(IF(Extract=$E84,Date))-MIN(IF(Extract=$E84,Date)))</f>
        <v>3.6484953703693463</v>
      </c>
      <c r="J84" s="6">
        <f t="array" aca="1" ref="J84" ca="1">IF(OR($E84="",COUNTIF($E$2:$E84,$E84)&gt;1),"",MAX(IF(Extract=$E84,Date))-MIN(IF(Extract=$E84,Date)))</f>
        <v>3.6484953703693463</v>
      </c>
    </row>
    <row r="85" spans="1:10">
      <c r="A85" s="1"/>
      <c r="B85" s="3"/>
      <c r="C85" s="1"/>
      <c r="E85" t="s">
        <v>26</v>
      </c>
      <c r="F85" s="5">
        <v>41081.686157407406</v>
      </c>
      <c r="G85" s="6">
        <f t="array" aca="1" ref="G85" ca="1">IF($E85="","",MAX(IF(Extract=$E85,Date))-MIN(IF(Extract=$E85,Date)))</f>
        <v>0.96026620369957527</v>
      </c>
      <c r="J85" s="6">
        <f t="array" aca="1" ref="J85" ca="1">IF(OR($E85="",COUNTIF($E$2:$E85,$E85)&gt;1),"",MAX(IF(Extract=$E85,Date))-MIN(IF(Extract=$E85,Date)))</f>
        <v>0.96026620369957527</v>
      </c>
    </row>
    <row r="86" spans="1:10">
      <c r="A86" s="1"/>
      <c r="B86" s="3"/>
      <c r="C86" s="1"/>
      <c r="E86" t="s">
        <v>27</v>
      </c>
      <c r="F86" s="5">
        <v>41081.670891203707</v>
      </c>
      <c r="G86" s="6">
        <f t="array" aca="1" ref="G86" ca="1">IF($E86="","",MAX(IF(Extract=$E86,Date))-MIN(IF(Extract=$E86,Date)))</f>
        <v>6.8287036992842332E-4</v>
      </c>
      <c r="J86" s="6">
        <f t="array" aca="1" ref="J86" ca="1">IF(OR($E86="",COUNTIF($E$2:$E86,$E86)&gt;1),"",MAX(IF(Extract=$E86,Date))-MIN(IF(Extract=$E86,Date)))</f>
        <v>6.8287036992842332E-4</v>
      </c>
    </row>
    <row r="87" spans="1:10">
      <c r="A87" s="1"/>
      <c r="B87" s="3"/>
      <c r="C87" s="1"/>
      <c r="E87" t="s">
        <v>27</v>
      </c>
      <c r="F87" s="5">
        <v>41081.670208333337</v>
      </c>
      <c r="G87" s="6">
        <f t="array" aca="1" ref="G87" ca="1">IF($E87="","",MAX(IF(Extract=$E87,Date))-MIN(IF(Extract=$E87,Date)))</f>
        <v>6.8287036992842332E-4</v>
      </c>
      <c r="J87" s="6" t="str">
        <f t="array" aca="1" ref="J87" ca="1">IF(OR($E87="",COUNTIF($E$2:$E87,$E87)&gt;1),"",MAX(IF(Extract=$E87,Date))-MIN(IF(Extract=$E87,Date)))</f>
        <v/>
      </c>
    </row>
    <row r="88" spans="1:10">
      <c r="A88" s="1"/>
      <c r="B88" s="3"/>
      <c r="C88" s="1"/>
      <c r="E88" t="s">
        <v>28</v>
      </c>
      <c r="F88" s="5">
        <v>41081.638993055552</v>
      </c>
      <c r="G88" s="6">
        <f t="array" aca="1" ref="G88" ca="1">IF($E88="","",MAX(IF(Extract=$E88,Date))-MIN(IF(Extract=$E88,Date)))</f>
        <v>0.99815972222131677</v>
      </c>
      <c r="J88" s="6">
        <f t="array" aca="1" ref="J88" ca="1">IF(OR($E88="",COUNTIF($E$2:$E88,$E88)&gt;1),"",MAX(IF(Extract=$E88,Date))-MIN(IF(Extract=$E88,Date)))</f>
        <v>0.99815972222131677</v>
      </c>
    </row>
    <row r="89" spans="1:10">
      <c r="A89" s="1"/>
      <c r="B89" s="3"/>
      <c r="C89" s="1"/>
      <c r="E89" t="s">
        <v>28</v>
      </c>
      <c r="F89" s="5">
        <v>41081.623495370368</v>
      </c>
      <c r="G89" s="6">
        <f t="array" aca="1" ref="G89" ca="1">IF($E89="","",MAX(IF(Extract=$E89,Date))-MIN(IF(Extract=$E89,Date)))</f>
        <v>0.99815972222131677</v>
      </c>
      <c r="J89" s="6" t="str">
        <f t="array" aca="1" ref="J89" ca="1">IF(OR($E89="",COUNTIF($E$2:$E89,$E89)&gt;1),"",MAX(IF(Extract=$E89,Date))-MIN(IF(Extract=$E89,Date)))</f>
        <v/>
      </c>
    </row>
    <row r="90" spans="1:10">
      <c r="A90" s="1"/>
      <c r="B90" s="3"/>
      <c r="C90" s="1"/>
      <c r="E90" t="s">
        <v>24</v>
      </c>
      <c r="F90" s="5">
        <v>41081.610266203701</v>
      </c>
      <c r="G90" s="6">
        <f t="array" aca="1" ref="G90" ca="1">IF($E90="","",MAX(IF(Extract=$E90,Date))-MIN(IF(Extract=$E90,Date)))</f>
        <v>0.19837962963356404</v>
      </c>
      <c r="J90" s="6" t="str">
        <f t="array" aca="1" ref="J90" ca="1">IF(OR($E90="",COUNTIF($E$2:$E90,$E90)&gt;1),"",MAX(IF(Extract=$E90,Date))-MIN(IF(Extract=$E90,Date)))</f>
        <v/>
      </c>
    </row>
    <row r="91" spans="1:10">
      <c r="A91" s="1"/>
      <c r="B91" s="3"/>
      <c r="C91" s="1"/>
      <c r="E91" t="s">
        <v>28</v>
      </c>
      <c r="F91" s="5">
        <v>41081.595868055556</v>
      </c>
      <c r="G91" s="6">
        <f t="array" aca="1" ref="G91" ca="1">IF($E91="","",MAX(IF(Extract=$E91,Date))-MIN(IF(Extract=$E91,Date)))</f>
        <v>0.99815972222131677</v>
      </c>
      <c r="J91" s="6" t="str">
        <f t="array" aca="1" ref="J91" ca="1">IF(OR($E91="",COUNTIF($E$2:$E91,$E91)&gt;1),"",MAX(IF(Extract=$E91,Date))-MIN(IF(Extract=$E91,Date)))</f>
        <v/>
      </c>
    </row>
    <row r="92" spans="1:10">
      <c r="A92" s="1"/>
      <c r="B92" s="3"/>
      <c r="C92" s="1"/>
      <c r="E92" t="s">
        <v>28</v>
      </c>
      <c r="F92" s="5">
        <v>41081.507974537039</v>
      </c>
      <c r="G92" s="6">
        <f t="array" aca="1" ref="G92" ca="1">IF($E92="","",MAX(IF(Extract=$E92,Date))-MIN(IF(Extract=$E92,Date)))</f>
        <v>0.99815972222131677</v>
      </c>
      <c r="J92" s="6" t="str">
        <f t="array" aca="1" ref="J92" ca="1">IF(OR($E92="",COUNTIF($E$2:$E92,$E92)&gt;1),"",MAX(IF(Extract=$E92,Date))-MIN(IF(Extract=$E92,Date)))</f>
        <v/>
      </c>
    </row>
    <row r="93" spans="1:10">
      <c r="A93" s="1"/>
      <c r="B93" s="3"/>
      <c r="C93" s="1"/>
      <c r="E93" t="s">
        <v>19</v>
      </c>
      <c r="F93" s="5">
        <v>41081.505231481482</v>
      </c>
      <c r="G93" s="6">
        <f t="array" aca="1" ref="G93" ca="1">IF($E93="","",MAX(IF(Extract=$E93,Date))-MIN(IF(Extract=$E93,Date)))</f>
        <v>3.9639583333337214</v>
      </c>
      <c r="J93" s="6">
        <f t="array" aca="1" ref="J93" ca="1">IF(OR($E93="",COUNTIF($E$2:$E93,$E93)&gt;1),"",MAX(IF(Extract=$E93,Date))-MIN(IF(Extract=$E93,Date)))</f>
        <v>3.9639583333337214</v>
      </c>
    </row>
    <row r="94" spans="1:10">
      <c r="A94" s="1"/>
      <c r="B94" s="3"/>
      <c r="C94" s="1"/>
      <c r="E94" t="s">
        <v>28</v>
      </c>
      <c r="F94" s="5">
        <v>41081.494074074071</v>
      </c>
      <c r="G94" s="6">
        <f t="array" aca="1" ref="G94" ca="1">IF($E94="","",MAX(IF(Extract=$E94,Date))-MIN(IF(Extract=$E94,Date)))</f>
        <v>0.99815972222131677</v>
      </c>
      <c r="J94" s="6" t="str">
        <f t="array" aca="1" ref="J94" ca="1">IF(OR($E94="",COUNTIF($E$2:$E94,$E94)&gt;1),"",MAX(IF(Extract=$E94,Date))-MIN(IF(Extract=$E94,Date)))</f>
        <v/>
      </c>
    </row>
    <row r="95" spans="1:10">
      <c r="A95" s="1"/>
      <c r="B95" s="3"/>
      <c r="C95" s="1"/>
      <c r="E95" t="s">
        <v>3</v>
      </c>
      <c r="F95" s="5">
        <v>41086.610185185185</v>
      </c>
      <c r="G95" s="6">
        <f t="array" aca="1" ref="G95" ca="1">IF($E95="","",MAX(IF(Extract=$E95,Date))-MIN(IF(Extract=$E95,Date)))</f>
        <v>6.1096064814773854</v>
      </c>
      <c r="J95" s="6" t="str">
        <f t="array" aca="1" ref="J95" ca="1">IF(OR($E95="",COUNTIF($E$2:$E95,$E95)&gt;1),"",MAX(IF(Extract=$E95,Date))-MIN(IF(Extract=$E95,Date)))</f>
        <v/>
      </c>
    </row>
    <row r="96" spans="1:10">
      <c r="A96" s="1"/>
      <c r="B96" s="3"/>
      <c r="C96" s="1"/>
      <c r="E96" t="s">
        <v>13</v>
      </c>
      <c r="F96" s="5">
        <v>41086.608298611114</v>
      </c>
      <c r="G96" s="6">
        <f t="array" aca="1" ref="G96" ca="1">IF($E96="","",MAX(IF(Extract=$E96,Date))-MIN(IF(Extract=$E96,Date)))</f>
        <v>4.5937500006402843E-2</v>
      </c>
      <c r="J96" s="6">
        <f t="array" aca="1" ref="J96" ca="1">IF(OR($E96="",COUNTIF($E$2:$E96,$E96)&gt;1),"",MAX(IF(Extract=$E96,Date))-MIN(IF(Extract=$E96,Date)))</f>
        <v>4.5937500006402843E-2</v>
      </c>
    </row>
    <row r="97" spans="1:10">
      <c r="A97" s="1"/>
      <c r="B97" s="3"/>
      <c r="C97" s="1"/>
      <c r="E97" t="s">
        <v>3</v>
      </c>
      <c r="F97" s="5">
        <v>41086.596284722225</v>
      </c>
      <c r="G97" s="6">
        <f t="array" aca="1" ref="G97" ca="1">IF($E97="","",MAX(IF(Extract=$E97,Date))-MIN(IF(Extract=$E97,Date)))</f>
        <v>6.1096064814773854</v>
      </c>
      <c r="J97" s="6" t="str">
        <f t="array" aca="1" ref="J97" ca="1">IF(OR($E97="",COUNTIF($E$2:$E97,$E97)&gt;1),"",MAX(IF(Extract=$E97,Date))-MIN(IF(Extract=$E97,Date)))</f>
        <v/>
      </c>
    </row>
    <row r="98" spans="1:10">
      <c r="A98" s="1"/>
      <c r="B98" s="3"/>
      <c r="C98" s="1"/>
      <c r="E98" t="s">
        <v>3</v>
      </c>
      <c r="F98" s="5">
        <v>41086.580752314818</v>
      </c>
      <c r="G98" s="6">
        <f t="array" aca="1" ref="G98" ca="1">IF($E98="","",MAX(IF(Extract=$E98,Date))-MIN(IF(Extract=$E98,Date)))</f>
        <v>6.1096064814773854</v>
      </c>
      <c r="J98" s="6" t="str">
        <f t="array" aca="1" ref="J98" ca="1">IF(OR($E98="",COUNTIF($E$2:$E98,$E98)&gt;1),"",MAX(IF(Extract=$E98,Date))-MIN(IF(Extract=$E98,Date)))</f>
        <v/>
      </c>
    </row>
    <row r="99" spans="1:10">
      <c r="A99" s="1"/>
      <c r="B99" s="3"/>
      <c r="C99" s="1"/>
      <c r="E99" t="s">
        <v>3</v>
      </c>
      <c r="F99" s="5">
        <v>41086.570937500001</v>
      </c>
      <c r="G99" s="6">
        <f t="array" aca="1" ref="G99" ca="1">IF($E99="","",MAX(IF(Extract=$E99,Date))-MIN(IF(Extract=$E99,Date)))</f>
        <v>6.1096064814773854</v>
      </c>
      <c r="J99" s="6" t="str">
        <f t="array" aca="1" ref="J99" ca="1">IF(OR($E99="",COUNTIF($E$2:$E99,$E99)&gt;1),"",MAX(IF(Extract=$E99,Date))-MIN(IF(Extract=$E99,Date)))</f>
        <v/>
      </c>
    </row>
    <row r="100" spans="1:10">
      <c r="A100" s="1"/>
      <c r="B100" s="3"/>
      <c r="C100" s="1"/>
      <c r="E100" t="s">
        <v>13</v>
      </c>
      <c r="F100" s="5">
        <v>41086.562361111108</v>
      </c>
      <c r="G100" s="6">
        <f t="array" aca="1" ref="G100" ca="1">IF($E100="","",MAX(IF(Extract=$E100,Date))-MIN(IF(Extract=$E100,Date)))</f>
        <v>4.5937500006402843E-2</v>
      </c>
      <c r="J100" s="6" t="str">
        <f t="array" aca="1" ref="J100" ca="1">IF(OR($E100="",COUNTIF($E$2:$E100,$E100)&gt;1),"",MAX(IF(Extract=$E100,Date))-MIN(IF(Extract=$E100,Date)))</f>
        <v/>
      </c>
    </row>
    <row r="101" spans="1:10">
      <c r="A101" s="1"/>
      <c r="B101" s="3"/>
      <c r="C101" s="1"/>
      <c r="E101" t="s">
        <v>28</v>
      </c>
      <c r="F101" s="5">
        <v>41080.787175925929</v>
      </c>
      <c r="G101" s="6">
        <f t="array" aca="1" ref="G101" ca="1">IF($E101="","",MAX(IF(Extract=$E101,Date))-MIN(IF(Extract=$E101,Date)))</f>
        <v>0.99815972222131677</v>
      </c>
      <c r="J101" s="6" t="str">
        <f t="array" aca="1" ref="J101" ca="1">IF(OR($E101="",COUNTIF($E$2:$E101,$E101)&gt;1),"",MAX(IF(Extract=$E101,Date))-MIN(IF(Extract=$E101,Date)))</f>
        <v/>
      </c>
    </row>
    <row r="102" spans="1:10">
      <c r="A102" s="1"/>
      <c r="B102" s="3"/>
      <c r="C102" s="1"/>
      <c r="E102" t="s">
        <v>28</v>
      </c>
      <c r="F102" s="5">
        <v>41080.771608796298</v>
      </c>
      <c r="G102" s="6">
        <f t="array" aca="1" ref="G102" ca="1">IF($E102="","",MAX(IF(Extract=$E102,Date))-MIN(IF(Extract=$E102,Date)))</f>
        <v>0.99815972222131677</v>
      </c>
      <c r="J102" s="6" t="str">
        <f t="array" aca="1" ref="J102" ca="1">IF(OR($E102="",COUNTIF($E$2:$E102,$E102)&gt;1),"",MAX(IF(Extract=$E102,Date))-MIN(IF(Extract=$E102,Date)))</f>
        <v/>
      </c>
    </row>
    <row r="103" spans="1:10">
      <c r="A103" s="1"/>
      <c r="B103" s="3"/>
      <c r="C103" s="1"/>
      <c r="E103" t="s">
        <v>28</v>
      </c>
      <c r="F103" s="5">
        <v>41080.756273148145</v>
      </c>
      <c r="G103" s="6">
        <f t="array" aca="1" ref="G103" ca="1">IF($E103="","",MAX(IF(Extract=$E103,Date))-MIN(IF(Extract=$E103,Date)))</f>
        <v>0.99815972222131677</v>
      </c>
      <c r="J103" s="6" t="str">
        <f t="array" aca="1" ref="J103" ca="1">IF(OR($E103="",COUNTIF($E$2:$E103,$E103)&gt;1),"",MAX(IF(Extract=$E103,Date))-MIN(IF(Extract=$E103,Date)))</f>
        <v/>
      </c>
    </row>
    <row r="104" spans="1:10">
      <c r="A104" s="1"/>
      <c r="B104" s="3"/>
      <c r="C104" s="1"/>
      <c r="E104" t="s">
        <v>14</v>
      </c>
      <c r="F104" s="5">
        <v>41085.754155092596</v>
      </c>
      <c r="G104" s="6">
        <f t="array" aca="1" ref="G104" ca="1">IF($E104="","",MAX(IF(Extract=$E104,Date))-MIN(IF(Extract=$E104,Date)))</f>
        <v>4.3223726851865649</v>
      </c>
      <c r="J104" s="6" t="str">
        <f t="array" aca="1" ref="J104" ca="1">IF(OR($E104="",COUNTIF($E$2:$E104,$E104)&gt;1),"",MAX(IF(Extract=$E104,Date))-MIN(IF(Extract=$E104,Date)))</f>
        <v/>
      </c>
    </row>
    <row r="105" spans="1:10">
      <c r="A105" s="1"/>
      <c r="B105" s="3"/>
      <c r="C105" s="1"/>
      <c r="E105" t="s">
        <v>14</v>
      </c>
      <c r="F105" s="5">
        <v>41085.753240740742</v>
      </c>
      <c r="G105" s="6">
        <f t="array" aca="1" ref="G105" ca="1">IF($E105="","",MAX(IF(Extract=$E105,Date))-MIN(IF(Extract=$E105,Date)))</f>
        <v>4.3223726851865649</v>
      </c>
      <c r="J105" s="6" t="str">
        <f t="array" aca="1" ref="J105" ca="1">IF(OR($E105="",COUNTIF($E$2:$E105,$E105)&gt;1),"",MAX(IF(Extract=$E105,Date))-MIN(IF(Extract=$E105,Date)))</f>
        <v/>
      </c>
    </row>
    <row r="106" spans="1:10">
      <c r="A106" s="1"/>
      <c r="B106" s="3"/>
      <c r="C106" s="1"/>
      <c r="E106" t="s">
        <v>29</v>
      </c>
      <c r="F106" s="5">
        <v>41080.505636574075</v>
      </c>
      <c r="G106" s="6">
        <f t="array" aca="1" ref="G106" ca="1">IF($E106="","",MAX(IF(Extract=$E106,Date))-MIN(IF(Extract=$E106,Date)))</f>
        <v>9.1295949074046803</v>
      </c>
      <c r="J106" s="6">
        <f t="array" aca="1" ref="J106" ca="1">IF(OR($E106="",COUNTIF($E$2:$E106,$E106)&gt;1),"",MAX(IF(Extract=$E106,Date))-MIN(IF(Extract=$E106,Date)))</f>
        <v>9.1295949074046803</v>
      </c>
    </row>
    <row r="107" spans="1:10">
      <c r="A107" s="1"/>
      <c r="B107" s="3"/>
      <c r="C107" s="1"/>
      <c r="E107" t="s">
        <v>29</v>
      </c>
      <c r="F107" s="5">
        <v>41080.444606481484</v>
      </c>
      <c r="G107" s="6">
        <f t="array" aca="1" ref="G107" ca="1">IF($E107="","",MAX(IF(Extract=$E107,Date))-MIN(IF(Extract=$E107,Date)))</f>
        <v>9.1295949074046803</v>
      </c>
      <c r="J107" s="6" t="str">
        <f t="array" aca="1" ref="J107" ca="1">IF(OR($E107="",COUNTIF($E$2:$E107,$E107)&gt;1),"",MAX(IF(Extract=$E107,Date))-MIN(IF(Extract=$E107,Date)))</f>
        <v/>
      </c>
    </row>
    <row r="108" spans="1:10">
      <c r="A108" s="1"/>
      <c r="B108" s="3"/>
      <c r="C108" s="1"/>
      <c r="E108" t="s">
        <v>15</v>
      </c>
      <c r="F108" s="5">
        <v>41085.650752314818</v>
      </c>
      <c r="G108" s="6">
        <f t="array" aca="1" ref="G108" ca="1">IF($E108="","",MAX(IF(Extract=$E108,Date))-MIN(IF(Extract=$E108,Date)))</f>
        <v>2.8935185182490386E-3</v>
      </c>
      <c r="J108" s="6" t="str">
        <f t="array" aca="1" ref="J108" ca="1">IF(OR($E108="",COUNTIF($E$2:$E108,$E108)&gt;1),"",MAX(IF(Extract=$E108,Date))-MIN(IF(Extract=$E108,Date)))</f>
        <v/>
      </c>
    </row>
    <row r="109" spans="1:10">
      <c r="A109" s="1"/>
      <c r="B109" s="3"/>
      <c r="C109" s="1"/>
      <c r="E109" t="s">
        <v>15</v>
      </c>
      <c r="F109" s="5">
        <v>41085.647858796299</v>
      </c>
      <c r="G109" s="6">
        <f t="array" aca="1" ref="G109" ca="1">IF($E109="","",MAX(IF(Extract=$E109,Date))-MIN(IF(Extract=$E109,Date)))</f>
        <v>2.8935185182490386E-3</v>
      </c>
      <c r="J109" s="6" t="str">
        <f t="array" aca="1" ref="J109" ca="1">IF(OR($E109="",COUNTIF($E$2:$E109,$E109)&gt;1),"",MAX(IF(Extract=$E109,Date))-MIN(IF(Extract=$E109,Date)))</f>
        <v/>
      </c>
    </row>
    <row r="110" spans="1:10">
      <c r="A110" s="1"/>
      <c r="B110" s="3"/>
      <c r="C110" s="1"/>
      <c r="E110" t="s">
        <v>30</v>
      </c>
      <c r="F110" s="5">
        <v>41079.783252314817</v>
      </c>
      <c r="G110" s="6">
        <f t="array" aca="1" ref="G110" ca="1">IF($E110="","",MAX(IF(Extract=$E110,Date))-MIN(IF(Extract=$E110,Date)))</f>
        <v>0</v>
      </c>
      <c r="J110" s="6">
        <f t="array" aca="1" ref="J110" ca="1">IF(OR($E110="",COUNTIF($E$2:$E110,$E110)&gt;1),"",MAX(IF(Extract=$E110,Date))-MIN(IF(Extract=$E110,Date)))</f>
        <v>0</v>
      </c>
    </row>
    <row r="111" spans="1:10">
      <c r="A111" s="1"/>
      <c r="B111" s="3"/>
      <c r="C111" s="1"/>
      <c r="E111" t="s">
        <v>31</v>
      </c>
      <c r="F111" s="5">
        <v>41079.706990740742</v>
      </c>
      <c r="G111" s="6">
        <f t="array" aca="1" ref="G111" ca="1">IF($E111="","",MAX(IF(Extract=$E111,Date))-MIN(IF(Extract=$E111,Date)))</f>
        <v>0.18679398148378823</v>
      </c>
      <c r="J111" s="6">
        <f t="array" aca="1" ref="J111" ca="1">IF(OR($E111="",COUNTIF($E$2:$E111,$E111)&gt;1),"",MAX(IF(Extract=$E111,Date))-MIN(IF(Extract=$E111,Date)))</f>
        <v>0.18679398148378823</v>
      </c>
    </row>
    <row r="112" spans="1:10">
      <c r="A112" s="1"/>
      <c r="B112" s="3"/>
      <c r="C112" s="1"/>
      <c r="E112" t="s">
        <v>16</v>
      </c>
      <c r="F112" s="5">
        <v>41085.597592592596</v>
      </c>
      <c r="G112" s="6">
        <f t="array" aca="1" ref="G112" ca="1">IF($E112="","",MAX(IF(Extract=$E112,Date))-MIN(IF(Extract=$E112,Date)))</f>
        <v>3.2222222223936114E-2</v>
      </c>
      <c r="J112" s="6" t="str">
        <f t="array" aca="1" ref="J112" ca="1">IF(OR($E112="",COUNTIF($E$2:$E112,$E112)&gt;1),"",MAX(IF(Extract=$E112,Date))-MIN(IF(Extract=$E112,Date)))</f>
        <v/>
      </c>
    </row>
    <row r="113" spans="1:10">
      <c r="A113" s="1"/>
      <c r="B113" s="3"/>
      <c r="C113" s="1"/>
      <c r="E113" t="s">
        <v>16</v>
      </c>
      <c r="F113" s="5">
        <v>41085.596273148149</v>
      </c>
      <c r="G113" s="6">
        <f t="array" aca="1" ref="G113" ca="1">IF($E113="","",MAX(IF(Extract=$E113,Date))-MIN(IF(Extract=$E113,Date)))</f>
        <v>3.2222222223936114E-2</v>
      </c>
      <c r="J113" s="6" t="str">
        <f t="array" aca="1" ref="J113" ca="1">IF(OR($E113="",COUNTIF($E$2:$E113,$E113)&gt;1),"",MAX(IF(Extract=$E113,Date))-MIN(IF(Extract=$E113,Date)))</f>
        <v/>
      </c>
    </row>
    <row r="114" spans="1:10">
      <c r="A114" s="1"/>
      <c r="B114" s="3"/>
      <c r="C114" s="1"/>
      <c r="E114" t="s">
        <v>16</v>
      </c>
      <c r="F114" s="5">
        <v>41085.594027777777</v>
      </c>
      <c r="G114" s="6">
        <f t="array" aca="1" ref="G114" ca="1">IF($E114="","",MAX(IF(Extract=$E114,Date))-MIN(IF(Extract=$E114,Date)))</f>
        <v>3.2222222223936114E-2</v>
      </c>
      <c r="J114" s="6" t="str">
        <f t="array" aca="1" ref="J114" ca="1">IF(OR($E114="",COUNTIF($E$2:$E114,$E114)&gt;1),"",MAX(IF(Extract=$E114,Date))-MIN(IF(Extract=$E114,Date)))</f>
        <v/>
      </c>
    </row>
    <row r="115" spans="1:10">
      <c r="A115" s="1"/>
      <c r="B115" s="3"/>
      <c r="C115" s="1"/>
      <c r="E115" t="s">
        <v>16</v>
      </c>
      <c r="F115" s="5">
        <v>41085.59171296296</v>
      </c>
      <c r="G115" s="6">
        <f t="array" aca="1" ref="G115" ca="1">IF($E115="","",MAX(IF(Extract=$E115,Date))-MIN(IF(Extract=$E115,Date)))</f>
        <v>3.2222222223936114E-2</v>
      </c>
      <c r="J115" s="6" t="str">
        <f t="array" aca="1" ref="J115" ca="1">IF(OR($E115="",COUNTIF($E$2:$E115,$E115)&gt;1),"",MAX(IF(Extract=$E115,Date))-MIN(IF(Extract=$E115,Date)))</f>
        <v/>
      </c>
    </row>
    <row r="116" spans="1:10">
      <c r="A116" s="1"/>
      <c r="B116" s="3"/>
      <c r="C116" s="1"/>
      <c r="E116" t="s">
        <v>32</v>
      </c>
      <c r="F116" s="5">
        <v>41079.653784722221</v>
      </c>
      <c r="G116" s="6">
        <f t="array" aca="1" ref="G116" ca="1">IF($E116="","",MAX(IF(Extract=$E116,Date))-MIN(IF(Extract=$E116,Date)))</f>
        <v>1.4120370375167113E-2</v>
      </c>
      <c r="J116" s="6">
        <f t="array" aca="1" ref="J116" ca="1">IF(OR($E116="",COUNTIF($E$2:$E116,$E116)&gt;1),"",MAX(IF(Extract=$E116,Date))-MIN(IF(Extract=$E116,Date)))</f>
        <v>1.4120370375167113E-2</v>
      </c>
    </row>
    <row r="117" spans="1:10">
      <c r="A117" s="1"/>
      <c r="B117" s="3"/>
      <c r="C117" s="1"/>
      <c r="E117" t="s">
        <v>17</v>
      </c>
      <c r="F117" s="5">
        <v>41085.589039351849</v>
      </c>
      <c r="G117" s="6">
        <f t="array" aca="1" ref="G117" ca="1">IF($E117="","",MAX(IF(Extract=$E117,Date))-MIN(IF(Extract=$E117,Date)))</f>
        <v>3.0486111111094942</v>
      </c>
      <c r="J117" s="6" t="str">
        <f t="array" aca="1" ref="J117" ca="1">IF(OR($E117="",COUNTIF($E$2:$E117,$E117)&gt;1),"",MAX(IF(Extract=$E117,Date))-MIN(IF(Extract=$E117,Date)))</f>
        <v/>
      </c>
    </row>
    <row r="118" spans="1:10">
      <c r="A118" s="1"/>
      <c r="B118" s="3"/>
      <c r="C118" s="1"/>
      <c r="E118" t="s">
        <v>16</v>
      </c>
      <c r="F118" s="5">
        <v>41085.588738425926</v>
      </c>
      <c r="G118" s="6">
        <f t="array" aca="1" ref="G118" ca="1">IF($E118="","",MAX(IF(Extract=$E118,Date))-MIN(IF(Extract=$E118,Date)))</f>
        <v>3.2222222223936114E-2</v>
      </c>
      <c r="J118" s="6" t="str">
        <f t="array" aca="1" ref="J118" ca="1">IF(OR($E118="",COUNTIF($E$2:$E118,$E118)&gt;1),"",MAX(IF(Extract=$E118,Date))-MIN(IF(Extract=$E118,Date)))</f>
        <v/>
      </c>
    </row>
    <row r="119" spans="1:10">
      <c r="A119" s="1"/>
      <c r="B119" s="3"/>
      <c r="C119" s="1"/>
      <c r="E119" t="s">
        <v>16</v>
      </c>
      <c r="F119" s="5">
        <v>41085.565370370372</v>
      </c>
      <c r="G119" s="6">
        <f t="array" aca="1" ref="G119" ca="1">IF($E119="","",MAX(IF(Extract=$E119,Date))-MIN(IF(Extract=$E119,Date)))</f>
        <v>3.2222222223936114E-2</v>
      </c>
      <c r="J119" s="6" t="str">
        <f t="array" aca="1" ref="J119" ca="1">IF(OR($E119="",COUNTIF($E$2:$E119,$E119)&gt;1),"",MAX(IF(Extract=$E119,Date))-MIN(IF(Extract=$E119,Date)))</f>
        <v/>
      </c>
    </row>
    <row r="120" spans="1:10">
      <c r="A120" s="1"/>
      <c r="B120" s="3"/>
      <c r="C120" s="1"/>
      <c r="E120" t="s">
        <v>33</v>
      </c>
      <c r="F120" s="5">
        <v>41079.55908564815</v>
      </c>
      <c r="G120" s="6">
        <f t="array" aca="1" ref="G120" ca="1">IF($E120="","",MAX(IF(Extract=$E120,Date))-MIN(IF(Extract=$E120,Date)))</f>
        <v>0.87796296296437504</v>
      </c>
      <c r="J120" s="6">
        <f t="array" aca="1" ref="J120" ca="1">IF(OR($E120="",COUNTIF($E$2:$E120,$E120)&gt;1),"",MAX(IF(Extract=$E120,Date))-MIN(IF(Extract=$E120,Date)))</f>
        <v>0.87796296296437504</v>
      </c>
    </row>
    <row r="121" spans="1:10">
      <c r="A121" s="1"/>
      <c r="B121" s="3"/>
      <c r="C121" s="1"/>
      <c r="E121" t="s">
        <v>31</v>
      </c>
      <c r="F121" s="5">
        <v>41079.520196759258</v>
      </c>
      <c r="G121" s="6">
        <f t="array" aca="1" ref="G121" ca="1">IF($E121="","",MAX(IF(Extract=$E121,Date))-MIN(IF(Extract=$E121,Date)))</f>
        <v>0.18679398148378823</v>
      </c>
      <c r="J121" s="6" t="str">
        <f t="array" aca="1" ref="J121" ca="1">IF(OR($E121="",COUNTIF($E$2:$E121,$E121)&gt;1),"",MAX(IF(Extract=$E121,Date))-MIN(IF(Extract=$E121,Date)))</f>
        <v/>
      </c>
    </row>
    <row r="122" spans="1:10">
      <c r="A122" s="1"/>
      <c r="B122" s="3"/>
      <c r="C122" s="1"/>
      <c r="E122" t="s">
        <v>18</v>
      </c>
      <c r="F122" s="5">
        <v>41085.485949074071</v>
      </c>
      <c r="G122" s="6">
        <f t="array" aca="1" ref="G122" ca="1">IF($E122="","",MAX(IF(Extract=$E122,Date))-MIN(IF(Extract=$E122,Date)))</f>
        <v>0.28023148147622123</v>
      </c>
      <c r="J122" s="6">
        <f t="array" aca="1" ref="J122" ca="1">IF(OR($E122="",COUNTIF($E$2:$E122,$E122)&gt;1),"",MAX(IF(Extract=$E122,Date))-MIN(IF(Extract=$E122,Date)))</f>
        <v>0.28023148147622123</v>
      </c>
    </row>
    <row r="123" spans="1:10">
      <c r="A123" s="1"/>
      <c r="B123" s="3"/>
      <c r="C123" s="1"/>
      <c r="E123" t="s">
        <v>19</v>
      </c>
      <c r="F123" s="5">
        <v>41085.469189814816</v>
      </c>
      <c r="G123" s="6">
        <f t="array" aca="1" ref="G123" ca="1">IF($E123="","",MAX(IF(Extract=$E123,Date))-MIN(IF(Extract=$E123,Date)))</f>
        <v>3.9639583333337214</v>
      </c>
      <c r="J123" s="6" t="str">
        <f t="array" aca="1" ref="J123" ca="1">IF(OR($E123="",COUNTIF($E$2:$E123,$E123)&gt;1),"",MAX(IF(Extract=$E123,Date))-MIN(IF(Extract=$E123,Date)))</f>
        <v/>
      </c>
    </row>
    <row r="124" spans="1:10">
      <c r="A124" s="1"/>
      <c r="B124" s="3"/>
      <c r="C124" s="1"/>
      <c r="E124" t="s">
        <v>19</v>
      </c>
      <c r="F124" s="5">
        <v>41085.446817129632</v>
      </c>
      <c r="G124" s="6">
        <f t="array" aca="1" ref="G124" ca="1">IF($E124="","",MAX(IF(Extract=$E124,Date))-MIN(IF(Extract=$E124,Date)))</f>
        <v>3.9639583333337214</v>
      </c>
      <c r="J124" s="6" t="str">
        <f t="array" aca="1" ref="J124" ca="1">IF(OR($E124="",COUNTIF($E$2:$E124,$E124)&gt;1),"",MAX(IF(Extract=$E124,Date))-MIN(IF(Extract=$E124,Date)))</f>
        <v/>
      </c>
    </row>
    <row r="125" spans="1:10">
      <c r="A125" s="1"/>
      <c r="B125" s="3"/>
      <c r="C125" s="1"/>
      <c r="E125" t="s">
        <v>33</v>
      </c>
      <c r="F125" s="5">
        <v>41078.779421296298</v>
      </c>
      <c r="G125" s="6">
        <f t="array" aca="1" ref="G125" ca="1">IF($E125="","",MAX(IF(Extract=$E125,Date))-MIN(IF(Extract=$E125,Date)))</f>
        <v>0.87796296296437504</v>
      </c>
      <c r="J125" s="6" t="str">
        <f t="array" aca="1" ref="J125" ca="1">IF(OR($E125="",COUNTIF($E$2:$E125,$E125)&gt;1),"",MAX(IF(Extract=$E125,Date))-MIN(IF(Extract=$E125,Date)))</f>
        <v/>
      </c>
    </row>
    <row r="126" spans="1:10">
      <c r="A126" s="1"/>
      <c r="B126" s="3"/>
      <c r="C126" s="1"/>
      <c r="E126" t="s">
        <v>34</v>
      </c>
      <c r="F126" s="5">
        <v>41078.766805555555</v>
      </c>
      <c r="G126" s="6">
        <f t="array" aca="1" ref="G126" ca="1">IF($E126="","",MAX(IF(Extract=$E126,Date))-MIN(IF(Extract=$E126,Date)))</f>
        <v>0</v>
      </c>
      <c r="J126" s="6">
        <f t="array" aca="1" ref="J126" ca="1">IF(OR($E126="",COUNTIF($E$2:$E126,$E126)&gt;1),"",MAX(IF(Extract=$E126,Date))-MIN(IF(Extract=$E126,Date)))</f>
        <v>0</v>
      </c>
    </row>
    <row r="127" spans="1:10">
      <c r="A127" s="1"/>
      <c r="B127" s="3"/>
      <c r="C127" s="1"/>
      <c r="E127" t="s">
        <v>20</v>
      </c>
      <c r="F127" s="5">
        <v>41085.41988425926</v>
      </c>
      <c r="G127" s="6">
        <f t="array" aca="1" ref="G127" ca="1">IF($E127="","",MAX(IF(Extract=$E127,Date))-MIN(IF(Extract=$E127,Date)))</f>
        <v>3.6484953703693463</v>
      </c>
      <c r="J127" s="6" t="str">
        <f t="array" aca="1" ref="J127" ca="1">IF(OR($E127="",COUNTIF($E$2:$E127,$E127)&gt;1),"",MAX(IF(Extract=$E127,Date))-MIN(IF(Extract=$E127,Date)))</f>
        <v/>
      </c>
    </row>
    <row r="128" spans="1:10">
      <c r="A128" s="1"/>
      <c r="B128" s="3"/>
      <c r="C128" s="1"/>
      <c r="E128" t="s">
        <v>35</v>
      </c>
      <c r="F128" s="5">
        <v>41078.724421296298</v>
      </c>
      <c r="G128" s="6">
        <f t="array" aca="1" ref="G128" ca="1">IF($E128="","",MAX(IF(Extract=$E128,Date))-MIN(IF(Extract=$E128,Date)))</f>
        <v>9.1898148093605414E-3</v>
      </c>
      <c r="J128" s="6">
        <f t="array" aca="1" ref="J128" ca="1">IF(OR($E128="",COUNTIF($E$2:$E128,$E128)&gt;1),"",MAX(IF(Extract=$E128,Date))-MIN(IF(Extract=$E128,Date)))</f>
        <v>9.1898148093605414E-3</v>
      </c>
    </row>
    <row r="129" spans="1:10">
      <c r="A129" s="1"/>
      <c r="B129" s="3"/>
      <c r="C129" s="1"/>
      <c r="E129" t="s">
        <v>35</v>
      </c>
      <c r="F129" s="5">
        <v>41078.724108796298</v>
      </c>
      <c r="G129" s="6">
        <f t="array" aca="1" ref="G129" ca="1">IF($E129="","",MAX(IF(Extract=$E129,Date))-MIN(IF(Extract=$E129,Date)))</f>
        <v>9.1898148093605414E-3</v>
      </c>
      <c r="J129" s="6" t="str">
        <f t="array" aca="1" ref="J129" ca="1">IF(OR($E129="",COUNTIF($E$2:$E129,$E129)&gt;1),"",MAX(IF(Extract=$E129,Date))-MIN(IF(Extract=$E129,Date)))</f>
        <v/>
      </c>
    </row>
    <row r="130" spans="1:10">
      <c r="A130" s="1"/>
      <c r="B130" s="3"/>
      <c r="C130" s="1"/>
      <c r="E130" t="s">
        <v>21</v>
      </c>
      <c r="F130" s="5">
        <v>41085.402025462965</v>
      </c>
      <c r="G130" s="6">
        <f t="array" aca="1" ref="G130" ca="1">IF($E130="","",MAX(IF(Extract=$E130,Date))-MIN(IF(Extract=$E130,Date)))</f>
        <v>0</v>
      </c>
      <c r="J130" s="6" t="str">
        <f t="array" aca="1" ref="J130" ca="1">IF(OR($E130="",COUNTIF($E$2:$E130,$E130)&gt;1),"",MAX(IF(Extract=$E130,Date))-MIN(IF(Extract=$E130,Date)))</f>
        <v/>
      </c>
    </row>
    <row r="131" spans="1:10">
      <c r="A131" s="1"/>
      <c r="B131" s="3"/>
      <c r="C131" s="1"/>
      <c r="E131" t="s">
        <v>18</v>
      </c>
      <c r="F131" s="5">
        <v>41085.205717592595</v>
      </c>
      <c r="G131" s="6">
        <f t="array" aca="1" ref="G131" ca="1">IF($E131="","",MAX(IF(Extract=$E131,Date))-MIN(IF(Extract=$E131,Date)))</f>
        <v>0.28023148147622123</v>
      </c>
      <c r="J131" s="6" t="str">
        <f t="array" aca="1" ref="J131" ca="1">IF(OR($E131="",COUNTIF($E$2:$E131,$E131)&gt;1),"",MAX(IF(Extract=$E131,Date))-MIN(IF(Extract=$E131,Date)))</f>
        <v/>
      </c>
    </row>
    <row r="132" spans="1:10">
      <c r="A132" s="1"/>
      <c r="B132" s="3"/>
      <c r="C132" s="1"/>
      <c r="E132" t="s">
        <v>22</v>
      </c>
      <c r="F132" s="5">
        <v>41082.829606481479</v>
      </c>
      <c r="G132" s="6">
        <f t="array" aca="1" ref="G132" ca="1">IF($E132="","",MAX(IF(Extract=$E132,Date))-MIN(IF(Extract=$E132,Date)))</f>
        <v>0</v>
      </c>
      <c r="J132" s="6">
        <f t="array" aca="1" ref="J132" ca="1">IF(OR($E132="",COUNTIF($E$2:$E132,$E132)&gt;1),"",MAX(IF(Extract=$E132,Date))-MIN(IF(Extract=$E132,Date)))</f>
        <v>0</v>
      </c>
    </row>
    <row r="133" spans="1:10">
      <c r="A133" s="1"/>
      <c r="B133" s="3"/>
      <c r="C133" s="1"/>
      <c r="E133" t="s">
        <v>36</v>
      </c>
      <c r="F133" s="5">
        <v>41078.677106481482</v>
      </c>
      <c r="G133" s="6">
        <f t="array" aca="1" ref="G133" ca="1">IF($E133="","",MAX(IF(Extract=$E133,Date))-MIN(IF(Extract=$E133,Date)))</f>
        <v>6.2887731481459923</v>
      </c>
      <c r="J133" s="6">
        <f t="array" aca="1" ref="J133" ca="1">IF(OR($E133="",COUNTIF($E$2:$E133,$E133)&gt;1),"",MAX(IF(Extract=$E133,Date))-MIN(IF(Extract=$E133,Date)))</f>
        <v>6.2887731481459923</v>
      </c>
    </row>
    <row r="134" spans="1:10">
      <c r="A134" s="1"/>
      <c r="B134" s="3"/>
      <c r="C134" s="1"/>
      <c r="E134" t="s">
        <v>23</v>
      </c>
      <c r="F134" s="5">
        <v>41082.639155092591</v>
      </c>
      <c r="G134" s="6">
        <f t="array" aca="1" ref="G134" ca="1">IF($E134="","",MAX(IF(Extract=$E134,Date))-MIN(IF(Extract=$E134,Date)))</f>
        <v>0.25572916666715173</v>
      </c>
      <c r="J134" s="6" t="str">
        <f t="array" aca="1" ref="J134" ca="1">IF(OR($E134="",COUNTIF($E$2:$E134,$E134)&gt;1),"",MAX(IF(Extract=$E134,Date))-MIN(IF(Extract=$E134,Date)))</f>
        <v/>
      </c>
    </row>
    <row r="135" spans="1:10">
      <c r="A135" s="1"/>
      <c r="B135" s="3"/>
      <c r="C135" s="1"/>
      <c r="E135" t="s">
        <v>36</v>
      </c>
      <c r="F135" s="5">
        <v>41078.599432870367</v>
      </c>
      <c r="G135" s="6">
        <f t="array" aca="1" ref="G135" ca="1">IF($E135="","",MAX(IF(Extract=$E135,Date))-MIN(IF(Extract=$E135,Date)))</f>
        <v>6.2887731481459923</v>
      </c>
      <c r="J135" s="6" t="str">
        <f t="array" aca="1" ref="J135" ca="1">IF(OR($E135="",COUNTIF($E$2:$E135,$E135)&gt;1),"",MAX(IF(Extract=$E135,Date))-MIN(IF(Extract=$E135,Date)))</f>
        <v/>
      </c>
    </row>
    <row r="136" spans="1:10">
      <c r="A136" s="1"/>
      <c r="B136" s="3"/>
      <c r="C136" s="1"/>
      <c r="E136" t="s">
        <v>17</v>
      </c>
      <c r="F136" s="5">
        <v>41082.54042824074</v>
      </c>
      <c r="G136" s="6">
        <f t="array" aca="1" ref="G136" ca="1">IF($E136="","",MAX(IF(Extract=$E136,Date))-MIN(IF(Extract=$E136,Date)))</f>
        <v>3.0486111111094942</v>
      </c>
      <c r="J136" s="6" t="str">
        <f t="array" aca="1" ref="J136" ca="1">IF(OR($E136="",COUNTIF($E$2:$E136,$E136)&gt;1),"",MAX(IF(Extract=$E136,Date))-MIN(IF(Extract=$E136,Date)))</f>
        <v/>
      </c>
    </row>
    <row r="137" spans="1:10">
      <c r="A137" s="1"/>
      <c r="B137" s="3"/>
      <c r="C137" s="1"/>
      <c r="E137" t="s">
        <v>23</v>
      </c>
      <c r="F137" s="5">
        <v>41082.428055555552</v>
      </c>
      <c r="G137" s="6">
        <f t="array" aca="1" ref="G137" ca="1">IF($E137="","",MAX(IF(Extract=$E137,Date))-MIN(IF(Extract=$E137,Date)))</f>
        <v>0.25572916666715173</v>
      </c>
      <c r="J137" s="6" t="str">
        <f t="array" aca="1" ref="J137" ca="1">IF(OR($E137="",COUNTIF($E$2:$E137,$E137)&gt;1),"",MAX(IF(Extract=$E137,Date))-MIN(IF(Extract=$E137,Date)))</f>
        <v/>
      </c>
    </row>
    <row r="138" spans="1:10">
      <c r="A138" s="1"/>
      <c r="B138" s="3"/>
      <c r="C138" s="1"/>
      <c r="E138" t="s">
        <v>23</v>
      </c>
      <c r="F138" s="5">
        <v>41082.413761574076</v>
      </c>
      <c r="G138" s="6">
        <f t="array" aca="1" ref="G138" ca="1">IF($E138="","",MAX(IF(Extract=$E138,Date))-MIN(IF(Extract=$E138,Date)))</f>
        <v>0.25572916666715173</v>
      </c>
      <c r="J138" s="6" t="str">
        <f t="array" aca="1" ref="J138" ca="1">IF(OR($E138="",COUNTIF($E$2:$E138,$E138)&gt;1),"",MAX(IF(Extract=$E138,Date))-MIN(IF(Extract=$E138,Date)))</f>
        <v/>
      </c>
    </row>
    <row r="139" spans="1:10">
      <c r="A139" s="1"/>
      <c r="B139" s="3"/>
      <c r="C139" s="1"/>
      <c r="E139" t="s">
        <v>23</v>
      </c>
      <c r="F139" s="5">
        <v>41082.383726851855</v>
      </c>
      <c r="G139" s="6">
        <f t="array" aca="1" ref="G139" ca="1">IF($E139="","",MAX(IF(Extract=$E139,Date))-MIN(IF(Extract=$E139,Date)))</f>
        <v>0.25572916666715173</v>
      </c>
      <c r="J139" s="6" t="str">
        <f t="array" aca="1" ref="J139" ca="1">IF(OR($E139="",COUNTIF($E$2:$E139,$E139)&gt;1),"",MAX(IF(Extract=$E139,Date))-MIN(IF(Extract=$E139,Date)))</f>
        <v/>
      </c>
    </row>
    <row r="140" spans="1:10">
      <c r="A140" s="1"/>
      <c r="B140" s="3"/>
      <c r="C140" s="1"/>
      <c r="E140" t="s">
        <v>23</v>
      </c>
      <c r="F140" s="5">
        <v>41082.383425925924</v>
      </c>
      <c r="G140" s="6">
        <f t="array" aca="1" ref="G140" ca="1">IF($E140="","",MAX(IF(Extract=$E140,Date))-MIN(IF(Extract=$E140,Date)))</f>
        <v>0.25572916666715173</v>
      </c>
      <c r="J140" s="6" t="str">
        <f t="array" aca="1" ref="J140" ca="1">IF(OR($E140="",COUNTIF($E$2:$E140,$E140)&gt;1),"",MAX(IF(Extract=$E140,Date))-MIN(IF(Extract=$E140,Date)))</f>
        <v/>
      </c>
    </row>
    <row r="141" spans="1:10">
      <c r="A141" s="1"/>
      <c r="B141" s="3"/>
      <c r="C141" s="1"/>
      <c r="E141" t="s">
        <v>24</v>
      </c>
      <c r="F141" s="5">
        <v>41081.808645833335</v>
      </c>
      <c r="G141" s="6">
        <f t="array" aca="1" ref="G141" ca="1">IF($E141="","",MAX(IF(Extract=$E141,Date))-MIN(IF(Extract=$E141,Date)))</f>
        <v>0.19837962963356404</v>
      </c>
      <c r="J141" s="6" t="str">
        <f t="array" aca="1" ref="J141" ca="1">IF(OR($E141="",COUNTIF($E$2:$E141,$E141)&gt;1),"",MAX(IF(Extract=$E141,Date))-MIN(IF(Extract=$E141,Date)))</f>
        <v/>
      </c>
    </row>
    <row r="142" spans="1:10">
      <c r="A142" s="1"/>
      <c r="B142" s="3"/>
      <c r="C142" s="1"/>
      <c r="E142" t="s">
        <v>36</v>
      </c>
      <c r="F142" s="5">
        <v>41078.58053240741</v>
      </c>
      <c r="G142" s="6">
        <f t="array" aca="1" ref="G142" ca="1">IF($E142="","",MAX(IF(Extract=$E142,Date))-MIN(IF(Extract=$E142,Date)))</f>
        <v>6.2887731481459923</v>
      </c>
      <c r="J142" s="6" t="str">
        <f t="array" aca="1" ref="J142" ca="1">IF(OR($E142="",COUNTIF($E$2:$E142,$E142)&gt;1),"",MAX(IF(Extract=$E142,Date))-MIN(IF(Extract=$E142,Date)))</f>
        <v/>
      </c>
    </row>
    <row r="143" spans="1:10">
      <c r="A143" s="1"/>
      <c r="B143" s="3"/>
      <c r="C143" s="1"/>
      <c r="E143" t="s">
        <v>24</v>
      </c>
      <c r="F143" s="5">
        <v>41081.781307870369</v>
      </c>
      <c r="G143" s="6">
        <f t="array" aca="1" ref="G143" ca="1">IF($E143="","",MAX(IF(Extract=$E143,Date))-MIN(IF(Extract=$E143,Date)))</f>
        <v>0.19837962963356404</v>
      </c>
      <c r="J143" s="6" t="str">
        <f t="array" aca="1" ref="J143" ca="1">IF(OR($E143="",COUNTIF($E$2:$E143,$E143)&gt;1),"",MAX(IF(Extract=$E143,Date))-MIN(IF(Extract=$E143,Date)))</f>
        <v/>
      </c>
    </row>
    <row r="144" spans="1:10">
      <c r="A144" s="1"/>
      <c r="B144" s="3"/>
      <c r="C144" s="1"/>
      <c r="E144" t="s">
        <v>36</v>
      </c>
      <c r="F144" s="5">
        <v>41078.560335648152</v>
      </c>
      <c r="G144" s="6">
        <f t="array" aca="1" ref="G144" ca="1">IF($E144="","",MAX(IF(Extract=$E144,Date))-MIN(IF(Extract=$E144,Date)))</f>
        <v>6.2887731481459923</v>
      </c>
      <c r="J144" s="6" t="str">
        <f t="array" aca="1" ref="J144" ca="1">IF(OR($E144="",COUNTIF($E$2:$E144,$E144)&gt;1),"",MAX(IF(Extract=$E144,Date))-MIN(IF(Extract=$E144,Date)))</f>
        <v/>
      </c>
    </row>
    <row r="145" spans="1:10">
      <c r="A145" s="1"/>
      <c r="B145" s="3"/>
      <c r="C145" s="1"/>
      <c r="E145" t="s">
        <v>20</v>
      </c>
      <c r="F145" s="5">
        <v>41081.77138888889</v>
      </c>
      <c r="G145" s="6">
        <f t="array" aca="1" ref="G145" ca="1">IF($E145="","",MAX(IF(Extract=$E145,Date))-MIN(IF(Extract=$E145,Date)))</f>
        <v>3.6484953703693463</v>
      </c>
      <c r="J145" s="6" t="str">
        <f t="array" aca="1" ref="J145" ca="1">IF(OR($E145="",COUNTIF($E$2:$E145,$E145)&gt;1),"",MAX(IF(Extract=$E145,Date))-MIN(IF(Extract=$E145,Date)))</f>
        <v/>
      </c>
    </row>
    <row r="146" spans="1:10">
      <c r="A146" s="1"/>
      <c r="B146" s="3"/>
      <c r="C146" s="1"/>
      <c r="E146" t="s">
        <v>26</v>
      </c>
      <c r="F146" s="5">
        <v>41081.686157407406</v>
      </c>
      <c r="G146" s="6">
        <f t="array" aca="1" ref="G146" ca="1">IF($E146="","",MAX(IF(Extract=$E146,Date))-MIN(IF(Extract=$E146,Date)))</f>
        <v>0.96026620369957527</v>
      </c>
      <c r="J146" s="6" t="str">
        <f t="array" aca="1" ref="J146" ca="1">IF(OR($E146="",COUNTIF($E$2:$E146,$E146)&gt;1),"",MAX(IF(Extract=$E146,Date))-MIN(IF(Extract=$E146,Date)))</f>
        <v/>
      </c>
    </row>
    <row r="147" spans="1:10">
      <c r="A147" s="1"/>
      <c r="B147" s="3"/>
      <c r="C147" s="1"/>
      <c r="E147" t="s">
        <v>27</v>
      </c>
      <c r="F147" s="5">
        <v>41081.670891203707</v>
      </c>
      <c r="G147" s="6">
        <f t="array" aca="1" ref="G147" ca="1">IF($E147="","",MAX(IF(Extract=$E147,Date))-MIN(IF(Extract=$E147,Date)))</f>
        <v>6.8287036992842332E-4</v>
      </c>
      <c r="J147" s="6" t="str">
        <f t="array" aca="1" ref="J147" ca="1">IF(OR($E147="",COUNTIF($E$2:$E147,$E147)&gt;1),"",MAX(IF(Extract=$E147,Date))-MIN(IF(Extract=$E147,Date)))</f>
        <v/>
      </c>
    </row>
    <row r="148" spans="1:10">
      <c r="A148" s="1"/>
      <c r="B148" s="3"/>
      <c r="C148" s="1"/>
      <c r="E148" t="s">
        <v>27</v>
      </c>
      <c r="F148" s="5">
        <v>41081.670208333337</v>
      </c>
      <c r="G148" s="6">
        <f t="array" aca="1" ref="G148" ca="1">IF($E148="","",MAX(IF(Extract=$E148,Date))-MIN(IF(Extract=$E148,Date)))</f>
        <v>6.8287036992842332E-4</v>
      </c>
      <c r="J148" s="6" t="str">
        <f t="array" aca="1" ref="J148" ca="1">IF(OR($E148="",COUNTIF($E$2:$E148,$E148)&gt;1),"",MAX(IF(Extract=$E148,Date))-MIN(IF(Extract=$E148,Date)))</f>
        <v/>
      </c>
    </row>
    <row r="149" spans="1:10">
      <c r="A149" s="1"/>
      <c r="B149" s="3"/>
      <c r="C149" s="1"/>
      <c r="E149" t="s">
        <v>28</v>
      </c>
      <c r="F149" s="5">
        <v>41081.638993055552</v>
      </c>
      <c r="G149" s="6">
        <f t="array" aca="1" ref="G149" ca="1">IF($E149="","",MAX(IF(Extract=$E149,Date))-MIN(IF(Extract=$E149,Date)))</f>
        <v>0.99815972222131677</v>
      </c>
      <c r="J149" s="6" t="str">
        <f t="array" aca="1" ref="J149" ca="1">IF(OR($E149="",COUNTIF($E$2:$E149,$E149)&gt;1),"",MAX(IF(Extract=$E149,Date))-MIN(IF(Extract=$E149,Date)))</f>
        <v/>
      </c>
    </row>
    <row r="150" spans="1:10">
      <c r="A150" s="1"/>
      <c r="B150" s="3"/>
      <c r="C150" s="1"/>
      <c r="E150" t="s">
        <v>36</v>
      </c>
      <c r="F150" s="5">
        <v>41078.53633101852</v>
      </c>
      <c r="G150" s="6">
        <f t="array" aca="1" ref="G150" ca="1">IF($E150="","",MAX(IF(Extract=$E150,Date))-MIN(IF(Extract=$E150,Date)))</f>
        <v>6.2887731481459923</v>
      </c>
      <c r="J150" s="6" t="str">
        <f t="array" aca="1" ref="J150" ca="1">IF(OR($E150="",COUNTIF($E$2:$E150,$E150)&gt;1),"",MAX(IF(Extract=$E150,Date))-MIN(IF(Extract=$E150,Date)))</f>
        <v/>
      </c>
    </row>
    <row r="151" spans="1:10">
      <c r="E151" t="s">
        <v>28</v>
      </c>
      <c r="F151" s="5">
        <v>41081.623495370368</v>
      </c>
      <c r="G151" s="6">
        <f t="array" aca="1" ref="G151" ca="1">IF($E151="","",MAX(IF(Extract=$E151,Date))-MIN(IF(Extract=$E151,Date)))</f>
        <v>0.99815972222131677</v>
      </c>
      <c r="J151" s="6" t="str">
        <f t="array" aca="1" ref="J151" ca="1">IF(OR($E151="",COUNTIF($E$2:$E151,$E151)&gt;1),"",MAX(IF(Extract=$E151,Date))-MIN(IF(Extract=$E151,Date)))</f>
        <v/>
      </c>
    </row>
    <row r="152" spans="1:10">
      <c r="E152" t="s">
        <v>37</v>
      </c>
      <c r="F152" s="5">
        <v>41078.498831018522</v>
      </c>
      <c r="G152" s="6">
        <f t="array" aca="1" ref="G152" ca="1">IF($E152="","",MAX(IF(Extract=$E152,Date))-MIN(IF(Extract=$E152,Date)))</f>
        <v>6.6689814811979886E-2</v>
      </c>
      <c r="J152" s="6">
        <f t="array" aca="1" ref="J152" ca="1">IF(OR($E152="",COUNTIF($E$2:$E152,$E152)&gt;1),"",MAX(IF(Extract=$E152,Date))-MIN(IF(Extract=$E152,Date)))</f>
        <v>6.6689814811979886E-2</v>
      </c>
    </row>
    <row r="153" spans="1:10">
      <c r="E153" t="s">
        <v>36</v>
      </c>
      <c r="F153" s="5">
        <v>41078.491493055553</v>
      </c>
      <c r="G153" s="6">
        <f t="array" aca="1" ref="G153" ca="1">IF($E153="","",MAX(IF(Extract=$E153,Date))-MIN(IF(Extract=$E153,Date)))</f>
        <v>6.2887731481459923</v>
      </c>
      <c r="J153" s="6" t="str">
        <f t="array" aca="1" ref="J153" ca="1">IF(OR($E153="",COUNTIF($E$2:$E153,$E153)&gt;1),"",MAX(IF(Extract=$E153,Date))-MIN(IF(Extract=$E153,Date)))</f>
        <v/>
      </c>
    </row>
    <row r="154" spans="1:10">
      <c r="E154" t="s">
        <v>24</v>
      </c>
      <c r="F154" s="5">
        <v>41081.610266203701</v>
      </c>
      <c r="G154" s="6">
        <f t="array" aca="1" ref="G154" ca="1">IF($E154="","",MAX(IF(Extract=$E154,Date))-MIN(IF(Extract=$E154,Date)))</f>
        <v>0.19837962963356404</v>
      </c>
      <c r="J154" s="6" t="str">
        <f t="array" aca="1" ref="J154" ca="1">IF(OR($E154="",COUNTIF($E$2:$E154,$E154)&gt;1),"",MAX(IF(Extract=$E154,Date))-MIN(IF(Extract=$E154,Date)))</f>
        <v/>
      </c>
    </row>
    <row r="155" spans="1:10">
      <c r="E155" t="s">
        <v>28</v>
      </c>
      <c r="F155" s="5">
        <v>41081.595868055556</v>
      </c>
      <c r="G155" s="6">
        <f t="array" aca="1" ref="G155" ca="1">IF($E155="","",MAX(IF(Extract=$E155,Date))-MIN(IF(Extract=$E155,Date)))</f>
        <v>0.99815972222131677</v>
      </c>
      <c r="J155" s="6" t="str">
        <f t="array" aca="1" ref="J155" ca="1">IF(OR($E155="",COUNTIF($E$2:$E155,$E155)&gt;1),"",MAX(IF(Extract=$E155,Date))-MIN(IF(Extract=$E155,Date)))</f>
        <v/>
      </c>
    </row>
    <row r="156" spans="1:10">
      <c r="E156" t="s">
        <v>28</v>
      </c>
      <c r="F156" s="5">
        <v>41081.507974537039</v>
      </c>
      <c r="G156" s="6">
        <f t="array" aca="1" ref="G156" ca="1">IF($E156="","",MAX(IF(Extract=$E156,Date))-MIN(IF(Extract=$E156,Date)))</f>
        <v>0.99815972222131677</v>
      </c>
      <c r="J156" s="6" t="str">
        <f t="array" aca="1" ref="J156" ca="1">IF(OR($E156="",COUNTIF($E$2:$E156,$E156)&gt;1),"",MAX(IF(Extract=$E156,Date))-MIN(IF(Extract=$E156,Date)))</f>
        <v/>
      </c>
    </row>
    <row r="157" spans="1:10">
      <c r="E157" t="s">
        <v>19</v>
      </c>
      <c r="F157" s="5">
        <v>41081.505231481482</v>
      </c>
      <c r="G157" s="6">
        <f t="array" aca="1" ref="G157" ca="1">IF($E157="","",MAX(IF(Extract=$E157,Date))-MIN(IF(Extract=$E157,Date)))</f>
        <v>3.9639583333337214</v>
      </c>
      <c r="J157" s="6" t="str">
        <f t="array" aca="1" ref="J157" ca="1">IF(OR($E157="",COUNTIF($E$2:$E157,$E157)&gt;1),"",MAX(IF(Extract=$E157,Date))-MIN(IF(Extract=$E157,Date)))</f>
        <v/>
      </c>
    </row>
    <row r="158" spans="1:10">
      <c r="E158" t="s">
        <v>28</v>
      </c>
      <c r="F158" s="5">
        <v>41081.494074074071</v>
      </c>
      <c r="G158" s="6">
        <f t="array" aca="1" ref="G158" ca="1">IF($E158="","",MAX(IF(Extract=$E158,Date))-MIN(IF(Extract=$E158,Date)))</f>
        <v>0.99815972222131677</v>
      </c>
      <c r="J158" s="6" t="str">
        <f t="array" aca="1" ref="J158" ca="1">IF(OR($E158="",COUNTIF($E$2:$E158,$E158)&gt;1),"",MAX(IF(Extract=$E158,Date))-MIN(IF(Extract=$E158,Date)))</f>
        <v/>
      </c>
    </row>
    <row r="159" spans="1:10">
      <c r="E159" t="s">
        <v>14</v>
      </c>
      <c r="F159" s="5">
        <v>41081.43178240741</v>
      </c>
      <c r="G159" s="6">
        <f t="array" aca="1" ref="G159" ca="1">IF($E159="","",MAX(IF(Extract=$E159,Date))-MIN(IF(Extract=$E159,Date)))</f>
        <v>4.3223726851865649</v>
      </c>
      <c r="J159" s="6" t="str">
        <f t="array" aca="1" ref="J159" ca="1">IF(OR($E159="",COUNTIF($E$2:$E159,$E159)&gt;1),"",MAX(IF(Extract=$E159,Date))-MIN(IF(Extract=$E159,Date)))</f>
        <v/>
      </c>
    </row>
    <row r="160" spans="1:10">
      <c r="E160" t="s">
        <v>28</v>
      </c>
      <c r="F160" s="5">
        <v>41081.422372685185</v>
      </c>
      <c r="G160" s="6">
        <f t="array" aca="1" ref="G160" ca="1">IF($E160="","",MAX(IF(Extract=$E160,Date))-MIN(IF(Extract=$E160,Date)))</f>
        <v>0.99815972222131677</v>
      </c>
      <c r="J160" s="6" t="str">
        <f t="array" aca="1" ref="J160" ca="1">IF(OR($E160="",COUNTIF($E$2:$E160,$E160)&gt;1),"",MAX(IF(Extract=$E160,Date))-MIN(IF(Extract=$E160,Date)))</f>
        <v/>
      </c>
    </row>
    <row r="161" spans="5:10">
      <c r="E161" t="s">
        <v>28</v>
      </c>
      <c r="F161" s="5">
        <v>41081.418449074074</v>
      </c>
      <c r="G161" s="6">
        <f t="array" aca="1" ref="G161" ca="1">IF($E161="","",MAX(IF(Extract=$E161,Date))-MIN(IF(Extract=$E161,Date)))</f>
        <v>0.99815972222131677</v>
      </c>
      <c r="J161" s="6" t="str">
        <f t="array" aca="1" ref="J161" ca="1">IF(OR($E161="",COUNTIF($E$2:$E161,$E161)&gt;1),"",MAX(IF(Extract=$E161,Date))-MIN(IF(Extract=$E161,Date)))</f>
        <v/>
      </c>
    </row>
    <row r="162" spans="5:10">
      <c r="E162" t="s">
        <v>28</v>
      </c>
      <c r="F162" s="5">
        <v>41081.415972222225</v>
      </c>
      <c r="G162" s="6">
        <f t="array" aca="1" ref="G162" ca="1">IF($E162="","",MAX(IF(Extract=$E162,Date))-MIN(IF(Extract=$E162,Date)))</f>
        <v>0.99815972222131677</v>
      </c>
      <c r="J162" s="6" t="str">
        <f t="array" aca="1" ref="J162" ca="1">IF(OR($E162="",COUNTIF($E$2:$E162,$E162)&gt;1),"",MAX(IF(Extract=$E162,Date))-MIN(IF(Extract=$E162,Date)))</f>
        <v/>
      </c>
    </row>
    <row r="163" spans="5:10">
      <c r="E163" t="s">
        <v>28</v>
      </c>
      <c r="F163" s="5">
        <v>41081.390034722222</v>
      </c>
      <c r="G163" s="6">
        <f t="array" aca="1" ref="G163" ca="1">IF($E163="","",MAX(IF(Extract=$E163,Date))-MIN(IF(Extract=$E163,Date)))</f>
        <v>0.99815972222131677</v>
      </c>
      <c r="J163" s="6" t="str">
        <f t="array" aca="1" ref="J163" ca="1">IF(OR($E163="",COUNTIF($E$2:$E163,$E163)&gt;1),"",MAX(IF(Extract=$E163,Date))-MIN(IF(Extract=$E163,Date)))</f>
        <v/>
      </c>
    </row>
    <row r="164" spans="5:10">
      <c r="E164" t="s">
        <v>28</v>
      </c>
      <c r="F164" s="5">
        <v>41080.79965277778</v>
      </c>
      <c r="G164" s="6">
        <f t="array" aca="1" ref="G164" ca="1">IF($E164="","",MAX(IF(Extract=$E164,Date))-MIN(IF(Extract=$E164,Date)))</f>
        <v>0.99815972222131677</v>
      </c>
      <c r="J164" s="6" t="str">
        <f t="array" aca="1" ref="J164" ca="1">IF(OR($E164="",COUNTIF($E$2:$E164,$E164)&gt;1),"",MAX(IF(Extract=$E164,Date))-MIN(IF(Extract=$E164,Date)))</f>
        <v/>
      </c>
    </row>
    <row r="165" spans="5:10">
      <c r="E165" t="s">
        <v>28</v>
      </c>
      <c r="F165" s="5">
        <v>41080.787175925929</v>
      </c>
      <c r="G165" s="6">
        <f t="array" aca="1" ref="G165" ca="1">IF($E165="","",MAX(IF(Extract=$E165,Date))-MIN(IF(Extract=$E165,Date)))</f>
        <v>0.99815972222131677</v>
      </c>
      <c r="J165" s="6" t="str">
        <f t="array" aca="1" ref="J165" ca="1">IF(OR($E165="",COUNTIF($E$2:$E165,$E165)&gt;1),"",MAX(IF(Extract=$E165,Date))-MIN(IF(Extract=$E165,Date)))</f>
        <v/>
      </c>
    </row>
    <row r="166" spans="5:10">
      <c r="E166" t="s">
        <v>28</v>
      </c>
      <c r="F166" s="5">
        <v>41080.771608796298</v>
      </c>
      <c r="G166" s="6">
        <f t="array" aca="1" ref="G166" ca="1">IF($E166="","",MAX(IF(Extract=$E166,Date))-MIN(IF(Extract=$E166,Date)))</f>
        <v>0.99815972222131677</v>
      </c>
      <c r="J166" s="6" t="str">
        <f t="array" aca="1" ref="J166" ca="1">IF(OR($E166="",COUNTIF($E$2:$E166,$E166)&gt;1),"",MAX(IF(Extract=$E166,Date))-MIN(IF(Extract=$E166,Date)))</f>
        <v/>
      </c>
    </row>
    <row r="167" spans="5:10">
      <c r="E167" t="s">
        <v>28</v>
      </c>
      <c r="F167" s="5">
        <v>41080.756273148145</v>
      </c>
      <c r="G167" s="6">
        <f t="array" aca="1" ref="G167" ca="1">IF($E167="","",MAX(IF(Extract=$E167,Date))-MIN(IF(Extract=$E167,Date)))</f>
        <v>0.99815972222131677</v>
      </c>
      <c r="J167" s="6" t="str">
        <f t="array" aca="1" ref="J167" ca="1">IF(OR($E167="",COUNTIF($E$2:$E167,$E167)&gt;1),"",MAX(IF(Extract=$E167,Date))-MIN(IF(Extract=$E167,Date)))</f>
        <v/>
      </c>
    </row>
    <row r="168" spans="5:10">
      <c r="E168" t="s">
        <v>26</v>
      </c>
      <c r="F168" s="5">
        <v>41080.725891203707</v>
      </c>
      <c r="G168" s="6">
        <f t="array" aca="1" ref="G168" ca="1">IF($E168="","",MAX(IF(Extract=$E168,Date))-MIN(IF(Extract=$E168,Date)))</f>
        <v>0.96026620369957527</v>
      </c>
      <c r="J168" s="6" t="str">
        <f t="array" aca="1" ref="J168" ca="1">IF(OR($E168="",COUNTIF($E$2:$E168,$E168)&gt;1),"",MAX(IF(Extract=$E168,Date))-MIN(IF(Extract=$E168,Date)))</f>
        <v/>
      </c>
    </row>
    <row r="169" spans="5:10">
      <c r="E169" t="s">
        <v>28</v>
      </c>
      <c r="F169" s="5">
        <v>41080.640833333331</v>
      </c>
      <c r="G169" s="6">
        <f t="array" aca="1" ref="G169" ca="1">IF($E169="","",MAX(IF(Extract=$E169,Date))-MIN(IF(Extract=$E169,Date)))</f>
        <v>0.99815972222131677</v>
      </c>
      <c r="J169" s="6" t="str">
        <f t="array" aca="1" ref="J169" ca="1">IF(OR($E169="",COUNTIF($E$2:$E169,$E169)&gt;1),"",MAX(IF(Extract=$E169,Date))-MIN(IF(Extract=$E169,Date)))</f>
        <v/>
      </c>
    </row>
    <row r="170" spans="5:10">
      <c r="E170" t="s">
        <v>29</v>
      </c>
      <c r="F170" s="5">
        <v>41080.505636574075</v>
      </c>
      <c r="G170" s="6">
        <f t="array" aca="1" ref="G170" ca="1">IF($E170="","",MAX(IF(Extract=$E170,Date))-MIN(IF(Extract=$E170,Date)))</f>
        <v>9.1295949074046803</v>
      </c>
      <c r="J170" s="6" t="str">
        <f t="array" aca="1" ref="J170" ca="1">IF(OR($E170="",COUNTIF($E$2:$E170,$E170)&gt;1),"",MAX(IF(Extract=$E170,Date))-MIN(IF(Extract=$E170,Date)))</f>
        <v/>
      </c>
    </row>
    <row r="171" spans="5:10">
      <c r="E171" t="s">
        <v>29</v>
      </c>
      <c r="F171" s="5">
        <v>41080.444606481484</v>
      </c>
      <c r="G171" s="6">
        <f t="array" aca="1" ref="G171" ca="1">IF($E171="","",MAX(IF(Extract=$E171,Date))-MIN(IF(Extract=$E171,Date)))</f>
        <v>9.1295949074046803</v>
      </c>
      <c r="J171" s="6" t="str">
        <f t="array" aca="1" ref="J171" ca="1">IF(OR($E171="",COUNTIF($E$2:$E171,$E171)&gt;1),"",MAX(IF(Extract=$E171,Date))-MIN(IF(Extract=$E171,Date)))</f>
        <v/>
      </c>
    </row>
    <row r="172" spans="5:10">
      <c r="E172" t="s">
        <v>29</v>
      </c>
      <c r="F172" s="5">
        <v>41080.397060185183</v>
      </c>
      <c r="G172" s="6">
        <f t="array" aca="1" ref="G172" ca="1">IF($E172="","",MAX(IF(Extract=$E172,Date))-MIN(IF(Extract=$E172,Date)))</f>
        <v>9.1295949074046803</v>
      </c>
      <c r="J172" s="6" t="str">
        <f t="array" aca="1" ref="J172" ca="1">IF(OR($E172="",COUNTIF($E$2:$E172,$E172)&gt;1),"",MAX(IF(Extract=$E172,Date))-MIN(IF(Extract=$E172,Date)))</f>
        <v/>
      </c>
    </row>
    <row r="173" spans="5:10">
      <c r="E173" t="s">
        <v>29</v>
      </c>
      <c r="F173" s="5">
        <v>41080.360682870371</v>
      </c>
      <c r="G173" s="6">
        <f t="array" aca="1" ref="G173" ca="1">IF($E173="","",MAX(IF(Extract=$E173,Date))-MIN(IF(Extract=$E173,Date)))</f>
        <v>9.1295949074046803</v>
      </c>
      <c r="J173" s="6" t="str">
        <f t="array" aca="1" ref="J173" ca="1">IF(OR($E173="",COUNTIF($E$2:$E173,$E173)&gt;1),"",MAX(IF(Extract=$E173,Date))-MIN(IF(Extract=$E173,Date)))</f>
        <v/>
      </c>
    </row>
    <row r="174" spans="5:10">
      <c r="E174" t="s">
        <v>36</v>
      </c>
      <c r="F174" s="5">
        <v>41075.580034722225</v>
      </c>
      <c r="G174" s="6">
        <f t="array" aca="1" ref="G174" ca="1">IF($E174="","",MAX(IF(Extract=$E174,Date))-MIN(IF(Extract=$E174,Date)))</f>
        <v>6.2887731481459923</v>
      </c>
      <c r="J174" s="6" t="str">
        <f t="array" aca="1" ref="J174" ca="1">IF(OR($E174="",COUNTIF($E$2:$E174,$E174)&gt;1),"",MAX(IF(Extract=$E174,Date))-MIN(IF(Extract=$E174,Date)))</f>
        <v/>
      </c>
    </row>
    <row r="175" spans="5:10">
      <c r="E175" t="s">
        <v>30</v>
      </c>
      <c r="F175" s="5">
        <v>41079.783252314817</v>
      </c>
      <c r="G175" s="6">
        <f t="array" aca="1" ref="G175" ca="1">IF($E175="","",MAX(IF(Extract=$E175,Date))-MIN(IF(Extract=$E175,Date)))</f>
        <v>0</v>
      </c>
      <c r="J175" s="6" t="str">
        <f t="array" aca="1" ref="J175" ca="1">IF(OR($E175="",COUNTIF($E$2:$E175,$E175)&gt;1),"",MAX(IF(Extract=$E175,Date))-MIN(IF(Extract=$E175,Date)))</f>
        <v/>
      </c>
    </row>
    <row r="176" spans="5:10">
      <c r="E176" t="s">
        <v>31</v>
      </c>
      <c r="F176" s="5">
        <v>41079.706990740742</v>
      </c>
      <c r="G176" s="6">
        <f t="array" aca="1" ref="G176" ca="1">IF($E176="","",MAX(IF(Extract=$E176,Date))-MIN(IF(Extract=$E176,Date)))</f>
        <v>0.18679398148378823</v>
      </c>
      <c r="J176" s="6" t="str">
        <f t="array" aca="1" ref="J176" ca="1">IF(OR($E176="",COUNTIF($E$2:$E176,$E176)&gt;1),"",MAX(IF(Extract=$E176,Date))-MIN(IF(Extract=$E176,Date)))</f>
        <v/>
      </c>
    </row>
    <row r="177" spans="5:10">
      <c r="E177" t="s">
        <v>32</v>
      </c>
      <c r="F177" s="5">
        <v>41079.667905092596</v>
      </c>
      <c r="G177" s="6">
        <f t="array" aca="1" ref="G177" ca="1">IF($E177="","",MAX(IF(Extract=$E177,Date))-MIN(IF(Extract=$E177,Date)))</f>
        <v>1.4120370375167113E-2</v>
      </c>
      <c r="J177" s="6" t="str">
        <f t="array" aca="1" ref="J177" ca="1">IF(OR($E177="",COUNTIF($E$2:$E177,$E177)&gt;1),"",MAX(IF(Extract=$E177,Date))-MIN(IF(Extract=$E177,Date)))</f>
        <v/>
      </c>
    </row>
    <row r="178" spans="5:10">
      <c r="E178" t="s">
        <v>31</v>
      </c>
      <c r="F178" s="5">
        <v>41079.661446759259</v>
      </c>
      <c r="G178" s="6">
        <f t="array" aca="1" ref="G178" ca="1">IF($E178="","",MAX(IF(Extract=$E178,Date))-MIN(IF(Extract=$E178,Date)))</f>
        <v>0.18679398148378823</v>
      </c>
      <c r="J178" s="6" t="str">
        <f t="array" aca="1" ref="J178" ca="1">IF(OR($E178="",COUNTIF($E$2:$E178,$E178)&gt;1),"",MAX(IF(Extract=$E178,Date))-MIN(IF(Extract=$E178,Date)))</f>
        <v/>
      </c>
    </row>
    <row r="179" spans="5:10">
      <c r="E179" t="s">
        <v>33</v>
      </c>
      <c r="F179" s="5">
        <v>41079.657384259262</v>
      </c>
      <c r="G179" s="6">
        <f t="array" aca="1" ref="G179" ca="1">IF($E179="","",MAX(IF(Extract=$E179,Date))-MIN(IF(Extract=$E179,Date)))</f>
        <v>0.87796296296437504</v>
      </c>
      <c r="J179" s="6" t="str">
        <f t="array" aca="1" ref="J179" ca="1">IF(OR($E179="",COUNTIF($E$2:$E179,$E179)&gt;1),"",MAX(IF(Extract=$E179,Date))-MIN(IF(Extract=$E179,Date)))</f>
        <v/>
      </c>
    </row>
    <row r="180" spans="5:10">
      <c r="E180" t="s">
        <v>33</v>
      </c>
      <c r="F180" s="5">
        <v>41079.655532407407</v>
      </c>
      <c r="G180" s="6">
        <f t="array" aca="1" ref="G180" ca="1">IF($E180="","",MAX(IF(Extract=$E180,Date))-MIN(IF(Extract=$E180,Date)))</f>
        <v>0.87796296296437504</v>
      </c>
      <c r="J180" s="6" t="str">
        <f t="array" aca="1" ref="J180" ca="1">IF(OR($E180="",COUNTIF($E$2:$E180,$E180)&gt;1),"",MAX(IF(Extract=$E180,Date))-MIN(IF(Extract=$E180,Date)))</f>
        <v/>
      </c>
    </row>
    <row r="181" spans="5:10">
      <c r="E181" t="s">
        <v>32</v>
      </c>
      <c r="F181" s="5">
        <v>41079.653784722221</v>
      </c>
      <c r="G181" s="6">
        <f t="array" aca="1" ref="G181" ca="1">IF($E181="","",MAX(IF(Extract=$E181,Date))-MIN(IF(Extract=$E181,Date)))</f>
        <v>1.4120370375167113E-2</v>
      </c>
      <c r="J181" s="6" t="str">
        <f t="array" aca="1" ref="J181" ca="1">IF(OR($E181="",COUNTIF($E$2:$E181,$E181)&gt;1),"",MAX(IF(Extract=$E181,Date))-MIN(IF(Extract=$E181,Date)))</f>
        <v/>
      </c>
    </row>
    <row r="182" spans="5:10">
      <c r="E182" t="s">
        <v>31</v>
      </c>
      <c r="F182" s="5">
        <v>41079.644293981481</v>
      </c>
      <c r="G182" s="6">
        <f t="array" aca="1" ref="G182" ca="1">IF($E182="","",MAX(IF(Extract=$E182,Date))-MIN(IF(Extract=$E182,Date)))</f>
        <v>0.18679398148378823</v>
      </c>
      <c r="J182" s="6" t="str">
        <f t="array" aca="1" ref="J182" ca="1">IF(OR($E182="",COUNTIF($E$2:$E182,$E182)&gt;1),"",MAX(IF(Extract=$E182,Date))-MIN(IF(Extract=$E182,Date)))</f>
        <v/>
      </c>
    </row>
    <row r="183" spans="5:10">
      <c r="E183" t="s">
        <v>38</v>
      </c>
      <c r="F183" s="5">
        <v>41075.522638888891</v>
      </c>
      <c r="G183" s="6">
        <f t="array" aca="1" ref="G183" ca="1">IF($E183="","",MAX(IF(Extract=$E183,Date))-MIN(IF(Extract=$E183,Date)))</f>
        <v>5.9074074073578231E-2</v>
      </c>
      <c r="J183" s="6">
        <f t="array" aca="1" ref="J183" ca="1">IF(OR($E183="",COUNTIF($E$2:$E183,$E183)&gt;1),"",MAX(IF(Extract=$E183,Date))-MIN(IF(Extract=$E183,Date)))</f>
        <v>5.9074074073578231E-2</v>
      </c>
    </row>
    <row r="184" spans="5:10">
      <c r="E184" t="s">
        <v>31</v>
      </c>
      <c r="F184" s="5">
        <v>41079.615567129629</v>
      </c>
      <c r="G184" s="6">
        <f t="array" aca="1" ref="G184" ca="1">IF($E184="","",MAX(IF(Extract=$E184,Date))-MIN(IF(Extract=$E184,Date)))</f>
        <v>0.18679398148378823</v>
      </c>
      <c r="J184" s="6" t="str">
        <f t="array" aca="1" ref="J184" ca="1">IF(OR($E184="",COUNTIF($E$2:$E184,$E184)&gt;1),"",MAX(IF(Extract=$E184,Date))-MIN(IF(Extract=$E184,Date)))</f>
        <v/>
      </c>
    </row>
    <row r="185" spans="5:10">
      <c r="E185" t="s">
        <v>31</v>
      </c>
      <c r="F185" s="5">
        <v>41079.601967592593</v>
      </c>
      <c r="G185" s="6">
        <f t="array" aca="1" ref="G185" ca="1">IF($E185="","",MAX(IF(Extract=$E185,Date))-MIN(IF(Extract=$E185,Date)))</f>
        <v>0.18679398148378823</v>
      </c>
      <c r="J185" s="6" t="str">
        <f t="array" aca="1" ref="J185" ca="1">IF(OR($E185="",COUNTIF($E$2:$E185,$E185)&gt;1),"",MAX(IF(Extract=$E185,Date))-MIN(IF(Extract=$E185,Date)))</f>
        <v/>
      </c>
    </row>
    <row r="186" spans="5:10">
      <c r="E186" t="s">
        <v>33</v>
      </c>
      <c r="F186" s="5">
        <v>41079.55908564815</v>
      </c>
      <c r="G186" s="6">
        <f t="array" aca="1" ref="G186" ca="1">IF($E186="","",MAX(IF(Extract=$E186,Date))-MIN(IF(Extract=$E186,Date)))</f>
        <v>0.87796296296437504</v>
      </c>
      <c r="J186" s="6" t="str">
        <f t="array" aca="1" ref="J186" ca="1">IF(OR($E186="",COUNTIF($E$2:$E186,$E186)&gt;1),"",MAX(IF(Extract=$E186,Date))-MIN(IF(Extract=$E186,Date)))</f>
        <v/>
      </c>
    </row>
    <row r="187" spans="5:10">
      <c r="E187" t="s">
        <v>31</v>
      </c>
      <c r="F187" s="5">
        <v>41079.520196759258</v>
      </c>
      <c r="G187" s="6">
        <f t="array" aca="1" ref="G187" ca="1">IF($E187="","",MAX(IF(Extract=$E187,Date))-MIN(IF(Extract=$E187,Date)))</f>
        <v>0.18679398148378823</v>
      </c>
      <c r="J187" s="6" t="str">
        <f t="array" aca="1" ref="J187" ca="1">IF(OR($E187="",COUNTIF($E$2:$E187,$E187)&gt;1),"",MAX(IF(Extract=$E187,Date))-MIN(IF(Extract=$E187,Date)))</f>
        <v/>
      </c>
    </row>
    <row r="188" spans="5:10">
      <c r="E188" t="s">
        <v>33</v>
      </c>
      <c r="F188" s="5">
        <v>41079.452002314814</v>
      </c>
      <c r="G188" s="6">
        <f t="array" aca="1" ref="G188" ca="1">IF($E188="","",MAX(IF(Extract=$E188,Date))-MIN(IF(Extract=$E188,Date)))</f>
        <v>0.87796296296437504</v>
      </c>
      <c r="J188" s="6" t="str">
        <f t="array" aca="1" ref="J188" ca="1">IF(OR($E188="",COUNTIF($E$2:$E188,$E188)&gt;1),"",MAX(IF(Extract=$E188,Date))-MIN(IF(Extract=$E188,Date)))</f>
        <v/>
      </c>
    </row>
    <row r="189" spans="5:10">
      <c r="E189" t="s">
        <v>33</v>
      </c>
      <c r="F189" s="5">
        <v>41079.450497685182</v>
      </c>
      <c r="G189" s="6">
        <f t="array" aca="1" ref="G189" ca="1">IF($E189="","",MAX(IF(Extract=$E189,Date))-MIN(IF(Extract=$E189,Date)))</f>
        <v>0.87796296296437504</v>
      </c>
      <c r="J189" s="6" t="str">
        <f t="array" aca="1" ref="J189" ca="1">IF(OR($E189="",COUNTIF($E$2:$E189,$E189)&gt;1),"",MAX(IF(Extract=$E189,Date))-MIN(IF(Extract=$E189,Date)))</f>
        <v/>
      </c>
    </row>
    <row r="190" spans="5:10">
      <c r="E190" t="s">
        <v>39</v>
      </c>
      <c r="F190" s="5">
        <v>41075.439814814818</v>
      </c>
      <c r="G190" s="6">
        <f t="array" aca="1" ref="G190" ca="1">IF($E190="","",MAX(IF(Extract=$E190,Date))-MIN(IF(Extract=$E190,Date)))</f>
        <v>0.86288194444932742</v>
      </c>
      <c r="J190" s="6">
        <f t="array" aca="1" ref="J190" ca="1">IF(OR($E190="",COUNTIF($E$2:$E190,$E190)&gt;1),"",MAX(IF(Extract=$E190,Date))-MIN(IF(Extract=$E190,Date)))</f>
        <v>0.86288194444932742</v>
      </c>
    </row>
    <row r="191" spans="5:10">
      <c r="E191" t="s">
        <v>33</v>
      </c>
      <c r="F191" s="5">
        <v>41078.779421296298</v>
      </c>
      <c r="G191" s="6">
        <f t="array" aca="1" ref="G191" ca="1">IF($E191="","",MAX(IF(Extract=$E191,Date))-MIN(IF(Extract=$E191,Date)))</f>
        <v>0.87796296296437504</v>
      </c>
      <c r="J191" s="6" t="str">
        <f t="array" aca="1" ref="J191" ca="1">IF(OR($E191="",COUNTIF($E$2:$E191,$E191)&gt;1),"",MAX(IF(Extract=$E191,Date))-MIN(IF(Extract=$E191,Date)))</f>
        <v/>
      </c>
    </row>
    <row r="192" spans="5:10">
      <c r="E192" t="s">
        <v>34</v>
      </c>
      <c r="F192" s="5">
        <v>41078.766805555555</v>
      </c>
      <c r="G192" s="6">
        <f t="array" aca="1" ref="G192" ca="1">IF($E192="","",MAX(IF(Extract=$E192,Date))-MIN(IF(Extract=$E192,Date)))</f>
        <v>0</v>
      </c>
      <c r="J192" s="6" t="str">
        <f t="array" aca="1" ref="J192" ca="1">IF(OR($E192="",COUNTIF($E$2:$E192,$E192)&gt;1),"",MAX(IF(Extract=$E192,Date))-MIN(IF(Extract=$E192,Date)))</f>
        <v/>
      </c>
    </row>
    <row r="193" spans="5:10">
      <c r="E193" t="s">
        <v>35</v>
      </c>
      <c r="F193" s="5">
        <v>41078.727546296293</v>
      </c>
      <c r="G193" s="6">
        <f t="array" aca="1" ref="G193" ca="1">IF($E193="","",MAX(IF(Extract=$E193,Date))-MIN(IF(Extract=$E193,Date)))</f>
        <v>9.1898148093605414E-3</v>
      </c>
      <c r="J193" s="6" t="str">
        <f t="array" aca="1" ref="J193" ca="1">IF(OR($E193="",COUNTIF($E$2:$E193,$E193)&gt;1),"",MAX(IF(Extract=$E193,Date))-MIN(IF(Extract=$E193,Date)))</f>
        <v/>
      </c>
    </row>
    <row r="194" spans="5:10">
      <c r="E194" t="s">
        <v>35</v>
      </c>
      <c r="F194" s="5">
        <v>41078.724421296298</v>
      </c>
      <c r="G194" s="6">
        <f t="array" aca="1" ref="G194" ca="1">IF($E194="","",MAX(IF(Extract=$E194,Date))-MIN(IF(Extract=$E194,Date)))</f>
        <v>9.1898148093605414E-3</v>
      </c>
      <c r="J194" s="6" t="str">
        <f t="array" aca="1" ref="J194" ca="1">IF(OR($E194="",COUNTIF($E$2:$E194,$E194)&gt;1),"",MAX(IF(Extract=$E194,Date))-MIN(IF(Extract=$E194,Date)))</f>
        <v/>
      </c>
    </row>
    <row r="195" spans="5:10">
      <c r="E195" t="s">
        <v>35</v>
      </c>
      <c r="F195" s="5">
        <v>41078.724108796298</v>
      </c>
      <c r="G195" s="6">
        <f t="array" aca="1" ref="G195" ca="1">IF($E195="","",MAX(IF(Extract=$E195,Date))-MIN(IF(Extract=$E195,Date)))</f>
        <v>9.1898148093605414E-3</v>
      </c>
      <c r="J195" s="6" t="str">
        <f t="array" aca="1" ref="J195" ca="1">IF(OR($E195="",COUNTIF($E$2:$E195,$E195)&gt;1),"",MAX(IF(Extract=$E195,Date))-MIN(IF(Extract=$E195,Date)))</f>
        <v/>
      </c>
    </row>
    <row r="196" spans="5:10">
      <c r="E196" t="s">
        <v>40</v>
      </c>
      <c r="F196" s="5">
        <v>41074.589363425926</v>
      </c>
      <c r="G196" s="6">
        <f t="array" aca="1" ref="G196" ca="1">IF($E196="","",MAX(IF(Extract=$E196,Date))-MIN(IF(Extract=$E196,Date)))</f>
        <v>0.14429398148058681</v>
      </c>
      <c r="J196" s="6">
        <f t="array" aca="1" ref="J196" ca="1">IF(OR($E196="",COUNTIF($E$2:$E196,$E196)&gt;1),"",MAX(IF(Extract=$E196,Date))-MIN(IF(Extract=$E196,Date)))</f>
        <v>0.14429398148058681</v>
      </c>
    </row>
    <row r="197" spans="5:10">
      <c r="E197" t="s">
        <v>35</v>
      </c>
      <c r="F197" s="5">
        <v>41078.718356481484</v>
      </c>
      <c r="G197" s="6">
        <f t="array" aca="1" ref="G197" ca="1">IF($E197="","",MAX(IF(Extract=$E197,Date))-MIN(IF(Extract=$E197,Date)))</f>
        <v>9.1898148093605414E-3</v>
      </c>
      <c r="J197" s="6" t="str">
        <f t="array" aca="1" ref="J197" ca="1">IF(OR($E197="",COUNTIF($E$2:$E197,$E197)&gt;1),"",MAX(IF(Extract=$E197,Date))-MIN(IF(Extract=$E197,Date)))</f>
        <v/>
      </c>
    </row>
    <row r="198" spans="5:10">
      <c r="E198" t="s">
        <v>39</v>
      </c>
      <c r="F198" s="5">
        <v>41074.576932870368</v>
      </c>
      <c r="G198" s="6">
        <f t="array" aca="1" ref="G198" ca="1">IF($E198="","",MAX(IF(Extract=$E198,Date))-MIN(IF(Extract=$E198,Date)))</f>
        <v>0.86288194444932742</v>
      </c>
      <c r="J198" s="6" t="str">
        <f t="array" aca="1" ref="J198" ca="1">IF(OR($E198="",COUNTIF($E$2:$E198,$E198)&gt;1),"",MAX(IF(Extract=$E198,Date))-MIN(IF(Extract=$E198,Date)))</f>
        <v/>
      </c>
    </row>
    <row r="199" spans="5:10">
      <c r="E199" t="s">
        <v>4</v>
      </c>
      <c r="F199" s="5">
        <v>41078.698067129626</v>
      </c>
      <c r="G199" s="6">
        <f t="array" aca="1" ref="G199" ca="1">IF($E199="","",MAX(IF(Extract=$E199,Date))-MIN(IF(Extract=$E199,Date)))</f>
        <v>11.11760416666948</v>
      </c>
      <c r="J199" s="6" t="str">
        <f t="array" aca="1" ref="J199" ca="1">IF(OR($E199="",COUNTIF($E$2:$E199,$E199)&gt;1),"",MAX(IF(Extract=$E199,Date))-MIN(IF(Extract=$E199,Date)))</f>
        <v/>
      </c>
    </row>
    <row r="200" spans="5:10">
      <c r="E200" t="s">
        <v>36</v>
      </c>
      <c r="F200" s="5">
        <v>41078.680127314816</v>
      </c>
      <c r="G200" s="6">
        <f t="array" aca="1" ref="G200" ca="1">IF($E200="","",MAX(IF(Extract=$E200,Date))-MIN(IF(Extract=$E200,Date)))</f>
        <v>6.2887731481459923</v>
      </c>
      <c r="J200" s="6" t="str">
        <f t="array" aca="1" ref="J200" ca="1">IF(OR($E200="",COUNTIF($E$2:$E200,$E200)&gt;1),"",MAX(IF(Extract=$E200,Date))-MIN(IF(Extract=$E200,Date)))</f>
        <v/>
      </c>
    </row>
    <row r="201" spans="5:10">
      <c r="E201" t="s">
        <v>36</v>
      </c>
      <c r="F201" s="5">
        <v>41078.677106481482</v>
      </c>
      <c r="G201" s="6">
        <f t="array" aca="1" ref="G201" ca="1">IF($E201="","",MAX(IF(Extract=$E201,Date))-MIN(IF(Extract=$E201,Date)))</f>
        <v>6.2887731481459923</v>
      </c>
      <c r="J201" s="6" t="str">
        <f t="array" aca="1" ref="J201" ca="1">IF(OR($E201="",COUNTIF($E$2:$E201,$E201)&gt;1),"",MAX(IF(Extract=$E201,Date))-MIN(IF(Extract=$E201,Date)))</f>
        <v/>
      </c>
    </row>
    <row r="202" spans="5:10">
      <c r="E202" t="s">
        <v>4</v>
      </c>
      <c r="F202" s="5">
        <v>41078.608969907407</v>
      </c>
      <c r="G202" s="6">
        <f t="array" aca="1" ref="G202" ca="1">IF($E202="","",MAX(IF(Extract=$E202,Date))-MIN(IF(Extract=$E202,Date)))</f>
        <v>11.11760416666948</v>
      </c>
      <c r="J202" s="6" t="str">
        <f t="array" aca="1" ref="J202" ca="1">IF(OR($E202="",COUNTIF($E$2:$E202,$E202)&gt;1),"",MAX(IF(Extract=$E202,Date))-MIN(IF(Extract=$E202,Date)))</f>
        <v/>
      </c>
    </row>
    <row r="203" spans="5:10">
      <c r="E203" t="s">
        <v>36</v>
      </c>
      <c r="F203" s="5">
        <v>41078.599432870367</v>
      </c>
      <c r="G203" s="6">
        <f t="array" aca="1" ref="G203" ca="1">IF($E203="","",MAX(IF(Extract=$E203,Date))-MIN(IF(Extract=$E203,Date)))</f>
        <v>6.2887731481459923</v>
      </c>
      <c r="J203" s="6" t="str">
        <f t="array" aca="1" ref="J203" ca="1">IF(OR($E203="",COUNTIF($E$2:$E203,$E203)&gt;1),"",MAX(IF(Extract=$E203,Date))-MIN(IF(Extract=$E203,Date)))</f>
        <v/>
      </c>
    </row>
    <row r="204" spans="5:10">
      <c r="E204" t="s">
        <v>36</v>
      </c>
      <c r="F204" s="5">
        <v>41078.593321759261</v>
      </c>
      <c r="G204" s="6">
        <f t="array" aca="1" ref="G204" ca="1">IF($E204="","",MAX(IF(Extract=$E204,Date))-MIN(IF(Extract=$E204,Date)))</f>
        <v>6.2887731481459923</v>
      </c>
      <c r="J204" s="6" t="str">
        <f t="array" aca="1" ref="J204" ca="1">IF(OR($E204="",COUNTIF($E$2:$E204,$E204)&gt;1),"",MAX(IF(Extract=$E204,Date))-MIN(IF(Extract=$E204,Date)))</f>
        <v/>
      </c>
    </row>
    <row r="205" spans="5:10">
      <c r="E205" t="s">
        <v>36</v>
      </c>
      <c r="F205" s="5">
        <v>41078.591736111113</v>
      </c>
      <c r="G205" s="6">
        <f t="array" aca="1" ref="G205" ca="1">IF($E205="","",MAX(IF(Extract=$E205,Date))-MIN(IF(Extract=$E205,Date)))</f>
        <v>6.2887731481459923</v>
      </c>
      <c r="J205" s="6" t="str">
        <f t="array" aca="1" ref="J205" ca="1">IF(OR($E205="",COUNTIF($E$2:$E205,$E205)&gt;1),"",MAX(IF(Extract=$E205,Date))-MIN(IF(Extract=$E205,Date)))</f>
        <v/>
      </c>
    </row>
    <row r="206" spans="5:10">
      <c r="E206" t="s">
        <v>36</v>
      </c>
      <c r="F206" s="5">
        <v>41078.586828703701</v>
      </c>
      <c r="G206" s="6">
        <f t="array" aca="1" ref="G206" ca="1">IF($E206="","",MAX(IF(Extract=$E206,Date))-MIN(IF(Extract=$E206,Date)))</f>
        <v>6.2887731481459923</v>
      </c>
      <c r="J206" s="6" t="str">
        <f t="array" aca="1" ref="J206" ca="1">IF(OR($E206="",COUNTIF($E$2:$E206,$E206)&gt;1),"",MAX(IF(Extract=$E206,Date))-MIN(IF(Extract=$E206,Date)))</f>
        <v/>
      </c>
    </row>
    <row r="207" spans="5:10">
      <c r="E207" t="s">
        <v>36</v>
      </c>
      <c r="F207" s="5">
        <v>41078.585763888892</v>
      </c>
      <c r="G207" s="6">
        <f t="array" aca="1" ref="G207" ca="1">IF($E207="","",MAX(IF(Extract=$E207,Date))-MIN(IF(Extract=$E207,Date)))</f>
        <v>6.2887731481459923</v>
      </c>
      <c r="J207" s="6" t="str">
        <f t="array" aca="1" ref="J207" ca="1">IF(OR($E207="",COUNTIF($E$2:$E207,$E207)&gt;1),"",MAX(IF(Extract=$E207,Date))-MIN(IF(Extract=$E207,Date)))</f>
        <v/>
      </c>
    </row>
    <row r="208" spans="5:10">
      <c r="E208" t="s">
        <v>36</v>
      </c>
      <c r="F208" s="5">
        <v>41078.583009259259</v>
      </c>
      <c r="G208" s="6">
        <f t="array" aca="1" ref="G208" ca="1">IF($E208="","",MAX(IF(Extract=$E208,Date))-MIN(IF(Extract=$E208,Date)))</f>
        <v>6.2887731481459923</v>
      </c>
      <c r="J208" s="6" t="str">
        <f t="array" aca="1" ref="J208" ca="1">IF(OR($E208="",COUNTIF($E$2:$E208,$E208)&gt;1),"",MAX(IF(Extract=$E208,Date))-MIN(IF(Extract=$E208,Date)))</f>
        <v/>
      </c>
    </row>
    <row r="209" spans="5:10">
      <c r="E209" t="s">
        <v>36</v>
      </c>
      <c r="F209" s="5">
        <v>41078.581562500003</v>
      </c>
      <c r="G209" s="6">
        <f t="array" aca="1" ref="G209" ca="1">IF($E209="","",MAX(IF(Extract=$E209,Date))-MIN(IF(Extract=$E209,Date)))</f>
        <v>6.2887731481459923</v>
      </c>
      <c r="J209" s="6" t="str">
        <f t="array" aca="1" ref="J209" ca="1">IF(OR($E209="",COUNTIF($E$2:$E209,$E209)&gt;1),"",MAX(IF(Extract=$E209,Date))-MIN(IF(Extract=$E209,Date)))</f>
        <v/>
      </c>
    </row>
    <row r="210" spans="5:10">
      <c r="E210" t="s">
        <v>36</v>
      </c>
      <c r="F210" s="5">
        <v>41078.58053240741</v>
      </c>
      <c r="G210" s="6">
        <f t="array" aca="1" ref="G210" ca="1">IF($E210="","",MAX(IF(Extract=$E210,Date))-MIN(IF(Extract=$E210,Date)))</f>
        <v>6.2887731481459923</v>
      </c>
      <c r="J210" s="6" t="str">
        <f t="array" aca="1" ref="J210" ca="1">IF(OR($E210="",COUNTIF($E$2:$E210,$E210)&gt;1),"",MAX(IF(Extract=$E210,Date))-MIN(IF(Extract=$E210,Date)))</f>
        <v/>
      </c>
    </row>
    <row r="211" spans="5:10">
      <c r="E211" t="s">
        <v>37</v>
      </c>
      <c r="F211" s="5">
        <v>41078.565520833334</v>
      </c>
      <c r="G211" s="6">
        <f t="array" aca="1" ref="G211" ca="1">IF($E211="","",MAX(IF(Extract=$E211,Date))-MIN(IF(Extract=$E211,Date)))</f>
        <v>6.6689814811979886E-2</v>
      </c>
      <c r="J211" s="6" t="str">
        <f t="array" aca="1" ref="J211" ca="1">IF(OR($E211="",COUNTIF($E$2:$E211,$E211)&gt;1),"",MAX(IF(Extract=$E211,Date))-MIN(IF(Extract=$E211,Date)))</f>
        <v/>
      </c>
    </row>
    <row r="212" spans="5:10">
      <c r="E212" t="s">
        <v>36</v>
      </c>
      <c r="F212" s="5">
        <v>41078.560335648152</v>
      </c>
      <c r="G212" s="6">
        <f t="array" aca="1" ref="G212" ca="1">IF($E212="","",MAX(IF(Extract=$E212,Date))-MIN(IF(Extract=$E212,Date)))</f>
        <v>6.2887731481459923</v>
      </c>
      <c r="J212" s="6" t="str">
        <f t="array" aca="1" ref="J212" ca="1">IF(OR($E212="",COUNTIF($E$2:$E212,$E212)&gt;1),"",MAX(IF(Extract=$E212,Date))-MIN(IF(Extract=$E212,Date)))</f>
        <v/>
      </c>
    </row>
    <row r="213" spans="5:10">
      <c r="E213" t="s">
        <v>36</v>
      </c>
      <c r="F213" s="5">
        <v>41078.558831018519</v>
      </c>
      <c r="G213" s="6">
        <f t="array" aca="1" ref="G213" ca="1">IF($E213="","",MAX(IF(Extract=$E213,Date))-MIN(IF(Extract=$E213,Date)))</f>
        <v>6.2887731481459923</v>
      </c>
      <c r="J213" s="6" t="str">
        <f t="array" aca="1" ref="J213" ca="1">IF(OR($E213="",COUNTIF($E$2:$E213,$E213)&gt;1),"",MAX(IF(Extract=$E213,Date))-MIN(IF(Extract=$E213,Date)))</f>
        <v/>
      </c>
    </row>
    <row r="214" spans="5:10">
      <c r="E214" t="s">
        <v>36</v>
      </c>
      <c r="F214" s="5">
        <v>41078.55746527778</v>
      </c>
      <c r="G214" s="6">
        <f t="array" aca="1" ref="G214" ca="1">IF($E214="","",MAX(IF(Extract=$E214,Date))-MIN(IF(Extract=$E214,Date)))</f>
        <v>6.2887731481459923</v>
      </c>
      <c r="J214" s="6" t="str">
        <f t="array" aca="1" ref="J214" ca="1">IF(OR($E214="",COUNTIF($E$2:$E214,$E214)&gt;1),"",MAX(IF(Extract=$E214,Date))-MIN(IF(Extract=$E214,Date)))</f>
        <v/>
      </c>
    </row>
    <row r="215" spans="5:10">
      <c r="E215" t="s">
        <v>36</v>
      </c>
      <c r="F215" s="5">
        <v>41078.557037037041</v>
      </c>
      <c r="G215" s="6">
        <f t="array" aca="1" ref="G215" ca="1">IF($E215="","",MAX(IF(Extract=$E215,Date))-MIN(IF(Extract=$E215,Date)))</f>
        <v>6.2887731481459923</v>
      </c>
      <c r="J215" s="6" t="str">
        <f t="array" aca="1" ref="J215" ca="1">IF(OR($E215="",COUNTIF($E$2:$E215,$E215)&gt;1),"",MAX(IF(Extract=$E215,Date))-MIN(IF(Extract=$E215,Date)))</f>
        <v/>
      </c>
    </row>
    <row r="216" spans="5:10">
      <c r="E216" t="s">
        <v>36</v>
      </c>
      <c r="F216" s="5">
        <v>41078.555231481485</v>
      </c>
      <c r="G216" s="6">
        <f t="array" aca="1" ref="G216" ca="1">IF($E216="","",MAX(IF(Extract=$E216,Date))-MIN(IF(Extract=$E216,Date)))</f>
        <v>6.2887731481459923</v>
      </c>
      <c r="J216" s="6" t="str">
        <f t="array" aca="1" ref="J216" ca="1">IF(OR($E216="",COUNTIF($E$2:$E216,$E216)&gt;1),"",MAX(IF(Extract=$E216,Date))-MIN(IF(Extract=$E216,Date)))</f>
        <v/>
      </c>
    </row>
    <row r="217" spans="5:10">
      <c r="E217" t="s">
        <v>36</v>
      </c>
      <c r="F217" s="5">
        <v>41078.547523148147</v>
      </c>
      <c r="G217" s="6">
        <f t="array" aca="1" ref="G217" ca="1">IF($E217="","",MAX(IF(Extract=$E217,Date))-MIN(IF(Extract=$E217,Date)))</f>
        <v>6.2887731481459923</v>
      </c>
      <c r="J217" s="6" t="str">
        <f t="array" aca="1" ref="J217" ca="1">IF(OR($E217="",COUNTIF($E$2:$E217,$E217)&gt;1),"",MAX(IF(Extract=$E217,Date))-MIN(IF(Extract=$E217,Date)))</f>
        <v/>
      </c>
    </row>
    <row r="218" spans="5:10">
      <c r="E218" t="s">
        <v>36</v>
      </c>
      <c r="F218" s="5">
        <v>41078.53633101852</v>
      </c>
      <c r="G218" s="6">
        <f t="array" aca="1" ref="G218" ca="1">IF($E218="","",MAX(IF(Extract=$E218,Date))-MIN(IF(Extract=$E218,Date)))</f>
        <v>6.2887731481459923</v>
      </c>
      <c r="J218" s="6" t="str">
        <f t="array" aca="1" ref="J218" ca="1">IF(OR($E218="",COUNTIF($E$2:$E218,$E218)&gt;1),"",MAX(IF(Extract=$E218,Date))-MIN(IF(Extract=$E218,Date)))</f>
        <v/>
      </c>
    </row>
    <row r="219" spans="5:10">
      <c r="E219" t="s">
        <v>37</v>
      </c>
      <c r="F219" s="5">
        <v>41078.507303240738</v>
      </c>
      <c r="G219" s="6">
        <f t="array" aca="1" ref="G219" ca="1">IF($E219="","",MAX(IF(Extract=$E219,Date))-MIN(IF(Extract=$E219,Date)))</f>
        <v>6.6689814811979886E-2</v>
      </c>
      <c r="J219" s="6" t="str">
        <f t="array" aca="1" ref="J219" ca="1">IF(OR($E219="",COUNTIF($E$2:$E219,$E219)&gt;1),"",MAX(IF(Extract=$E219,Date))-MIN(IF(Extract=$E219,Date)))</f>
        <v/>
      </c>
    </row>
    <row r="220" spans="5:10">
      <c r="E220" t="s">
        <v>37</v>
      </c>
      <c r="F220" s="5">
        <v>41078.498831018522</v>
      </c>
      <c r="G220" s="6">
        <f t="array" aca="1" ref="G220" ca="1">IF($E220="","",MAX(IF(Extract=$E220,Date))-MIN(IF(Extract=$E220,Date)))</f>
        <v>6.6689814811979886E-2</v>
      </c>
      <c r="J220" s="6" t="str">
        <f t="array" aca="1" ref="J220" ca="1">IF(OR($E220="",COUNTIF($E$2:$E220,$E220)&gt;1),"",MAX(IF(Extract=$E220,Date))-MIN(IF(Extract=$E220,Date)))</f>
        <v/>
      </c>
    </row>
    <row r="221" spans="5:10">
      <c r="E221" t="s">
        <v>36</v>
      </c>
      <c r="F221" s="5">
        <v>41078.491493055553</v>
      </c>
      <c r="G221" s="6">
        <f t="array" aca="1" ref="G221" ca="1">IF($E221="","",MAX(IF(Extract=$E221,Date))-MIN(IF(Extract=$E221,Date)))</f>
        <v>6.2887731481459923</v>
      </c>
      <c r="J221" s="6" t="str">
        <f t="array" aca="1" ref="J221" ca="1">IF(OR($E221="",COUNTIF($E$2:$E221,$E221)&gt;1),"",MAX(IF(Extract=$E221,Date))-MIN(IF(Extract=$E221,Date)))</f>
        <v/>
      </c>
    </row>
    <row r="222" spans="5:10">
      <c r="E222" t="s">
        <v>41</v>
      </c>
      <c r="F222" s="5">
        <v>41078.43236111111</v>
      </c>
      <c r="G222" s="6">
        <f t="array" aca="1" ref="G222" ca="1">IF($E222="","",MAX(IF(Extract=$E222,Date))-MIN(IF(Extract=$E222,Date)))</f>
        <v>2.6635648148148903</v>
      </c>
      <c r="J222" s="6">
        <f t="array" aca="1" ref="J222" ca="1">IF(OR($E222="",COUNTIF($E$2:$E222,$E222)&gt;1),"",MAX(IF(Extract=$E222,Date))-MIN(IF(Extract=$E222,Date)))</f>
        <v>2.6635648148148903</v>
      </c>
    </row>
    <row r="223" spans="5:10">
      <c r="E223" t="s">
        <v>42</v>
      </c>
      <c r="F223" s="5">
        <v>41078.431875000002</v>
      </c>
      <c r="G223" s="6">
        <f t="array" aca="1" ref="G223" ca="1">IF($E223="","",MAX(IF(Extract=$E223,Date))-MIN(IF(Extract=$E223,Date)))</f>
        <v>1.6979166670353152E-2</v>
      </c>
      <c r="J223" s="6">
        <f t="array" aca="1" ref="J223" ca="1">IF(OR($E223="",COUNTIF($E$2:$E223,$E223)&gt;1),"",MAX(IF(Extract=$E223,Date))-MIN(IF(Extract=$E223,Date)))</f>
        <v>1.6979166670353152E-2</v>
      </c>
    </row>
    <row r="224" spans="5:10">
      <c r="E224" t="s">
        <v>42</v>
      </c>
      <c r="F224" s="5">
        <v>41078.431643518517</v>
      </c>
      <c r="G224" s="6">
        <f t="array" aca="1" ref="G224" ca="1">IF($E224="","",MAX(IF(Extract=$E224,Date))-MIN(IF(Extract=$E224,Date)))</f>
        <v>1.6979166670353152E-2</v>
      </c>
      <c r="J224" s="6" t="str">
        <f t="array" aca="1" ref="J224" ca="1">IF(OR($E224="",COUNTIF($E$2:$E224,$E224)&gt;1),"",MAX(IF(Extract=$E224,Date))-MIN(IF(Extract=$E224,Date)))</f>
        <v/>
      </c>
    </row>
    <row r="225" spans="5:10">
      <c r="E225" t="s">
        <v>42</v>
      </c>
      <c r="F225" s="5">
        <v>41078.414895833332</v>
      </c>
      <c r="G225" s="6">
        <f t="array" aca="1" ref="G225" ca="1">IF($E225="","",MAX(IF(Extract=$E225,Date))-MIN(IF(Extract=$E225,Date)))</f>
        <v>1.6979166670353152E-2</v>
      </c>
      <c r="J225" s="6" t="str">
        <f t="array" aca="1" ref="J225" ca="1">IF(OR($E225="",COUNTIF($E$2:$E225,$E225)&gt;1),"",MAX(IF(Extract=$E225,Date))-MIN(IF(Extract=$E225,Date)))</f>
        <v/>
      </c>
    </row>
    <row r="226" spans="5:10">
      <c r="E226" t="s">
        <v>43</v>
      </c>
      <c r="F226" s="5">
        <v>41072.602997685186</v>
      </c>
      <c r="G226" s="6">
        <f t="array" aca="1" ref="G226" ca="1">IF($E226="","",MAX(IF(Extract=$E226,Date))-MIN(IF(Extract=$E226,Date)))</f>
        <v>0.10694444444379769</v>
      </c>
      <c r="J226" s="6">
        <f t="array" aca="1" ref="J226" ca="1">IF(OR($E226="",COUNTIF($E$2:$E226,$E226)&gt;1),"",MAX(IF(Extract=$E226,Date))-MIN(IF(Extract=$E226,Date)))</f>
        <v>0.10694444444379769</v>
      </c>
    </row>
    <row r="227" spans="5:10">
      <c r="E227" t="s">
        <v>44</v>
      </c>
      <c r="F227" s="5">
        <v>41072.602210648147</v>
      </c>
      <c r="G227" s="6">
        <f t="array" aca="1" ref="G227" ca="1">IF($E227="","",MAX(IF(Extract=$E227,Date))-MIN(IF(Extract=$E227,Date)))</f>
        <v>2.0425694444420515</v>
      </c>
      <c r="J227" s="6">
        <f t="array" aca="1" ref="J227" ca="1">IF(OR($E227="",COUNTIF($E$2:$E227,$E227)&gt;1),"",MAX(IF(Extract=$E227,Date))-MIN(IF(Extract=$E227,Date)))</f>
        <v>2.0425694444420515</v>
      </c>
    </row>
    <row r="228" spans="5:10">
      <c r="E228" t="s">
        <v>44</v>
      </c>
      <c r="F228" s="5">
        <v>41072.555405092593</v>
      </c>
      <c r="G228" s="6">
        <f t="array" aca="1" ref="G228" ca="1">IF($E228="","",MAX(IF(Extract=$E228,Date))-MIN(IF(Extract=$E228,Date)))</f>
        <v>2.0425694444420515</v>
      </c>
      <c r="J228" s="6" t="str">
        <f t="array" aca="1" ref="J228" ca="1">IF(OR($E228="",COUNTIF($E$2:$E228,$E228)&gt;1),"",MAX(IF(Extract=$E228,Date))-MIN(IF(Extract=$E228,Date)))</f>
        <v/>
      </c>
    </row>
    <row r="229" spans="5:10">
      <c r="E229" t="s">
        <v>41</v>
      </c>
      <c r="F229" s="5">
        <v>41075.768796296295</v>
      </c>
      <c r="G229" s="6">
        <f t="array" aca="1" ref="G229" ca="1">IF($E229="","",MAX(IF(Extract=$E229,Date))-MIN(IF(Extract=$E229,Date)))</f>
        <v>2.6635648148148903</v>
      </c>
      <c r="J229" s="6" t="str">
        <f t="array" aca="1" ref="J229" ca="1">IF(OR($E229="",COUNTIF($E$2:$E229,$E229)&gt;1),"",MAX(IF(Extract=$E229,Date))-MIN(IF(Extract=$E229,Date)))</f>
        <v/>
      </c>
    </row>
    <row r="230" spans="5:10">
      <c r="E230" t="s">
        <v>45</v>
      </c>
      <c r="F230" s="5">
        <v>41075.748472222222</v>
      </c>
      <c r="G230" s="6">
        <f t="array" aca="1" ref="G230" ca="1">IF($E230="","",MAX(IF(Extract=$E230,Date))-MIN(IF(Extract=$E230,Date)))</f>
        <v>5.2199074052623473E-3</v>
      </c>
      <c r="J230" s="6">
        <f t="array" aca="1" ref="J230" ca="1">IF(OR($E230="",COUNTIF($E$2:$E230,$E230)&gt;1),"",MAX(IF(Extract=$E230,Date))-MIN(IF(Extract=$E230,Date)))</f>
        <v>5.2199074052623473E-3</v>
      </c>
    </row>
    <row r="231" spans="5:10">
      <c r="E231" t="s">
        <v>45</v>
      </c>
      <c r="F231" s="5">
        <v>41075.743252314816</v>
      </c>
      <c r="G231" s="6">
        <f t="array" aca="1" ref="G231" ca="1">IF($E231="","",MAX(IF(Extract=$E231,Date))-MIN(IF(Extract=$E231,Date)))</f>
        <v>5.2199074052623473E-3</v>
      </c>
      <c r="J231" s="6" t="str">
        <f t="array" aca="1" ref="J231" ca="1">IF(OR($E231="",COUNTIF($E$2:$E231,$E231)&gt;1),"",MAX(IF(Extract=$E231,Date))-MIN(IF(Extract=$E231,Date)))</f>
        <v/>
      </c>
    </row>
    <row r="232" spans="5:10">
      <c r="E232" t="s">
        <v>36</v>
      </c>
      <c r="F232" s="5">
        <v>41075.717002314814</v>
      </c>
      <c r="G232" s="6">
        <f t="array" aca="1" ref="G232" ca="1">IF($E232="","",MAX(IF(Extract=$E232,Date))-MIN(IF(Extract=$E232,Date)))</f>
        <v>6.2887731481459923</v>
      </c>
      <c r="J232" s="6" t="str">
        <f t="array" aca="1" ref="J232" ca="1">IF(OR($E232="",COUNTIF($E$2:$E232,$E232)&gt;1),"",MAX(IF(Extract=$E232,Date))-MIN(IF(Extract=$E232,Date)))</f>
        <v/>
      </c>
    </row>
    <row r="233" spans="5:10">
      <c r="E233" t="s">
        <v>36</v>
      </c>
      <c r="F233" s="5">
        <v>41075.696886574071</v>
      </c>
      <c r="G233" s="6">
        <f t="array" aca="1" ref="G233" ca="1">IF($E233="","",MAX(IF(Extract=$E233,Date))-MIN(IF(Extract=$E233,Date)))</f>
        <v>6.2887731481459923</v>
      </c>
      <c r="J233" s="6" t="str">
        <f t="array" aca="1" ref="J233" ca="1">IF(OR($E233="",COUNTIF($E$2:$E233,$E233)&gt;1),"",MAX(IF(Extract=$E233,Date))-MIN(IF(Extract=$E233,Date)))</f>
        <v/>
      </c>
    </row>
    <row r="234" spans="5:10">
      <c r="E234" t="s">
        <v>36</v>
      </c>
      <c r="F234" s="5">
        <v>41075.686030092591</v>
      </c>
      <c r="G234" s="6">
        <f t="array" aca="1" ref="G234" ca="1">IF($E234="","",MAX(IF(Extract=$E234,Date))-MIN(IF(Extract=$E234,Date)))</f>
        <v>6.2887731481459923</v>
      </c>
      <c r="J234" s="6" t="str">
        <f t="array" aca="1" ref="J234" ca="1">IF(OR($E234="",COUNTIF($E$2:$E234,$E234)&gt;1),"",MAX(IF(Extract=$E234,Date))-MIN(IF(Extract=$E234,Date)))</f>
        <v/>
      </c>
    </row>
    <row r="235" spans="5:10">
      <c r="E235" t="s">
        <v>36</v>
      </c>
      <c r="F235" s="5">
        <v>41075.677349537036</v>
      </c>
      <c r="G235" s="6">
        <f t="array" aca="1" ref="G235" ca="1">IF($E235="","",MAX(IF(Extract=$E235,Date))-MIN(IF(Extract=$E235,Date)))</f>
        <v>6.2887731481459923</v>
      </c>
      <c r="J235" s="6" t="str">
        <f t="array" aca="1" ref="J235" ca="1">IF(OR($E235="",COUNTIF($E$2:$E235,$E235)&gt;1),"",MAX(IF(Extract=$E235,Date))-MIN(IF(Extract=$E235,Date)))</f>
        <v/>
      </c>
    </row>
    <row r="236" spans="5:10">
      <c r="E236" t="s">
        <v>46</v>
      </c>
      <c r="F236" s="5">
        <v>41075.675462962965</v>
      </c>
      <c r="G236" s="6">
        <f t="array" aca="1" ref="G236" ca="1">IF($E236="","",MAX(IF(Extract=$E236,Date))-MIN(IF(Extract=$E236,Date)))</f>
        <v>5.0416666665114462E-2</v>
      </c>
      <c r="J236" s="6">
        <f t="array" aca="1" ref="J236" ca="1">IF(OR($E236="",COUNTIF($E$2:$E236,$E236)&gt;1),"",MAX(IF(Extract=$E236,Date))-MIN(IF(Extract=$E236,Date)))</f>
        <v>5.0416666665114462E-2</v>
      </c>
    </row>
    <row r="237" spans="5:10">
      <c r="E237" t="s">
        <v>36</v>
      </c>
      <c r="F237" s="5">
        <v>41075.675196759257</v>
      </c>
      <c r="G237" s="6">
        <f t="array" aca="1" ref="G237" ca="1">IF($E237="","",MAX(IF(Extract=$E237,Date))-MIN(IF(Extract=$E237,Date)))</f>
        <v>6.2887731481459923</v>
      </c>
      <c r="J237" s="6" t="str">
        <f t="array" aca="1" ref="J237" ca="1">IF(OR($E237="",COUNTIF($E$2:$E237,$E237)&gt;1),"",MAX(IF(Extract=$E237,Date))-MIN(IF(Extract=$E237,Date)))</f>
        <v/>
      </c>
    </row>
    <row r="238" spans="5:10">
      <c r="E238" t="s">
        <v>36</v>
      </c>
      <c r="F238" s="5">
        <v>41075.667245370372</v>
      </c>
      <c r="G238" s="6">
        <f t="array" aca="1" ref="G238" ca="1">IF($E238="","",MAX(IF(Extract=$E238,Date))-MIN(IF(Extract=$E238,Date)))</f>
        <v>6.2887731481459923</v>
      </c>
      <c r="J238" s="6" t="str">
        <f t="array" aca="1" ref="J238" ca="1">IF(OR($E238="",COUNTIF($E$2:$E238,$E238)&gt;1),"",MAX(IF(Extract=$E238,Date))-MIN(IF(Extract=$E238,Date)))</f>
        <v/>
      </c>
    </row>
    <row r="239" spans="5:10">
      <c r="E239" t="s">
        <v>36</v>
      </c>
      <c r="F239" s="5">
        <v>41075.659849537034</v>
      </c>
      <c r="G239" s="6">
        <f t="array" aca="1" ref="G239" ca="1">IF($E239="","",MAX(IF(Extract=$E239,Date))-MIN(IF(Extract=$E239,Date)))</f>
        <v>6.2887731481459923</v>
      </c>
      <c r="J239" s="6" t="str">
        <f t="array" aca="1" ref="J239" ca="1">IF(OR($E239="",COUNTIF($E$2:$E239,$E239)&gt;1),"",MAX(IF(Extract=$E239,Date))-MIN(IF(Extract=$E239,Date)))</f>
        <v/>
      </c>
    </row>
    <row r="240" spans="5:10">
      <c r="E240" t="s">
        <v>46</v>
      </c>
      <c r="F240" s="5">
        <v>41075.6250462963</v>
      </c>
      <c r="G240" s="6">
        <f t="array" aca="1" ref="G240" ca="1">IF($E240="","",MAX(IF(Extract=$E240,Date))-MIN(IF(Extract=$E240,Date)))</f>
        <v>5.0416666665114462E-2</v>
      </c>
      <c r="J240" s="6" t="str">
        <f t="array" aca="1" ref="J240" ca="1">IF(OR($E240="",COUNTIF($E$2:$E240,$E240)&gt;1),"",MAX(IF(Extract=$E240,Date))-MIN(IF(Extract=$E240,Date)))</f>
        <v/>
      </c>
    </row>
    <row r="241" spans="5:10">
      <c r="E241" t="s">
        <v>36</v>
      </c>
      <c r="F241" s="5">
        <v>41075.622037037036</v>
      </c>
      <c r="G241" s="6">
        <f t="array" aca="1" ref="G241" ca="1">IF($E241="","",MAX(IF(Extract=$E241,Date))-MIN(IF(Extract=$E241,Date)))</f>
        <v>6.2887731481459923</v>
      </c>
      <c r="J241" s="6" t="str">
        <f t="array" aca="1" ref="J241" ca="1">IF(OR($E241="",COUNTIF($E$2:$E241,$E241)&gt;1),"",MAX(IF(Extract=$E241,Date))-MIN(IF(Extract=$E241,Date)))</f>
        <v/>
      </c>
    </row>
    <row r="242" spans="5:10">
      <c r="E242" t="s">
        <v>36</v>
      </c>
      <c r="F242" s="5">
        <v>41075.61010416667</v>
      </c>
      <c r="G242" s="6">
        <f t="array" aca="1" ref="G242" ca="1">IF($E242="","",MAX(IF(Extract=$E242,Date))-MIN(IF(Extract=$E242,Date)))</f>
        <v>6.2887731481459923</v>
      </c>
      <c r="J242" s="6" t="str">
        <f t="array" aca="1" ref="J242" ca="1">IF(OR($E242="",COUNTIF($E$2:$E242,$E242)&gt;1),"",MAX(IF(Extract=$E242,Date))-MIN(IF(Extract=$E242,Date)))</f>
        <v/>
      </c>
    </row>
    <row r="243" spans="5:10">
      <c r="E243" t="s">
        <v>36</v>
      </c>
      <c r="F243" s="5">
        <v>41075.592106481483</v>
      </c>
      <c r="G243" s="6">
        <f t="array" aca="1" ref="G243" ca="1">IF($E243="","",MAX(IF(Extract=$E243,Date))-MIN(IF(Extract=$E243,Date)))</f>
        <v>6.2887731481459923</v>
      </c>
      <c r="J243" s="6" t="str">
        <f t="array" aca="1" ref="J243" ca="1">IF(OR($E243="",COUNTIF($E$2:$E243,$E243)&gt;1),"",MAX(IF(Extract=$E243,Date))-MIN(IF(Extract=$E243,Date)))</f>
        <v/>
      </c>
    </row>
    <row r="244" spans="5:10">
      <c r="E244" t="s">
        <v>36</v>
      </c>
      <c r="F244" s="5">
        <v>41075.589317129627</v>
      </c>
      <c r="G244" s="6">
        <f t="array" aca="1" ref="G244" ca="1">IF($E244="","",MAX(IF(Extract=$E244,Date))-MIN(IF(Extract=$E244,Date)))</f>
        <v>6.2887731481459923</v>
      </c>
      <c r="J244" s="6" t="str">
        <f t="array" aca="1" ref="J244" ca="1">IF(OR($E244="",COUNTIF($E$2:$E244,$E244)&gt;1),"",MAX(IF(Extract=$E244,Date))-MIN(IF(Extract=$E244,Date)))</f>
        <v/>
      </c>
    </row>
    <row r="245" spans="5:10">
      <c r="E245" t="s">
        <v>36</v>
      </c>
      <c r="F245" s="5">
        <v>41075.580034722225</v>
      </c>
      <c r="G245" s="6">
        <f t="array" aca="1" ref="G245" ca="1">IF($E245="","",MAX(IF(Extract=$E245,Date))-MIN(IF(Extract=$E245,Date)))</f>
        <v>6.2887731481459923</v>
      </c>
      <c r="J245" s="6" t="str">
        <f t="array" aca="1" ref="J245" ca="1">IF(OR($E245="",COUNTIF($E$2:$E245,$E245)&gt;1),"",MAX(IF(Extract=$E245,Date))-MIN(IF(Extract=$E245,Date)))</f>
        <v/>
      </c>
    </row>
    <row r="246" spans="5:10">
      <c r="E246" t="s">
        <v>36</v>
      </c>
      <c r="F246" s="5">
        <v>41075.576053240744</v>
      </c>
      <c r="G246" s="6">
        <f t="array" aca="1" ref="G246" ca="1">IF($E246="","",MAX(IF(Extract=$E246,Date))-MIN(IF(Extract=$E246,Date)))</f>
        <v>6.2887731481459923</v>
      </c>
      <c r="J246" s="6" t="str">
        <f t="array" aca="1" ref="J246" ca="1">IF(OR($E246="",COUNTIF($E$2:$E246,$E246)&gt;1),"",MAX(IF(Extract=$E246,Date))-MIN(IF(Extract=$E246,Date)))</f>
        <v/>
      </c>
    </row>
    <row r="247" spans="5:10">
      <c r="E247" t="s">
        <v>36</v>
      </c>
      <c r="F247" s="5">
        <v>41075.574999999997</v>
      </c>
      <c r="G247" s="6">
        <f t="array" aca="1" ref="G247" ca="1">IF($E247="","",MAX(IF(Extract=$E247,Date))-MIN(IF(Extract=$E247,Date)))</f>
        <v>6.2887731481459923</v>
      </c>
      <c r="J247" s="6" t="str">
        <f t="array" aca="1" ref="J247" ca="1">IF(OR($E247="",COUNTIF($E$2:$E247,$E247)&gt;1),"",MAX(IF(Extract=$E247,Date))-MIN(IF(Extract=$E247,Date)))</f>
        <v/>
      </c>
    </row>
    <row r="248" spans="5:10">
      <c r="E248" t="s">
        <v>36</v>
      </c>
      <c r="F248" s="5">
        <v>41075.569039351853</v>
      </c>
      <c r="G248" s="6">
        <f t="array" aca="1" ref="G248" ca="1">IF($E248="","",MAX(IF(Extract=$E248,Date))-MIN(IF(Extract=$E248,Date)))</f>
        <v>6.2887731481459923</v>
      </c>
      <c r="J248" s="6" t="str">
        <f t="array" aca="1" ref="J248" ca="1">IF(OR($E248="",COUNTIF($E$2:$E248,$E248)&gt;1),"",MAX(IF(Extract=$E248,Date))-MIN(IF(Extract=$E248,Date)))</f>
        <v/>
      </c>
    </row>
    <row r="249" spans="5:10">
      <c r="E249" t="s">
        <v>36</v>
      </c>
      <c r="F249" s="5">
        <v>41075.557557870372</v>
      </c>
      <c r="G249" s="6">
        <f t="array" aca="1" ref="G249" ca="1">IF($E249="","",MAX(IF(Extract=$E249,Date))-MIN(IF(Extract=$E249,Date)))</f>
        <v>6.2887731481459923</v>
      </c>
      <c r="J249" s="6" t="str">
        <f t="array" aca="1" ref="J249" ca="1">IF(OR($E249="",COUNTIF($E$2:$E249,$E249)&gt;1),"",MAX(IF(Extract=$E249,Date))-MIN(IF(Extract=$E249,Date)))</f>
        <v/>
      </c>
    </row>
    <row r="250" spans="5:10">
      <c r="E250" t="s">
        <v>36</v>
      </c>
      <c r="F250" s="5">
        <v>41075.554351851853</v>
      </c>
      <c r="G250" s="6">
        <f t="array" aca="1" ref="G250" ca="1">IF($E250="","",MAX(IF(Extract=$E250,Date))-MIN(IF(Extract=$E250,Date)))</f>
        <v>6.2887731481459923</v>
      </c>
      <c r="J250" s="6" t="str">
        <f t="array" aca="1" ref="J250" ca="1">IF(OR($E250="",COUNTIF($E$2:$E250,$E250)&gt;1),"",MAX(IF(Extract=$E250,Date))-MIN(IF(Extract=$E250,Date)))</f>
        <v/>
      </c>
    </row>
    <row r="251" spans="5:10">
      <c r="E251" t="s">
        <v>36</v>
      </c>
      <c r="F251" s="5">
        <v>41075.554259259261</v>
      </c>
      <c r="G251" s="6">
        <f t="array" aca="1" ref="G251" ca="1">IF($E251="","",MAX(IF(Extract=$E251,Date))-MIN(IF(Extract=$E251,Date)))</f>
        <v>6.2887731481459923</v>
      </c>
      <c r="J251" s="6" t="str">
        <f t="array" aca="1" ref="J251" ca="1">IF(OR($E251="",COUNTIF($E$2:$E251,$E251)&gt;1),"",MAX(IF(Extract=$E251,Date))-MIN(IF(Extract=$E251,Date)))</f>
        <v/>
      </c>
    </row>
    <row r="252" spans="5:10">
      <c r="E252" t="s">
        <v>36</v>
      </c>
      <c r="F252" s="5">
        <v>41075.550370370373</v>
      </c>
      <c r="G252" s="6">
        <f t="array" aca="1" ref="G252" ca="1">IF($E252="","",MAX(IF(Extract=$E252,Date))-MIN(IF(Extract=$E252,Date)))</f>
        <v>6.2887731481459923</v>
      </c>
      <c r="J252" s="6" t="str">
        <f t="array" aca="1" ref="J252" ca="1">IF(OR($E252="",COUNTIF($E$2:$E252,$E252)&gt;1),"",MAX(IF(Extract=$E252,Date))-MIN(IF(Extract=$E252,Date)))</f>
        <v/>
      </c>
    </row>
    <row r="253" spans="5:10">
      <c r="E253" t="s">
        <v>36</v>
      </c>
      <c r="F253" s="5">
        <v>41075.547893518517</v>
      </c>
      <c r="G253" s="6">
        <f t="array" aca="1" ref="G253" ca="1">IF($E253="","",MAX(IF(Extract=$E253,Date))-MIN(IF(Extract=$E253,Date)))</f>
        <v>6.2887731481459923</v>
      </c>
      <c r="J253" s="6" t="str">
        <f t="array" aca="1" ref="J253" ca="1">IF(OR($E253="",COUNTIF($E$2:$E253,$E253)&gt;1),"",MAX(IF(Extract=$E253,Date))-MIN(IF(Extract=$E253,Date)))</f>
        <v/>
      </c>
    </row>
    <row r="254" spans="5:10">
      <c r="E254" t="s">
        <v>38</v>
      </c>
      <c r="F254" s="5">
        <v>41075.522638888891</v>
      </c>
      <c r="G254" s="6">
        <f t="array" aca="1" ref="G254" ca="1">IF($E254="","",MAX(IF(Extract=$E254,Date))-MIN(IF(Extract=$E254,Date)))</f>
        <v>5.9074074073578231E-2</v>
      </c>
      <c r="J254" s="6" t="str">
        <f t="array" aca="1" ref="J254" ca="1">IF(OR($E254="",COUNTIF($E$2:$E254,$E254)&gt;1),"",MAX(IF(Extract=$E254,Date))-MIN(IF(Extract=$E254,Date)))</f>
        <v/>
      </c>
    </row>
    <row r="255" spans="5:10">
      <c r="E255" t="s">
        <v>36</v>
      </c>
      <c r="F255" s="5">
        <v>41075.509282407409</v>
      </c>
      <c r="G255" s="6">
        <f t="array" aca="1" ref="G255" ca="1">IF($E255="","",MAX(IF(Extract=$E255,Date))-MIN(IF(Extract=$E255,Date)))</f>
        <v>6.2887731481459923</v>
      </c>
      <c r="J255" s="6" t="str">
        <f t="array" aca="1" ref="J255" ca="1">IF(OR($E255="",COUNTIF($E$2:$E255,$E255)&gt;1),"",MAX(IF(Extract=$E255,Date))-MIN(IF(Extract=$E255,Date)))</f>
        <v/>
      </c>
    </row>
    <row r="256" spans="5:10">
      <c r="E256" t="s">
        <v>38</v>
      </c>
      <c r="F256" s="5">
        <v>41075.497337962966</v>
      </c>
      <c r="G256" s="6">
        <f t="array" aca="1" ref="G256" ca="1">IF($E256="","",MAX(IF(Extract=$E256,Date))-MIN(IF(Extract=$E256,Date)))</f>
        <v>5.9074074073578231E-2</v>
      </c>
      <c r="J256" s="6" t="str">
        <f t="array" aca="1" ref="J256" ca="1">IF(OR($E256="",COUNTIF($E$2:$E256,$E256)&gt;1),"",MAX(IF(Extract=$E256,Date))-MIN(IF(Extract=$E256,Date)))</f>
        <v/>
      </c>
    </row>
    <row r="257" spans="5:10">
      <c r="E257" t="s">
        <v>36</v>
      </c>
      <c r="F257" s="5">
        <v>41075.4922337963</v>
      </c>
      <c r="G257" s="6">
        <f t="array" aca="1" ref="G257" ca="1">IF($E257="","",MAX(IF(Extract=$E257,Date))-MIN(IF(Extract=$E257,Date)))</f>
        <v>6.2887731481459923</v>
      </c>
      <c r="J257" s="6" t="str">
        <f t="array" aca="1" ref="J257" ca="1">IF(OR($E257="",COUNTIF($E$2:$E257,$E257)&gt;1),"",MAX(IF(Extract=$E257,Date))-MIN(IF(Extract=$E257,Date)))</f>
        <v/>
      </c>
    </row>
    <row r="258" spans="5:10">
      <c r="E258" t="s">
        <v>36</v>
      </c>
      <c r="F258" s="5">
        <v>41075.475335648145</v>
      </c>
      <c r="G258" s="6">
        <f t="array" aca="1" ref="G258" ca="1">IF($E258="","",MAX(IF(Extract=$E258,Date))-MIN(IF(Extract=$E258,Date)))</f>
        <v>6.2887731481459923</v>
      </c>
      <c r="J258" s="6" t="str">
        <f t="array" aca="1" ref="J258" ca="1">IF(OR($E258="",COUNTIF($E$2:$E258,$E258)&gt;1),"",MAX(IF(Extract=$E258,Date))-MIN(IF(Extract=$E258,Date)))</f>
        <v/>
      </c>
    </row>
    <row r="259" spans="5:10">
      <c r="E259" t="s">
        <v>38</v>
      </c>
      <c r="F259" s="5">
        <v>41075.463564814818</v>
      </c>
      <c r="G259" s="6">
        <f t="array" aca="1" ref="G259" ca="1">IF($E259="","",MAX(IF(Extract=$E259,Date))-MIN(IF(Extract=$E259,Date)))</f>
        <v>5.9074074073578231E-2</v>
      </c>
      <c r="J259" s="6" t="str">
        <f t="array" aca="1" ref="J259" ca="1">IF(OR($E259="",COUNTIF($E$2:$E259,$E259)&gt;1),"",MAX(IF(Extract=$E259,Date))-MIN(IF(Extract=$E259,Date)))</f>
        <v/>
      </c>
    </row>
    <row r="260" spans="5:10">
      <c r="E260" t="s">
        <v>36</v>
      </c>
      <c r="F260" s="5">
        <v>41075.454039351855</v>
      </c>
      <c r="G260" s="6">
        <f t="array" aca="1" ref="G260" ca="1">IF($E260="","",MAX(IF(Extract=$E260,Date))-MIN(IF(Extract=$E260,Date)))</f>
        <v>6.2887731481459923</v>
      </c>
      <c r="J260" s="6" t="str">
        <f t="array" aca="1" ref="J260" ca="1">IF(OR($E260="",COUNTIF($E$2:$E260,$E260)&gt;1),"",MAX(IF(Extract=$E260,Date))-MIN(IF(Extract=$E260,Date)))</f>
        <v/>
      </c>
    </row>
    <row r="261" spans="5:10">
      <c r="E261" t="s">
        <v>39</v>
      </c>
      <c r="F261" s="5">
        <v>41075.439814814818</v>
      </c>
      <c r="G261" s="6">
        <f t="array" aca="1" ref="G261" ca="1">IF($E261="","",MAX(IF(Extract=$E261,Date))-MIN(IF(Extract=$E261,Date)))</f>
        <v>0.86288194444932742</v>
      </c>
      <c r="J261" s="6" t="str">
        <f t="array" aca="1" ref="J261" ca="1">IF(OR($E261="",COUNTIF($E$2:$E261,$E261)&gt;1),"",MAX(IF(Extract=$E261,Date))-MIN(IF(Extract=$E261,Date)))</f>
        <v/>
      </c>
    </row>
    <row r="262" spans="5:10">
      <c r="E262" t="s">
        <v>47</v>
      </c>
      <c r="F262" s="5">
        <v>41071.605451388888</v>
      </c>
      <c r="G262" s="6">
        <f t="array" aca="1" ref="G262" ca="1">IF($E262="","",MAX(IF(Extract=$E262,Date))-MIN(IF(Extract=$E262,Date)))</f>
        <v>0.99967592592292931</v>
      </c>
      <c r="J262" s="6">
        <f t="array" aca="1" ref="J262" ca="1">IF(OR($E262="",COUNTIF($E$2:$E262,$E262)&gt;1),"",MAX(IF(Extract=$E262,Date))-MIN(IF(Extract=$E262,Date)))</f>
        <v>0.99967592592292931</v>
      </c>
    </row>
    <row r="263" spans="5:10">
      <c r="E263" t="s">
        <v>36</v>
      </c>
      <c r="F263" s="5">
        <v>41075.426620370374</v>
      </c>
      <c r="G263" s="6">
        <f t="array" aca="1" ref="G263" ca="1">IF($E263="","",MAX(IF(Extract=$E263,Date))-MIN(IF(Extract=$E263,Date)))</f>
        <v>6.2887731481459923</v>
      </c>
      <c r="J263" s="6" t="str">
        <f t="array" aca="1" ref="J263" ca="1">IF(OR($E263="",COUNTIF($E$2:$E263,$E263)&gt;1),"",MAX(IF(Extract=$E263,Date))-MIN(IF(Extract=$E263,Date)))</f>
        <v/>
      </c>
    </row>
    <row r="264" spans="5:10">
      <c r="E264" t="s">
        <v>48</v>
      </c>
      <c r="F264" s="5">
        <v>41071.599861111114</v>
      </c>
      <c r="G264" s="6">
        <f t="array" aca="1" ref="G264" ca="1">IF($E264="","",MAX(IF(Extract=$E264,Date))-MIN(IF(Extract=$E264,Date)))</f>
        <v>2.046296295884531E-2</v>
      </c>
      <c r="J264" s="6">
        <f t="array" aca="1" ref="J264" ca="1">IF(OR($E264="",COUNTIF($E$2:$E264,$E264)&gt;1),"",MAX(IF(Extract=$E264,Date))-MIN(IF(Extract=$E264,Date)))</f>
        <v>2.046296295884531E-2</v>
      </c>
    </row>
    <row r="265" spans="5:10">
      <c r="E265" t="s">
        <v>36</v>
      </c>
      <c r="F265" s="5">
        <v>41074.754467592589</v>
      </c>
      <c r="G265" s="6">
        <f t="array" aca="1" ref="G265" ca="1">IF($E265="","",MAX(IF(Extract=$E265,Date))-MIN(IF(Extract=$E265,Date)))</f>
        <v>6.2887731481459923</v>
      </c>
      <c r="J265" s="6" t="str">
        <f t="array" aca="1" ref="J265" ca="1">IF(OR($E265="",COUNTIF($E$2:$E265,$E265)&gt;1),"",MAX(IF(Extract=$E265,Date))-MIN(IF(Extract=$E265,Date)))</f>
        <v/>
      </c>
    </row>
    <row r="266" spans="5:10">
      <c r="E266" t="s">
        <v>47</v>
      </c>
      <c r="F266" s="5">
        <v>41071.593391203707</v>
      </c>
      <c r="G266" s="6">
        <f t="array" aca="1" ref="G266" ca="1">IF($E266="","",MAX(IF(Extract=$E266,Date))-MIN(IF(Extract=$E266,Date)))</f>
        <v>0.99967592592292931</v>
      </c>
      <c r="J266" s="6" t="str">
        <f t="array" aca="1" ref="J266" ca="1">IF(OR($E266="",COUNTIF($E$2:$E266,$E266)&gt;1),"",MAX(IF(Extract=$E266,Date))-MIN(IF(Extract=$E266,Date)))</f>
        <v/>
      </c>
    </row>
    <row r="267" spans="5:10">
      <c r="E267" t="s">
        <v>39</v>
      </c>
      <c r="F267" s="5">
        <v>41074.735243055555</v>
      </c>
      <c r="G267" s="6">
        <f t="array" aca="1" ref="G267" ca="1">IF($E267="","",MAX(IF(Extract=$E267,Date))-MIN(IF(Extract=$E267,Date)))</f>
        <v>0.86288194444932742</v>
      </c>
      <c r="J267" s="6" t="str">
        <f t="array" aca="1" ref="J267" ca="1">IF(OR($E267="",COUNTIF($E$2:$E267,$E267)&gt;1),"",MAX(IF(Extract=$E267,Date))-MIN(IF(Extract=$E267,Date)))</f>
        <v/>
      </c>
    </row>
    <row r="268" spans="5:10">
      <c r="E268" t="s">
        <v>39</v>
      </c>
      <c r="F268" s="5">
        <v>41074.71125</v>
      </c>
      <c r="G268" s="6">
        <f t="array" aca="1" ref="G268" ca="1">IF($E268="","",MAX(IF(Extract=$E268,Date))-MIN(IF(Extract=$E268,Date)))</f>
        <v>0.86288194444932742</v>
      </c>
      <c r="J268" s="6" t="str">
        <f t="array" aca="1" ref="J268" ca="1">IF(OR($E268="",COUNTIF($E$2:$E268,$E268)&gt;1),"",MAX(IF(Extract=$E268,Date))-MIN(IF(Extract=$E268,Date)))</f>
        <v/>
      </c>
    </row>
    <row r="269" spans="5:10">
      <c r="E269" t="s">
        <v>29</v>
      </c>
      <c r="F269" s="5">
        <v>41071.497037037036</v>
      </c>
      <c r="G269" s="6">
        <f t="array" aca="1" ref="G269" ca="1">IF($E269="","",MAX(IF(Extract=$E269,Date))-MIN(IF(Extract=$E269,Date)))</f>
        <v>9.1295949074046803</v>
      </c>
      <c r="J269" s="6" t="str">
        <f t="array" aca="1" ref="J269" ca="1">IF(OR($E269="",COUNTIF($E$2:$E269,$E269)&gt;1),"",MAX(IF(Extract=$E269,Date))-MIN(IF(Extract=$E269,Date)))</f>
        <v/>
      </c>
    </row>
    <row r="270" spans="5:10">
      <c r="E270" t="s">
        <v>44</v>
      </c>
      <c r="F270" s="5">
        <v>41074.597974537035</v>
      </c>
      <c r="G270" s="6">
        <f t="array" aca="1" ref="G270" ca="1">IF($E270="","",MAX(IF(Extract=$E270,Date))-MIN(IF(Extract=$E270,Date)))</f>
        <v>2.0425694444420515</v>
      </c>
      <c r="J270" s="6" t="str">
        <f t="array" aca="1" ref="J270" ca="1">IF(OR($E270="",COUNTIF($E$2:$E270,$E270)&gt;1),"",MAX(IF(Extract=$E270,Date))-MIN(IF(Extract=$E270,Date)))</f>
        <v/>
      </c>
    </row>
    <row r="271" spans="5:10">
      <c r="E271" t="s">
        <v>40</v>
      </c>
      <c r="F271" s="5">
        <v>41074.593935185185</v>
      </c>
      <c r="G271" s="6">
        <f t="array" aca="1" ref="G271" ca="1">IF($E271="","",MAX(IF(Extract=$E271,Date))-MIN(IF(Extract=$E271,Date)))</f>
        <v>0.14429398148058681</v>
      </c>
      <c r="J271" s="6" t="str">
        <f t="array" aca="1" ref="J271" ca="1">IF(OR($E271="",COUNTIF($E$2:$E271,$E271)&gt;1),"",MAX(IF(Extract=$E271,Date))-MIN(IF(Extract=$E271,Date)))</f>
        <v/>
      </c>
    </row>
    <row r="272" spans="5:10">
      <c r="E272" t="s">
        <v>40</v>
      </c>
      <c r="F272" s="5">
        <v>41074.589363425926</v>
      </c>
      <c r="G272" s="6">
        <f t="array" aca="1" ref="G272" ca="1">IF($E272="","",MAX(IF(Extract=$E272,Date))-MIN(IF(Extract=$E272,Date)))</f>
        <v>0.14429398148058681</v>
      </c>
      <c r="J272" s="6" t="str">
        <f t="array" aca="1" ref="J272" ca="1">IF(OR($E272="",COUNTIF($E$2:$E272,$E272)&gt;1),"",MAX(IF(Extract=$E272,Date))-MIN(IF(Extract=$E272,Date)))</f>
        <v/>
      </c>
    </row>
    <row r="273" spans="5:10">
      <c r="E273" t="s">
        <v>36</v>
      </c>
      <c r="F273" s="5">
        <v>41074.587430555555</v>
      </c>
      <c r="G273" s="6">
        <f t="array" aca="1" ref="G273" ca="1">IF($E273="","",MAX(IF(Extract=$E273,Date))-MIN(IF(Extract=$E273,Date)))</f>
        <v>6.2887731481459923</v>
      </c>
      <c r="J273" s="6" t="str">
        <f t="array" aca="1" ref="J273" ca="1">IF(OR($E273="",COUNTIF($E$2:$E273,$E273)&gt;1),"",MAX(IF(Extract=$E273,Date))-MIN(IF(Extract=$E273,Date)))</f>
        <v/>
      </c>
    </row>
    <row r="274" spans="5:10">
      <c r="E274" t="s">
        <v>39</v>
      </c>
      <c r="F274" s="5">
        <v>41074.576932870368</v>
      </c>
      <c r="G274" s="6">
        <f t="array" aca="1" ref="G274" ca="1">IF($E274="","",MAX(IF(Extract=$E274,Date))-MIN(IF(Extract=$E274,Date)))</f>
        <v>0.86288194444932742</v>
      </c>
      <c r="J274" s="6" t="str">
        <f t="array" aca="1" ref="J274" ca="1">IF(OR($E274="",COUNTIF($E$2:$E274,$E274)&gt;1),"",MAX(IF(Extract=$E274,Date))-MIN(IF(Extract=$E274,Date)))</f>
        <v/>
      </c>
    </row>
    <row r="275" spans="5:10">
      <c r="E275" t="s">
        <v>36</v>
      </c>
      <c r="F275" s="5">
        <v>41074.551064814812</v>
      </c>
      <c r="G275" s="6">
        <f t="array" aca="1" ref="G275" ca="1">IF($E275="","",MAX(IF(Extract=$E275,Date))-MIN(IF(Extract=$E275,Date)))</f>
        <v>6.2887731481459923</v>
      </c>
      <c r="J275" s="6" t="str">
        <f t="array" aca="1" ref="J275" ca="1">IF(OR($E275="",COUNTIF($E$2:$E275,$E275)&gt;1),"",MAX(IF(Extract=$E275,Date))-MIN(IF(Extract=$E275,Date)))</f>
        <v/>
      </c>
    </row>
    <row r="276" spans="5:10">
      <c r="E276" t="s">
        <v>47</v>
      </c>
      <c r="F276" s="5">
        <v>41071.455208333333</v>
      </c>
      <c r="G276" s="6">
        <f t="array" aca="1" ref="G276" ca="1">IF($E276="","",MAX(IF(Extract=$E276,Date))-MIN(IF(Extract=$E276,Date)))</f>
        <v>0.99967592592292931</v>
      </c>
      <c r="J276" s="6" t="str">
        <f t="array" aca="1" ref="J276" ca="1">IF(OR($E276="",COUNTIF($E$2:$E276,$E276)&gt;1),"",MAX(IF(Extract=$E276,Date))-MIN(IF(Extract=$E276,Date)))</f>
        <v/>
      </c>
    </row>
    <row r="277" spans="5:10">
      <c r="E277" t="s">
        <v>44</v>
      </c>
      <c r="F277" s="5">
        <v>41074.494386574072</v>
      </c>
      <c r="G277" s="6">
        <f t="array" aca="1" ref="G277" ca="1">IF($E277="","",MAX(IF(Extract=$E277,Date))-MIN(IF(Extract=$E277,Date)))</f>
        <v>2.0425694444420515</v>
      </c>
      <c r="J277" s="6" t="str">
        <f t="array" aca="1" ref="J277" ca="1">IF(OR($E277="",COUNTIF($E$2:$E277,$E277)&gt;1),"",MAX(IF(Extract=$E277,Date))-MIN(IF(Extract=$E277,Date)))</f>
        <v/>
      </c>
    </row>
    <row r="278" spans="5:10">
      <c r="E278" t="s">
        <v>44</v>
      </c>
      <c r="F278" s="5">
        <v>41074.457407407404</v>
      </c>
      <c r="G278" s="6">
        <f t="array" aca="1" ref="G278" ca="1">IF($E278="","",MAX(IF(Extract=$E278,Date))-MIN(IF(Extract=$E278,Date)))</f>
        <v>2.0425694444420515</v>
      </c>
      <c r="J278" s="6" t="str">
        <f t="array" aca="1" ref="J278" ca="1">IF(OR($E278="",COUNTIF($E$2:$E278,$E278)&gt;1),"",MAX(IF(Extract=$E278,Date))-MIN(IF(Extract=$E278,Date)))</f>
        <v/>
      </c>
    </row>
    <row r="279" spans="5:10">
      <c r="E279" t="s">
        <v>36</v>
      </c>
      <c r="F279" s="5">
        <v>41074.4534375</v>
      </c>
      <c r="G279" s="6">
        <f t="array" aca="1" ref="G279" ca="1">IF($E279="","",MAX(IF(Extract=$E279,Date))-MIN(IF(Extract=$E279,Date)))</f>
        <v>6.2887731481459923</v>
      </c>
      <c r="J279" s="6" t="str">
        <f t="array" aca="1" ref="J279" ca="1">IF(OR($E279="",COUNTIF($E$2:$E279,$E279)&gt;1),"",MAX(IF(Extract=$E279,Date))-MIN(IF(Extract=$E279,Date)))</f>
        <v/>
      </c>
    </row>
    <row r="280" spans="5:10">
      <c r="E280" t="s">
        <v>49</v>
      </c>
      <c r="F280" s="5">
        <v>41074.450231481482</v>
      </c>
      <c r="G280" s="6">
        <f t="array" aca="1" ref="G280" ca="1">IF($E280="","",MAX(IF(Extract=$E280,Date))-MIN(IF(Extract=$E280,Date)))</f>
        <v>0.68098379629373085</v>
      </c>
      <c r="J280" s="6">
        <f t="array" aca="1" ref="J280" ca="1">IF(OR($E280="",COUNTIF($E$2:$E280,$E280)&gt;1),"",MAX(IF(Extract=$E280,Date))-MIN(IF(Extract=$E280,Date)))</f>
        <v>0.68098379629373085</v>
      </c>
    </row>
    <row r="281" spans="5:10">
      <c r="E281" t="s">
        <v>40</v>
      </c>
      <c r="F281" s="5">
        <v>41074.449641203704</v>
      </c>
      <c r="G281" s="6">
        <f t="array" aca="1" ref="G281" ca="1">IF($E281="","",MAX(IF(Extract=$E281,Date))-MIN(IF(Extract=$E281,Date)))</f>
        <v>0.14429398148058681</v>
      </c>
      <c r="J281" s="6" t="str">
        <f t="array" aca="1" ref="J281" ca="1">IF(OR($E281="",COUNTIF($E$2:$E281,$E281)&gt;1),"",MAX(IF(Extract=$E281,Date))-MIN(IF(Extract=$E281,Date)))</f>
        <v/>
      </c>
    </row>
    <row r="282" spans="5:10">
      <c r="E282" t="s">
        <v>50</v>
      </c>
      <c r="F282" s="5">
        <v>41074.407731481479</v>
      </c>
      <c r="G282" s="6">
        <f t="array" aca="1" ref="G282" ca="1">IF($E282="","",MAX(IF(Extract=$E282,Date))-MIN(IF(Extract=$E282,Date)))</f>
        <v>0</v>
      </c>
      <c r="J282" s="6">
        <f t="array" aca="1" ref="J282" ca="1">IF(OR($E282="",COUNTIF($E$2:$E282,$E282)&gt;1),"",MAX(IF(Extract=$E282,Date))-MIN(IF(Extract=$E282,Date)))</f>
        <v>0</v>
      </c>
    </row>
    <row r="283" spans="5:10">
      <c r="E283" t="s">
        <v>51</v>
      </c>
      <c r="F283" s="5">
        <v>41068.638113425928</v>
      </c>
      <c r="G283" s="6">
        <f t="array" aca="1" ref="G283" ca="1">IF($E283="","",MAX(IF(Extract=$E283,Date))-MIN(IF(Extract=$E283,Date)))</f>
        <v>7.9699074070958886E-2</v>
      </c>
      <c r="J283" s="6">
        <f t="array" aca="1" ref="J283" ca="1">IF(OR($E283="",COUNTIF($E$2:$E283,$E283)&gt;1),"",MAX(IF(Extract=$E283,Date))-MIN(IF(Extract=$E283,Date)))</f>
        <v>7.9699074070958886E-2</v>
      </c>
    </row>
    <row r="284" spans="5:10">
      <c r="E284" t="s">
        <v>49</v>
      </c>
      <c r="F284" s="5">
        <v>41073.83384259259</v>
      </c>
      <c r="G284" s="6">
        <f t="array" aca="1" ref="G284" ca="1">IF($E284="","",MAX(IF(Extract=$E284,Date))-MIN(IF(Extract=$E284,Date)))</f>
        <v>0.68098379629373085</v>
      </c>
      <c r="J284" s="6" t="str">
        <f t="array" aca="1" ref="J284" ca="1">IF(OR($E284="",COUNTIF($E$2:$E284,$E284)&gt;1),"",MAX(IF(Extract=$E284,Date))-MIN(IF(Extract=$E284,Date)))</f>
        <v/>
      </c>
    </row>
    <row r="285" spans="5:10">
      <c r="E285" t="s">
        <v>49</v>
      </c>
      <c r="F285" s="5">
        <v>41073.769247685188</v>
      </c>
      <c r="G285" s="6">
        <f t="array" aca="1" ref="G285" ca="1">IF($E285="","",MAX(IF(Extract=$E285,Date))-MIN(IF(Extract=$E285,Date)))</f>
        <v>0.68098379629373085</v>
      </c>
      <c r="J285" s="6" t="str">
        <f t="array" aca="1" ref="J285" ca="1">IF(OR($E285="",COUNTIF($E$2:$E285,$E285)&gt;1),"",MAX(IF(Extract=$E285,Date))-MIN(IF(Extract=$E285,Date)))</f>
        <v/>
      </c>
    </row>
    <row r="286" spans="5:10">
      <c r="E286" t="s">
        <v>52</v>
      </c>
      <c r="F286" s="5">
        <v>41068.611655092594</v>
      </c>
      <c r="G286" s="6">
        <f t="array" aca="1" ref="G286" ca="1">IF($E286="","",MAX(IF(Extract=$E286,Date))-MIN(IF(Extract=$E286,Date)))</f>
        <v>3.0208333337213844E-3</v>
      </c>
      <c r="J286" s="6">
        <f t="array" aca="1" ref="J286" ca="1">IF(OR($E286="",COUNTIF($E$2:$E286,$E286)&gt;1),"",MAX(IF(Extract=$E286,Date))-MIN(IF(Extract=$E286,Date)))</f>
        <v>3.0208333337213844E-3</v>
      </c>
    </row>
    <row r="287" spans="5:10">
      <c r="E287" t="s">
        <v>53</v>
      </c>
      <c r="F287" s="5">
        <v>41068.526898148149</v>
      </c>
      <c r="G287" s="6">
        <f t="array" aca="1" ref="G287" ca="1">IF($E287="","",MAX(IF(Extract=$E287,Date))-MIN(IF(Extract=$E287,Date)))</f>
        <v>1.7860532407430583</v>
      </c>
      <c r="J287" s="6">
        <f t="array" aca="1" ref="J287" ca="1">IF(OR($E287="",COUNTIF($E$2:$E287,$E287)&gt;1),"",MAX(IF(Extract=$E287,Date))-MIN(IF(Extract=$E287,Date)))</f>
        <v>1.7860532407430583</v>
      </c>
    </row>
    <row r="288" spans="5:10">
      <c r="E288" t="s">
        <v>53</v>
      </c>
      <c r="F288" s="5">
        <v>41068.452141203707</v>
      </c>
      <c r="G288" s="6">
        <f t="array" aca="1" ref="G288" ca="1">IF($E288="","",MAX(IF(Extract=$E288,Date))-MIN(IF(Extract=$E288,Date)))</f>
        <v>1.7860532407430583</v>
      </c>
      <c r="J288" s="6" t="str">
        <f t="array" aca="1" ref="J288" ca="1">IF(OR($E288="",COUNTIF($E$2:$E288,$E288)&gt;1),"",MAX(IF(Extract=$E288,Date))-MIN(IF(Extract=$E288,Date)))</f>
        <v/>
      </c>
    </row>
    <row r="289" spans="5:10">
      <c r="E289" t="s">
        <v>54</v>
      </c>
      <c r="F289" s="5">
        <v>41073.464085648149</v>
      </c>
      <c r="G289" s="6">
        <f t="array" aca="1" ref="G289" ca="1">IF($E289="","",MAX(IF(Extract=$E289,Date))-MIN(IF(Extract=$E289,Date)))</f>
        <v>4.5150462967285421E-2</v>
      </c>
      <c r="J289" s="6">
        <f t="array" aca="1" ref="J289" ca="1">IF(OR($E289="",COUNTIF($E$2:$E289,$E289)&gt;1),"",MAX(IF(Extract=$E289,Date))-MIN(IF(Extract=$E289,Date)))</f>
        <v>4.5150462967285421E-2</v>
      </c>
    </row>
    <row r="290" spans="5:10">
      <c r="E290" t="s">
        <v>54</v>
      </c>
      <c r="F290" s="5">
        <v>41073.459791666668</v>
      </c>
      <c r="G290" s="6">
        <f t="array" aca="1" ref="G290" ca="1">IF($E290="","",MAX(IF(Extract=$E290,Date))-MIN(IF(Extract=$E290,Date)))</f>
        <v>4.5150462967285421E-2</v>
      </c>
      <c r="J290" s="6" t="str">
        <f t="array" aca="1" ref="J290" ca="1">IF(OR($E290="",COUNTIF($E$2:$E290,$E290)&gt;1),"",MAX(IF(Extract=$E290,Date))-MIN(IF(Extract=$E290,Date)))</f>
        <v/>
      </c>
    </row>
    <row r="291" spans="5:10">
      <c r="E291" t="s">
        <v>55</v>
      </c>
      <c r="F291" s="5">
        <v>41073.425763888888</v>
      </c>
      <c r="G291" s="6">
        <f t="array" aca="1" ref="G291" ca="1">IF($E291="","",MAX(IF(Extract=$E291,Date))-MIN(IF(Extract=$E291,Date)))</f>
        <v>0</v>
      </c>
      <c r="J291" s="6">
        <f t="array" aca="1" ref="J291" ca="1">IF(OR($E291="",COUNTIF($E$2:$E291,$E291)&gt;1),"",MAX(IF(Extract=$E291,Date))-MIN(IF(Extract=$E291,Date)))</f>
        <v>0</v>
      </c>
    </row>
    <row r="292" spans="5:10">
      <c r="E292" t="s">
        <v>54</v>
      </c>
      <c r="F292" s="5">
        <v>41073.418935185182</v>
      </c>
      <c r="G292" s="6">
        <f t="array" aca="1" ref="G292" ca="1">IF($E292="","",MAX(IF(Extract=$E292,Date))-MIN(IF(Extract=$E292,Date)))</f>
        <v>4.5150462967285421E-2</v>
      </c>
      <c r="J292" s="6" t="str">
        <f t="array" aca="1" ref="J292" ca="1">IF(OR($E292="",COUNTIF($E$2:$E292,$E292)&gt;1),"",MAX(IF(Extract=$E292,Date))-MIN(IF(Extract=$E292,Date)))</f>
        <v/>
      </c>
    </row>
    <row r="293" spans="5:10">
      <c r="E293" t="s">
        <v>56</v>
      </c>
      <c r="F293" s="5">
        <v>41067.55097222222</v>
      </c>
      <c r="G293" s="6">
        <f t="array" aca="1" ref="G293" ca="1">IF($E293="","",MAX(IF(Extract=$E293,Date))-MIN(IF(Extract=$E293,Date)))</f>
        <v>0.15001157407095889</v>
      </c>
      <c r="J293" s="6">
        <f t="array" aca="1" ref="J293" ca="1">IF(OR($E293="",COUNTIF($E$2:$E293,$E293)&gt;1),"",MAX(IF(Extract=$E293,Date))-MIN(IF(Extract=$E293,Date)))</f>
        <v>0.15001157407095889</v>
      </c>
    </row>
    <row r="294" spans="5:10">
      <c r="E294" t="s">
        <v>57</v>
      </c>
      <c r="F294" s="5">
        <v>41072.779097222221</v>
      </c>
      <c r="G294" s="6">
        <f t="array" aca="1" ref="G294" ca="1">IF($E294="","",MAX(IF(Extract=$E294,Date))-MIN(IF(Extract=$E294,Date)))</f>
        <v>0</v>
      </c>
      <c r="J294" s="6">
        <f t="array" aca="1" ref="J294" ca="1">IF(OR($E294="",COUNTIF($E$2:$E294,$E294)&gt;1),"",MAX(IF(Extract=$E294,Date))-MIN(IF(Extract=$E294,Date)))</f>
        <v>0</v>
      </c>
    </row>
    <row r="295" spans="5:10">
      <c r="E295" t="s">
        <v>58</v>
      </c>
      <c r="F295" s="5">
        <v>41072.768206018518</v>
      </c>
      <c r="G295" s="6">
        <f t="array" aca="1" ref="G295" ca="1">IF($E295="","",MAX(IF(Extract=$E295,Date))-MIN(IF(Extract=$E295,Date)))</f>
        <v>0.34584490740962792</v>
      </c>
      <c r="J295" s="6">
        <f t="array" aca="1" ref="J295" ca="1">IF(OR($E295="",COUNTIF($E$2:$E295,$E295)&gt;1),"",MAX(IF(Extract=$E295,Date))-MIN(IF(Extract=$E295,Date)))</f>
        <v>0.34584490740962792</v>
      </c>
    </row>
    <row r="296" spans="5:10">
      <c r="E296" t="s">
        <v>58</v>
      </c>
      <c r="F296" s="5">
        <v>41072.766087962962</v>
      </c>
      <c r="G296" s="6">
        <f t="array" aca="1" ref="G296" ca="1">IF($E296="","",MAX(IF(Extract=$E296,Date))-MIN(IF(Extract=$E296,Date)))</f>
        <v>0.34584490740962792</v>
      </c>
      <c r="J296" s="6" t="str">
        <f t="array" aca="1" ref="J296" ca="1">IF(OR($E296="",COUNTIF($E$2:$E296,$E296)&gt;1),"",MAX(IF(Extract=$E296,Date))-MIN(IF(Extract=$E296,Date)))</f>
        <v/>
      </c>
    </row>
    <row r="297" spans="5:10">
      <c r="E297" t="s">
        <v>59</v>
      </c>
      <c r="F297" s="5">
        <v>41067.504837962966</v>
      </c>
      <c r="G297" s="6">
        <f t="array" aca="1" ref="G297" ca="1">IF($E297="","",MAX(IF(Extract=$E297,Date))-MIN(IF(Extract=$E297,Date)))</f>
        <v>3.216435184731381E-2</v>
      </c>
      <c r="J297" s="6">
        <f t="array" aca="1" ref="J297" ca="1">IF(OR($E297="",COUNTIF($E$2:$E297,$E297)&gt;1),"",MAX(IF(Extract=$E297,Date))-MIN(IF(Extract=$E297,Date)))</f>
        <v>3.216435184731381E-2</v>
      </c>
    </row>
    <row r="298" spans="5:10">
      <c r="E298" t="s">
        <v>60</v>
      </c>
      <c r="F298" s="5">
        <v>41067.502002314817</v>
      </c>
      <c r="G298" s="6">
        <f t="array" aca="1" ref="G298" ca="1">IF($E298="","",MAX(IF(Extract=$E298,Date))-MIN(IF(Extract=$E298,Date)))</f>
        <v>4.0296527777827578</v>
      </c>
      <c r="J298" s="6">
        <f t="array" aca="1" ref="J298" ca="1">IF(OR($E298="",COUNTIF($E$2:$E298,$E298)&gt;1),"",MAX(IF(Extract=$E298,Date))-MIN(IF(Extract=$E298,Date)))</f>
        <v>4.0296527777827578</v>
      </c>
    </row>
    <row r="299" spans="5:10">
      <c r="E299" t="s">
        <v>61</v>
      </c>
      <c r="F299" s="5">
        <v>41072.752210648148</v>
      </c>
      <c r="G299" s="6">
        <f t="array" aca="1" ref="G299" ca="1">IF($E299="","",MAX(IF(Extract=$E299,Date))-MIN(IF(Extract=$E299,Date)))</f>
        <v>0</v>
      </c>
      <c r="J299" s="6">
        <f t="array" aca="1" ref="J299" ca="1">IF(OR($E299="",COUNTIF($E$2:$E299,$E299)&gt;1),"",MAX(IF(Extract=$E299,Date))-MIN(IF(Extract=$E299,Date)))</f>
        <v>0</v>
      </c>
    </row>
    <row r="300" spans="5:10">
      <c r="E300" t="s">
        <v>62</v>
      </c>
      <c r="F300" s="5">
        <v>41067.483541666668</v>
      </c>
      <c r="G300" s="6">
        <f t="array" aca="1" ref="G300" ca="1">IF($E300="","",MAX(IF(Extract=$E300,Date))-MIN(IF(Extract=$E300,Date)))</f>
        <v>5.4722222223063E-2</v>
      </c>
      <c r="J300" s="6">
        <f t="array" aca="1" ref="J300" ca="1">IF(OR($E300="",COUNTIF($E$2:$E300,$E300)&gt;1),"",MAX(IF(Extract=$E300,Date))-MIN(IF(Extract=$E300,Date)))</f>
        <v>5.4722222223063E-2</v>
      </c>
    </row>
    <row r="301" spans="5:10">
      <c r="E301" t="s">
        <v>63</v>
      </c>
      <c r="F301" s="5">
        <v>41067.480381944442</v>
      </c>
      <c r="G301" s="6">
        <f t="array" aca="1" ref="G301" ca="1">IF($E301="","",MAX(IF(Extract=$E301,Date))-MIN(IF(Extract=$E301,Date)))</f>
        <v>1.0663425925886258</v>
      </c>
      <c r="J301" s="6">
        <f t="array" aca="1" ref="J301" ca="1">IF(OR($E301="",COUNTIF($E$2:$E301,$E301)&gt;1),"",MAX(IF(Extract=$E301,Date))-MIN(IF(Extract=$E301,Date)))</f>
        <v>1.0663425925886258</v>
      </c>
    </row>
    <row r="302" spans="5:10">
      <c r="E302" t="s">
        <v>63</v>
      </c>
      <c r="F302" s="5">
        <v>41067.478414351855</v>
      </c>
      <c r="G302" s="6">
        <f t="array" aca="1" ref="G302" ca="1">IF($E302="","",MAX(IF(Extract=$E302,Date))-MIN(IF(Extract=$E302,Date)))</f>
        <v>1.0663425925886258</v>
      </c>
      <c r="J302" s="6" t="str">
        <f t="array" aca="1" ref="J302" ca="1">IF(OR($E302="",COUNTIF($E$2:$E302,$E302)&gt;1),"",MAX(IF(Extract=$E302,Date))-MIN(IF(Extract=$E302,Date)))</f>
        <v/>
      </c>
    </row>
    <row r="303" spans="5:10">
      <c r="E303" t="s">
        <v>44</v>
      </c>
      <c r="F303" s="5">
        <v>41072.693067129629</v>
      </c>
      <c r="G303" s="6">
        <f t="array" aca="1" ref="G303" ca="1">IF($E303="","",MAX(IF(Extract=$E303,Date))-MIN(IF(Extract=$E303,Date)))</f>
        <v>2.0425694444420515</v>
      </c>
      <c r="J303" s="6" t="str">
        <f t="array" aca="1" ref="J303" ca="1">IF(OR($E303="",COUNTIF($E$2:$E303,$E303)&gt;1),"",MAX(IF(Extract=$E303,Date))-MIN(IF(Extract=$E303,Date)))</f>
        <v/>
      </c>
    </row>
    <row r="304" spans="5:10">
      <c r="E304" t="s">
        <v>62</v>
      </c>
      <c r="F304" s="5">
        <v>41067.477175925924</v>
      </c>
      <c r="G304" s="6">
        <f t="array" aca="1" ref="G304" ca="1">IF($E304="","",MAX(IF(Extract=$E304,Date))-MIN(IF(Extract=$E304,Date)))</f>
        <v>5.4722222223063E-2</v>
      </c>
      <c r="J304" s="6" t="str">
        <f t="array" aca="1" ref="J304" ca="1">IF(OR($E304="",COUNTIF($E$2:$E304,$E304)&gt;1),"",MAX(IF(Extract=$E304,Date))-MIN(IF(Extract=$E304,Date)))</f>
        <v/>
      </c>
    </row>
    <row r="305" spans="5:10">
      <c r="E305" t="s">
        <v>56</v>
      </c>
      <c r="F305" s="5">
        <v>41067.475231481483</v>
      </c>
      <c r="G305" s="6">
        <f t="array" aca="1" ref="G305" ca="1">IF($E305="","",MAX(IF(Extract=$E305,Date))-MIN(IF(Extract=$E305,Date)))</f>
        <v>0.15001157407095889</v>
      </c>
      <c r="J305" s="6" t="str">
        <f t="array" aca="1" ref="J305" ca="1">IF(OR($E305="",COUNTIF($E$2:$E305,$E305)&gt;1),"",MAX(IF(Extract=$E305,Date))-MIN(IF(Extract=$E305,Date)))</f>
        <v/>
      </c>
    </row>
    <row r="306" spans="5:10">
      <c r="E306" t="s">
        <v>64</v>
      </c>
      <c r="F306" s="5">
        <v>41067.474814814814</v>
      </c>
      <c r="G306" s="6">
        <f t="array" aca="1" ref="G306" ca="1">IF($E306="","",MAX(IF(Extract=$E306,Date))-MIN(IF(Extract=$E306,Date)))</f>
        <v>1.5509259261307307E-2</v>
      </c>
      <c r="J306" s="6">
        <f t="array" aca="1" ref="J306" ca="1">IF(OR($E306="",COUNTIF($E$2:$E306,$E306)&gt;1),"",MAX(IF(Extract=$E306,Date))-MIN(IF(Extract=$E306,Date)))</f>
        <v>1.5509259261307307E-2</v>
      </c>
    </row>
    <row r="307" spans="5:10">
      <c r="E307" t="s">
        <v>59</v>
      </c>
      <c r="F307" s="5">
        <v>41067.47452546296</v>
      </c>
      <c r="G307" s="6">
        <f t="array" aca="1" ref="G307" ca="1">IF($E307="","",MAX(IF(Extract=$E307,Date))-MIN(IF(Extract=$E307,Date)))</f>
        <v>3.216435184731381E-2</v>
      </c>
      <c r="J307" s="6" t="str">
        <f t="array" aca="1" ref="J307" ca="1">IF(OR($E307="",COUNTIF($E$2:$E307,$E307)&gt;1),"",MAX(IF(Extract=$E307,Date))-MIN(IF(Extract=$E307,Date)))</f>
        <v/>
      </c>
    </row>
    <row r="308" spans="5:10">
      <c r="E308" t="s">
        <v>59</v>
      </c>
      <c r="F308" s="5">
        <v>41067.47451388889</v>
      </c>
      <c r="G308" s="6">
        <f t="array" aca="1" ref="G308" ca="1">IF($E308="","",MAX(IF(Extract=$E308,Date))-MIN(IF(Extract=$E308,Date)))</f>
        <v>3.216435184731381E-2</v>
      </c>
      <c r="J308" s="6" t="str">
        <f t="array" aca="1" ref="J308" ca="1">IF(OR($E308="",COUNTIF($E$2:$E308,$E308)&gt;1),"",MAX(IF(Extract=$E308,Date))-MIN(IF(Extract=$E308,Date)))</f>
        <v/>
      </c>
    </row>
    <row r="309" spans="5:10">
      <c r="E309" t="s">
        <v>62</v>
      </c>
      <c r="F309" s="5">
        <v>41067.466585648152</v>
      </c>
      <c r="G309" s="6">
        <f t="array" aca="1" ref="G309" ca="1">IF($E309="","",MAX(IF(Extract=$E309,Date))-MIN(IF(Extract=$E309,Date)))</f>
        <v>5.4722222223063E-2</v>
      </c>
      <c r="J309" s="6" t="str">
        <f t="array" aca="1" ref="J309" ca="1">IF(OR($E309="",COUNTIF($E$2:$E309,$E309)&gt;1),"",MAX(IF(Extract=$E309,Date))-MIN(IF(Extract=$E309,Date)))</f>
        <v/>
      </c>
    </row>
    <row r="310" spans="5:10">
      <c r="E310" t="s">
        <v>60</v>
      </c>
      <c r="F310" s="5">
        <v>41067.460520833331</v>
      </c>
      <c r="G310" s="6">
        <f t="array" aca="1" ref="G310" ca="1">IF($E310="","",MAX(IF(Extract=$E310,Date))-MIN(IF(Extract=$E310,Date)))</f>
        <v>4.0296527777827578</v>
      </c>
      <c r="J310" s="6" t="str">
        <f t="array" aca="1" ref="J310" ca="1">IF(OR($E310="",COUNTIF($E$2:$E310,$E310)&gt;1),"",MAX(IF(Extract=$E310,Date))-MIN(IF(Extract=$E310,Date)))</f>
        <v/>
      </c>
    </row>
    <row r="311" spans="5:10">
      <c r="E311" t="s">
        <v>64</v>
      </c>
      <c r="F311" s="5">
        <v>41067.459305555552</v>
      </c>
      <c r="G311" s="6">
        <f t="array" aca="1" ref="G311" ca="1">IF($E311="","",MAX(IF(Extract=$E311,Date))-MIN(IF(Extract=$E311,Date)))</f>
        <v>1.5509259261307307E-2</v>
      </c>
      <c r="J311" s="6" t="str">
        <f t="array" aca="1" ref="J311" ca="1">IF(OR($E311="",COUNTIF($E$2:$E311,$E311)&gt;1),"",MAX(IF(Extract=$E311,Date))-MIN(IF(Extract=$E311,Date)))</f>
        <v/>
      </c>
    </row>
    <row r="312" spans="5:10">
      <c r="E312" t="s">
        <v>44</v>
      </c>
      <c r="F312" s="5">
        <v>41072.618125000001</v>
      </c>
      <c r="G312" s="6">
        <f t="array" aca="1" ref="G312" ca="1">IF($E312="","",MAX(IF(Extract=$E312,Date))-MIN(IF(Extract=$E312,Date)))</f>
        <v>2.0425694444420515</v>
      </c>
      <c r="J312" s="6" t="str">
        <f t="array" aca="1" ref="J312" ca="1">IF(OR($E312="",COUNTIF($E$2:$E312,$E312)&gt;1),"",MAX(IF(Extract=$E312,Date))-MIN(IF(Extract=$E312,Date)))</f>
        <v/>
      </c>
    </row>
    <row r="313" spans="5:10">
      <c r="E313" t="s">
        <v>62</v>
      </c>
      <c r="F313" s="5">
        <v>41067.428819444445</v>
      </c>
      <c r="G313" s="6">
        <f t="array" aca="1" ref="G313" ca="1">IF($E313="","",MAX(IF(Extract=$E313,Date))-MIN(IF(Extract=$E313,Date)))</f>
        <v>5.4722222223063E-2</v>
      </c>
      <c r="J313" s="6" t="str">
        <f t="array" aca="1" ref="J313" ca="1">IF(OR($E313="",COUNTIF($E$2:$E313,$E313)&gt;1),"",MAX(IF(Extract=$E313,Date))-MIN(IF(Extract=$E313,Date)))</f>
        <v/>
      </c>
    </row>
    <row r="314" spans="5:10">
      <c r="E314" t="s">
        <v>44</v>
      </c>
      <c r="F314" s="5">
        <v>41072.608495370368</v>
      </c>
      <c r="G314" s="6">
        <f t="array" aca="1" ref="G314" ca="1">IF($E314="","",MAX(IF(Extract=$E314,Date))-MIN(IF(Extract=$E314,Date)))</f>
        <v>2.0425694444420515</v>
      </c>
      <c r="J314" s="6" t="str">
        <f t="array" aca="1" ref="J314" ca="1">IF(OR($E314="",COUNTIF($E$2:$E314,$E314)&gt;1),"",MAX(IF(Extract=$E314,Date))-MIN(IF(Extract=$E314,Date)))</f>
        <v/>
      </c>
    </row>
    <row r="315" spans="5:10">
      <c r="E315" t="s">
        <v>65</v>
      </c>
      <c r="F315" s="5">
        <v>41067.420486111114</v>
      </c>
      <c r="G315" s="6">
        <f t="array" aca="1" ref="G315" ca="1">IF($E315="","",MAX(IF(Extract=$E315,Date))-MIN(IF(Extract=$E315,Date)))</f>
        <v>0.29614583333022892</v>
      </c>
      <c r="J315" s="6">
        <f t="array" aca="1" ref="J315" ca="1">IF(OR($E315="",COUNTIF($E$2:$E315,$E315)&gt;1),"",MAX(IF(Extract=$E315,Date))-MIN(IF(Extract=$E315,Date)))</f>
        <v>0.29614583333022892</v>
      </c>
    </row>
    <row r="316" spans="5:10">
      <c r="E316" t="s">
        <v>44</v>
      </c>
      <c r="F316" s="5">
        <v>41072.603877314818</v>
      </c>
      <c r="G316" s="6">
        <f t="array" aca="1" ref="G316" ca="1">IF($E316="","",MAX(IF(Extract=$E316,Date))-MIN(IF(Extract=$E316,Date)))</f>
        <v>2.0425694444420515</v>
      </c>
      <c r="J316" s="6" t="str">
        <f t="array" aca="1" ref="J316" ca="1">IF(OR($E316="",COUNTIF($E$2:$E316,$E316)&gt;1),"",MAX(IF(Extract=$E316,Date))-MIN(IF(Extract=$E316,Date)))</f>
        <v/>
      </c>
    </row>
    <row r="317" spans="5:10">
      <c r="E317" t="s">
        <v>43</v>
      </c>
      <c r="F317" s="5">
        <v>41072.602997685186</v>
      </c>
      <c r="G317" s="6">
        <f t="array" aca="1" ref="G317" ca="1">IF($E317="","",MAX(IF(Extract=$E317,Date))-MIN(IF(Extract=$E317,Date)))</f>
        <v>0.10694444444379769</v>
      </c>
      <c r="J317" s="6" t="str">
        <f t="array" aca="1" ref="J317" ca="1">IF(OR($E317="",COUNTIF($E$2:$E317,$E317)&gt;1),"",MAX(IF(Extract=$E317,Date))-MIN(IF(Extract=$E317,Date)))</f>
        <v/>
      </c>
    </row>
    <row r="318" spans="5:10">
      <c r="E318" t="s">
        <v>44</v>
      </c>
      <c r="F318" s="5">
        <v>41072.602210648147</v>
      </c>
      <c r="G318" s="6">
        <f t="array" aca="1" ref="G318" ca="1">IF($E318="","",MAX(IF(Extract=$E318,Date))-MIN(IF(Extract=$E318,Date)))</f>
        <v>2.0425694444420515</v>
      </c>
      <c r="J318" s="6" t="str">
        <f t="array" aca="1" ref="J318" ca="1">IF(OR($E318="",COUNTIF($E$2:$E318,$E318)&gt;1),"",MAX(IF(Extract=$E318,Date))-MIN(IF(Extract=$E318,Date)))</f>
        <v/>
      </c>
    </row>
    <row r="319" spans="5:10">
      <c r="E319" t="s">
        <v>66</v>
      </c>
      <c r="F319" s="5">
        <v>41067.401296296295</v>
      </c>
      <c r="G319" s="6">
        <f t="array" aca="1" ref="G319" ca="1">IF($E319="","",MAX(IF(Extract=$E319,Date))-MIN(IF(Extract=$E319,Date)))</f>
        <v>0.23750000000291038</v>
      </c>
      <c r="J319" s="6">
        <f t="array" aca="1" ref="J319" ca="1">IF(OR($E319="",COUNTIF($E$2:$E319,$E319)&gt;1),"",MAX(IF(Extract=$E319,Date))-MIN(IF(Extract=$E319,Date)))</f>
        <v>0.23750000000291038</v>
      </c>
    </row>
    <row r="320" spans="5:10">
      <c r="E320" t="s">
        <v>66</v>
      </c>
      <c r="F320" s="5">
        <v>41067.395254629628</v>
      </c>
      <c r="G320" s="6">
        <f t="array" aca="1" ref="G320" ca="1">IF($E320="","",MAX(IF(Extract=$E320,Date))-MIN(IF(Extract=$E320,Date)))</f>
        <v>0.23750000000291038</v>
      </c>
      <c r="J320" s="6" t="str">
        <f t="array" aca="1" ref="J320" ca="1">IF(OR($E320="",COUNTIF($E$2:$E320,$E320)&gt;1),"",MAX(IF(Extract=$E320,Date))-MIN(IF(Extract=$E320,Date)))</f>
        <v/>
      </c>
    </row>
    <row r="321" spans="5:10">
      <c r="E321" t="s">
        <v>44</v>
      </c>
      <c r="F321" s="5">
        <v>41072.555405092593</v>
      </c>
      <c r="G321" s="6">
        <f t="array" aca="1" ref="G321" ca="1">IF($E321="","",MAX(IF(Extract=$E321,Date))-MIN(IF(Extract=$E321,Date)))</f>
        <v>2.0425694444420515</v>
      </c>
      <c r="J321" s="6" t="str">
        <f t="array" aca="1" ref="J321" ca="1">IF(OR($E321="",COUNTIF($E$2:$E321,$E321)&gt;1),"",MAX(IF(Extract=$E321,Date))-MIN(IF(Extract=$E321,Date)))</f>
        <v/>
      </c>
    </row>
    <row r="322" spans="5:10">
      <c r="E322" t="s">
        <v>58</v>
      </c>
      <c r="F322" s="5">
        <v>41072.551446759258</v>
      </c>
      <c r="G322" s="6">
        <f t="array" aca="1" ref="G322" ca="1">IF($E322="","",MAX(IF(Extract=$E322,Date))-MIN(IF(Extract=$E322,Date)))</f>
        <v>0.34584490740962792</v>
      </c>
      <c r="J322" s="6" t="str">
        <f t="array" aca="1" ref="J322" ca="1">IF(OR($E322="",COUNTIF($E$2:$E322,$E322)&gt;1),"",MAX(IF(Extract=$E322,Date))-MIN(IF(Extract=$E322,Date)))</f>
        <v/>
      </c>
    </row>
    <row r="323" spans="5:10">
      <c r="E323" t="s">
        <v>43</v>
      </c>
      <c r="F323" s="5">
        <v>41072.496053240742</v>
      </c>
      <c r="G323" s="6">
        <f t="array" aca="1" ref="G323" ca="1">IF($E323="","",MAX(IF(Extract=$E323,Date))-MIN(IF(Extract=$E323,Date)))</f>
        <v>0.10694444444379769</v>
      </c>
      <c r="J323" s="6" t="str">
        <f t="array" aca="1" ref="J323" ca="1">IF(OR($E323="",COUNTIF($E$2:$E323,$E323)&gt;1),"",MAX(IF(Extract=$E323,Date))-MIN(IF(Extract=$E323,Date)))</f>
        <v/>
      </c>
    </row>
    <row r="324" spans="5:10">
      <c r="E324" t="s">
        <v>67</v>
      </c>
      <c r="F324" s="5">
        <v>41072.476215277777</v>
      </c>
      <c r="G324" s="6">
        <f t="array" aca="1" ref="G324" ca="1">IF($E324="","",MAX(IF(Extract=$E324,Date))-MIN(IF(Extract=$E324,Date)))</f>
        <v>0</v>
      </c>
      <c r="J324" s="6">
        <f t="array" aca="1" ref="J324" ca="1">IF(OR($E324="",COUNTIF($E$2:$E324,$E324)&gt;1),"",MAX(IF(Extract=$E324,Date))-MIN(IF(Extract=$E324,Date)))</f>
        <v>0</v>
      </c>
    </row>
    <row r="325" spans="5:10">
      <c r="E325" t="s">
        <v>58</v>
      </c>
      <c r="F325" s="5">
        <v>41072.464456018519</v>
      </c>
      <c r="G325" s="6">
        <f t="array" aca="1" ref="G325" ca="1">IF($E325="","",MAX(IF(Extract=$E325,Date))-MIN(IF(Extract=$E325,Date)))</f>
        <v>0.34584490740962792</v>
      </c>
      <c r="J325" s="6" t="str">
        <f t="array" aca="1" ref="J325" ca="1">IF(OR($E325="",COUNTIF($E$2:$E325,$E325)&gt;1),"",MAX(IF(Extract=$E325,Date))-MIN(IF(Extract=$E325,Date)))</f>
        <v/>
      </c>
    </row>
    <row r="326" spans="5:10">
      <c r="E326" t="s">
        <v>58</v>
      </c>
      <c r="F326" s="5">
        <v>41072.462812500002</v>
      </c>
      <c r="G326" s="6">
        <f t="array" aca="1" ref="G326" ca="1">IF($E326="","",MAX(IF(Extract=$E326,Date))-MIN(IF(Extract=$E326,Date)))</f>
        <v>0.34584490740962792</v>
      </c>
      <c r="J326" s="6" t="str">
        <f t="array" aca="1" ref="J326" ca="1">IF(OR($E326="",COUNTIF($E$2:$E326,$E326)&gt;1),"",MAX(IF(Extract=$E326,Date))-MIN(IF(Extract=$E326,Date)))</f>
        <v/>
      </c>
    </row>
    <row r="327" spans="5:10">
      <c r="E327" t="s">
        <v>47</v>
      </c>
      <c r="F327" s="5">
        <v>41072.454884259256</v>
      </c>
      <c r="G327" s="6">
        <f t="array" aca="1" ref="G327" ca="1">IF($E327="","",MAX(IF(Extract=$E327,Date))-MIN(IF(Extract=$E327,Date)))</f>
        <v>0.99967592592292931</v>
      </c>
      <c r="J327" s="6" t="str">
        <f t="array" aca="1" ref="J327" ca="1">IF(OR($E327="",COUNTIF($E$2:$E327,$E327)&gt;1),"",MAX(IF(Extract=$E327,Date))-MIN(IF(Extract=$E327,Date)))</f>
        <v/>
      </c>
    </row>
    <row r="328" spans="5:10">
      <c r="E328" t="s">
        <v>29</v>
      </c>
      <c r="F328" s="5">
        <v>41072.449143518519</v>
      </c>
      <c r="G328" s="6">
        <f t="array" aca="1" ref="G328" ca="1">IF($E328="","",MAX(IF(Extract=$E328,Date))-MIN(IF(Extract=$E328,Date)))</f>
        <v>9.1295949074046803</v>
      </c>
      <c r="J328" s="6" t="str">
        <f t="array" aca="1" ref="J328" ca="1">IF(OR($E328="",COUNTIF($E$2:$E328,$E328)&gt;1),"",MAX(IF(Extract=$E328,Date))-MIN(IF(Extract=$E328,Date)))</f>
        <v/>
      </c>
    </row>
    <row r="329" spans="5:10">
      <c r="E329" t="s">
        <v>29</v>
      </c>
      <c r="F329" s="5">
        <v>41072.446863425925</v>
      </c>
      <c r="G329" s="6">
        <f t="array" aca="1" ref="G329" ca="1">IF($E329="","",MAX(IF(Extract=$E329,Date))-MIN(IF(Extract=$E329,Date)))</f>
        <v>9.1295949074046803</v>
      </c>
      <c r="J329" s="6" t="str">
        <f t="array" aca="1" ref="J329" ca="1">IF(OR($E329="",COUNTIF($E$2:$E329,$E329)&gt;1),"",MAX(IF(Extract=$E329,Date))-MIN(IF(Extract=$E329,Date)))</f>
        <v/>
      </c>
    </row>
    <row r="330" spans="5:10">
      <c r="E330" t="s">
        <v>47</v>
      </c>
      <c r="F330" s="5">
        <v>41072.425462962965</v>
      </c>
      <c r="G330" s="6">
        <f t="array" aca="1" ref="G330" ca="1">IF($E330="","",MAX(IF(Extract=$E330,Date))-MIN(IF(Extract=$E330,Date)))</f>
        <v>0.99967592592292931</v>
      </c>
      <c r="J330" s="6" t="str">
        <f t="array" aca="1" ref="J330" ca="1">IF(OR($E330="",COUNTIF($E$2:$E330,$E330)&gt;1),"",MAX(IF(Extract=$E330,Date))-MIN(IF(Extract=$E330,Date)))</f>
        <v/>
      </c>
    </row>
    <row r="331" spans="5:10">
      <c r="E331" t="s">
        <v>58</v>
      </c>
      <c r="F331" s="5">
        <v>41072.422361111108</v>
      </c>
      <c r="G331" s="6">
        <f t="array" aca="1" ref="G331" ca="1">IF($E331="","",MAX(IF(Extract=$E331,Date))-MIN(IF(Extract=$E331,Date)))</f>
        <v>0.34584490740962792</v>
      </c>
      <c r="J331" s="6" t="str">
        <f t="array" aca="1" ref="J331" ca="1">IF(OR($E331="",COUNTIF($E$2:$E331,$E331)&gt;1),"",MAX(IF(Extract=$E331,Date))-MIN(IF(Extract=$E331,Date)))</f>
        <v/>
      </c>
    </row>
    <row r="332" spans="5:10">
      <c r="E332" t="s">
        <v>68</v>
      </c>
      <c r="F332" s="5">
        <v>41066.609386574077</v>
      </c>
      <c r="G332" s="6">
        <f t="array" aca="1" ref="G332" ca="1">IF($E332="","",MAX(IF(Extract=$E332,Date))-MIN(IF(Extract=$E332,Date)))</f>
        <v>0.21478009258862585</v>
      </c>
      <c r="J332" s="6">
        <f t="array" aca="1" ref="J332" ca="1">IF(OR($E332="",COUNTIF($E$2:$E332,$E332)&gt;1),"",MAX(IF(Extract=$E332,Date))-MIN(IF(Extract=$E332,Date)))</f>
        <v>0.21478009258862585</v>
      </c>
    </row>
    <row r="333" spans="5:10">
      <c r="E333" t="s">
        <v>69</v>
      </c>
      <c r="F333" s="5">
        <v>41072.399675925924</v>
      </c>
      <c r="G333" s="6">
        <f t="array" aca="1" ref="G333" ca="1">IF($E333="","",MAX(IF(Extract=$E333,Date))-MIN(IF(Extract=$E333,Date)))</f>
        <v>9.4583333331684116E-2</v>
      </c>
      <c r="J333" s="6">
        <f t="array" aca="1" ref="J333" ca="1">IF(OR($E333="",COUNTIF($E$2:$E333,$E333)&gt;1),"",MAX(IF(Extract=$E333,Date))-MIN(IF(Extract=$E333,Date)))</f>
        <v>9.4583333331684116E-2</v>
      </c>
    </row>
    <row r="334" spans="5:10">
      <c r="E334" t="s">
        <v>36</v>
      </c>
      <c r="F334" s="5">
        <v>41072.39135416667</v>
      </c>
      <c r="G334" s="6">
        <f t="array" aca="1" ref="G334" ca="1">IF($E334="","",MAX(IF(Extract=$E334,Date))-MIN(IF(Extract=$E334,Date)))</f>
        <v>6.2887731481459923</v>
      </c>
      <c r="J334" s="6" t="str">
        <f t="array" aca="1" ref="J334" ca="1">IF(OR($E334="",COUNTIF($E$2:$E334,$E334)&gt;1),"",MAX(IF(Extract=$E334,Date))-MIN(IF(Extract=$E334,Date)))</f>
        <v/>
      </c>
    </row>
    <row r="335" spans="5:10">
      <c r="E335" t="s">
        <v>69</v>
      </c>
      <c r="F335" s="5">
        <v>41072.305092592593</v>
      </c>
      <c r="G335" s="6">
        <f t="array" aca="1" ref="G335" ca="1">IF($E335="","",MAX(IF(Extract=$E335,Date))-MIN(IF(Extract=$E335,Date)))</f>
        <v>9.4583333331684116E-2</v>
      </c>
      <c r="J335" s="6" t="str">
        <f t="array" aca="1" ref="J335" ca="1">IF(OR($E335="",COUNTIF($E$2:$E335,$E335)&gt;1),"",MAX(IF(Extract=$E335,Date))-MIN(IF(Extract=$E335,Date)))</f>
        <v/>
      </c>
    </row>
    <row r="336" spans="5:10">
      <c r="E336" t="s">
        <v>63</v>
      </c>
      <c r="F336" s="5">
        <v>41066.414606481485</v>
      </c>
      <c r="G336" s="6">
        <f t="array" aca="1" ref="G336" ca="1">IF($E336="","",MAX(IF(Extract=$E336,Date))-MIN(IF(Extract=$E336,Date)))</f>
        <v>1.0663425925886258</v>
      </c>
      <c r="J336" s="6" t="str">
        <f t="array" aca="1" ref="J336" ca="1">IF(OR($E336="",COUNTIF($E$2:$E336,$E336)&gt;1),"",MAX(IF(Extract=$E336,Date))-MIN(IF(Extract=$E336,Date)))</f>
        <v/>
      </c>
    </row>
    <row r="337" spans="5:10">
      <c r="E337" t="s">
        <v>47</v>
      </c>
      <c r="F337" s="5">
        <v>41071.754675925928</v>
      </c>
      <c r="G337" s="6">
        <f t="array" aca="1" ref="G337" ca="1">IF($E337="","",MAX(IF(Extract=$E337,Date))-MIN(IF(Extract=$E337,Date)))</f>
        <v>0.99967592592292931</v>
      </c>
      <c r="J337" s="6" t="str">
        <f t="array" aca="1" ref="J337" ca="1">IF(OR($E337="",COUNTIF($E$2:$E337,$E337)&gt;1),"",MAX(IF(Extract=$E337,Date))-MIN(IF(Extract=$E337,Date)))</f>
        <v/>
      </c>
    </row>
    <row r="338" spans="5:10">
      <c r="E338" t="s">
        <v>29</v>
      </c>
      <c r="F338" s="5">
        <v>41071.751226851855</v>
      </c>
      <c r="G338" s="6">
        <f t="array" aca="1" ref="G338" ca="1">IF($E338="","",MAX(IF(Extract=$E338,Date))-MIN(IF(Extract=$E338,Date)))</f>
        <v>9.1295949074046803</v>
      </c>
      <c r="J338" s="6" t="str">
        <f t="array" aca="1" ref="J338" ca="1">IF(OR($E338="",COUNTIF($E$2:$E338,$E338)&gt;1),"",MAX(IF(Extract=$E338,Date))-MIN(IF(Extract=$E338,Date)))</f>
        <v/>
      </c>
    </row>
    <row r="339" spans="5:10">
      <c r="E339" t="s">
        <v>29</v>
      </c>
      <c r="F339" s="5">
        <v>41071.730763888889</v>
      </c>
      <c r="G339" s="6">
        <f t="array" aca="1" ref="G339" ca="1">IF($E339="","",MAX(IF(Extract=$E339,Date))-MIN(IF(Extract=$E339,Date)))</f>
        <v>9.1295949074046803</v>
      </c>
      <c r="J339" s="6" t="str">
        <f t="array" aca="1" ref="J339" ca="1">IF(OR($E339="",COUNTIF($E$2:$E339,$E339)&gt;1),"",MAX(IF(Extract=$E339,Date))-MIN(IF(Extract=$E339,Date)))</f>
        <v/>
      </c>
    </row>
    <row r="340" spans="5:10">
      <c r="E340" t="s">
        <v>29</v>
      </c>
      <c r="F340" s="5">
        <v>41071.680462962962</v>
      </c>
      <c r="G340" s="6">
        <f t="array" aca="1" ref="G340" ca="1">IF($E340="","",MAX(IF(Extract=$E340,Date))-MIN(IF(Extract=$E340,Date)))</f>
        <v>9.1295949074046803</v>
      </c>
      <c r="J340" s="6" t="str">
        <f t="array" aca="1" ref="J340" ca="1">IF(OR($E340="",COUNTIF($E$2:$E340,$E340)&gt;1),"",MAX(IF(Extract=$E340,Date))-MIN(IF(Extract=$E340,Date)))</f>
        <v/>
      </c>
    </row>
    <row r="341" spans="5:10">
      <c r="E341" t="s">
        <v>29</v>
      </c>
      <c r="F341" s="5">
        <v>41071.660729166666</v>
      </c>
      <c r="G341" s="6">
        <f t="array" aca="1" ref="G341" ca="1">IF($E341="","",MAX(IF(Extract=$E341,Date))-MIN(IF(Extract=$E341,Date)))</f>
        <v>9.1295949074046803</v>
      </c>
      <c r="J341" s="6" t="str">
        <f t="array" aca="1" ref="J341" ca="1">IF(OR($E341="",COUNTIF($E$2:$E341,$E341)&gt;1),"",MAX(IF(Extract=$E341,Date))-MIN(IF(Extract=$E341,Date)))</f>
        <v/>
      </c>
    </row>
    <row r="342" spans="5:10">
      <c r="E342" t="s">
        <v>29</v>
      </c>
      <c r="F342" s="5">
        <v>41071.655092592591</v>
      </c>
      <c r="G342" s="6">
        <f t="array" aca="1" ref="G342" ca="1">IF($E342="","",MAX(IF(Extract=$E342,Date))-MIN(IF(Extract=$E342,Date)))</f>
        <v>9.1295949074046803</v>
      </c>
      <c r="J342" s="6" t="str">
        <f t="array" aca="1" ref="J342" ca="1">IF(OR($E342="",COUNTIF($E$2:$E342,$E342)&gt;1),"",MAX(IF(Extract=$E342,Date))-MIN(IF(Extract=$E342,Date)))</f>
        <v/>
      </c>
    </row>
    <row r="343" spans="5:10">
      <c r="E343" t="s">
        <v>47</v>
      </c>
      <c r="F343" s="5">
        <v>41071.649733796294</v>
      </c>
      <c r="G343" s="6">
        <f t="array" aca="1" ref="G343" ca="1">IF($E343="","",MAX(IF(Extract=$E343,Date))-MIN(IF(Extract=$E343,Date)))</f>
        <v>0.99967592592292931</v>
      </c>
      <c r="J343" s="6" t="str">
        <f t="array" aca="1" ref="J343" ca="1">IF(OR($E343="",COUNTIF($E$2:$E343,$E343)&gt;1),"",MAX(IF(Extract=$E343,Date))-MIN(IF(Extract=$E343,Date)))</f>
        <v/>
      </c>
    </row>
    <row r="344" spans="5:10">
      <c r="E344" t="s">
        <v>29</v>
      </c>
      <c r="F344" s="5">
        <v>41071.623865740738</v>
      </c>
      <c r="G344" s="6">
        <f t="array" aca="1" ref="G344" ca="1">IF($E344="","",MAX(IF(Extract=$E344,Date))-MIN(IF(Extract=$E344,Date)))</f>
        <v>9.1295949074046803</v>
      </c>
      <c r="J344" s="6" t="str">
        <f t="array" aca="1" ref="J344" ca="1">IF(OR($E344="",COUNTIF($E$2:$E344,$E344)&gt;1),"",MAX(IF(Extract=$E344,Date))-MIN(IF(Extract=$E344,Date)))</f>
        <v/>
      </c>
    </row>
    <row r="345" spans="5:10">
      <c r="E345" t="s">
        <v>48</v>
      </c>
      <c r="F345" s="5">
        <v>41071.61923611111</v>
      </c>
      <c r="G345" s="6">
        <f t="array" aca="1" ref="G345" ca="1">IF($E345="","",MAX(IF(Extract=$E345,Date))-MIN(IF(Extract=$E345,Date)))</f>
        <v>2.046296295884531E-2</v>
      </c>
      <c r="J345" s="6" t="str">
        <f t="array" aca="1" ref="J345" ca="1">IF(OR($E345="",COUNTIF($E$2:$E345,$E345)&gt;1),"",MAX(IF(Extract=$E345,Date))-MIN(IF(Extract=$E345,Date)))</f>
        <v/>
      </c>
    </row>
    <row r="346" spans="5:10">
      <c r="E346" t="s">
        <v>47</v>
      </c>
      <c r="F346" s="5">
        <v>41071.605451388888</v>
      </c>
      <c r="G346" s="6">
        <f t="array" aca="1" ref="G346" ca="1">IF($E346="","",MAX(IF(Extract=$E346,Date))-MIN(IF(Extract=$E346,Date)))</f>
        <v>0.99967592592292931</v>
      </c>
      <c r="J346" s="6" t="str">
        <f t="array" aca="1" ref="J346" ca="1">IF(OR($E346="",COUNTIF($E$2:$E346,$E346)&gt;1),"",MAX(IF(Extract=$E346,Date))-MIN(IF(Extract=$E346,Date)))</f>
        <v/>
      </c>
    </row>
    <row r="347" spans="5:10">
      <c r="E347" t="s">
        <v>70</v>
      </c>
      <c r="F347" s="5">
        <v>41071.604363425926</v>
      </c>
      <c r="G347" s="6">
        <f t="array" aca="1" ref="G347" ca="1">IF($E347="","",MAX(IF(Extract=$E347,Date))-MIN(IF(Extract=$E347,Date)))</f>
        <v>0.12028935184935108</v>
      </c>
      <c r="J347" s="6">
        <f t="array" aca="1" ref="J347" ca="1">IF(OR($E347="",COUNTIF($E$2:$E347,$E347)&gt;1),"",MAX(IF(Extract=$E347,Date))-MIN(IF(Extract=$E347,Date)))</f>
        <v>0.12028935184935108</v>
      </c>
    </row>
    <row r="348" spans="5:10">
      <c r="E348" t="s">
        <v>48</v>
      </c>
      <c r="F348" s="5">
        <v>41071.599861111114</v>
      </c>
      <c r="G348" s="6">
        <f t="array" aca="1" ref="G348" ca="1">IF($E348="","",MAX(IF(Extract=$E348,Date))-MIN(IF(Extract=$E348,Date)))</f>
        <v>2.046296295884531E-2</v>
      </c>
      <c r="J348" s="6" t="str">
        <f t="array" aca="1" ref="J348" ca="1">IF(OR($E348="",COUNTIF($E$2:$E348,$E348)&gt;1),"",MAX(IF(Extract=$E348,Date))-MIN(IF(Extract=$E348,Date)))</f>
        <v/>
      </c>
    </row>
    <row r="349" spans="5:10">
      <c r="E349" t="s">
        <v>48</v>
      </c>
      <c r="F349" s="5">
        <v>41071.598773148151</v>
      </c>
      <c r="G349" s="6">
        <f t="array" aca="1" ref="G349" ca="1">IF($E349="","",MAX(IF(Extract=$E349,Date))-MIN(IF(Extract=$E349,Date)))</f>
        <v>2.046296295884531E-2</v>
      </c>
      <c r="J349" s="6" t="str">
        <f t="array" aca="1" ref="J349" ca="1">IF(OR($E349="",COUNTIF($E$2:$E349,$E349)&gt;1),"",MAX(IF(Extract=$E349,Date))-MIN(IF(Extract=$E349,Date)))</f>
        <v/>
      </c>
    </row>
    <row r="350" spans="5:10">
      <c r="E350" s="5" t="s">
        <v>47</v>
      </c>
      <c r="F350" s="5">
        <v>41071.593391203707</v>
      </c>
      <c r="G350" s="6">
        <f t="array" aca="1" ref="G350" ca="1">IF($E350="","",MAX(IF(Extract=$E350,Date))-MIN(IF(Extract=$E350,Date)))</f>
        <v>0.99967592592292931</v>
      </c>
      <c r="J350" s="6" t="str">
        <f t="array" aca="1" ref="J350" ca="1">IF(OR($E350="",COUNTIF($E$2:$E350,$E350)&gt;1),"",MAX(IF(Extract=$E350,Date))-MIN(IF(Extract=$E350,Date)))</f>
        <v/>
      </c>
    </row>
    <row r="351" spans="5:10">
      <c r="E351" s="5" t="s">
        <v>70</v>
      </c>
      <c r="F351" s="5">
        <v>41071.588541666664</v>
      </c>
      <c r="G351" s="6">
        <f t="array" aca="1" ref="G351" ca="1">IF($E351="","",MAX(IF(Extract=$E351,Date))-MIN(IF(Extract=$E351,Date)))</f>
        <v>0.12028935184935108</v>
      </c>
      <c r="J351" s="6" t="str">
        <f t="array" aca="1" ref="J351" ca="1">IF(OR($E351="",COUNTIF($E$2:$E351,$E351)&gt;1),"",MAX(IF(Extract=$E351,Date))-MIN(IF(Extract=$E351,Date)))</f>
        <v/>
      </c>
    </row>
    <row r="352" spans="5:10">
      <c r="E352" t="s">
        <v>71</v>
      </c>
      <c r="F352" s="5">
        <v>41071.572129629632</v>
      </c>
      <c r="G352" s="6">
        <f t="array" aca="1" ref="G352" ca="1">IF($E352="","",MAX(IF(Extract=$E352,Date))-MIN(IF(Extract=$E352,Date)))</f>
        <v>0.14215277777839219</v>
      </c>
      <c r="J352" s="6">
        <f t="array" aca="1" ref="J352" ca="1">IF(OR($E352="",COUNTIF($E$2:$E352,$E352)&gt;1),"",MAX(IF(Extract=$E352,Date))-MIN(IF(Extract=$E352,Date)))</f>
        <v>0.14215277777839219</v>
      </c>
    </row>
    <row r="353" spans="5:10">
      <c r="E353" s="5" t="s">
        <v>72</v>
      </c>
      <c r="F353" s="5">
        <v>41061.687314814815</v>
      </c>
      <c r="G353" s="6">
        <f t="array" aca="1" ref="G353" ca="1">IF($E353="","",MAX(IF(Extract=$E353,Date))-MIN(IF(Extract=$E353,Date)))</f>
        <v>8.9004629626288079E-3</v>
      </c>
      <c r="J353" s="6">
        <f t="array" aca="1" ref="J353" ca="1">IF(OR($E353="",COUNTIF($E$2:$E353,$E353)&gt;1),"",MAX(IF(Extract=$E353,Date))-MIN(IF(Extract=$E353,Date)))</f>
        <v>8.9004629626288079E-3</v>
      </c>
    </row>
    <row r="354" spans="5:10">
      <c r="E354" s="5" t="s">
        <v>72</v>
      </c>
      <c r="F354" s="5">
        <v>41061.684837962966</v>
      </c>
      <c r="G354" s="6">
        <f t="array" aca="1" ref="G354" ca="1">IF($E354="","",MAX(IF(Extract=$E354,Date))-MIN(IF(Extract=$E354,Date)))</f>
        <v>8.9004629626288079E-3</v>
      </c>
      <c r="J354" s="6" t="str">
        <f t="array" aca="1" ref="J354" ca="1">IF(OR($E354="",COUNTIF($E$2:$E354,$E354)&gt;1),"",MAX(IF(Extract=$E354,Date))-MIN(IF(Extract=$E354,Date)))</f>
        <v/>
      </c>
    </row>
    <row r="355" spans="5:10">
      <c r="E355" s="5" t="s">
        <v>29</v>
      </c>
      <c r="F355" s="5">
        <v>41071.497037037036</v>
      </c>
      <c r="G355" s="6">
        <f t="array" aca="1" ref="G355" ca="1">IF($E355="","",MAX(IF(Extract=$E355,Date))-MIN(IF(Extract=$E355,Date)))</f>
        <v>9.1295949074046803</v>
      </c>
      <c r="J355" s="6" t="str">
        <f t="array" aca="1" ref="J355" ca="1">IF(OR($E355="",COUNTIF($E$2:$E355,$E355)&gt;1),"",MAX(IF(Extract=$E355,Date))-MIN(IF(Extract=$E355,Date)))</f>
        <v/>
      </c>
    </row>
    <row r="356" spans="5:10">
      <c r="E356" t="s">
        <v>73</v>
      </c>
      <c r="F356" s="5">
        <v>41061.47388888889</v>
      </c>
      <c r="G356" s="6">
        <f t="array" aca="1" ref="G356" ca="1">IF($E356="","",MAX(IF(Extract=$E356,Date))-MIN(IF(Extract=$E356,Date)))</f>
        <v>0</v>
      </c>
      <c r="J356" s="6">
        <f t="array" aca="1" ref="J356" ca="1">IF(OR($E356="",COUNTIF($E$2:$E356,$E356)&gt;1),"",MAX(IF(Extract=$E356,Date))-MIN(IF(Extract=$E356,Date)))</f>
        <v>0</v>
      </c>
    </row>
    <row r="357" spans="5:10">
      <c r="E357" s="5" t="s">
        <v>29</v>
      </c>
      <c r="F357" s="5">
        <v>41071.494537037041</v>
      </c>
      <c r="G357" s="6">
        <f t="array" aca="1" ref="G357" ca="1">IF($E357="","",MAX(IF(Extract=$E357,Date))-MIN(IF(Extract=$E357,Date)))</f>
        <v>9.1295949074046803</v>
      </c>
      <c r="J357" s="6" t="str">
        <f t="array" aca="1" ref="J357" ca="1">IF(OR($E357="",COUNTIF($E$2:$E357,$E357)&gt;1),"",MAX(IF(Extract=$E357,Date))-MIN(IF(Extract=$E357,Date)))</f>
        <v/>
      </c>
    </row>
    <row r="358" spans="5:10">
      <c r="E358" s="5" t="s">
        <v>60</v>
      </c>
      <c r="F358" s="5">
        <v>41071.490173611113</v>
      </c>
      <c r="G358" s="6">
        <f t="array" aca="1" ref="G358" ca="1">IF($E358="","",MAX(IF(Extract=$E358,Date))-MIN(IF(Extract=$E358,Date)))</f>
        <v>4.0296527777827578</v>
      </c>
      <c r="J358" s="6" t="str">
        <f t="array" aca="1" ref="J358" ca="1">IF(OR($E358="",COUNTIF($E$2:$E358,$E358)&gt;1),"",MAX(IF(Extract=$E358,Date))-MIN(IF(Extract=$E358,Date)))</f>
        <v/>
      </c>
    </row>
    <row r="359" spans="5:10">
      <c r="E359" s="5" t="s">
        <v>70</v>
      </c>
      <c r="F359" s="5">
        <v>41071.484074074076</v>
      </c>
      <c r="G359" s="6">
        <f t="array" aca="1" ref="G359" ca="1">IF($E359="","",MAX(IF(Extract=$E359,Date))-MIN(IF(Extract=$E359,Date)))</f>
        <v>0.12028935184935108</v>
      </c>
      <c r="J359" s="6" t="str">
        <f t="array" aca="1" ref="J359" ca="1">IF(OR($E359="",COUNTIF($E$2:$E359,$E359)&gt;1),"",MAX(IF(Extract=$E359,Date))-MIN(IF(Extract=$E359,Date)))</f>
        <v/>
      </c>
    </row>
    <row r="360" spans="5:10">
      <c r="E360" s="5" t="s">
        <v>60</v>
      </c>
      <c r="F360" s="5">
        <v>41071.462071759262</v>
      </c>
      <c r="G360" s="6">
        <f t="array" aca="1" ref="G360" ca="1">IF($E360="","",MAX(IF(Extract=$E360,Date))-MIN(IF(Extract=$E360,Date)))</f>
        <v>4.0296527777827578</v>
      </c>
      <c r="J360" s="6" t="str">
        <f t="array" aca="1" ref="J360" ca="1">IF(OR($E360="",COUNTIF($E$2:$E360,$E360)&gt;1),"",MAX(IF(Extract=$E360,Date))-MIN(IF(Extract=$E360,Date)))</f>
        <v/>
      </c>
    </row>
    <row r="361" spans="5:10">
      <c r="E361" s="5" t="s">
        <v>47</v>
      </c>
      <c r="F361" s="5">
        <v>41071.455208333333</v>
      </c>
      <c r="G361" s="6">
        <f t="array" aca="1" ref="G361" ca="1">IF($E361="","",MAX(IF(Extract=$E361,Date))-MIN(IF(Extract=$E361,Date)))</f>
        <v>0.99967592592292931</v>
      </c>
      <c r="J361" s="6" t="str">
        <f t="array" aca="1" ref="J361" ca="1">IF(OR($E361="",COUNTIF($E$2:$E361,$E361)&gt;1),"",MAX(IF(Extract=$E361,Date))-MIN(IF(Extract=$E361,Date)))</f>
        <v/>
      </c>
    </row>
    <row r="362" spans="5:10">
      <c r="E362" s="5" t="s">
        <v>71</v>
      </c>
      <c r="F362" s="5">
        <v>41071.429976851854</v>
      </c>
      <c r="G362" s="6">
        <f t="array" aca="1" ref="G362" ca="1">IF($E362="","",MAX(IF(Extract=$E362,Date))-MIN(IF(Extract=$E362,Date)))</f>
        <v>0.14215277777839219</v>
      </c>
      <c r="J362" s="6" t="str">
        <f t="array" aca="1" ref="J362" ca="1">IF(OR($E362="",COUNTIF($E$2:$E362,$E362)&gt;1),"",MAX(IF(Extract=$E362,Date))-MIN(IF(Extract=$E362,Date)))</f>
        <v/>
      </c>
    </row>
    <row r="363" spans="5:10">
      <c r="E363" s="5" t="s">
        <v>74</v>
      </c>
      <c r="F363" s="5">
        <v>41071.423958333333</v>
      </c>
      <c r="G363" s="6">
        <f t="array" aca="1" ref="G363" ca="1">IF($E363="","",MAX(IF(Extract=$E363,Date))-MIN(IF(Extract=$E363,Date)))</f>
        <v>0</v>
      </c>
      <c r="J363" s="6">
        <f t="array" aca="1" ref="J363" ca="1">IF(OR($E363="",COUNTIF($E$2:$E363,$E363)&gt;1),"",MAX(IF(Extract=$E363,Date))-MIN(IF(Extract=$E363,Date)))</f>
        <v>0</v>
      </c>
    </row>
    <row r="364" spans="5:10">
      <c r="E364" s="5" t="s">
        <v>75</v>
      </c>
      <c r="F364" s="5">
        <v>41071.410486111112</v>
      </c>
      <c r="G364" s="6">
        <f t="array" aca="1" ref="G364" ca="1">IF($E364="","",MAX(IF(Extract=$E364,Date))-MIN(IF(Extract=$E364,Date)))</f>
        <v>0</v>
      </c>
      <c r="J364" s="6">
        <f t="array" aca="1" ref="J364" ca="1">IF(OR($E364="",COUNTIF($E$2:$E364,$E364)&gt;1),"",MAX(IF(Extract=$E364,Date))-MIN(IF(Extract=$E364,Date)))</f>
        <v>0</v>
      </c>
    </row>
    <row r="365" spans="5:10">
      <c r="E365" t="s">
        <v>29</v>
      </c>
      <c r="F365" s="5">
        <v>41071.37604166667</v>
      </c>
      <c r="G365" s="6">
        <f t="array" aca="1" ref="G365" ca="1">IF($E365="","",MAX(IF(Extract=$E365,Date))-MIN(IF(Extract=$E365,Date)))</f>
        <v>9.1295949074046803</v>
      </c>
      <c r="J365" s="6" t="str">
        <f t="array" aca="1" ref="J365" ca="1">IF(OR($E365="",COUNTIF($E$2:$E365,$E365)&gt;1),"",MAX(IF(Extract=$E365,Date))-MIN(IF(Extract=$E365,Date)))</f>
        <v/>
      </c>
    </row>
    <row r="366" spans="5:10">
      <c r="E366" s="5" t="s">
        <v>60</v>
      </c>
      <c r="F366" s="5">
        <v>41071.340243055558</v>
      </c>
      <c r="G366" s="6">
        <f t="array" aca="1" ref="G366" ca="1">IF($E366="","",MAX(IF(Extract=$E366,Date))-MIN(IF(Extract=$E366,Date)))</f>
        <v>4.0296527777827578</v>
      </c>
      <c r="J366" s="6" t="str">
        <f t="array" aca="1" ref="J366" ca="1">IF(OR($E366="",COUNTIF($E$2:$E366,$E366)&gt;1),"",MAX(IF(Extract=$E366,Date))-MIN(IF(Extract=$E366,Date)))</f>
        <v/>
      </c>
    </row>
    <row r="367" spans="5:10">
      <c r="E367" t="s">
        <v>76</v>
      </c>
      <c r="F367" s="5">
        <v>41068.738553240742</v>
      </c>
      <c r="G367" s="6">
        <f t="array" aca="1" ref="G367" ca="1">IF($E367="","",MAX(IF(Extract=$E367,Date))-MIN(IF(Extract=$E367,Date)))</f>
        <v>0</v>
      </c>
      <c r="J367" s="6">
        <f t="array" aca="1" ref="J367" ca="1">IF(OR($E367="",COUNTIF($E$2:$E367,$E367)&gt;1),"",MAX(IF(Extract=$E367,Date))-MIN(IF(Extract=$E367,Date)))</f>
        <v>0</v>
      </c>
    </row>
    <row r="368" spans="5:10">
      <c r="E368" s="5" t="s">
        <v>77</v>
      </c>
      <c r="F368" s="5">
        <v>41068.733240740738</v>
      </c>
      <c r="G368" s="6">
        <f t="array" aca="1" ref="G368" ca="1">IF($E368="","",MAX(IF(Extract=$E368,Date))-MIN(IF(Extract=$E368,Date)))</f>
        <v>0</v>
      </c>
      <c r="J368" s="6">
        <f t="array" aca="1" ref="J368" ca="1">IF(OR($E368="",COUNTIF($E$2:$E368,$E368)&gt;1),"",MAX(IF(Extract=$E368,Date))-MIN(IF(Extract=$E368,Date)))</f>
        <v>0</v>
      </c>
    </row>
    <row r="369" spans="5:10">
      <c r="E369" t="s">
        <v>51</v>
      </c>
      <c r="F369" s="5">
        <v>41068.709490740737</v>
      </c>
      <c r="G369" s="6">
        <f t="array" aca="1" ref="G369" ca="1">IF($E369="","",MAX(IF(Extract=$E369,Date))-MIN(IF(Extract=$E369,Date)))</f>
        <v>7.9699074070958886E-2</v>
      </c>
      <c r="J369" s="6" t="str">
        <f t="array" aca="1" ref="J369" ca="1">IF(OR($E369="",COUNTIF($E$2:$E369,$E369)&gt;1),"",MAX(IF(Extract=$E369,Date))-MIN(IF(Extract=$E369,Date)))</f>
        <v/>
      </c>
    </row>
    <row r="370" spans="5:10">
      <c r="E370" t="s">
        <v>51</v>
      </c>
      <c r="F370" s="5">
        <v>41068.638113425928</v>
      </c>
      <c r="G370" s="6">
        <f t="array" aca="1" ref="G370" ca="1">IF($E370="","",MAX(IF(Extract=$E370,Date))-MIN(IF(Extract=$E370,Date)))</f>
        <v>7.9699074070958886E-2</v>
      </c>
      <c r="J370" s="6" t="str">
        <f t="array" aca="1" ref="J370" ca="1">IF(OR($E370="",COUNTIF($E$2:$E370,$E370)&gt;1),"",MAX(IF(Extract=$E370,Date))-MIN(IF(Extract=$E370,Date)))</f>
        <v/>
      </c>
    </row>
    <row r="371" spans="5:10">
      <c r="E371" t="s">
        <v>51</v>
      </c>
      <c r="F371" s="5">
        <v>41068.629791666666</v>
      </c>
      <c r="G371" s="6">
        <f t="array" aca="1" ref="G371" ca="1">IF($E371="","",MAX(IF(Extract=$E371,Date))-MIN(IF(Extract=$E371,Date)))</f>
        <v>7.9699074070958886E-2</v>
      </c>
      <c r="J371" s="6" t="str">
        <f t="array" aca="1" ref="J371" ca="1">IF(OR($E371="",COUNTIF($E$2:$E371,$E371)&gt;1),"",MAX(IF(Extract=$E371,Date))-MIN(IF(Extract=$E371,Date)))</f>
        <v/>
      </c>
    </row>
    <row r="372" spans="5:10">
      <c r="E372" s="5" t="s">
        <v>78</v>
      </c>
      <c r="F372" s="5">
        <v>41068.622997685183</v>
      </c>
      <c r="G372" s="6">
        <f t="array" aca="1" ref="G372" ca="1">IF($E372="","",MAX(IF(Extract=$E372,Date))-MIN(IF(Extract=$E372,Date)))</f>
        <v>0.1963773148090695</v>
      </c>
      <c r="J372" s="6">
        <f t="array" aca="1" ref="J372" ca="1">IF(OR($E372="",COUNTIF($E$2:$E372,$E372)&gt;1),"",MAX(IF(Extract=$E372,Date))-MIN(IF(Extract=$E372,Date)))</f>
        <v>0.1963773148090695</v>
      </c>
    </row>
    <row r="373" spans="5:10">
      <c r="E373" s="5" t="s">
        <v>52</v>
      </c>
      <c r="F373" s="5">
        <v>41068.614675925928</v>
      </c>
      <c r="G373" s="6">
        <f t="array" aca="1" ref="G373" ca="1">IF($E373="","",MAX(IF(Extract=$E373,Date))-MIN(IF(Extract=$E373,Date)))</f>
        <v>3.0208333337213844E-3</v>
      </c>
      <c r="J373" s="6" t="str">
        <f t="array" aca="1" ref="J373" ca="1">IF(OR($E373="",COUNTIF($E$2:$E373,$E373)&gt;1),"",MAX(IF(Extract=$E373,Date))-MIN(IF(Extract=$E373,Date)))</f>
        <v/>
      </c>
    </row>
    <row r="374" spans="5:10">
      <c r="E374" t="s">
        <v>52</v>
      </c>
      <c r="F374" s="5">
        <v>41068.611655092594</v>
      </c>
      <c r="G374" s="6">
        <f t="array" aca="1" ref="G374" ca="1">IF($E374="","",MAX(IF(Extract=$E374,Date))-MIN(IF(Extract=$E374,Date)))</f>
        <v>3.0208333337213844E-3</v>
      </c>
      <c r="J374" s="6" t="str">
        <f t="array" aca="1" ref="J374" ca="1">IF(OR($E374="",COUNTIF($E$2:$E374,$E374)&gt;1),"",MAX(IF(Extract=$E374,Date))-MIN(IF(Extract=$E374,Date)))</f>
        <v/>
      </c>
    </row>
    <row r="375" spans="5:10">
      <c r="E375" t="s">
        <v>53</v>
      </c>
      <c r="F375" s="5">
        <v>41068.526898148149</v>
      </c>
      <c r="G375" s="6">
        <f t="array" aca="1" ref="G375" ca="1">IF($E375="","",MAX(IF(Extract=$E375,Date))-MIN(IF(Extract=$E375,Date)))</f>
        <v>1.7860532407430583</v>
      </c>
      <c r="J375" s="6" t="str">
        <f t="array" aca="1" ref="J375" ca="1">IF(OR($E375="",COUNTIF($E$2:$E375,$E375)&gt;1),"",MAX(IF(Extract=$E375,Date))-MIN(IF(Extract=$E375,Date)))</f>
        <v/>
      </c>
    </row>
    <row r="376" spans="5:10">
      <c r="E376" t="s">
        <v>53</v>
      </c>
      <c r="F376" s="5">
        <v>41068.452141203707</v>
      </c>
      <c r="G376" s="6">
        <f t="array" aca="1" ref="G376" ca="1">IF($E376="","",MAX(IF(Extract=$E376,Date))-MIN(IF(Extract=$E376,Date)))</f>
        <v>1.7860532407430583</v>
      </c>
      <c r="J376" s="6" t="str">
        <f t="array" aca="1" ref="J376" ca="1">IF(OR($E376="",COUNTIF($E$2:$E376,$E376)&gt;1),"",MAX(IF(Extract=$E376,Date))-MIN(IF(Extract=$E376,Date)))</f>
        <v/>
      </c>
    </row>
    <row r="377" spans="5:10">
      <c r="E377" t="s">
        <v>53</v>
      </c>
      <c r="F377" s="5">
        <v>41068.438518518517</v>
      </c>
      <c r="G377" s="6">
        <f t="array" aca="1" ref="G377" ca="1">IF($E377="","",MAX(IF(Extract=$E377,Date))-MIN(IF(Extract=$E377,Date)))</f>
        <v>1.7860532407430583</v>
      </c>
      <c r="J377" s="6" t="str">
        <f t="array" aca="1" ref="J377" ca="1">IF(OR($E377="",COUNTIF($E$2:$E377,$E377)&gt;1),"",MAX(IF(Extract=$E377,Date))-MIN(IF(Extract=$E377,Date)))</f>
        <v/>
      </c>
    </row>
    <row r="378" spans="5:10">
      <c r="E378" t="s">
        <v>78</v>
      </c>
      <c r="F378" s="5">
        <v>41068.426620370374</v>
      </c>
      <c r="G378" s="6">
        <f t="array" aca="1" ref="G378" ca="1">IF($E378="","",MAX(IF(Extract=$E378,Date))-MIN(IF(Extract=$E378,Date)))</f>
        <v>0.1963773148090695</v>
      </c>
      <c r="J378" s="6" t="str">
        <f t="array" aca="1" ref="J378" ca="1">IF(OR($E378="",COUNTIF($E$2:$E378,$E378)&gt;1),"",MAX(IF(Extract=$E378,Date))-MIN(IF(Extract=$E378,Date)))</f>
        <v/>
      </c>
    </row>
    <row r="379" spans="5:10">
      <c r="E379" t="s">
        <v>53</v>
      </c>
      <c r="F379" s="5">
        <v>41068.361620370371</v>
      </c>
      <c r="G379" s="6">
        <f t="array" aca="1" ref="G379" ca="1">IF($E379="","",MAX(IF(Extract=$E379,Date))-MIN(IF(Extract=$E379,Date)))</f>
        <v>1.7860532407430583</v>
      </c>
      <c r="J379" s="6" t="str">
        <f t="array" aca="1" ref="J379" ca="1">IF(OR($E379="",COUNTIF($E$2:$E379,$E379)&gt;1),"",MAX(IF(Extract=$E379,Date))-MIN(IF(Extract=$E379,Date)))</f>
        <v/>
      </c>
    </row>
    <row r="380" spans="5:10">
      <c r="E380" t="s">
        <v>65</v>
      </c>
      <c r="F380" s="5">
        <v>41067.716631944444</v>
      </c>
      <c r="G380" s="6">
        <f t="array" aca="1" ref="G380" ca="1">IF($E380="","",MAX(IF(Extract=$E380,Date))-MIN(IF(Extract=$E380,Date)))</f>
        <v>0.29614583333022892</v>
      </c>
      <c r="J380" s="6" t="str">
        <f t="array" aca="1" ref="J380" ca="1">IF(OR($E380="",COUNTIF($E$2:$E380,$E380)&gt;1),"",MAX(IF(Extract=$E380,Date))-MIN(IF(Extract=$E380,Date)))</f>
        <v/>
      </c>
    </row>
    <row r="381" spans="5:10">
      <c r="E381" t="s">
        <v>65</v>
      </c>
      <c r="F381" s="5">
        <v>41067.692685185182</v>
      </c>
      <c r="G381" s="6">
        <f t="array" aca="1" ref="G381" ca="1">IF($E381="","",MAX(IF(Extract=$E381,Date))-MIN(IF(Extract=$E381,Date)))</f>
        <v>0.29614583333022892</v>
      </c>
      <c r="J381" s="6" t="str">
        <f t="array" aca="1" ref="J381" ca="1">IF(OR($E381="",COUNTIF($E$2:$E381,$E381)&gt;1),"",MAX(IF(Extract=$E381,Date))-MIN(IF(Extract=$E381,Date)))</f>
        <v/>
      </c>
    </row>
    <row r="382" spans="5:10">
      <c r="E382" t="s">
        <v>66</v>
      </c>
      <c r="F382" s="5">
        <v>41067.618715277778</v>
      </c>
      <c r="G382" s="6">
        <f t="array" aca="1" ref="G382" ca="1">IF($E382="","",MAX(IF(Extract=$E382,Date))-MIN(IF(Extract=$E382,Date)))</f>
        <v>0.23750000000291038</v>
      </c>
      <c r="J382" s="6" t="str">
        <f t="array" aca="1" ref="J382" ca="1">IF(OR($E382="",COUNTIF($E$2:$E382,$E382)&gt;1),"",MAX(IF(Extract=$E382,Date))-MIN(IF(Extract=$E382,Date)))</f>
        <v/>
      </c>
    </row>
    <row r="383" spans="5:10">
      <c r="E383" t="s">
        <v>56</v>
      </c>
      <c r="F383" s="5">
        <v>41067.578715277778</v>
      </c>
      <c r="G383" s="6">
        <f t="array" aca="1" ref="G383" ca="1">IF($E383="","",MAX(IF(Extract=$E383,Date))-MIN(IF(Extract=$E383,Date)))</f>
        <v>0.15001157407095889</v>
      </c>
      <c r="J383" s="6" t="str">
        <f t="array" aca="1" ref="J383" ca="1">IF(OR($E383="",COUNTIF($E$2:$E383,$E383)&gt;1),"",MAX(IF(Extract=$E383,Date))-MIN(IF(Extract=$E383,Date)))</f>
        <v/>
      </c>
    </row>
    <row r="384" spans="5:10">
      <c r="E384" t="s">
        <v>56</v>
      </c>
      <c r="F384" s="5">
        <v>41067.55097222222</v>
      </c>
      <c r="G384" s="6">
        <f t="array" aca="1" ref="G384" ca="1">IF($E384="","",MAX(IF(Extract=$E384,Date))-MIN(IF(Extract=$E384,Date)))</f>
        <v>0.15001157407095889</v>
      </c>
      <c r="J384" s="6" t="str">
        <f t="array" aca="1" ref="J384" ca="1">IF(OR($E384="",COUNTIF($E$2:$E384,$E384)&gt;1),"",MAX(IF(Extract=$E384,Date))-MIN(IF(Extract=$E384,Date)))</f>
        <v/>
      </c>
    </row>
    <row r="385" spans="5:10">
      <c r="E385" s="5" t="s">
        <v>60</v>
      </c>
      <c r="F385" s="5">
        <v>41067.51835648148</v>
      </c>
      <c r="G385" s="6">
        <f t="array" aca="1" ref="G385" ca="1">IF($E385="","",MAX(IF(Extract=$E385,Date))-MIN(IF(Extract=$E385,Date)))</f>
        <v>4.0296527777827578</v>
      </c>
      <c r="J385" s="6" t="str">
        <f t="array" aca="1" ref="J385" ca="1">IF(OR($E385="",COUNTIF($E$2:$E385,$E385)&gt;1),"",MAX(IF(Extract=$E385,Date))-MIN(IF(Extract=$E385,Date)))</f>
        <v/>
      </c>
    </row>
    <row r="386" spans="5:10">
      <c r="E386" t="s">
        <v>59</v>
      </c>
      <c r="F386" s="5">
        <v>41067.506678240738</v>
      </c>
      <c r="G386" s="6">
        <f t="array" aca="1" ref="G386" ca="1">IF($E386="","",MAX(IF(Extract=$E386,Date))-MIN(IF(Extract=$E386,Date)))</f>
        <v>3.216435184731381E-2</v>
      </c>
      <c r="J386" s="6" t="str">
        <f t="array" aca="1" ref="J386" ca="1">IF(OR($E386="",COUNTIF($E$2:$E386,$E386)&gt;1),"",MAX(IF(Extract=$E386,Date))-MIN(IF(Extract=$E386,Date)))</f>
        <v/>
      </c>
    </row>
    <row r="387" spans="5:10">
      <c r="E387" t="s">
        <v>60</v>
      </c>
      <c r="F387" s="5">
        <v>41067.505347222221</v>
      </c>
      <c r="G387" s="6">
        <f t="array" aca="1" ref="G387" ca="1">IF($E387="","",MAX(IF(Extract=$E387,Date))-MIN(IF(Extract=$E387,Date)))</f>
        <v>4.0296527777827578</v>
      </c>
      <c r="J387" s="6" t="str">
        <f t="array" aca="1" ref="J387" ca="1">IF(OR($E387="",COUNTIF($E$2:$E387,$E387)&gt;1),"",MAX(IF(Extract=$E387,Date))-MIN(IF(Extract=$E387,Date)))</f>
        <v/>
      </c>
    </row>
    <row r="388" spans="5:10">
      <c r="E388" t="s">
        <v>59</v>
      </c>
      <c r="F388" s="5">
        <v>41067.504837962966</v>
      </c>
      <c r="G388" s="6">
        <f t="array" aca="1" ref="G388" ca="1">IF($E388="","",MAX(IF(Extract=$E388,Date))-MIN(IF(Extract=$E388,Date)))</f>
        <v>3.216435184731381E-2</v>
      </c>
      <c r="J388" s="6" t="str">
        <f t="array" aca="1" ref="J388" ca="1">IF(OR($E388="",COUNTIF($E$2:$E388,$E388)&gt;1),"",MAX(IF(Extract=$E388,Date))-MIN(IF(Extract=$E388,Date)))</f>
        <v/>
      </c>
    </row>
    <row r="389" spans="5:10">
      <c r="E389" s="5" t="s">
        <v>60</v>
      </c>
      <c r="F389" s="5">
        <v>41067.502002314817</v>
      </c>
      <c r="G389" s="6">
        <f t="array" aca="1" ref="G389" ca="1">IF($E389="","",MAX(IF(Extract=$E389,Date))-MIN(IF(Extract=$E389,Date)))</f>
        <v>4.0296527777827578</v>
      </c>
      <c r="J389" s="6" t="str">
        <f t="array" aca="1" ref="J389" ca="1">IF(OR($E389="",COUNTIF($E$2:$E389,$E389)&gt;1),"",MAX(IF(Extract=$E389,Date))-MIN(IF(Extract=$E389,Date)))</f>
        <v/>
      </c>
    </row>
    <row r="390" spans="5:10">
      <c r="E390" t="s">
        <v>66</v>
      </c>
      <c r="F390" s="5">
        <v>41067.500254629631</v>
      </c>
      <c r="G390" s="6">
        <f t="array" aca="1" ref="G390" ca="1">IF($E390="","",MAX(IF(Extract=$E390,Date))-MIN(IF(Extract=$E390,Date)))</f>
        <v>0.23750000000291038</v>
      </c>
      <c r="J390" s="6" t="str">
        <f t="array" aca="1" ref="J390" ca="1">IF(OR($E390="",COUNTIF($E$2:$E390,$E390)&gt;1),"",MAX(IF(Extract=$E390,Date))-MIN(IF(Extract=$E390,Date)))</f>
        <v/>
      </c>
    </row>
    <row r="391" spans="5:10">
      <c r="E391" t="s">
        <v>62</v>
      </c>
      <c r="F391" s="5">
        <v>41067.483541666668</v>
      </c>
      <c r="G391" s="6">
        <f t="array" aca="1" ref="G391" ca="1">IF($E391="","",MAX(IF(Extract=$E391,Date))-MIN(IF(Extract=$E391,Date)))</f>
        <v>5.4722222223063E-2</v>
      </c>
      <c r="J391" s="6" t="str">
        <f t="array" aca="1" ref="J391" ca="1">IF(OR($E391="",COUNTIF($E$2:$E391,$E391)&gt;1),"",MAX(IF(Extract=$E391,Date))-MIN(IF(Extract=$E391,Date)))</f>
        <v/>
      </c>
    </row>
    <row r="392" spans="5:10">
      <c r="E392" t="s">
        <v>63</v>
      </c>
      <c r="F392" s="5">
        <v>41067.480381944442</v>
      </c>
      <c r="G392" s="6">
        <f t="array" aca="1" ref="G392" ca="1">IF($E392="","",MAX(IF(Extract=$E392,Date))-MIN(IF(Extract=$E392,Date)))</f>
        <v>1.0663425925886258</v>
      </c>
      <c r="J392" s="6" t="str">
        <f t="array" aca="1" ref="J392" ca="1">IF(OR($E392="",COUNTIF($E$2:$E392,$E392)&gt;1),"",MAX(IF(Extract=$E392,Date))-MIN(IF(Extract=$E392,Date)))</f>
        <v/>
      </c>
    </row>
    <row r="393" spans="5:10">
      <c r="E393" t="s">
        <v>63</v>
      </c>
      <c r="F393" s="5">
        <v>41067.478414351855</v>
      </c>
      <c r="G393" s="6">
        <f t="array" aca="1" ref="G393" ca="1">IF($E393="","",MAX(IF(Extract=$E393,Date))-MIN(IF(Extract=$E393,Date)))</f>
        <v>1.0663425925886258</v>
      </c>
      <c r="J393" s="6" t="str">
        <f t="array" aca="1" ref="J393" ca="1">IF(OR($E393="",COUNTIF($E$2:$E393,$E393)&gt;1),"",MAX(IF(Extract=$E393,Date))-MIN(IF(Extract=$E393,Date)))</f>
        <v/>
      </c>
    </row>
    <row r="394" spans="5:10">
      <c r="E394" t="s">
        <v>63</v>
      </c>
      <c r="F394" s="5">
        <v>41067.477592592593</v>
      </c>
      <c r="G394" s="6">
        <f t="array" aca="1" ref="G394" ca="1">IF($E394="","",MAX(IF(Extract=$E394,Date))-MIN(IF(Extract=$E394,Date)))</f>
        <v>1.0663425925886258</v>
      </c>
      <c r="J394" s="6" t="str">
        <f t="array" aca="1" ref="J394" ca="1">IF(OR($E394="",COUNTIF($E$2:$E394,$E394)&gt;1),"",MAX(IF(Extract=$E394,Date))-MIN(IF(Extract=$E394,Date)))</f>
        <v/>
      </c>
    </row>
    <row r="395" spans="5:10">
      <c r="E395" t="s">
        <v>62</v>
      </c>
      <c r="F395" s="5">
        <v>41067.477175925924</v>
      </c>
      <c r="G395" s="6">
        <f t="array" aca="1" ref="G395" ca="1">IF($E395="","",MAX(IF(Extract=$E395,Date))-MIN(IF(Extract=$E395,Date)))</f>
        <v>5.4722222223063E-2</v>
      </c>
      <c r="J395" s="6" t="str">
        <f t="array" aca="1" ref="J395" ca="1">IF(OR($E395="",COUNTIF($E$2:$E395,$E395)&gt;1),"",MAX(IF(Extract=$E395,Date))-MIN(IF(Extract=$E395,Date)))</f>
        <v/>
      </c>
    </row>
    <row r="396" spans="5:10">
      <c r="E396" t="s">
        <v>56</v>
      </c>
      <c r="F396" s="5">
        <v>41067.475231481483</v>
      </c>
      <c r="G396" s="6">
        <f t="array" aca="1" ref="G396" ca="1">IF($E396="","",MAX(IF(Extract=$E396,Date))-MIN(IF(Extract=$E396,Date)))</f>
        <v>0.15001157407095889</v>
      </c>
      <c r="J396" s="6" t="str">
        <f t="array" aca="1" ref="J396" ca="1">IF(OR($E396="",COUNTIF($E$2:$E396,$E396)&gt;1),"",MAX(IF(Extract=$E396,Date))-MIN(IF(Extract=$E396,Date)))</f>
        <v/>
      </c>
    </row>
    <row r="397" spans="5:10">
      <c r="E397" t="s">
        <v>64</v>
      </c>
      <c r="F397" s="5">
        <v>41067.474814814814</v>
      </c>
      <c r="G397" s="6">
        <f t="array" aca="1" ref="G397" ca="1">IF($E397="","",MAX(IF(Extract=$E397,Date))-MIN(IF(Extract=$E397,Date)))</f>
        <v>1.5509259261307307E-2</v>
      </c>
      <c r="J397" s="6" t="str">
        <f t="array" aca="1" ref="J397" ca="1">IF(OR($E397="",COUNTIF($E$2:$E397,$E397)&gt;1),"",MAX(IF(Extract=$E397,Date))-MIN(IF(Extract=$E397,Date)))</f>
        <v/>
      </c>
    </row>
    <row r="398" spans="5:10">
      <c r="E398" t="s">
        <v>59</v>
      </c>
      <c r="F398" s="5">
        <v>41067.47452546296</v>
      </c>
      <c r="G398" s="6">
        <f t="array" aca="1" ref="G398" ca="1">IF($E398="","",MAX(IF(Extract=$E398,Date))-MIN(IF(Extract=$E398,Date)))</f>
        <v>3.216435184731381E-2</v>
      </c>
      <c r="J398" s="6" t="str">
        <f t="array" aca="1" ref="J398" ca="1">IF(OR($E398="",COUNTIF($E$2:$E398,$E398)&gt;1),"",MAX(IF(Extract=$E398,Date))-MIN(IF(Extract=$E398,Date)))</f>
        <v/>
      </c>
    </row>
    <row r="399" spans="5:10">
      <c r="E399" t="s">
        <v>59</v>
      </c>
      <c r="F399" s="5">
        <v>41067.47451388889</v>
      </c>
      <c r="G399" s="6">
        <f t="array" aca="1" ref="G399" ca="1">IF($E399="","",MAX(IF(Extract=$E399,Date))-MIN(IF(Extract=$E399,Date)))</f>
        <v>3.216435184731381E-2</v>
      </c>
      <c r="J399" s="6" t="str">
        <f t="array" aca="1" ref="J399" ca="1">IF(OR($E399="",COUNTIF($E$2:$E399,$E399)&gt;1),"",MAX(IF(Extract=$E399,Date))-MIN(IF(Extract=$E399,Date)))</f>
        <v/>
      </c>
    </row>
    <row r="400" spans="5:10">
      <c r="E400" t="s">
        <v>62</v>
      </c>
      <c r="F400" s="5">
        <v>41067.466585648152</v>
      </c>
      <c r="G400" s="6">
        <f t="array" aca="1" ref="G400" ca="1">IF($E400="","",MAX(IF(Extract=$E400,Date))-MIN(IF(Extract=$E400,Date)))</f>
        <v>5.4722222223063E-2</v>
      </c>
      <c r="J400" s="6" t="str">
        <f t="array" aca="1" ref="J400" ca="1">IF(OR($E400="",COUNTIF($E$2:$E400,$E400)&gt;1),"",MAX(IF(Extract=$E400,Date))-MIN(IF(Extract=$E400,Date)))</f>
        <v/>
      </c>
    </row>
    <row r="401" spans="5:10">
      <c r="E401" t="s">
        <v>60</v>
      </c>
      <c r="F401" s="5">
        <v>41067.460520833331</v>
      </c>
      <c r="G401" s="6">
        <f t="array" aca="1" ref="G401" ca="1">IF($E401="","",MAX(IF(Extract=$E401,Date))-MIN(IF(Extract=$E401,Date)))</f>
        <v>4.0296527777827578</v>
      </c>
      <c r="J401" s="6" t="str">
        <f t="array" aca="1" ref="J401" ca="1">IF(OR($E401="",COUNTIF($E$2:$E401,$E401)&gt;1),"",MAX(IF(Extract=$E401,Date))-MIN(IF(Extract=$E401,Date)))</f>
        <v/>
      </c>
    </row>
    <row r="402" spans="5:10">
      <c r="E402" t="s">
        <v>64</v>
      </c>
      <c r="F402" s="5">
        <v>41067.459305555552</v>
      </c>
      <c r="G402" s="6">
        <f t="array" aca="1" ref="G402" ca="1">IF($E402="","",MAX(IF(Extract=$E402,Date))-MIN(IF(Extract=$E402,Date)))</f>
        <v>1.5509259261307307E-2</v>
      </c>
      <c r="J402" s="6" t="str">
        <f t="array" aca="1" ref="J402" ca="1">IF(OR($E402="",COUNTIF($E$2:$E402,$E402)&gt;1),"",MAX(IF(Extract=$E402,Date))-MIN(IF(Extract=$E402,Date)))</f>
        <v/>
      </c>
    </row>
    <row r="403" spans="5:10">
      <c r="E403" t="s">
        <v>65</v>
      </c>
      <c r="F403" s="5">
        <v>41067.436331018522</v>
      </c>
      <c r="G403" s="6">
        <f t="array" aca="1" ref="G403" ca="1">IF($E403="","",MAX(IF(Extract=$E403,Date))-MIN(IF(Extract=$E403,Date)))</f>
        <v>0.29614583333022892</v>
      </c>
      <c r="J403" s="6" t="str">
        <f t="array" aca="1" ref="J403" ca="1">IF(OR($E403="",COUNTIF($E$2:$E403,$E403)&gt;1),"",MAX(IF(Extract=$E403,Date))-MIN(IF(Extract=$E403,Date)))</f>
        <v/>
      </c>
    </row>
    <row r="404" spans="5:10">
      <c r="E404" t="s">
        <v>62</v>
      </c>
      <c r="F404" s="5">
        <v>41067.428819444445</v>
      </c>
      <c r="G404" s="6">
        <f t="array" aca="1" ref="G404" ca="1">IF($E404="","",MAX(IF(Extract=$E404,Date))-MIN(IF(Extract=$E404,Date)))</f>
        <v>5.4722222223063E-2</v>
      </c>
      <c r="J404" s="6" t="str">
        <f t="array" aca="1" ref="J404" ca="1">IF(OR($E404="",COUNTIF($E$2:$E404,$E404)&gt;1),"",MAX(IF(Extract=$E404,Date))-MIN(IF(Extract=$E404,Date)))</f>
        <v/>
      </c>
    </row>
    <row r="405" spans="5:10">
      <c r="E405" t="s">
        <v>56</v>
      </c>
      <c r="F405" s="5">
        <v>41067.428703703707</v>
      </c>
      <c r="G405" s="6">
        <f t="array" aca="1" ref="G405" ca="1">IF($E405="","",MAX(IF(Extract=$E405,Date))-MIN(IF(Extract=$E405,Date)))</f>
        <v>0.15001157407095889</v>
      </c>
      <c r="J405" s="6" t="str">
        <f t="array" aca="1" ref="J405" ca="1">IF(OR($E405="",COUNTIF($E$2:$E405,$E405)&gt;1),"",MAX(IF(Extract=$E405,Date))-MIN(IF(Extract=$E405,Date)))</f>
        <v/>
      </c>
    </row>
    <row r="406" spans="5:10">
      <c r="E406" t="s">
        <v>65</v>
      </c>
      <c r="F406" s="5">
        <v>41067.420486111114</v>
      </c>
      <c r="G406" s="6">
        <f t="array" aca="1" ref="G406" ca="1">IF($E406="","",MAX(IF(Extract=$E406,Date))-MIN(IF(Extract=$E406,Date)))</f>
        <v>0.29614583333022892</v>
      </c>
      <c r="J406" s="6" t="str">
        <f t="array" aca="1" ref="J406" ca="1">IF(OR($E406="",COUNTIF($E$2:$E406,$E406)&gt;1),"",MAX(IF(Extract=$E406,Date))-MIN(IF(Extract=$E406,Date)))</f>
        <v/>
      </c>
    </row>
    <row r="407" spans="5:10">
      <c r="E407" t="s">
        <v>66</v>
      </c>
      <c r="F407" s="5">
        <v>41067.407442129632</v>
      </c>
      <c r="G407" s="6">
        <f t="array" aca="1" ref="G407" ca="1">IF($E407="","",MAX(IF(Extract=$E407,Date))-MIN(IF(Extract=$E407,Date)))</f>
        <v>0.23750000000291038</v>
      </c>
      <c r="J407" s="6" t="str">
        <f t="array" aca="1" ref="J407" ca="1">IF(OR($E407="",COUNTIF($E$2:$E407,$E407)&gt;1),"",MAX(IF(Extract=$E407,Date))-MIN(IF(Extract=$E407,Date)))</f>
        <v/>
      </c>
    </row>
    <row r="408" spans="5:10">
      <c r="E408" t="s">
        <v>66</v>
      </c>
      <c r="F408" s="5">
        <v>41067.406134259261</v>
      </c>
      <c r="G408" s="6">
        <f t="array" aca="1" ref="G408" ca="1">IF($E408="","",MAX(IF(Extract=$E408,Date))-MIN(IF(Extract=$E408,Date)))</f>
        <v>0.23750000000291038</v>
      </c>
      <c r="J408" s="6" t="str">
        <f t="array" aca="1" ref="J408" ca="1">IF(OR($E408="",COUNTIF($E$2:$E408,$E408)&gt;1),"",MAX(IF(Extract=$E408,Date))-MIN(IF(Extract=$E408,Date)))</f>
        <v/>
      </c>
    </row>
    <row r="409" spans="5:10">
      <c r="E409" t="s">
        <v>66</v>
      </c>
      <c r="F409" s="5">
        <v>41067.406099537038</v>
      </c>
      <c r="G409" s="6">
        <f t="array" aca="1" ref="G409" ca="1">IF($E409="","",MAX(IF(Extract=$E409,Date))-MIN(IF(Extract=$E409,Date)))</f>
        <v>0.23750000000291038</v>
      </c>
      <c r="J409" s="6" t="str">
        <f t="array" aca="1" ref="J409" ca="1">IF(OR($E409="",COUNTIF($E$2:$E409,$E409)&gt;1),"",MAX(IF(Extract=$E409,Date))-MIN(IF(Extract=$E409,Date)))</f>
        <v/>
      </c>
    </row>
    <row r="410" spans="5:10">
      <c r="E410" t="s">
        <v>66</v>
      </c>
      <c r="F410" s="5">
        <v>41067.401296296295</v>
      </c>
      <c r="G410" s="6">
        <f t="array" aca="1" ref="G410" ca="1">IF($E410="","",MAX(IF(Extract=$E410,Date))-MIN(IF(Extract=$E410,Date)))</f>
        <v>0.23750000000291038</v>
      </c>
      <c r="J410" s="6" t="str">
        <f t="array" aca="1" ref="J410" ca="1">IF(OR($E410="",COUNTIF($E$2:$E410,$E410)&gt;1),"",MAX(IF(Extract=$E410,Date))-MIN(IF(Extract=$E410,Date)))</f>
        <v/>
      </c>
    </row>
    <row r="411" spans="5:10">
      <c r="E411" t="s">
        <v>66</v>
      </c>
      <c r="F411" s="5">
        <v>41067.395254629628</v>
      </c>
      <c r="G411" s="6">
        <f t="array" aca="1" ref="G411" ca="1">IF($E411="","",MAX(IF(Extract=$E411,Date))-MIN(IF(Extract=$E411,Date)))</f>
        <v>0.23750000000291038</v>
      </c>
      <c r="J411" s="6" t="str">
        <f t="array" aca="1" ref="J411" ca="1">IF(OR($E411="",COUNTIF($E$2:$E411,$E411)&gt;1),"",MAX(IF(Extract=$E411,Date))-MIN(IF(Extract=$E411,Date)))</f>
        <v/>
      </c>
    </row>
    <row r="412" spans="5:10">
      <c r="E412" t="s">
        <v>66</v>
      </c>
      <c r="F412" s="5">
        <v>41067.394386574073</v>
      </c>
      <c r="G412" s="6">
        <f t="array" aca="1" ref="G412" ca="1">IF($E412="","",MAX(IF(Extract=$E412,Date))-MIN(IF(Extract=$E412,Date)))</f>
        <v>0.23750000000291038</v>
      </c>
      <c r="J412" s="6" t="str">
        <f t="array" aca="1" ref="J412" ca="1">IF(OR($E412="",COUNTIF($E$2:$E412,$E412)&gt;1),"",MAX(IF(Extract=$E412,Date))-MIN(IF(Extract=$E412,Date)))</f>
        <v/>
      </c>
    </row>
    <row r="413" spans="5:10">
      <c r="E413" t="s">
        <v>66</v>
      </c>
      <c r="F413" s="5">
        <v>41067.391111111108</v>
      </c>
      <c r="G413" s="6">
        <f t="array" aca="1" ref="G413" ca="1">IF($E413="","",MAX(IF(Extract=$E413,Date))-MIN(IF(Extract=$E413,Date)))</f>
        <v>0.23750000000291038</v>
      </c>
      <c r="J413" s="6" t="str">
        <f t="array" aca="1" ref="J413" ca="1">IF(OR($E413="",COUNTIF($E$2:$E413,$E413)&gt;1),"",MAX(IF(Extract=$E413,Date))-MIN(IF(Extract=$E413,Date)))</f>
        <v/>
      </c>
    </row>
    <row r="414" spans="5:10">
      <c r="E414" t="s">
        <v>66</v>
      </c>
      <c r="F414" s="5">
        <v>41067.381215277775</v>
      </c>
      <c r="G414" s="6">
        <f t="array" aca="1" ref="G414" ca="1">IF($E414="","",MAX(IF(Extract=$E414,Date))-MIN(IF(Extract=$E414,Date)))</f>
        <v>0.23750000000291038</v>
      </c>
      <c r="J414" s="6" t="str">
        <f t="array" aca="1" ref="J414" ca="1">IF(OR($E414="",COUNTIF($E$2:$E414,$E414)&gt;1),"",MAX(IF(Extract=$E414,Date))-MIN(IF(Extract=$E414,Date)))</f>
        <v/>
      </c>
    </row>
    <row r="415" spans="5:10">
      <c r="E415" t="s">
        <v>79</v>
      </c>
      <c r="F415" s="5">
        <v>41066.850034722222</v>
      </c>
      <c r="G415" s="6">
        <f t="array" aca="1" ref="G415" ca="1">IF($E415="","",MAX(IF(Extract=$E415,Date))-MIN(IF(Extract=$E415,Date)))</f>
        <v>0.74159722222248092</v>
      </c>
      <c r="J415" s="6">
        <f t="array" aca="1" ref="J415" ca="1">IF(OR($E415="",COUNTIF($E$2:$E415,$E415)&gt;1),"",MAX(IF(Extract=$E415,Date))-MIN(IF(Extract=$E415,Date)))</f>
        <v>0.74159722222248092</v>
      </c>
    </row>
    <row r="416" spans="5:10">
      <c r="E416" t="s">
        <v>68</v>
      </c>
      <c r="F416" s="5">
        <v>41066.824166666665</v>
      </c>
      <c r="G416" s="6">
        <f t="array" aca="1" ref="G416" ca="1">IF($E416="","",MAX(IF(Extract=$E416,Date))-MIN(IF(Extract=$E416,Date)))</f>
        <v>0.21478009258862585</v>
      </c>
      <c r="J416" s="6" t="str">
        <f t="array" aca="1" ref="J416" ca="1">IF(OR($E416="",COUNTIF($E$2:$E416,$E416)&gt;1),"",MAX(IF(Extract=$E416,Date))-MIN(IF(Extract=$E416,Date)))</f>
        <v/>
      </c>
    </row>
    <row r="417" spans="5:10">
      <c r="E417" t="s">
        <v>80</v>
      </c>
      <c r="F417" s="5">
        <v>41066.821539351855</v>
      </c>
      <c r="G417" s="6">
        <f t="array" aca="1" ref="G417" ca="1">IF($E417="","",MAX(IF(Extract=$E417,Date))-MIN(IF(Extract=$E417,Date)))</f>
        <v>0.11650462963007158</v>
      </c>
      <c r="J417" s="6">
        <f t="array" aca="1" ref="J417" ca="1">IF(OR($E417="",COUNTIF($E$2:$E417,$E417)&gt;1),"",MAX(IF(Extract=$E417,Date))-MIN(IF(Extract=$E417,Date)))</f>
        <v>0.11650462963007158</v>
      </c>
    </row>
    <row r="418" spans="5:10">
      <c r="E418" t="s">
        <v>68</v>
      </c>
      <c r="F418" s="5">
        <v>41066.813935185186</v>
      </c>
      <c r="G418" s="6">
        <f t="array" aca="1" ref="G418" ca="1">IF($E418="","",MAX(IF(Extract=$E418,Date))-MIN(IF(Extract=$E418,Date)))</f>
        <v>0.21478009258862585</v>
      </c>
      <c r="J418" s="6" t="str">
        <f t="array" aca="1" ref="J418" ca="1">IF(OR($E418="",COUNTIF($E$2:$E418,$E418)&gt;1),"",MAX(IF(Extract=$E418,Date))-MIN(IF(Extract=$E418,Date)))</f>
        <v/>
      </c>
    </row>
    <row r="419" spans="5:10">
      <c r="E419" t="s">
        <v>53</v>
      </c>
      <c r="F419" s="5">
        <v>41066.767129629632</v>
      </c>
      <c r="G419" s="6">
        <f t="array" aca="1" ref="G419" ca="1">IF($E419="","",MAX(IF(Extract=$E419,Date))-MIN(IF(Extract=$E419,Date)))</f>
        <v>1.7860532407430583</v>
      </c>
      <c r="J419" s="6" t="str">
        <f t="array" aca="1" ref="J419" ca="1">IF(OR($E419="",COUNTIF($E$2:$E419,$E419)&gt;1),"",MAX(IF(Extract=$E419,Date))-MIN(IF(Extract=$E419,Date)))</f>
        <v/>
      </c>
    </row>
    <row r="420" spans="5:10">
      <c r="E420" s="5" t="s">
        <v>53</v>
      </c>
      <c r="F420" s="5">
        <v>41066.740844907406</v>
      </c>
      <c r="G420" s="6">
        <f t="array" aca="1" ref="G420" ca="1">IF($E420="","",MAX(IF(Extract=$E420,Date))-MIN(IF(Extract=$E420,Date)))</f>
        <v>1.7860532407430583</v>
      </c>
      <c r="J420" s="6" t="str">
        <f t="array" aca="1" ref="J420" ca="1">IF(OR($E420="",COUNTIF($E$2:$E420,$E420)&gt;1),"",MAX(IF(Extract=$E420,Date))-MIN(IF(Extract=$E420,Date)))</f>
        <v/>
      </c>
    </row>
    <row r="421" spans="5:10">
      <c r="E421" s="5" t="s">
        <v>80</v>
      </c>
      <c r="F421" s="5">
        <v>41066.705034722225</v>
      </c>
      <c r="G421" s="6">
        <f t="array" aca="1" ref="G421" ca="1">IF($E421="","",MAX(IF(Extract=$E421,Date))-MIN(IF(Extract=$E421,Date)))</f>
        <v>0.11650462963007158</v>
      </c>
      <c r="J421" s="6" t="str">
        <f t="array" aca="1" ref="J421" ca="1">IF(OR($E421="",COUNTIF($E$2:$E421,$E421)&gt;1),"",MAX(IF(Extract=$E421,Date))-MIN(IF(Extract=$E421,Date)))</f>
        <v/>
      </c>
    </row>
    <row r="422" spans="5:10">
      <c r="E422" t="s">
        <v>79</v>
      </c>
      <c r="F422" s="5">
        <v>41066.677094907405</v>
      </c>
      <c r="G422" s="6">
        <f t="array" aca="1" ref="G422" ca="1">IF($E422="","",MAX(IF(Extract=$E422,Date))-MIN(IF(Extract=$E422,Date)))</f>
        <v>0.74159722222248092</v>
      </c>
      <c r="J422" s="6" t="str">
        <f t="array" aca="1" ref="J422" ca="1">IF(OR($E422="",COUNTIF($E$2:$E422,$E422)&gt;1),"",MAX(IF(Extract=$E422,Date))-MIN(IF(Extract=$E422,Date)))</f>
        <v/>
      </c>
    </row>
    <row r="423" spans="5:10">
      <c r="E423" s="5" t="s">
        <v>68</v>
      </c>
      <c r="F423" s="5">
        <v>41066.609386574077</v>
      </c>
      <c r="G423" s="6">
        <f t="array" aca="1" ref="G423" ca="1">IF($E423="","",MAX(IF(Extract=$E423,Date))-MIN(IF(Extract=$E423,Date)))</f>
        <v>0.21478009258862585</v>
      </c>
      <c r="J423" s="6" t="str">
        <f t="array" aca="1" ref="J423" ca="1">IF(OR($E423="",COUNTIF($E$2:$E423,$E423)&gt;1),"",MAX(IF(Extract=$E423,Date))-MIN(IF(Extract=$E423,Date)))</f>
        <v/>
      </c>
    </row>
    <row r="424" spans="5:10">
      <c r="E424" t="s">
        <v>90</v>
      </c>
      <c r="F424" s="5">
        <v>41066.530914351853</v>
      </c>
      <c r="G424" s="6">
        <f t="array" aca="1" ref="G424" ca="1">IF($E424="","",MAX(IF(Extract=$E424,Date))-MIN(IF(Extract=$E424,Date)))</f>
        <v>97.065856481480296</v>
      </c>
      <c r="J424" s="6">
        <f t="array" aca="1" ref="J424" ca="1">IF(OR($E424="",COUNTIF($E$2:$E424,$E424)&gt;1),"",MAX(IF(Extract=$E424,Date))-MIN(IF(Extract=$E424,Date)))</f>
        <v>97.065856481480296</v>
      </c>
    </row>
    <row r="425" spans="5:10">
      <c r="E425" t="s">
        <v>63</v>
      </c>
      <c r="F425" s="5">
        <v>41066.526504629626</v>
      </c>
      <c r="G425" s="6">
        <f t="array" aca="1" ref="G425" ca="1">IF($E425="","",MAX(IF(Extract=$E425,Date))-MIN(IF(Extract=$E425,Date)))</f>
        <v>1.0663425925886258</v>
      </c>
      <c r="J425" s="6" t="str">
        <f t="array" aca="1" ref="J425" ca="1">IF(OR($E425="",COUNTIF($E$2:$E425,$E425)&gt;1),"",MAX(IF(Extract=$E425,Date))-MIN(IF(Extract=$E425,Date)))</f>
        <v/>
      </c>
    </row>
    <row r="426" spans="5:10">
      <c r="E426" s="5" t="s">
        <v>79</v>
      </c>
      <c r="F426" s="5">
        <v>41066.417094907411</v>
      </c>
      <c r="G426" s="6">
        <f t="array" aca="1" ref="G426" ca="1">IF($E426="","",MAX(IF(Extract=$E426,Date))-MIN(IF(Extract=$E426,Date)))</f>
        <v>0.74159722222248092</v>
      </c>
      <c r="J426" s="6" t="str">
        <f t="array" aca="1" ref="J426" ca="1">IF(OR($E426="",COUNTIF($E$2:$E426,$E426)&gt;1),"",MAX(IF(Extract=$E426,Date))-MIN(IF(Extract=$E426,Date)))</f>
        <v/>
      </c>
    </row>
    <row r="427" spans="5:10">
      <c r="E427" t="s">
        <v>63</v>
      </c>
      <c r="F427" s="5">
        <v>41066.414606481485</v>
      </c>
      <c r="G427" s="6">
        <f t="array" aca="1" ref="G427" ca="1">IF($E427="","",MAX(IF(Extract=$E427,Date))-MIN(IF(Extract=$E427,Date)))</f>
        <v>1.0663425925886258</v>
      </c>
      <c r="J427" s="6" t="str">
        <f t="array" aca="1" ref="J427" ca="1">IF(OR($E427="",COUNTIF($E$2:$E427,$E427)&gt;1),"",MAX(IF(Extract=$E427,Date))-MIN(IF(Extract=$E427,Date)))</f>
        <v/>
      </c>
    </row>
    <row r="428" spans="5:10">
      <c r="E428" t="s">
        <v>63</v>
      </c>
      <c r="F428" s="5">
        <v>41066.414039351854</v>
      </c>
      <c r="G428" s="6">
        <f t="array" aca="1" ref="G428" ca="1">IF($E428="","",MAX(IF(Extract=$E428,Date))-MIN(IF(Extract=$E428,Date)))</f>
        <v>1.0663425925886258</v>
      </c>
      <c r="J428" s="6" t="str">
        <f t="array" aca="1" ref="J428" ca="1">IF(OR($E428="",COUNTIF($E$2:$E428,$E428)&gt;1),"",MAX(IF(Extract=$E428,Date))-MIN(IF(Extract=$E428,Date)))</f>
        <v/>
      </c>
    </row>
    <row r="429" spans="5:10">
      <c r="E429" t="s">
        <v>79</v>
      </c>
      <c r="F429" s="5">
        <v>41066.108437499999</v>
      </c>
      <c r="G429" s="6">
        <f t="array" aca="1" ref="G429" ca="1">IF($E429="","",MAX(IF(Extract=$E429,Date))-MIN(IF(Extract=$E429,Date)))</f>
        <v>0.74159722222248092</v>
      </c>
      <c r="J429" s="6" t="str">
        <f t="array" aca="1" ref="J429" ca="1">IF(OR($E429="",COUNTIF($E$2:$E429,$E429)&gt;1),"",MAX(IF(Extract=$E429,Date))-MIN(IF(Extract=$E429,Date)))</f>
        <v/>
      </c>
    </row>
    <row r="430" spans="5:10">
      <c r="E430" s="5" t="s">
        <v>91</v>
      </c>
      <c r="F430" s="5">
        <v>41065.760879629626</v>
      </c>
      <c r="G430" s="6">
        <f t="array" aca="1" ref="G430" ca="1">IF($E430="","",MAX(IF(Extract=$E430,Date))-MIN(IF(Extract=$E430,Date)))</f>
        <v>4.2869907407366554</v>
      </c>
      <c r="J430" s="6">
        <f t="array" aca="1" ref="J430" ca="1">IF(OR($E430="",COUNTIF($E$2:$E430,$E430)&gt;1),"",MAX(IF(Extract=$E430,Date))-MIN(IF(Extract=$E430,Date)))</f>
        <v>4.2869907407366554</v>
      </c>
    </row>
    <row r="431" spans="5:10">
      <c r="E431" s="5" t="s">
        <v>91</v>
      </c>
      <c r="F431" s="5">
        <v>41065.75712962963</v>
      </c>
      <c r="G431" s="6">
        <f t="array" aca="1" ref="G431" ca="1">IF($E431="","",MAX(IF(Extract=$E431,Date))-MIN(IF(Extract=$E431,Date)))</f>
        <v>4.2869907407366554</v>
      </c>
      <c r="J431" s="6" t="str">
        <f t="array" aca="1" ref="J431" ca="1">IF(OR($E431="",COUNTIF($E$2:$E431,$E431)&gt;1),"",MAX(IF(Extract=$E431,Date))-MIN(IF(Extract=$E431,Date)))</f>
        <v/>
      </c>
    </row>
    <row r="432" spans="5:10">
      <c r="E432" t="s">
        <v>90</v>
      </c>
      <c r="F432" s="5">
        <v>41065.744791666664</v>
      </c>
      <c r="G432" s="6">
        <f t="array" aca="1" ref="G432" ca="1">IF($E432="","",MAX(IF(Extract=$E432,Date))-MIN(IF(Extract=$E432,Date)))</f>
        <v>97.065856481480296</v>
      </c>
      <c r="J432" s="6" t="str">
        <f t="array" aca="1" ref="J432" ca="1">IF(OR($E432="",COUNTIF($E$2:$E432,$E432)&gt;1),"",MAX(IF(Extract=$E432,Date))-MIN(IF(Extract=$E432,Date)))</f>
        <v/>
      </c>
    </row>
    <row r="433" spans="5:10">
      <c r="E433" s="5" t="s">
        <v>81</v>
      </c>
      <c r="F433" s="5">
        <v>41065.725486111114</v>
      </c>
      <c r="G433" s="6">
        <f t="array" aca="1" ref="G433" ca="1">IF($E433="","",MAX(IF(Extract=$E433,Date))-MIN(IF(Extract=$E433,Date)))</f>
        <v>5.3796296298969537E-2</v>
      </c>
      <c r="J433" s="6">
        <f t="array" aca="1" ref="J433" ca="1">IF(OR($E433="",COUNTIF($E$2:$E433,$E433)&gt;1),"",MAX(IF(Extract=$E433,Date))-MIN(IF(Extract=$E433,Date)))</f>
        <v>5.3796296298969537E-2</v>
      </c>
    </row>
    <row r="434" spans="5:10">
      <c r="E434" s="5" t="s">
        <v>82</v>
      </c>
      <c r="F434" s="5">
        <v>41065.692071759258</v>
      </c>
      <c r="G434" s="6">
        <f t="array" aca="1" ref="G434" ca="1">IF($E434="","",MAX(IF(Extract=$E434,Date))-MIN(IF(Extract=$E434,Date)))</f>
        <v>0</v>
      </c>
      <c r="J434" s="6">
        <f t="array" aca="1" ref="J434" ca="1">IF(OR($E434="",COUNTIF($E$2:$E434,$E434)&gt;1),"",MAX(IF(Extract=$E434,Date))-MIN(IF(Extract=$E434,Date)))</f>
        <v>0</v>
      </c>
    </row>
    <row r="435" spans="5:10">
      <c r="E435" t="s">
        <v>81</v>
      </c>
      <c r="F435" s="5">
        <v>41065.685671296298</v>
      </c>
      <c r="G435" s="6">
        <f t="array" aca="1" ref="G435" ca="1">IF($E435="","",MAX(IF(Extract=$E435,Date))-MIN(IF(Extract=$E435,Date)))</f>
        <v>5.3796296298969537E-2</v>
      </c>
      <c r="J435" s="6" t="str">
        <f t="array" aca="1" ref="J435" ca="1">IF(OR($E435="",COUNTIF($E$2:$E435,$E435)&gt;1),"",MAX(IF(Extract=$E435,Date))-MIN(IF(Extract=$E435,Date)))</f>
        <v/>
      </c>
    </row>
    <row r="436" spans="5:10">
      <c r="E436" t="s">
        <v>81</v>
      </c>
      <c r="F436" s="5">
        <v>41065.671689814815</v>
      </c>
      <c r="G436" s="6">
        <f t="array" aca="1" ref="G436" ca="1">IF($E436="","",MAX(IF(Extract=$E436,Date))-MIN(IF(Extract=$E436,Date)))</f>
        <v>5.3796296298969537E-2</v>
      </c>
      <c r="J436" s="6" t="str">
        <f t="array" aca="1" ref="J436" ca="1">IF(OR($E436="",COUNTIF($E$2:$E436,$E436)&gt;1),"",MAX(IF(Extract=$E436,Date))-MIN(IF(Extract=$E436,Date)))</f>
        <v/>
      </c>
    </row>
    <row r="437" spans="5:10">
      <c r="E437" t="s">
        <v>83</v>
      </c>
      <c r="F437" s="5">
        <v>41065.663599537038</v>
      </c>
      <c r="G437" s="6">
        <f t="array" aca="1" ref="G437" ca="1">IF($E437="","",MAX(IF(Extract=$E437,Date))-MIN(IF(Extract=$E437,Date)))</f>
        <v>5.1620370359160006E-3</v>
      </c>
      <c r="J437" s="6">
        <f t="array" aca="1" ref="J437" ca="1">IF(OR($E437="",COUNTIF($E$2:$E437,$E437)&gt;1),"",MAX(IF(Extract=$E437,Date))-MIN(IF(Extract=$E437,Date)))</f>
        <v>5.1620370359160006E-3</v>
      </c>
    </row>
    <row r="438" spans="5:10">
      <c r="E438" t="s">
        <v>83</v>
      </c>
      <c r="F438" s="5">
        <v>41065.658437500002</v>
      </c>
      <c r="G438" s="6">
        <f t="array" aca="1" ref="G438" ca="1">IF($E438="","",MAX(IF(Extract=$E438,Date))-MIN(IF(Extract=$E438,Date)))</f>
        <v>5.1620370359160006E-3</v>
      </c>
      <c r="J438" s="6" t="str">
        <f t="array" aca="1" ref="J438" ca="1">IF(OR($E438="",COUNTIF($E$2:$E438,$E438)&gt;1),"",MAX(IF(Extract=$E438,Date))-MIN(IF(Extract=$E438,Date)))</f>
        <v/>
      </c>
    </row>
    <row r="439" spans="5:10">
      <c r="E439" s="5" t="s">
        <v>84</v>
      </c>
      <c r="F439" s="5">
        <v>41065.648576388892</v>
      </c>
      <c r="G439" s="6">
        <f t="array" aca="1" ref="G439" ca="1">IF($E439="","",MAX(IF(Extract=$E439,Date))-MIN(IF(Extract=$E439,Date)))</f>
        <v>0</v>
      </c>
      <c r="J439" s="6">
        <f t="array" aca="1" ref="J439" ca="1">IF(OR($E439="",COUNTIF($E$2:$E439,$E439)&gt;1),"",MAX(IF(Extract=$E439,Date))-MIN(IF(Extract=$E439,Date)))</f>
        <v>0</v>
      </c>
    </row>
    <row r="440" spans="5:10">
      <c r="E440" s="5" t="s">
        <v>85</v>
      </c>
      <c r="F440" s="5">
        <v>41065.642106481479</v>
      </c>
      <c r="G440" s="6">
        <f t="array" aca="1" ref="G440" ca="1">IF($E440="","",MAX(IF(Extract=$E440,Date))-MIN(IF(Extract=$E440,Date)))</f>
        <v>1.4004629629198462E-2</v>
      </c>
      <c r="J440" s="6">
        <f t="array" aca="1" ref="J440" ca="1">IF(OR($E440="",COUNTIF($E$2:$E440,$E440)&gt;1),"",MAX(IF(Extract=$E440,Date))-MIN(IF(Extract=$E440,Date)))</f>
        <v>1.4004629629198462E-2</v>
      </c>
    </row>
    <row r="441" spans="5:10">
      <c r="E441" t="s">
        <v>85</v>
      </c>
      <c r="F441" s="5">
        <v>41065.628101851849</v>
      </c>
      <c r="G441" s="6">
        <f t="array" aca="1" ref="G441" ca="1">IF($E441="","",MAX(IF(Extract=$E441,Date))-MIN(IF(Extract=$E441,Date)))</f>
        <v>1.4004629629198462E-2</v>
      </c>
      <c r="J441" s="6" t="str">
        <f t="array" aca="1" ref="J441" ca="1">IF(OR($E441="",COUNTIF($E$2:$E441,$E441)&gt;1),"",MAX(IF(Extract=$E441,Date))-MIN(IF(Extract=$E441,Date)))</f>
        <v/>
      </c>
    </row>
    <row r="442" spans="5:10">
      <c r="E442" t="s">
        <v>86</v>
      </c>
      <c r="F442" s="5">
        <v>41064.771539351852</v>
      </c>
      <c r="G442" s="6">
        <f t="array" aca="1" ref="G442" ca="1">IF($E442="","",MAX(IF(Extract=$E442,Date))-MIN(IF(Extract=$E442,Date)))</f>
        <v>9.6921296295477077E-2</v>
      </c>
      <c r="J442" s="6">
        <f t="array" aca="1" ref="J442" ca="1">IF(OR($E442="",COUNTIF($E$2:$E442,$E442)&gt;1),"",MAX(IF(Extract=$E442,Date))-MIN(IF(Extract=$E442,Date)))</f>
        <v>9.6921296295477077E-2</v>
      </c>
    </row>
    <row r="443" spans="5:10">
      <c r="E443" s="5" t="s">
        <v>87</v>
      </c>
      <c r="F443" s="5">
        <v>41064.760057870371</v>
      </c>
      <c r="G443" s="6">
        <f t="array" aca="1" ref="G443" ca="1">IF($E443="","",MAX(IF(Extract=$E443,Date))-MIN(IF(Extract=$E443,Date)))</f>
        <v>7.07175926072523E-3</v>
      </c>
      <c r="J443" s="6">
        <f t="array" aca="1" ref="J443" ca="1">IF(OR($E443="",COUNTIF($E$2:$E443,$E443)&gt;1),"",MAX(IF(Extract=$E443,Date))-MIN(IF(Extract=$E443,Date)))</f>
        <v>7.07175926072523E-3</v>
      </c>
    </row>
    <row r="444" spans="5:10">
      <c r="E444" s="5" t="s">
        <v>87</v>
      </c>
      <c r="F444" s="5">
        <v>41064.752986111111</v>
      </c>
      <c r="G444" s="6">
        <f t="array" aca="1" ref="G444" ca="1">IF($E444="","",MAX(IF(Extract=$E444,Date))-MIN(IF(Extract=$E444,Date)))</f>
        <v>7.07175926072523E-3</v>
      </c>
      <c r="J444" s="6" t="str">
        <f t="array" aca="1" ref="J444" ca="1">IF(OR($E444="",COUNTIF($E$2:$E444,$E444)&gt;1),"",MAX(IF(Extract=$E444,Date))-MIN(IF(Extract=$E444,Date)))</f>
        <v/>
      </c>
    </row>
    <row r="445" spans="5:10">
      <c r="E445" s="5" t="s">
        <v>86</v>
      </c>
      <c r="F445" s="5">
        <v>41064.687696759262</v>
      </c>
      <c r="G445" s="6">
        <f t="array" aca="1" ref="G445" ca="1">IF($E445="","",MAX(IF(Extract=$E445,Date))-MIN(IF(Extract=$E445,Date)))</f>
        <v>9.6921296295477077E-2</v>
      </c>
      <c r="J445" s="6" t="str">
        <f t="array" aca="1" ref="J445" ca="1">IF(OR($E445="",COUNTIF($E$2:$E445,$E445)&gt;1),"",MAX(IF(Extract=$E445,Date))-MIN(IF(Extract=$E445,Date)))</f>
        <v/>
      </c>
    </row>
    <row r="446" spans="5:10">
      <c r="E446" s="5" t="s">
        <v>86</v>
      </c>
      <c r="F446" s="5">
        <v>41064.674618055556</v>
      </c>
      <c r="G446" s="6">
        <f t="array" aca="1" ref="G446" ca="1">IF($E446="","",MAX(IF(Extract=$E446,Date))-MIN(IF(Extract=$E446,Date)))</f>
        <v>9.6921296295477077E-2</v>
      </c>
      <c r="J446" s="6" t="str">
        <f t="array" aca="1" ref="J446" ca="1">IF(OR($E446="",COUNTIF($E$2:$E446,$E446)&gt;1),"",MAX(IF(Extract=$E446,Date))-MIN(IF(Extract=$E446,Date)))</f>
        <v/>
      </c>
    </row>
    <row r="447" spans="5:10">
      <c r="E447" t="s">
        <v>88</v>
      </c>
      <c r="F447" s="5">
        <v>41064.665798611109</v>
      </c>
      <c r="G447" s="6">
        <f t="array" aca="1" ref="G447" ca="1">IF($E447="","",MAX(IF(Extract=$E447,Date))-MIN(IF(Extract=$E447,Date)))</f>
        <v>4.6122685183945578E-2</v>
      </c>
      <c r="J447" s="6">
        <f t="array" aca="1" ref="J447" ca="1">IF(OR($E447="",COUNTIF($E$2:$E447,$E447)&gt;1),"",MAX(IF(Extract=$E447,Date))-MIN(IF(Extract=$E447,Date)))</f>
        <v>4.6122685183945578E-2</v>
      </c>
    </row>
    <row r="448" spans="5:10">
      <c r="E448" t="s">
        <v>88</v>
      </c>
      <c r="F448" s="5">
        <v>41064.619675925926</v>
      </c>
      <c r="G448" s="6">
        <f t="array" aca="1" ref="G448" ca="1">IF($E448="","",MAX(IF(Extract=$E448,Date))-MIN(IF(Extract=$E448,Date)))</f>
        <v>4.6122685183945578E-2</v>
      </c>
      <c r="J448" s="6" t="str">
        <f t="array" aca="1" ref="J448" ca="1">IF(OR($E448="",COUNTIF($E$2:$E448,$E448)&gt;1),"",MAX(IF(Extract=$E448,Date))-MIN(IF(Extract=$E448,Date)))</f>
        <v/>
      </c>
    </row>
    <row r="449" spans="5:10">
      <c r="E449" s="5" t="s">
        <v>91</v>
      </c>
      <c r="F449" s="5">
        <v>41064.555196759262</v>
      </c>
      <c r="G449" s="6">
        <f t="array" aca="1" ref="G449" ca="1">IF($E449="","",MAX(IF(Extract=$E449,Date))-MIN(IF(Extract=$E449,Date)))</f>
        <v>4.2869907407366554</v>
      </c>
      <c r="J449" s="6" t="str">
        <f t="array" aca="1" ref="J449" ca="1">IF(OR($E449="",COUNTIF($E$2:$E449,$E449)&gt;1),"",MAX(IF(Extract=$E449,Date))-MIN(IF(Extract=$E449,Date)))</f>
        <v/>
      </c>
    </row>
    <row r="450" spans="5:10">
      <c r="E450" t="s">
        <v>89</v>
      </c>
      <c r="F450" s="5">
        <v>41064.450208333335</v>
      </c>
      <c r="G450" s="6">
        <f t="array" aca="1" ref="G450" ca="1">IF($E450="","",MAX(IF(Extract=$E450,Date))-MIN(IF(Extract=$E450,Date)))</f>
        <v>2.3032407407299615E-2</v>
      </c>
      <c r="J450" s="6">
        <f t="array" aca="1" ref="J450" ca="1">IF(OR($E450="",COUNTIF($E$2:$E450,$E450)&gt;1),"",MAX(IF(Extract=$E450,Date))-MIN(IF(Extract=$E450,Date)))</f>
        <v>2.3032407407299615E-2</v>
      </c>
    </row>
    <row r="451" spans="5:10">
      <c r="E451" t="s">
        <v>89</v>
      </c>
      <c r="F451" s="5">
        <v>41064.444548611114</v>
      </c>
      <c r="G451" s="6">
        <f t="array" aca="1" ref="G451" ca="1">IF($E451="","",MAX(IF(Extract=$E451,Date))-MIN(IF(Extract=$E451,Date)))</f>
        <v>2.3032407407299615E-2</v>
      </c>
      <c r="J451" s="6" t="str">
        <f t="array" aca="1" ref="J451" ca="1">IF(OR($E451="",COUNTIF($E$2:$E451,$E451)&gt;1),"",MAX(IF(Extract=$E451,Date))-MIN(IF(Extract=$E451,Date)))</f>
        <v/>
      </c>
    </row>
    <row r="452" spans="5:10">
      <c r="E452" t="s">
        <v>89</v>
      </c>
      <c r="F452" s="5">
        <v>41064.427175925928</v>
      </c>
      <c r="G452" s="6">
        <f t="array" aca="1" ref="G452" ca="1">IF($E452="","",MAX(IF(Extract=$E452,Date))-MIN(IF(Extract=$E452,Date)))</f>
        <v>2.3032407407299615E-2</v>
      </c>
      <c r="J452" s="6" t="str">
        <f t="array" aca="1" ref="J452" ca="1">IF(OR($E452="",COUNTIF($E$2:$E452,$E452)&gt;1),"",MAX(IF(Extract=$E452,Date))-MIN(IF(Extract=$E452,Date)))</f>
        <v/>
      </c>
    </row>
    <row r="453" spans="5:10">
      <c r="E453" s="5" t="s">
        <v>72</v>
      </c>
      <c r="F453" s="5">
        <v>41061.693738425929</v>
      </c>
      <c r="G453" s="6">
        <f t="array" aca="1" ref="G453" ca="1">IF($E453="","",MAX(IF(Extract=$E453,Date))-MIN(IF(Extract=$E453,Date)))</f>
        <v>8.9004629626288079E-3</v>
      </c>
      <c r="J453" s="6" t="str">
        <f t="array" aca="1" ref="J453" ca="1">IF(OR($E453="",COUNTIF($E$2:$E453,$E453)&gt;1),"",MAX(IF(Extract=$E453,Date))-MIN(IF(Extract=$E453,Date)))</f>
        <v/>
      </c>
    </row>
    <row r="454" spans="5:10">
      <c r="E454" t="s">
        <v>72</v>
      </c>
      <c r="F454" s="5">
        <v>41061.687314814815</v>
      </c>
      <c r="G454" s="6">
        <f t="array" aca="1" ref="G454" ca="1">IF($E454="","",MAX(IF(Extract=$E454,Date))-MIN(IF(Extract=$E454,Date)))</f>
        <v>8.9004629626288079E-3</v>
      </c>
      <c r="J454" s="6" t="str">
        <f t="array" aca="1" ref="J454" ca="1">IF(OR($E454="",COUNTIF($E$2:$E454,$E454)&gt;1),"",MAX(IF(Extract=$E454,Date))-MIN(IF(Extract=$E454,Date)))</f>
        <v/>
      </c>
    </row>
    <row r="455" spans="5:10">
      <c r="E455" s="5" t="s">
        <v>72</v>
      </c>
      <c r="F455" s="5">
        <v>41061.684837962966</v>
      </c>
      <c r="G455" s="6">
        <f t="array" aca="1" ref="G455" ca="1">IF($E455="","",MAX(IF(Extract=$E455,Date))-MIN(IF(Extract=$E455,Date)))</f>
        <v>8.9004629626288079E-3</v>
      </c>
      <c r="J455" s="6" t="str">
        <f t="array" aca="1" ref="J455" ca="1">IF(OR($E455="",COUNTIF($E$2:$E455,$E455)&gt;1),"",MAX(IF(Extract=$E455,Date))-MIN(IF(Extract=$E455,Date)))</f>
        <v/>
      </c>
    </row>
    <row r="456" spans="5:10">
      <c r="E456" t="s">
        <v>90</v>
      </c>
      <c r="F456" s="5">
        <v>41061.682291666664</v>
      </c>
      <c r="G456" s="6">
        <f t="array" aca="1" ref="G456" ca="1">IF($E456="","",MAX(IF(Extract=$E456,Date))-MIN(IF(Extract=$E456,Date)))</f>
        <v>97.065856481480296</v>
      </c>
      <c r="J456" s="6" t="str">
        <f t="array" aca="1" ref="J456" ca="1">IF(OR($E456="",COUNTIF($E$2:$E456,$E456)&gt;1),"",MAX(IF(Extract=$E456,Date))-MIN(IF(Extract=$E456,Date)))</f>
        <v/>
      </c>
    </row>
    <row r="457" spans="5:10">
      <c r="E457" s="5" t="s">
        <v>91</v>
      </c>
      <c r="F457" s="5">
        <v>41061.47388888889</v>
      </c>
      <c r="G457" s="6">
        <f t="array" aca="1" ref="G457" ca="1">IF($E457="","",MAX(IF(Extract=$E457,Date))-MIN(IF(Extract=$E457,Date)))</f>
        <v>4.2869907407366554</v>
      </c>
      <c r="J457" s="6" t="str">
        <f t="array" aca="1" ref="J457" ca="1">IF(OR($E457="",COUNTIF($E$2:$E457,$E457)&gt;1),"",MAX(IF(Extract=$E457,Date))-MIN(IF(Extract=$E457,Date)))</f>
        <v/>
      </c>
    </row>
    <row r="458" spans="5:10">
      <c r="E458" t="s">
        <v>90</v>
      </c>
      <c r="F458" s="5">
        <v>41060.694085648145</v>
      </c>
      <c r="G458" s="6">
        <f t="array" aca="1" ref="G458" ca="1">IF($E458="","",MAX(IF(Extract=$E458,Date))-MIN(IF(Extract=$E458,Date)))</f>
        <v>97.065856481480296</v>
      </c>
      <c r="J458" s="6" t="str">
        <f t="array" aca="1" ref="J458" ca="1">IF(OR($E458="",COUNTIF($E$2:$E458,$E458)&gt;1),"",MAX(IF(Extract=$E458,Date))-MIN(IF(Extract=$E458,Date)))</f>
        <v/>
      </c>
    </row>
    <row r="459" spans="5:10">
      <c r="E459" t="s">
        <v>90</v>
      </c>
      <c r="F459" s="5">
        <v>40990.435868055552</v>
      </c>
      <c r="G459" s="6">
        <f t="array" aca="1" ref="G459" ca="1">IF($E459="","",MAX(IF(Extract=$E459,Date))-MIN(IF(Extract=$E459,Date)))</f>
        <v>97.065856481480296</v>
      </c>
      <c r="J459" s="6" t="str">
        <f t="array" aca="1" ref="J459" ca="1">IF(OR($E459="",COUNTIF($E$2:$E459,$E459)&gt;1),"",MAX(IF(Extract=$E459,Date))-MIN(IF(Extract=$E459,Date)))</f>
        <v/>
      </c>
    </row>
    <row r="460" spans="5:10">
      <c r="E460" t="s">
        <v>90</v>
      </c>
      <c r="F460" s="5">
        <v>40969.465057870373</v>
      </c>
      <c r="G460" s="6">
        <f t="array" aca="1" ref="G460" ca="1">IF($E460="","",MAX(IF(Extract=$E460,Date))-MIN(IF(Extract=$E460,Date)))</f>
        <v>97.065856481480296</v>
      </c>
      <c r="J460" s="6" t="str">
        <f t="array" aca="1" ref="J460" ca="1">IF(OR($E460="",COUNTIF($E$2:$E460,$E460)&gt;1),"",MAX(IF(Extract=$E460,Date))-MIN(IF(Extract=$E460,Date)))</f>
        <v/>
      </c>
    </row>
  </sheetData>
  <autoFilter ref="E1:J460"/>
  <phoneticPr fontId="4"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honeticPr fontId="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E5400MASTER</dc:creator>
  <cp:lastModifiedBy>Dédé</cp:lastModifiedBy>
  <dcterms:created xsi:type="dcterms:W3CDTF">2012-07-04T09:29:41Z</dcterms:created>
  <dcterms:modified xsi:type="dcterms:W3CDTF">2012-07-05T16:33:03Z</dcterms:modified>
</cp:coreProperties>
</file>