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756" windowWidth="17256" windowHeight="3792" activeTab="1"/>
  </bookViews>
  <sheets>
    <sheet name="base de données" sheetId="3" r:id="rId1"/>
    <sheet name="synthèse B02yes" sheetId="10" r:id="rId2"/>
  </sheets>
  <definedNames>
    <definedName name="Estimate_Quote">#REF!</definedName>
    <definedName name="Yes_No">#REF!</definedName>
  </definedNames>
  <calcPr calcId="114210"/>
</workbook>
</file>

<file path=xl/calcChain.xml><?xml version="1.0" encoding="utf-8"?>
<calcChain xmlns="http://schemas.openxmlformats.org/spreadsheetml/2006/main">
  <c r="A6" i="10"/>
  <c r="C6"/>
  <c r="A7"/>
  <c r="C7"/>
  <c r="A8"/>
  <c r="C8"/>
  <c r="A9"/>
  <c r="C9"/>
  <c r="A10"/>
  <c r="B10"/>
  <c r="C10"/>
  <c r="A11"/>
  <c r="B11"/>
  <c r="C11"/>
  <c r="A12"/>
  <c r="B12"/>
  <c r="C12"/>
  <c r="A13"/>
  <c r="B13"/>
  <c r="C13"/>
  <c r="A14"/>
  <c r="B14"/>
  <c r="C14"/>
  <c r="B7"/>
  <c r="B8"/>
  <c r="B9"/>
  <c r="B6"/>
</calcChain>
</file>

<file path=xl/sharedStrings.xml><?xml version="1.0" encoding="utf-8"?>
<sst xmlns="http://schemas.openxmlformats.org/spreadsheetml/2006/main" count="30" uniqueCount="19">
  <si>
    <t>Product designation</t>
  </si>
  <si>
    <t>price /u</t>
  </si>
  <si>
    <t>Segmentation</t>
  </si>
  <si>
    <t>FNP</t>
  </si>
  <si>
    <t>FELT</t>
  </si>
  <si>
    <t>F12</t>
  </si>
  <si>
    <t>B02yes</t>
  </si>
  <si>
    <t>B02no</t>
  </si>
  <si>
    <t>price/u</t>
  </si>
  <si>
    <t>projet</t>
  </si>
  <si>
    <t>A</t>
  </si>
  <si>
    <t>B</t>
  </si>
  <si>
    <t>C</t>
  </si>
  <si>
    <t>D</t>
  </si>
  <si>
    <t>E</t>
  </si>
  <si>
    <t>PROJET B02yes</t>
  </si>
  <si>
    <t>A la main, ce qui devrait apparaitre</t>
  </si>
  <si>
    <t>&lt;&lt; Vide ou 0</t>
  </si>
  <si>
    <t>Index(N° Ligne)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</si>
</sst>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  <font>
      <sz val="11"/>
      <color indexed="55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4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6" fillId="7" borderId="0" xfId="0" applyFont="1" applyFill="1" applyAlignment="1">
      <alignment horizontal="center"/>
    </xf>
  </cellXfs>
  <cellStyles count="5">
    <cellStyle name="Euro" xfId="1"/>
    <cellStyle name="Milliers 2" xfId="2"/>
    <cellStyle name="Normal" xfId="0" builtinId="0"/>
    <cellStyle name="Normal 2" xfId="3"/>
    <cellStyle name="Pourcentage 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358140</xdr:colOff>
      <xdr:row>10</xdr:row>
      <xdr:rowOff>53340</xdr:rowOff>
    </xdr:from>
    <xdr:to>
      <xdr:col>5</xdr:col>
      <xdr:colOff>274320</xdr:colOff>
      <xdr:row>15</xdr:row>
      <xdr:rowOff>38100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3337560" y="1905000"/>
          <a:ext cx="1935480" cy="899160"/>
        </a:xfrm>
        <a:prstGeom prst="wedgeRoundRectCallout">
          <a:avLst>
            <a:gd name="adj1" fmla="val -74407"/>
            <a:gd name="adj2" fmla="val -105083"/>
            <a:gd name="adj3" fmla="val 16667"/>
          </a:avLst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intermédiaire à masquer si besoin (après avoir suffisamment incrémenté la formule vers le bas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C7" sqref="C7"/>
    </sheetView>
  </sheetViews>
  <sheetFormatPr baseColWidth="10" defaultColWidth="13.44140625" defaultRowHeight="33" customHeight="1"/>
  <cols>
    <col min="1" max="2" width="13.44140625" style="1"/>
    <col min="3" max="3" width="30.44140625" style="1" customWidth="1"/>
    <col min="4" max="5" width="13.44140625" style="1"/>
    <col min="6" max="6" width="11.5546875" customWidth="1"/>
    <col min="7" max="16384" width="13.44140625" style="1"/>
  </cols>
  <sheetData>
    <row r="1" spans="1:4" ht="33" customHeight="1">
      <c r="A1" s="2" t="s">
        <v>9</v>
      </c>
      <c r="B1" s="2" t="s">
        <v>2</v>
      </c>
      <c r="C1" s="2" t="s">
        <v>0</v>
      </c>
      <c r="D1" s="2" t="s">
        <v>1</v>
      </c>
    </row>
    <row r="2" spans="1:4" s="3" customFormat="1" ht="33" customHeight="1">
      <c r="A2" s="3" t="s">
        <v>6</v>
      </c>
      <c r="B2" s="3" t="s">
        <v>3</v>
      </c>
      <c r="C2" s="3" t="s">
        <v>10</v>
      </c>
      <c r="D2" s="3">
        <v>1</v>
      </c>
    </row>
    <row r="3" spans="1:4" s="3" customFormat="1" ht="33" customHeight="1">
      <c r="A3" s="3" t="s">
        <v>6</v>
      </c>
      <c r="B3" s="3" t="s">
        <v>3</v>
      </c>
      <c r="C3" s="3" t="s">
        <v>11</v>
      </c>
      <c r="D3" s="3">
        <v>2</v>
      </c>
    </row>
    <row r="4" spans="1:4" s="3" customFormat="1" ht="33" customHeight="1">
      <c r="A4" s="3" t="s">
        <v>7</v>
      </c>
      <c r="B4" s="3" t="s">
        <v>4</v>
      </c>
      <c r="C4" s="3" t="s">
        <v>12</v>
      </c>
      <c r="D4" s="3">
        <v>3</v>
      </c>
    </row>
    <row r="5" spans="1:4" s="3" customFormat="1" ht="33" customHeight="1">
      <c r="A5" s="3" t="s">
        <v>5</v>
      </c>
      <c r="B5" s="3" t="s">
        <v>4</v>
      </c>
      <c r="C5" s="3" t="s">
        <v>13</v>
      </c>
      <c r="D5" s="3">
        <v>4</v>
      </c>
    </row>
    <row r="6" spans="1:4" s="3" customFormat="1" ht="33" customHeight="1">
      <c r="A6" s="3" t="s">
        <v>6</v>
      </c>
      <c r="B6" s="3" t="s">
        <v>4</v>
      </c>
      <c r="C6" s="3" t="s">
        <v>14</v>
      </c>
      <c r="D6" s="3">
        <v>5</v>
      </c>
    </row>
    <row r="7" spans="1:4" s="3" customFormat="1" ht="33" customHeight="1"/>
    <row r="8" spans="1:4" s="3" customFormat="1" ht="33" customHeight="1"/>
    <row r="9" spans="1:4" s="3" customFormat="1" ht="33" customHeight="1"/>
    <row r="10" spans="1:4" s="3" customFormat="1" ht="33" customHeight="1"/>
    <row r="11" spans="1:4" s="3" customFormat="1" ht="33" customHeight="1"/>
    <row r="12" spans="1:4" s="3" customFormat="1" ht="33" customHeight="1"/>
    <row r="13" spans="1:4" s="3" customFormat="1" ht="33" customHeight="1"/>
    <row r="14" spans="1:4" s="3" customFormat="1" ht="33" customHeight="1"/>
    <row r="15" spans="1:4" s="3" customFormat="1" ht="33" customHeight="1"/>
    <row r="16" spans="1:4" s="3" customFormat="1" ht="33" customHeight="1"/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4"/>
  <sheetViews>
    <sheetView tabSelected="1" workbookViewId="0">
      <selection activeCell="B16" sqref="B16"/>
    </sheetView>
  </sheetViews>
  <sheetFormatPr baseColWidth="10" defaultRowHeight="14.4"/>
  <cols>
    <col min="1" max="1" width="20.33203125" customWidth="1"/>
    <col min="5" max="5" width="17.88671875" customWidth="1"/>
    <col min="6" max="6" width="16.109375" customWidth="1"/>
  </cols>
  <sheetData>
    <row r="2" spans="1:6">
      <c r="A2" s="10" t="s">
        <v>15</v>
      </c>
    </row>
    <row r="4" spans="1:6" ht="15" thickBot="1">
      <c r="C4" t="s">
        <v>18</v>
      </c>
    </row>
    <row r="5" spans="1:6" ht="15" thickBot="1">
      <c r="A5" t="s">
        <v>2</v>
      </c>
      <c r="B5" t="s">
        <v>8</v>
      </c>
      <c r="C5" s="11"/>
      <c r="D5" t="s">
        <v>17</v>
      </c>
      <c r="E5" s="6" t="s">
        <v>16</v>
      </c>
      <c r="F5" s="7"/>
    </row>
    <row r="6" spans="1:6">
      <c r="A6" s="12" t="str">
        <f ca="1">IF(ISERROR(MATCH(TRIM(SUBSTITUTE($A$2,"PROJET","")),OFFSET('base de données'!$A$2:$A$100,C5,),0)),"",INDEX(OFFSET('base de données'!$B$2:$B$100,C5,),MATCH(TRIM(SUBSTITUTE($A$2,"PROJET","")),OFFSET('base de données'!$A$2:$A$100,C5,),0)))</f>
        <v>FNP</v>
      </c>
      <c r="B6" s="13">
        <f ca="1">IF(A6="","",OFFSET('base de données'!$D$1,C6,))</f>
        <v>1</v>
      </c>
      <c r="C6" s="14">
        <f ca="1">IF(A6="","",ROW(INDEX(OFFSET('base de données'!$B$2:$B$100,C5,),MATCH(TRIM(SUBSTITUTE($A$2,"PROJET","")),OFFSET('base de données'!$A$2:$A$100,C5,),0)))-1)</f>
        <v>1</v>
      </c>
      <c r="E6" s="8" t="s">
        <v>2</v>
      </c>
      <c r="F6" s="4" t="s">
        <v>8</v>
      </c>
    </row>
    <row r="7" spans="1:6">
      <c r="A7" s="12" t="str">
        <f ca="1">IF(ISERROR(MATCH(TRIM(SUBSTITUTE($A$2,"PROJET","")),OFFSET('base de données'!$A$2:$A$100,C6,),0)),"",INDEX(OFFSET('base de données'!$B$2:$B$100,C6,),MATCH(TRIM(SUBSTITUTE($A$2,"PROJET","")),OFFSET('base de données'!$A$2:$A$100,C6,),0)))</f>
        <v>FNP</v>
      </c>
      <c r="B7" s="13">
        <f ca="1">IF(A7="","",OFFSET('base de données'!$D$1,C7,))</f>
        <v>2</v>
      </c>
      <c r="C7" s="14">
        <f ca="1">IF(A7="","",ROW(INDEX(OFFSET('base de données'!$B$2:$B$100,C6,),MATCH(TRIM(SUBSTITUTE($A$2,"PROJET","")),OFFSET('base de données'!$A$2:$A$100,C6,),0)))-1)</f>
        <v>2</v>
      </c>
      <c r="E7" s="8" t="s">
        <v>3</v>
      </c>
      <c r="F7" s="4">
        <v>1</v>
      </c>
    </row>
    <row r="8" spans="1:6">
      <c r="A8" s="12" t="str">
        <f ca="1">IF(ISERROR(MATCH(TRIM(SUBSTITUTE($A$2,"PROJET","")),OFFSET('base de données'!$A$2:$A$100,C7,),0)),"",INDEX(OFFSET('base de données'!$B$2:$B$100,C7,),MATCH(TRIM(SUBSTITUTE($A$2,"PROJET","")),OFFSET('base de données'!$A$2:$A$100,C7,),0)))</f>
        <v>FELT</v>
      </c>
      <c r="B8" s="13">
        <f ca="1">IF(A8="","",OFFSET('base de données'!$D$1,C8,))</f>
        <v>5</v>
      </c>
      <c r="C8" s="14">
        <f ca="1">IF(A8="","",ROW(INDEX(OFFSET('base de données'!$B$2:$B$100,C7,),MATCH(TRIM(SUBSTITUTE($A$2,"PROJET","")),OFFSET('base de données'!$A$2:$A$100,C7,),0)))-1)</f>
        <v>5</v>
      </c>
      <c r="E8" s="8" t="s">
        <v>3</v>
      </c>
      <c r="F8" s="4">
        <v>2</v>
      </c>
    </row>
    <row r="9" spans="1:6" ht="15" thickBot="1">
      <c r="A9" s="12" t="str">
        <f ca="1">IF(ISERROR(MATCH(TRIM(SUBSTITUTE($A$2,"PROJET","")),OFFSET('base de données'!$A$2:$A$100,C8,),0)),"",INDEX(OFFSET('base de données'!$B$2:$B$100,C8,),MATCH(TRIM(SUBSTITUTE($A$2,"PROJET","")),OFFSET('base de données'!$A$2:$A$100,C8,),0)))</f>
        <v/>
      </c>
      <c r="B9" s="13" t="str">
        <f ca="1">IF(A9="","",OFFSET('base de données'!$D$1,C9,))</f>
        <v/>
      </c>
      <c r="C9" s="14" t="str">
        <f ca="1">IF(A9="","",ROW(INDEX(OFFSET('base de données'!$B$2:$B$100,C8,),MATCH(TRIM(SUBSTITUTE($A$2,"PROJET","")),OFFSET('base de données'!$A$2:$A$100,C8,),0)))-1)</f>
        <v/>
      </c>
      <c r="E9" s="9" t="s">
        <v>4</v>
      </c>
      <c r="F9" s="5">
        <v>5</v>
      </c>
    </row>
    <row r="10" spans="1:6">
      <c r="A10" s="12" t="str">
        <f ca="1">IF(ISERROR(MATCH(TRIM(SUBSTITUTE($A$2,"PROJET","")),OFFSET('base de données'!$A$2:$A$100,C9,),0)),"",INDEX(OFFSET('base de données'!$B$2:$B$100,C9,),MATCH(TRIM(SUBSTITUTE($A$2,"PROJET","")),OFFSET('base de données'!$A$2:$A$100,C9,),0)))</f>
        <v/>
      </c>
      <c r="B10" s="13" t="str">
        <f ca="1">IF(A10="","",OFFSET('base de données'!$D$1,C10,))</f>
        <v/>
      </c>
      <c r="C10" s="14" t="str">
        <f ca="1">IF(A10="","",ROW(INDEX(OFFSET('base de données'!$B$2:$B$100,C9,),MATCH(TRIM(SUBSTITUTE($A$2,"PROJET","")),OFFSET('base de données'!$A$2:$A$100,C9,),0)))-1)</f>
        <v/>
      </c>
    </row>
    <row r="11" spans="1:6">
      <c r="A11" s="12" t="str">
        <f ca="1">IF(ISERROR(MATCH(TRIM(SUBSTITUTE($A$2,"PROJET","")),OFFSET('base de données'!$A$2:$A$100,C10,),0)),"",INDEX(OFFSET('base de données'!$B$2:$B$100,C10,),MATCH(TRIM(SUBSTITUTE($A$2,"PROJET","")),OFFSET('base de données'!$A$2:$A$100,C10,),0)))</f>
        <v/>
      </c>
      <c r="B11" s="13" t="str">
        <f ca="1">IF(A11="","",OFFSET('base de données'!$D$1,C11,))</f>
        <v/>
      </c>
      <c r="C11" s="14" t="str">
        <f ca="1">IF(A11="","",ROW(INDEX(OFFSET('base de données'!$B$2:$B$100,C10,),MATCH(TRIM(SUBSTITUTE($A$2,"PROJET","")),OFFSET('base de données'!$A$2:$A$100,C10,),0)))-1)</f>
        <v/>
      </c>
    </row>
    <row r="12" spans="1:6">
      <c r="A12" s="12" t="str">
        <f ca="1">IF(ISERROR(MATCH(TRIM(SUBSTITUTE($A$2,"PROJET","")),OFFSET('base de données'!$A$2:$A$100,C11,),0)),"",INDEX(OFFSET('base de données'!$B$2:$B$100,C11,),MATCH(TRIM(SUBSTITUTE($A$2,"PROJET","")),OFFSET('base de données'!$A$2:$A$100,C11,),0)))</f>
        <v/>
      </c>
      <c r="B12" s="13" t="str">
        <f ca="1">IF(A12="","",OFFSET('base de données'!$D$1,C12,))</f>
        <v/>
      </c>
      <c r="C12" s="14" t="str">
        <f ca="1">IF(A12="","",ROW(INDEX(OFFSET('base de données'!$B$2:$B$100,C11,),MATCH(TRIM(SUBSTITUTE($A$2,"PROJET","")),OFFSET('base de données'!$A$2:$A$100,C11,),0)))-1)</f>
        <v/>
      </c>
    </row>
    <row r="13" spans="1:6">
      <c r="A13" s="12" t="str">
        <f ca="1">IF(ISERROR(MATCH(TRIM(SUBSTITUTE($A$2,"PROJET","")),OFFSET('base de données'!$A$2:$A$100,C12,),0)),"",INDEX(OFFSET('base de données'!$B$2:$B$100,C12,),MATCH(TRIM(SUBSTITUTE($A$2,"PROJET","")),OFFSET('base de données'!$A$2:$A$100,C12,),0)))</f>
        <v/>
      </c>
      <c r="B13" s="13" t="str">
        <f ca="1">IF(A13="","",OFFSET('base de données'!$D$1,C13,))</f>
        <v/>
      </c>
      <c r="C13" s="14" t="str">
        <f ca="1">IF(A13="","",ROW(INDEX(OFFSET('base de données'!$B$2:$B$100,C12,),MATCH(TRIM(SUBSTITUTE($A$2,"PROJET","")),OFFSET('base de données'!$A$2:$A$100,C12,),0)))-1)</f>
        <v/>
      </c>
    </row>
    <row r="14" spans="1:6">
      <c r="A14" s="12" t="str">
        <f ca="1">IF(ISERROR(MATCH(TRIM(SUBSTITUTE($A$2,"PROJET","")),OFFSET('base de données'!$A$2:$A$100,C13,),0)),"",INDEX(OFFSET('base de données'!$B$2:$B$100,C13,),MATCH(TRIM(SUBSTITUTE($A$2,"PROJET","")),OFFSET('base de données'!$A$2:$A$100,C13,),0)))</f>
        <v/>
      </c>
      <c r="B14" s="13" t="str">
        <f ca="1">IF(A14="","",OFFSET('base de données'!$D$1,C14,))</f>
        <v/>
      </c>
      <c r="C14" s="14" t="str">
        <f ca="1">IF(A14="","",ROW(INDEX(OFFSET('base de données'!$B$2:$B$100,C13,),MATCH(TRIM(SUBSTITUTE($A$2,"PROJET","")),OFFSET('base de données'!$A$2:$A$100,C13,),0)))-1)</f>
        <v/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synthèse B02yes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Schverer</dc:creator>
  <cp:lastModifiedBy>Dédé</cp:lastModifiedBy>
  <dcterms:created xsi:type="dcterms:W3CDTF">2015-08-20T08:50:14Z</dcterms:created>
  <dcterms:modified xsi:type="dcterms:W3CDTF">2015-08-21T12:39:06Z</dcterms:modified>
</cp:coreProperties>
</file>