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320" windowHeight="7755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AG3" i="1"/>
  <c r="AF3"/>
  <c r="AE3"/>
</calcChain>
</file>

<file path=xl/sharedStrings.xml><?xml version="1.0" encoding="utf-8"?>
<sst xmlns="http://schemas.openxmlformats.org/spreadsheetml/2006/main" count="12" uniqueCount="6">
  <si>
    <t>heures sup normales</t>
  </si>
  <si>
    <t>heures sup samedi</t>
  </si>
  <si>
    <t>heure sup dimanche et jours fériés</t>
  </si>
  <si>
    <t>S</t>
  </si>
  <si>
    <t>D</t>
  </si>
  <si>
    <t>Férié</t>
  </si>
</sst>
</file>

<file path=xl/styles.xml><?xml version="1.0" encoding="utf-8"?>
<styleSheet xmlns="http://schemas.openxmlformats.org/spreadsheetml/2006/main">
  <numFmts count="1">
    <numFmt numFmtId="164" formatCode="d/m;@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0" fillId="2" borderId="1" xfId="0" applyFill="1" applyBorder="1"/>
    <xf numFmtId="164" fontId="0" fillId="0" borderId="1" xfId="0" applyNumberForma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180975</xdr:colOff>
      <xdr:row>5</xdr:row>
      <xdr:rowOff>142875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495550" y="10953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9</xdr:col>
      <xdr:colOff>0</xdr:colOff>
      <xdr:row>5</xdr:row>
      <xdr:rowOff>0</xdr:rowOff>
    </xdr:from>
    <xdr:to>
      <xdr:col>24</xdr:col>
      <xdr:colOff>304800</xdr:colOff>
      <xdr:row>18</xdr:row>
      <xdr:rowOff>161925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314575" y="952500"/>
          <a:ext cx="5210175" cy="26384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heures de fonctionnement normales sont du lundi au vendredi 12h/jour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12h/jour de travail et en dessous de 12h/jour du lundi au vendredi on considère comme 12h de travail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 delà de 12h/jour du lundi au vendredi on comptabilise comme "heure sup normale"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Toutes les heures travaillées le samedi sont comptabilisées comme "heure sup samedi"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Toutes les heures travaillées le dimanche et jours fériés sont comptabilisées "comme heure sup dimanche et jour férié"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J'attache un exemple, (disons que le 10/04/2014 est férié dans mon exemple).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bien avancé mes formules mais je n'arrive pas à "exclure" les samedi, dimanche et surtout les jours fériés malgré mes recherches...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3"/>
  <sheetViews>
    <sheetView tabSelected="1" topLeftCell="B1" workbookViewId="0">
      <selection activeCell="AE9" sqref="AE9"/>
    </sheetView>
  </sheetViews>
  <sheetFormatPr baseColWidth="10" defaultRowHeight="15"/>
  <cols>
    <col min="1" max="9" width="3.85546875" bestFit="1" customWidth="1"/>
    <col min="10" max="10" width="5.5703125" bestFit="1" customWidth="1"/>
    <col min="11" max="30" width="4.85546875" bestFit="1" customWidth="1"/>
    <col min="31" max="31" width="10.85546875" customWidth="1"/>
    <col min="32" max="32" width="12.42578125" customWidth="1"/>
    <col min="33" max="33" width="19.28515625" customWidth="1"/>
  </cols>
  <sheetData>
    <row r="1" spans="1:33">
      <c r="A1" s="2"/>
      <c r="B1" s="2"/>
      <c r="C1" s="2"/>
      <c r="D1" s="2"/>
      <c r="E1" s="2" t="s">
        <v>3</v>
      </c>
      <c r="F1" s="2" t="s">
        <v>4</v>
      </c>
      <c r="G1" s="2"/>
      <c r="H1" s="2"/>
      <c r="I1" s="2"/>
      <c r="J1" s="2" t="s">
        <v>5</v>
      </c>
      <c r="K1" s="2"/>
      <c r="L1" s="2" t="s">
        <v>3</v>
      </c>
      <c r="M1" s="2" t="s">
        <v>4</v>
      </c>
      <c r="N1" s="2"/>
      <c r="O1" s="2"/>
      <c r="P1" s="2"/>
      <c r="Q1" s="2"/>
      <c r="R1" s="2"/>
      <c r="S1" s="2" t="s">
        <v>3</v>
      </c>
      <c r="T1" s="2" t="s">
        <v>4</v>
      </c>
      <c r="U1" s="2"/>
      <c r="V1" s="2"/>
      <c r="W1" s="2"/>
      <c r="X1" s="2"/>
      <c r="Y1" s="2"/>
      <c r="Z1" s="2" t="s">
        <v>3</v>
      </c>
      <c r="AA1" s="2" t="s">
        <v>4</v>
      </c>
      <c r="AB1" s="2"/>
      <c r="AC1" s="2"/>
      <c r="AD1" s="2"/>
      <c r="AE1" s="5" t="s">
        <v>0</v>
      </c>
      <c r="AF1" s="5" t="s">
        <v>1</v>
      </c>
      <c r="AG1" s="5" t="s">
        <v>2</v>
      </c>
    </row>
    <row r="2" spans="1:33" s="1" customFormat="1">
      <c r="A2" s="3">
        <v>41730</v>
      </c>
      <c r="B2" s="3">
        <v>41731</v>
      </c>
      <c r="C2" s="3">
        <v>41732</v>
      </c>
      <c r="D2" s="3">
        <v>41733</v>
      </c>
      <c r="E2" s="3">
        <v>41734</v>
      </c>
      <c r="F2" s="3">
        <v>41735</v>
      </c>
      <c r="G2" s="3">
        <v>41736</v>
      </c>
      <c r="H2" s="3">
        <v>41737</v>
      </c>
      <c r="I2" s="3">
        <v>41738</v>
      </c>
      <c r="J2" s="3">
        <v>41739</v>
      </c>
      <c r="K2" s="3">
        <v>41740</v>
      </c>
      <c r="L2" s="3">
        <v>41741</v>
      </c>
      <c r="M2" s="3">
        <v>41742</v>
      </c>
      <c r="N2" s="3">
        <v>41743</v>
      </c>
      <c r="O2" s="3">
        <v>41744</v>
      </c>
      <c r="P2" s="3">
        <v>41745</v>
      </c>
      <c r="Q2" s="3">
        <v>41746</v>
      </c>
      <c r="R2" s="3">
        <v>41747</v>
      </c>
      <c r="S2" s="3">
        <v>41748</v>
      </c>
      <c r="T2" s="3">
        <v>41749</v>
      </c>
      <c r="U2" s="3">
        <v>41750</v>
      </c>
      <c r="V2" s="3">
        <v>41751</v>
      </c>
      <c r="W2" s="3">
        <v>41752</v>
      </c>
      <c r="X2" s="3">
        <v>41753</v>
      </c>
      <c r="Y2" s="3">
        <v>41754</v>
      </c>
      <c r="Z2" s="3">
        <v>41755</v>
      </c>
      <c r="AA2" s="3">
        <v>41756</v>
      </c>
      <c r="AB2" s="3">
        <v>41757</v>
      </c>
      <c r="AC2" s="3">
        <v>41758</v>
      </c>
      <c r="AD2" s="3">
        <v>41759</v>
      </c>
      <c r="AE2" s="5"/>
      <c r="AF2" s="5"/>
      <c r="AG2" s="5"/>
    </row>
    <row r="3" spans="1:33">
      <c r="A3" s="2">
        <v>12</v>
      </c>
      <c r="B3" s="2">
        <v>11</v>
      </c>
      <c r="C3" s="2">
        <v>12</v>
      </c>
      <c r="D3" s="2">
        <v>15</v>
      </c>
      <c r="E3" s="2">
        <v>0</v>
      </c>
      <c r="F3" s="2">
        <v>5</v>
      </c>
      <c r="G3" s="2">
        <v>14</v>
      </c>
      <c r="H3" s="2">
        <v>8</v>
      </c>
      <c r="I3" s="2">
        <v>8</v>
      </c>
      <c r="J3" s="2">
        <v>6</v>
      </c>
      <c r="K3" s="2">
        <v>12</v>
      </c>
      <c r="L3" s="2">
        <v>2</v>
      </c>
      <c r="M3" s="2">
        <v>0</v>
      </c>
      <c r="N3" s="2">
        <v>12</v>
      </c>
      <c r="O3" s="2">
        <v>12</v>
      </c>
      <c r="P3" s="2">
        <v>12</v>
      </c>
      <c r="Q3" s="2">
        <v>12</v>
      </c>
      <c r="R3" s="2">
        <v>12</v>
      </c>
      <c r="S3" s="2">
        <v>0</v>
      </c>
      <c r="T3" s="2">
        <v>2</v>
      </c>
      <c r="U3" s="2">
        <v>12</v>
      </c>
      <c r="V3" s="2">
        <v>12</v>
      </c>
      <c r="W3" s="2">
        <v>12</v>
      </c>
      <c r="X3" s="2">
        <v>12</v>
      </c>
      <c r="Y3" s="2">
        <v>12</v>
      </c>
      <c r="Z3" s="2">
        <v>0</v>
      </c>
      <c r="AA3" s="2">
        <v>0</v>
      </c>
      <c r="AB3" s="2">
        <v>12</v>
      </c>
      <c r="AC3" s="2">
        <v>12</v>
      </c>
      <c r="AD3" s="2">
        <v>12</v>
      </c>
      <c r="AE3" s="4">
        <f>SUMPRODUCT(($A$1:$AD$1="")*($A$3:$AD$3&gt;12),$A$3:$AD$3)-(12*(SUMPRODUCT(($A$1:$AD$1="")*($A$3:$AD$3&gt;12))))</f>
        <v>5</v>
      </c>
      <c r="AF3" s="4">
        <f>SUMPRODUCT(($A$1:$AD$1="S")*($A$3:$AD$3))</f>
        <v>2</v>
      </c>
      <c r="AG3" s="4">
        <f>SUMPRODUCT(($A$1:$AD$1={"D";"Férié"})*($A$3:$AD$3))</f>
        <v>13</v>
      </c>
    </row>
  </sheetData>
  <mergeCells count="3">
    <mergeCell ref="AE1:AE2"/>
    <mergeCell ref="AF1:AF2"/>
    <mergeCell ref="AG1:AG2"/>
  </mergeCells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lassarat</dc:creator>
  <cp:lastModifiedBy>Dédé</cp:lastModifiedBy>
  <dcterms:created xsi:type="dcterms:W3CDTF">2014-05-03T14:07:11Z</dcterms:created>
  <dcterms:modified xsi:type="dcterms:W3CDTF">2014-05-03T16:21:04Z</dcterms:modified>
</cp:coreProperties>
</file>