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" yWindow="3948" windowWidth="17256" windowHeight="3984" activeTab="1"/>
  </bookViews>
  <sheets>
    <sheet name="BASE" sheetId="6" r:id="rId1"/>
    <sheet name="Impr" sheetId="14" r:id="rId2"/>
  </sheets>
  <definedNames>
    <definedName name="_xlnm._FilterDatabase" localSheetId="0" hidden="1">BASE!$B$7:$G$26</definedName>
    <definedName name="_xlnm.Criteria" localSheetId="0">BASE!$B$4:$G$5</definedName>
    <definedName name="_xlnm.Print_Titles" localSheetId="0">BASE!$1:$5</definedName>
    <definedName name="_xlnm.Print_Area" localSheetId="0">BASE!$A$1:$G$27</definedName>
  </definedNames>
  <calcPr calcId="114210" fullCalcOnLoad="1"/>
</workbook>
</file>

<file path=xl/calcChain.xml><?xml version="1.0" encoding="utf-8"?>
<calcChain xmlns="http://schemas.openxmlformats.org/spreadsheetml/2006/main">
  <c r="F26" i="6"/>
  <c r="F25"/>
  <c r="F24"/>
  <c r="F12"/>
  <c r="F8"/>
  <c r="F22"/>
  <c r="F21"/>
  <c r="F10"/>
  <c r="F6"/>
  <c r="F9"/>
  <c r="F11"/>
  <c r="F13"/>
  <c r="F23"/>
  <c r="F14"/>
  <c r="F15"/>
  <c r="F16"/>
  <c r="F17"/>
  <c r="F18"/>
  <c r="F19"/>
  <c r="F20"/>
  <c r="J1"/>
  <c r="I1"/>
</calcChain>
</file>

<file path=xl/sharedStrings.xml><?xml version="1.0" encoding="utf-8"?>
<sst xmlns="http://schemas.openxmlformats.org/spreadsheetml/2006/main" count="97" uniqueCount="47">
  <si>
    <t>Concatener</t>
  </si>
  <si>
    <t>ATTENTION FORMULE EN J6=CONCATENER(G7;C7;D7;E7)</t>
  </si>
  <si>
    <t>NOM</t>
  </si>
  <si>
    <t>LIEU</t>
  </si>
  <si>
    <t>NAISSANCE</t>
  </si>
  <si>
    <t>DECES</t>
  </si>
  <si>
    <t>PRENON</t>
  </si>
  <si>
    <t>JULIEN</t>
  </si>
  <si>
    <t>MARCEL</t>
  </si>
  <si>
    <t>FERNAND</t>
  </si>
  <si>
    <t>ROSALIE</t>
  </si>
  <si>
    <t>ANDREE</t>
  </si>
  <si>
    <t>JEAN MARC</t>
  </si>
  <si>
    <t>OLIVIER</t>
  </si>
  <si>
    <t>JEROME</t>
  </si>
  <si>
    <t>20/12/1862</t>
  </si>
  <si>
    <t>20/12/1863</t>
  </si>
  <si>
    <t>20/12/1864</t>
  </si>
  <si>
    <t>20/12/1865</t>
  </si>
  <si>
    <t>20/12/1866</t>
  </si>
  <si>
    <t>20/12/1867</t>
  </si>
  <si>
    <t>20/12/1868</t>
  </si>
  <si>
    <t>20/12/1869</t>
  </si>
  <si>
    <t>20/12/1870</t>
  </si>
  <si>
    <t>20/12/1871</t>
  </si>
  <si>
    <t>20/12/1872</t>
  </si>
  <si>
    <t>20/12/1873</t>
  </si>
  <si>
    <t>20/12/1874</t>
  </si>
  <si>
    <t>20/12/1875</t>
  </si>
  <si>
    <t>20/12/1876</t>
  </si>
  <si>
    <t>20/12/1877</t>
  </si>
  <si>
    <t>20/12/1878</t>
  </si>
  <si>
    <t>20/12/1879</t>
  </si>
  <si>
    <t>20/12/1880</t>
  </si>
  <si>
    <t>SAMU</t>
  </si>
  <si>
    <t>DEVILLE</t>
  </si>
  <si>
    <t>BARBU</t>
  </si>
  <si>
    <t>CHANDI</t>
  </si>
  <si>
    <t>IRAU</t>
  </si>
  <si>
    <t>SAINT JU</t>
  </si>
  <si>
    <t>Bonjour le forum</t>
  </si>
  <si>
    <t>Je  voudrais imprimer en affichant le nom de famille</t>
  </si>
  <si>
    <t>Dans le userform (je suis un peu dépassé)</t>
  </si>
  <si>
    <t>Toutes les lignes ou se trouve ce nom</t>
  </si>
  <si>
    <t>Je joins un fichier essai</t>
  </si>
  <si>
    <t>Cordialement</t>
  </si>
  <si>
    <t>Aiglon 74</t>
  </si>
</sst>
</file>

<file path=xl/styles.xml><?xml version="1.0" encoding="utf-8"?>
<styleSheet xmlns="http://schemas.openxmlformats.org/spreadsheetml/2006/main">
  <fonts count="5">
    <font>
      <sz val="12"/>
      <color theme="1"/>
      <name val="Arial"/>
      <family val="2"/>
    </font>
    <font>
      <sz val="28"/>
      <color indexed="10"/>
      <name val="Arial"/>
      <family val="2"/>
    </font>
    <font>
      <b/>
      <sz val="12"/>
      <color indexed="10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2" fillId="0" borderId="0" xfId="0" applyFont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0" xfId="0" applyFill="1"/>
    <xf numFmtId="14" fontId="0" fillId="0" borderId="3" xfId="0" applyNumberFormat="1" applyBorder="1" applyAlignment="1">
      <alignment horizontal="center" vertical="center"/>
    </xf>
    <xf numFmtId="0" fontId="3" fillId="0" borderId="0" xfId="0" applyFont="1" applyFill="1"/>
    <xf numFmtId="0" fontId="0" fillId="0" borderId="0" xfId="0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228600</xdr:colOff>
      <xdr:row>0</xdr:row>
      <xdr:rowOff>259080</xdr:rowOff>
    </xdr:from>
    <xdr:ext cx="76200" cy="22098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120640" y="259080"/>
          <a:ext cx="76200" cy="220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15</xdr:row>
      <xdr:rowOff>19050</xdr:rowOff>
    </xdr:from>
    <xdr:to>
      <xdr:col>8</xdr:col>
      <xdr:colOff>228600</xdr:colOff>
      <xdr:row>21</xdr:row>
      <xdr:rowOff>28575</xdr:rowOff>
    </xdr:to>
    <xdr:sp macro="[0]!Module2.lancer_userform" textlink="">
      <xdr:nvSpPr>
        <xdr:cNvPr id="4" name="Ellipse 3"/>
        <xdr:cNvSpPr/>
      </xdr:nvSpPr>
      <xdr:spPr>
        <a:xfrm>
          <a:off x="6010275" y="2876550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PAR  NOM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 filterMode="1"/>
  <dimension ref="B1:L26"/>
  <sheetViews>
    <sheetView workbookViewId="0"/>
  </sheetViews>
  <sheetFormatPr baseColWidth="10" defaultRowHeight="15"/>
  <cols>
    <col min="2" max="5" width="15.81640625" style="1" customWidth="1"/>
    <col min="6" max="6" width="30.81640625" style="1" hidden="1" customWidth="1"/>
    <col min="7" max="7" width="21.08984375" style="5" customWidth="1"/>
    <col min="9" max="10" width="11.54296875" hidden="1" customWidth="1"/>
    <col min="11" max="11" width="11.54296875" customWidth="1"/>
  </cols>
  <sheetData>
    <row r="1" spans="2:12" ht="45" customHeight="1">
      <c r="C1" s="15"/>
      <c r="D1" s="15"/>
      <c r="E1" s="15"/>
      <c r="I1" t="e">
        <f>CONCATENATE(#REF!,#REF!,#REF!,#REF!)</f>
        <v>#REF!</v>
      </c>
      <c r="J1" t="e">
        <f>CONCATENATE(#REF!,#REF!,#REF!,#REF!)</f>
        <v>#REF!</v>
      </c>
    </row>
    <row r="2" spans="2:12" ht="15.6">
      <c r="C2" s="15"/>
      <c r="D2" s="15"/>
      <c r="E2" s="15"/>
      <c r="L2" s="7" t="s">
        <v>1</v>
      </c>
    </row>
    <row r="3" spans="2:12" ht="15.6" thickBot="1"/>
    <row r="4" spans="2:12" ht="15.6" thickBot="1">
      <c r="B4" s="4" t="s">
        <v>6</v>
      </c>
      <c r="C4" s="2" t="s">
        <v>2</v>
      </c>
      <c r="D4" s="2" t="s">
        <v>4</v>
      </c>
      <c r="E4" s="2" t="s">
        <v>5</v>
      </c>
      <c r="F4" s="4" t="s">
        <v>0</v>
      </c>
      <c r="G4" s="4" t="s">
        <v>3</v>
      </c>
    </row>
    <row r="5" spans="2:12" ht="15.6" thickBot="1">
      <c r="B5" s="3"/>
      <c r="C5" s="3" t="s">
        <v>36</v>
      </c>
      <c r="D5" s="3"/>
      <c r="E5" s="3"/>
      <c r="F5" s="3"/>
      <c r="G5" s="3"/>
      <c r="H5" s="3"/>
    </row>
    <row r="6" spans="2:12" ht="15.6" thickBot="1">
      <c r="B6" s="3"/>
      <c r="C6" s="3"/>
      <c r="D6" s="3"/>
      <c r="E6" s="3"/>
      <c r="F6" s="8" t="str">
        <f>CONCATENATE(G6,C6,D6,E6)</f>
        <v/>
      </c>
      <c r="G6" s="3"/>
    </row>
    <row r="7" spans="2:12" ht="15.6" thickBot="1">
      <c r="B7" s="4" t="s">
        <v>6</v>
      </c>
      <c r="C7" s="2" t="s">
        <v>2</v>
      </c>
      <c r="D7" s="2" t="s">
        <v>4</v>
      </c>
      <c r="E7" s="2" t="s">
        <v>5</v>
      </c>
      <c r="F7" s="4" t="s">
        <v>3</v>
      </c>
      <c r="G7" s="4" t="s">
        <v>3</v>
      </c>
    </row>
    <row r="8" spans="2:12" ht="15.6" hidden="1" thickBot="1">
      <c r="B8" s="10" t="s">
        <v>7</v>
      </c>
      <c r="C8" s="6" t="s">
        <v>34</v>
      </c>
      <c r="D8" s="12" t="s">
        <v>15</v>
      </c>
      <c r="E8" s="12">
        <v>752</v>
      </c>
      <c r="F8" s="6" t="str">
        <f t="shared" ref="F8:F26" si="0">CONCATENATE(G8,C8,D8,E8)</f>
        <v>CHANDISAMU20/12/1862752</v>
      </c>
      <c r="G8" s="9" t="s">
        <v>37</v>
      </c>
    </row>
    <row r="9" spans="2:12" ht="15.6" hidden="1" thickBot="1">
      <c r="B9" s="10" t="s">
        <v>8</v>
      </c>
      <c r="C9" s="6" t="s">
        <v>35</v>
      </c>
      <c r="D9" s="12" t="s">
        <v>16</v>
      </c>
      <c r="E9" s="12">
        <v>753</v>
      </c>
      <c r="F9" s="6" t="str">
        <f t="shared" si="0"/>
        <v>IRAUDEVILLE20/12/1863753</v>
      </c>
      <c r="G9" s="9" t="s">
        <v>38</v>
      </c>
    </row>
    <row r="10" spans="2:12" ht="15.6" hidden="1" thickBot="1">
      <c r="B10" s="10" t="s">
        <v>9</v>
      </c>
      <c r="C10" s="6" t="s">
        <v>34</v>
      </c>
      <c r="D10" s="12" t="s">
        <v>17</v>
      </c>
      <c r="E10" s="12">
        <v>754</v>
      </c>
      <c r="F10" s="6" t="str">
        <f t="shared" si="0"/>
        <v>IRAUSAMU20/12/1864754</v>
      </c>
      <c r="G10" s="9" t="s">
        <v>38</v>
      </c>
    </row>
    <row r="11" spans="2:12" ht="15.6" hidden="1" thickBot="1">
      <c r="B11" s="10" t="s">
        <v>10</v>
      </c>
      <c r="C11" s="6" t="s">
        <v>35</v>
      </c>
      <c r="D11" s="12" t="s">
        <v>18</v>
      </c>
      <c r="E11" s="12">
        <v>755</v>
      </c>
      <c r="F11" s="6" t="str">
        <f t="shared" si="0"/>
        <v>IRAUDEVILLE20/12/1865755</v>
      </c>
      <c r="G11" s="9" t="s">
        <v>38</v>
      </c>
    </row>
    <row r="12" spans="2:12" ht="15.6" hidden="1" thickBot="1">
      <c r="B12" s="10" t="s">
        <v>7</v>
      </c>
      <c r="C12" s="6" t="s">
        <v>35</v>
      </c>
      <c r="D12" s="12" t="s">
        <v>19</v>
      </c>
      <c r="E12" s="12">
        <v>756</v>
      </c>
      <c r="F12" s="6" t="str">
        <f t="shared" si="0"/>
        <v>CHANDIDEVILLE20/12/1866756</v>
      </c>
      <c r="G12" s="9" t="s">
        <v>37</v>
      </c>
    </row>
    <row r="13" spans="2:12" ht="15.6" hidden="1" thickBot="1">
      <c r="B13" s="10" t="s">
        <v>11</v>
      </c>
      <c r="C13" s="6" t="s">
        <v>34</v>
      </c>
      <c r="D13" s="12" t="s">
        <v>20</v>
      </c>
      <c r="E13" s="12">
        <v>757</v>
      </c>
      <c r="F13" s="6" t="str">
        <f t="shared" si="0"/>
        <v>SAINT JUSAMU20/12/1867757</v>
      </c>
      <c r="G13" s="9" t="s">
        <v>39</v>
      </c>
    </row>
    <row r="14" spans="2:12" ht="15.6" thickBot="1">
      <c r="B14" s="10" t="s">
        <v>12</v>
      </c>
      <c r="C14" s="6" t="s">
        <v>36</v>
      </c>
      <c r="D14" s="12" t="s">
        <v>21</v>
      </c>
      <c r="E14" s="12">
        <v>758</v>
      </c>
      <c r="F14" s="6" t="str">
        <f t="shared" si="0"/>
        <v>IRAUBARBU20/12/1868758</v>
      </c>
      <c r="G14" s="9" t="s">
        <v>38</v>
      </c>
    </row>
    <row r="15" spans="2:12" ht="15.6" hidden="1" thickBot="1">
      <c r="B15" s="10" t="s">
        <v>13</v>
      </c>
      <c r="C15" s="6" t="s">
        <v>35</v>
      </c>
      <c r="D15" s="12" t="s">
        <v>22</v>
      </c>
      <c r="E15" s="12">
        <v>759</v>
      </c>
      <c r="F15" s="6" t="str">
        <f t="shared" si="0"/>
        <v>SAINT JUDEVILLE20/12/1869759</v>
      </c>
      <c r="G15" s="9" t="s">
        <v>39</v>
      </c>
    </row>
    <row r="16" spans="2:12" ht="15.6" thickBot="1">
      <c r="B16" s="10" t="s">
        <v>14</v>
      </c>
      <c r="C16" s="6" t="s">
        <v>36</v>
      </c>
      <c r="D16" s="12" t="s">
        <v>23</v>
      </c>
      <c r="E16" s="12">
        <v>760</v>
      </c>
      <c r="F16" s="6" t="str">
        <f t="shared" si="0"/>
        <v>CHANDIBARBU20/12/1870760</v>
      </c>
      <c r="G16" s="9" t="s">
        <v>37</v>
      </c>
    </row>
    <row r="17" spans="2:7" ht="15.6" thickBot="1">
      <c r="B17" s="10" t="s">
        <v>8</v>
      </c>
      <c r="C17" s="6" t="s">
        <v>36</v>
      </c>
      <c r="D17" s="12" t="s">
        <v>24</v>
      </c>
      <c r="E17" s="12">
        <v>761</v>
      </c>
      <c r="F17" s="6" t="str">
        <f t="shared" si="0"/>
        <v>SAINT JUBARBU20/12/1871761</v>
      </c>
      <c r="G17" s="9" t="s">
        <v>39</v>
      </c>
    </row>
    <row r="18" spans="2:7" ht="15.6" hidden="1" thickBot="1">
      <c r="B18" s="10" t="s">
        <v>7</v>
      </c>
      <c r="C18" s="6" t="s">
        <v>35</v>
      </c>
      <c r="D18" s="12" t="s">
        <v>25</v>
      </c>
      <c r="E18" s="12">
        <v>762</v>
      </c>
      <c r="F18" s="6" t="str">
        <f t="shared" si="0"/>
        <v>IRAUDEVILLE20/12/1872762</v>
      </c>
      <c r="G18" s="9" t="s">
        <v>38</v>
      </c>
    </row>
    <row r="19" spans="2:7" ht="15.6" thickBot="1">
      <c r="B19" s="10" t="s">
        <v>7</v>
      </c>
      <c r="C19" s="6" t="s">
        <v>36</v>
      </c>
      <c r="D19" s="12" t="s">
        <v>26</v>
      </c>
      <c r="E19" s="12">
        <v>763</v>
      </c>
      <c r="F19" s="6" t="str">
        <f t="shared" si="0"/>
        <v>SAINT JUBARBU20/12/1873763</v>
      </c>
      <c r="G19" s="9" t="s">
        <v>39</v>
      </c>
    </row>
    <row r="20" spans="2:7" ht="15.6" hidden="1" thickBot="1">
      <c r="B20" s="10" t="s">
        <v>8</v>
      </c>
      <c r="C20" s="6" t="s">
        <v>34</v>
      </c>
      <c r="D20" s="12" t="s">
        <v>27</v>
      </c>
      <c r="E20" s="12">
        <v>764</v>
      </c>
      <c r="F20" s="6" t="str">
        <f t="shared" si="0"/>
        <v>CHANDISAMU20/12/1874764</v>
      </c>
      <c r="G20" s="9" t="s">
        <v>37</v>
      </c>
    </row>
    <row r="21" spans="2:7" ht="15.6" thickBot="1">
      <c r="B21" s="10" t="s">
        <v>7</v>
      </c>
      <c r="C21" s="6" t="s">
        <v>36</v>
      </c>
      <c r="D21" s="12" t="s">
        <v>28</v>
      </c>
      <c r="E21" s="12">
        <v>765</v>
      </c>
      <c r="F21" s="6" t="str">
        <f t="shared" si="0"/>
        <v>SAINT JUBARBU20/12/1875765</v>
      </c>
      <c r="G21" s="9" t="s">
        <v>39</v>
      </c>
    </row>
    <row r="22" spans="2:7" ht="15.6" thickBot="1">
      <c r="B22" s="10" t="s">
        <v>7</v>
      </c>
      <c r="C22" s="6" t="s">
        <v>36</v>
      </c>
      <c r="D22" s="12" t="s">
        <v>29</v>
      </c>
      <c r="E22" s="12">
        <v>766</v>
      </c>
      <c r="F22" s="6" t="str">
        <f t="shared" si="0"/>
        <v>IRAUBARBU20/12/1876766</v>
      </c>
      <c r="G22" s="9" t="s">
        <v>38</v>
      </c>
    </row>
    <row r="23" spans="2:7" ht="15.6" thickBot="1">
      <c r="B23" s="10" t="s">
        <v>12</v>
      </c>
      <c r="C23" s="6" t="s">
        <v>36</v>
      </c>
      <c r="D23" s="12" t="s">
        <v>30</v>
      </c>
      <c r="E23" s="12">
        <v>767</v>
      </c>
      <c r="F23" s="6" t="str">
        <f t="shared" si="0"/>
        <v>SAINT JUBARBU20/12/1877767</v>
      </c>
      <c r="G23" s="9" t="s">
        <v>39</v>
      </c>
    </row>
    <row r="24" spans="2:7" ht="15.6" hidden="1" thickBot="1">
      <c r="B24" s="10" t="s">
        <v>7</v>
      </c>
      <c r="C24" s="6" t="s">
        <v>35</v>
      </c>
      <c r="D24" s="12" t="s">
        <v>31</v>
      </c>
      <c r="E24" s="12">
        <v>768</v>
      </c>
      <c r="F24" s="6" t="str">
        <f t="shared" si="0"/>
        <v>SAINT JUDEVILLE20/12/1878768</v>
      </c>
      <c r="G24" s="9" t="s">
        <v>39</v>
      </c>
    </row>
    <row r="25" spans="2:7" ht="15.6" hidden="1" thickBot="1">
      <c r="B25" s="10" t="s">
        <v>12</v>
      </c>
      <c r="C25" s="6" t="s">
        <v>35</v>
      </c>
      <c r="D25" s="12" t="s">
        <v>32</v>
      </c>
      <c r="E25" s="12">
        <v>769</v>
      </c>
      <c r="F25" s="6" t="str">
        <f t="shared" si="0"/>
        <v>CHANDIDEVILLE20/12/1879769</v>
      </c>
      <c r="G25" s="9" t="s">
        <v>37</v>
      </c>
    </row>
    <row r="26" spans="2:7" ht="15.6" hidden="1" thickBot="1">
      <c r="B26" s="10" t="s">
        <v>7</v>
      </c>
      <c r="C26" s="6" t="s">
        <v>35</v>
      </c>
      <c r="D26" s="12" t="s">
        <v>33</v>
      </c>
      <c r="E26" s="12">
        <v>770</v>
      </c>
      <c r="F26" s="6" t="str">
        <f t="shared" si="0"/>
        <v>SAINT JUDEVILLE20/12/1880770</v>
      </c>
      <c r="G26" s="9" t="s">
        <v>39</v>
      </c>
    </row>
  </sheetData>
  <mergeCells count="1">
    <mergeCell ref="C1:E2"/>
  </mergeCells>
  <phoneticPr fontId="4" type="noConversion"/>
  <pageMargins left="0.26" right="0.70866141732283472" top="0.75" bottom="0.74803149606299213" header="0.31496062992125984" footer="0.31496062992125984"/>
  <pageSetup paperSize="9" scale="75" orientation="portrait" horizontalDpi="4294967293" r:id="rId1"/>
  <headerFooter>
    <oddFooter>&amp;L&amp;B Confidentiel&amp;B&amp;C&amp;D&amp;RPage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J15:M22"/>
  <sheetViews>
    <sheetView showGridLines="0" tabSelected="1" topLeftCell="C10" workbookViewId="0">
      <selection activeCell="G14" sqref="G14"/>
    </sheetView>
  </sheetViews>
  <sheetFormatPr baseColWidth="10" defaultColWidth="11.54296875" defaultRowHeight="15"/>
  <cols>
    <col min="1" max="1" width="16.81640625" style="11" customWidth="1"/>
    <col min="2" max="16384" width="11.54296875" style="11"/>
  </cols>
  <sheetData>
    <row r="15" spans="10:13" ht="15.6">
      <c r="J15" s="13" t="s">
        <v>40</v>
      </c>
      <c r="K15" s="14"/>
      <c r="L15" s="14"/>
      <c r="M15" s="14"/>
    </row>
    <row r="16" spans="10:13" ht="15.6">
      <c r="J16" s="13"/>
      <c r="K16" s="14"/>
      <c r="L16" s="14"/>
      <c r="M16" s="14"/>
    </row>
    <row r="17" spans="10:13" ht="15.6">
      <c r="J17" s="13" t="s">
        <v>41</v>
      </c>
      <c r="K17" s="14"/>
      <c r="L17" s="14"/>
      <c r="M17" s="14"/>
    </row>
    <row r="18" spans="10:13" ht="15.6">
      <c r="J18" s="13" t="s">
        <v>42</v>
      </c>
      <c r="K18" s="14"/>
      <c r="L18" s="14"/>
      <c r="M18" s="14"/>
    </row>
    <row r="19" spans="10:13" ht="15.6">
      <c r="J19" s="13" t="s">
        <v>43</v>
      </c>
      <c r="K19" s="14"/>
      <c r="L19" s="14"/>
      <c r="M19" s="14"/>
    </row>
    <row r="20" spans="10:13" ht="15.6">
      <c r="J20" s="13" t="s">
        <v>44</v>
      </c>
      <c r="K20" s="14"/>
      <c r="L20" s="14"/>
      <c r="M20" s="14"/>
    </row>
    <row r="21" spans="10:13" ht="15.6">
      <c r="J21" s="13" t="s">
        <v>45</v>
      </c>
      <c r="K21" s="14"/>
      <c r="L21" s="14"/>
      <c r="M21" s="14"/>
    </row>
    <row r="22" spans="10:13" ht="15.6">
      <c r="J22" s="13" t="s">
        <v>46</v>
      </c>
      <c r="K22" s="14"/>
      <c r="L22" s="14"/>
      <c r="M22" s="14"/>
    </row>
  </sheetData>
  <sheetProtection sheet="1" objects="1" scenarios="1" selectLockedCells="1" selectUnlockedCells="1"/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BASE</vt:lpstr>
      <vt:lpstr>Impr</vt:lpstr>
      <vt:lpstr>BASE!Criteres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Dédé</cp:lastModifiedBy>
  <cp:lastPrinted>2015-08-02T15:12:59Z</cp:lastPrinted>
  <dcterms:created xsi:type="dcterms:W3CDTF">2015-05-08T19:17:59Z</dcterms:created>
  <dcterms:modified xsi:type="dcterms:W3CDTF">2015-08-02T15:14:52Z</dcterms:modified>
</cp:coreProperties>
</file>