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externalReferences>
    <externalReference r:id="rId2"/>
  </externalReferences>
  <definedNames>
    <definedName name="E">'[1]liste deroulante'!$E$1:$E$12</definedName>
    <definedName name="Z">'[1]liste deroulante'!$A$1:$A$15</definedName>
    <definedName name="ZZ">'[1]liste deroulante'!$C$1:$C$2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E10" i="1"/>
  <c r="E9" i="1"/>
  <c r="E8" i="1"/>
  <c r="E7" i="1"/>
</calcChain>
</file>

<file path=xl/sharedStrings.xml><?xml version="1.0" encoding="utf-8"?>
<sst xmlns="http://schemas.openxmlformats.org/spreadsheetml/2006/main" count="63" uniqueCount="50">
  <si>
    <t>Variable</t>
  </si>
  <si>
    <t>Texte à adapter</t>
  </si>
  <si>
    <t>texte1</t>
  </si>
  <si>
    <t>Bonjour,</t>
  </si>
  <si>
    <t>texte2</t>
  </si>
  <si>
    <t>texte3</t>
  </si>
  <si>
    <t>JANVIER</t>
  </si>
  <si>
    <t>texte4</t>
  </si>
  <si>
    <t>texte5</t>
  </si>
  <si>
    <t>texte6</t>
  </si>
  <si>
    <t xml:space="preserve">agence </t>
  </si>
  <si>
    <t>texte7</t>
  </si>
  <si>
    <t xml:space="preserve">GESTION POUR COMPTE </t>
  </si>
  <si>
    <t>texte8</t>
  </si>
  <si>
    <t xml:space="preserve">pouvoir de reglement </t>
  </si>
  <si>
    <t>texte9</t>
  </si>
  <si>
    <t>Le vérificateur de la situations mensuelle</t>
  </si>
  <si>
    <t>texte10</t>
  </si>
  <si>
    <t xml:space="preserve">EMAIL </t>
  </si>
  <si>
    <t>texte11</t>
  </si>
  <si>
    <t>texte12</t>
  </si>
  <si>
    <t>les situations</t>
  </si>
  <si>
    <t>LES MOIS</t>
  </si>
  <si>
    <t>DATE DE RECEPTION</t>
  </si>
  <si>
    <t>validation</t>
  </si>
  <si>
    <t>RESERVE 1</t>
  </si>
  <si>
    <t>RESERVE 2</t>
  </si>
  <si>
    <t>RESERVE 3</t>
  </si>
  <si>
    <t>RESERVE 4</t>
  </si>
  <si>
    <t>RESERVE 5</t>
  </si>
  <si>
    <t>valider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</si>
  <si>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</si>
  <si>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</si>
  <si>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</si>
  <si>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</si>
  <si>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</si>
  <si>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</si>
  <si>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</si>
  <si>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</si>
  <si>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</si>
  <si>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</si>
  <si>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</si>
  <si>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xxxxxxx</t>
  </si>
  <si>
    <t>xxxxxxxxxxxxx</t>
  </si>
  <si>
    <t>xxxxxxxxxxxxxxxxxx</t>
  </si>
  <si>
    <t>xxxxxxxxxxx</t>
  </si>
  <si>
    <t>x</t>
  </si>
  <si>
    <t>Salutations</t>
  </si>
  <si>
    <t>xxxxx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</si>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</sst>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2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rgb="FF003399"/>
      <name val="Arial"/>
      <family val="2"/>
    </font>
    <font>
      <sz val="11"/>
      <color rgb="FF000000"/>
      <name val="Calibri"/>
      <family val="2"/>
      <scheme val="minor"/>
    </font>
    <font>
      <u/>
      <sz val="14"/>
      <color theme="1"/>
      <name val="Copperplate Gothic Bold"/>
      <family val="2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4"/>
      <color theme="1"/>
      <name val="Copperplate Gothic Bold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8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1" fillId="2" borderId="1" xfId="0" applyFont="1" applyFill="1" applyBorder="1" applyAlignment="1" applyProtection="1">
      <alignment horizontal="center"/>
    </xf>
    <xf numFmtId="0" fontId="2" fillId="0" borderId="0" xfId="1" applyAlignment="1" applyProtection="1"/>
    <xf numFmtId="0" fontId="2" fillId="3" borderId="2" xfId="1" applyFill="1" applyBorder="1" applyAlignment="1" applyProtection="1">
      <alignment horizontal="center" vertical="center"/>
    </xf>
    <xf numFmtId="0" fontId="3" fillId="0" borderId="0" xfId="0" applyFont="1" applyProtection="1"/>
    <xf numFmtId="0" fontId="0" fillId="0" borderId="0" xfId="0" applyProtection="1"/>
    <xf numFmtId="49" fontId="0" fillId="0" borderId="0" xfId="0" applyNumberFormat="1" applyFill="1" applyBorder="1" applyProtection="1"/>
    <xf numFmtId="0" fontId="4" fillId="0" borderId="0" xfId="0" applyFont="1" applyAlignment="1">
      <alignment vertical="center" wrapText="1"/>
    </xf>
    <xf numFmtId="0" fontId="5" fillId="0" borderId="0" xfId="0" applyFont="1" applyBorder="1"/>
    <xf numFmtId="0" fontId="0" fillId="0" borderId="0" xfId="0" applyBorder="1"/>
    <xf numFmtId="0" fontId="6" fillId="0" borderId="0" xfId="0" applyFont="1"/>
    <xf numFmtId="0" fontId="0" fillId="0" borderId="0" xfId="0" applyNumberFormat="1" applyAlignment="1">
      <alignment horizontal="left" wrapText="1"/>
    </xf>
    <xf numFmtId="49" fontId="7" fillId="0" borderId="0" xfId="0" applyNumberFormat="1" applyFont="1" applyAlignment="1">
      <alignment horizontal="center"/>
    </xf>
    <xf numFmtId="0" fontId="0" fillId="0" borderId="0" xfId="0" applyAlignment="1">
      <alignment horizontal="left" wrapText="1"/>
    </xf>
    <xf numFmtId="0" fontId="5" fillId="0" borderId="0" xfId="0" applyFont="1" applyFill="1" applyBorder="1"/>
    <xf numFmtId="164" fontId="8" fillId="0" borderId="0" xfId="0" applyNumberFormat="1" applyFont="1" applyAlignment="1">
      <alignment horizontal="left"/>
    </xf>
    <xf numFmtId="4" fontId="9" fillId="0" borderId="0" xfId="0" applyNumberFormat="1" applyFont="1" applyAlignment="1">
      <alignment horizontal="left"/>
    </xf>
    <xf numFmtId="0" fontId="10" fillId="0" borderId="0" xfId="0" applyFont="1"/>
    <xf numFmtId="0" fontId="5" fillId="0" borderId="0" xfId="0" applyFont="1" applyFill="1" applyBorder="1" applyAlignment="1"/>
    <xf numFmtId="0" fontId="2" fillId="0" borderId="0" xfId="1" applyBorder="1" applyAlignment="1" applyProtection="1"/>
    <xf numFmtId="0" fontId="4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1" fillId="0" borderId="6" xfId="0" applyFont="1" applyFill="1" applyBorder="1"/>
    <xf numFmtId="0" fontId="11" fillId="0" borderId="0" xfId="0" applyFont="1" applyFill="1" applyBorder="1"/>
    <xf numFmtId="0" fontId="0" fillId="0" borderId="6" xfId="0" applyFill="1" applyBorder="1" applyAlignment="1">
      <alignment vertical="center"/>
    </xf>
    <xf numFmtId="14" fontId="0" fillId="0" borderId="6" xfId="0" applyNumberFormat="1" applyBorder="1" applyAlignment="1">
      <alignment horizontal="center" vertical="center"/>
    </xf>
    <xf numFmtId="0" fontId="0" fillId="0" borderId="6" xfId="0" applyBorder="1"/>
    <xf numFmtId="0" fontId="0" fillId="0" borderId="0" xfId="0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6" xfId="0" applyNumberFormat="1" applyBorder="1"/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914400</xdr:colOff>
      <xdr:row>12</xdr:row>
      <xdr:rowOff>243840</xdr:rowOff>
    </xdr:from>
    <xdr:ext cx="6536598" cy="781240"/>
    <xdr:sp macro="" textlink="">
      <xdr:nvSpPr>
        <xdr:cNvPr id="2" name="ZoneTexte 1"/>
        <xdr:cNvSpPr txBox="1"/>
      </xdr:nvSpPr>
      <xdr:spPr>
        <a:xfrm>
          <a:off x="914400" y="3268980"/>
          <a:ext cx="6536598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souhaiterai envoyer des email directement d'un texte recupere a partir d'une formule simple en recherche v</a:t>
          </a:r>
          <a:br>
            <a:rPr lang="fr-FR"/>
          </a:br>
          <a:r>
            <a:rPr lang="fr-FR"/>
            <a:t>Voila adress mail envoyer est B12</a:t>
          </a:r>
          <a:br>
            <a:rPr lang="fr-FR"/>
          </a:br>
          <a:r>
            <a:rPr lang="fr-FR"/>
            <a:t>le texte est en D2:D12</a:t>
          </a:r>
          <a:br>
            <a:rPr lang="fr-FR"/>
          </a:br>
          <a:r>
            <a:rPr lang="fr-FR"/>
            <a:t>j'ai essyer de faire une macro , de toute facon le peux que j'ai pu faire et joint avec dans cette problématique .</a:t>
          </a:r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990600</xdr:colOff>
          <xdr:row>0</xdr:row>
          <xdr:rowOff>198120</xdr:rowOff>
        </xdr:from>
        <xdr:to>
          <xdr:col>1</xdr:col>
          <xdr:colOff>2506980</xdr:colOff>
          <xdr:row>2</xdr:row>
          <xdr:rowOff>68580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Envoi Mail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hamadas\AppData\Local\Microsoft\Windows\INetCache\Content.Outlook\0Z5ZROYN\SITUATION%202020%20DRS%20(003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05087"/>
      <sheetName val="05209"/>
      <sheetName val="05264"/>
      <sheetName val="05300"/>
      <sheetName val="05619"/>
      <sheetName val="06075"/>
      <sheetName val="06276"/>
      <sheetName val="06293"/>
      <sheetName val="06314"/>
      <sheetName val="06324"/>
      <sheetName val="06532"/>
      <sheetName val="07253"/>
      <sheetName val="07256"/>
      <sheetName val="18022"/>
      <sheetName val="19010"/>
      <sheetName val="19039"/>
      <sheetName val="19055"/>
      <sheetName val="19110"/>
      <sheetName val="19222"/>
      <sheetName val="19284"/>
      <sheetName val="19292"/>
      <sheetName val="19326"/>
      <sheetName val="19511"/>
      <sheetName val="19633"/>
      <sheetName val="19651"/>
      <sheetName val="19682"/>
      <sheetName val="19689"/>
      <sheetName val="19690"/>
      <sheetName val="19715"/>
      <sheetName val="19723"/>
      <sheetName val="25043"/>
      <sheetName val="25699"/>
      <sheetName val="25272"/>
      <sheetName val="25561"/>
      <sheetName val="28311"/>
      <sheetName val="28524"/>
      <sheetName val="28527"/>
      <sheetName val="30169"/>
      <sheetName val="30171"/>
      <sheetName val="34519"/>
      <sheetName val="34701"/>
      <sheetName val="43230"/>
      <sheetName val="43550"/>
      <sheetName val="recap"/>
      <sheetName val="Feuil DE SITUATION"/>
      <sheetName val=" FICHE MENSUELLE   SITUATION"/>
      <sheetName val="liste de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">
          <cell r="A1" t="str">
            <v>* Manque déclarations:</v>
          </cell>
          <cell r="C1" t="str">
            <v>valider</v>
          </cell>
          <cell r="E1" t="str">
            <v>JANVIER</v>
          </cell>
        </row>
        <row r="2">
          <cell r="A2" t="str">
            <v>* Manque Quittance de règlements et les rapports d'expertises:</v>
          </cell>
          <cell r="C2" t="str">
            <v>non valider</v>
          </cell>
          <cell r="E2" t="str">
            <v>FEVRIER</v>
          </cell>
        </row>
        <row r="3">
          <cell r="A3" t="str">
            <v>* Manque les Quittances de règlement:</v>
          </cell>
          <cell r="E3" t="str">
            <v>MARS</v>
          </cell>
        </row>
        <row r="4">
          <cell r="A4" t="str">
            <v>* Manque les rapports d'expertises:</v>
          </cell>
          <cell r="E4" t="str">
            <v>AVRIL</v>
          </cell>
        </row>
        <row r="5">
          <cell r="A5" t="str">
            <v>* Manque procuration du bénéficiaire:</v>
          </cell>
          <cell r="E5" t="str">
            <v>MAI</v>
          </cell>
        </row>
        <row r="6">
          <cell r="A6" t="str">
            <v>* Manque les autorisations de règlement:</v>
          </cell>
          <cell r="E6" t="str">
            <v>JUIN</v>
          </cell>
        </row>
        <row r="7">
          <cell r="A7" t="str">
            <v>* Quittance non signé:</v>
          </cell>
          <cell r="E7" t="str">
            <v>JUILLET</v>
          </cell>
        </row>
        <row r="8">
          <cell r="A8" t="str">
            <v>* Manque Verso de la déclaration:</v>
          </cell>
          <cell r="E8" t="str">
            <v>AOÛT</v>
          </cell>
        </row>
        <row r="9">
          <cell r="A9" t="str">
            <v>* reglement en plus des dossiers:</v>
          </cell>
          <cell r="E9" t="str">
            <v>SEPTEMBRE</v>
          </cell>
        </row>
        <row r="10">
          <cell r="E10" t="str">
            <v>OCTOBRE</v>
          </cell>
        </row>
        <row r="11">
          <cell r="E11" t="str">
            <v>NOVEMBRE</v>
          </cell>
        </row>
        <row r="12">
          <cell r="E12" t="str">
            <v>DÉCEMBRE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mailto:nchaibaino_aga05087@allianceassurances.com.dz" TargetMode="Externa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2"/>
  <sheetViews>
    <sheetView tabSelected="1" workbookViewId="0">
      <selection activeCell="B10" sqref="B10"/>
    </sheetView>
  </sheetViews>
  <sheetFormatPr baseColWidth="10" defaultRowHeight="14.4"/>
  <cols>
    <col min="1" max="1" width="17.33203125" customWidth="1"/>
    <col min="2" max="2" width="50.33203125" customWidth="1"/>
    <col min="3" max="3" width="20" customWidth="1"/>
    <col min="4" max="8" width="50.6640625" customWidth="1"/>
    <col min="9" max="9" width="23.33203125" customWidth="1"/>
    <col min="10" max="10" width="16.44140625" customWidth="1"/>
    <col min="11" max="11" width="77.33203125" customWidth="1"/>
    <col min="12" max="12" width="28" customWidth="1"/>
  </cols>
  <sheetData>
    <row r="1" spans="1:11" ht="18.600000000000001" thickBot="1">
      <c r="D1" s="1" t="s">
        <v>0</v>
      </c>
      <c r="E1" s="1" t="s">
        <v>1</v>
      </c>
      <c r="F1" s="2"/>
    </row>
    <row r="2" spans="1:11" ht="18" thickBot="1">
      <c r="C2" s="3"/>
      <c r="D2" s="4" t="s">
        <v>2</v>
      </c>
      <c r="E2" s="5" t="s">
        <v>3</v>
      </c>
      <c r="F2" s="6"/>
    </row>
    <row r="3" spans="1:11" ht="17.399999999999999">
      <c r="D3" s="4" t="s">
        <v>4</v>
      </c>
      <c r="E3" s="7" t="s">
        <v>49</v>
      </c>
    </row>
    <row r="4" spans="1:11" ht="18">
      <c r="A4" s="8"/>
      <c r="B4" s="9"/>
      <c r="C4" s="9"/>
      <c r="D4" s="4" t="s">
        <v>5</v>
      </c>
      <c r="E4" s="10" t="s">
        <v>6</v>
      </c>
      <c r="H4" s="9"/>
      <c r="I4" s="9"/>
    </row>
    <row r="5" spans="1:11" ht="17.399999999999999">
      <c r="A5" s="8"/>
      <c r="B5" s="9"/>
      <c r="C5" s="9"/>
      <c r="D5" s="4" t="s">
        <v>7</v>
      </c>
      <c r="E5" t="s">
        <v>48</v>
      </c>
      <c r="H5" s="9"/>
      <c r="I5" s="9"/>
    </row>
    <row r="6" spans="1:11" ht="17.399999999999999">
      <c r="D6" s="4" t="s">
        <v>8</v>
      </c>
    </row>
    <row r="7" spans="1:11" ht="17.399999999999999">
      <c r="D7" s="4" t="s">
        <v>9</v>
      </c>
      <c r="E7" s="11" t="str">
        <f>IFERROR(VLOOKUP(E4,A20:H32,4,0),"")</f>
        <v>xxxxxxxxxxxxx</v>
      </c>
    </row>
    <row r="8" spans="1:11" ht="23.4">
      <c r="A8" s="8" t="s">
        <v>10</v>
      </c>
      <c r="B8" s="12"/>
      <c r="D8" s="4" t="s">
        <v>11</v>
      </c>
      <c r="E8" s="13" t="str">
        <f>VLOOKUP(E4,A20:H32,5,0)</f>
        <v>xxxxxxxxxxxxxxxxxx</v>
      </c>
    </row>
    <row r="9" spans="1:11" ht="18">
      <c r="A9" s="14" t="s">
        <v>12</v>
      </c>
      <c r="C9" s="15"/>
      <c r="D9" s="4" t="s">
        <v>13</v>
      </c>
      <c r="E9" s="13" t="str">
        <f>VLOOKUP(E4,A20:H32,6,0)</f>
        <v>xxxxxxxxxxx</v>
      </c>
    </row>
    <row r="10" spans="1:11" ht="21">
      <c r="A10" s="14" t="s">
        <v>14</v>
      </c>
      <c r="C10" s="16"/>
      <c r="D10" s="4" t="s">
        <v>15</v>
      </c>
      <c r="E10" s="13" t="str">
        <f>VLOOKUP(E4,A20:H32,7,0)</f>
        <v>x</v>
      </c>
    </row>
    <row r="11" spans="1:11" ht="25.8">
      <c r="A11" s="14" t="s">
        <v>16</v>
      </c>
      <c r="C11" s="17"/>
      <c r="D11" s="4" t="s">
        <v>17</v>
      </c>
      <c r="E11" s="13" t="str">
        <f>VLOOKUP(E4,A20:H32,8,0)</f>
        <v>x</v>
      </c>
    </row>
    <row r="12" spans="1:11" ht="25.8">
      <c r="A12" s="18" t="s">
        <v>18</v>
      </c>
      <c r="B12" s="19" t="s">
        <v>42</v>
      </c>
      <c r="C12" s="17"/>
      <c r="D12" s="4" t="s">
        <v>19</v>
      </c>
      <c r="E12" s="13"/>
    </row>
    <row r="13" spans="1:11" ht="25.8">
      <c r="A13" s="18"/>
      <c r="C13" s="17"/>
      <c r="D13" s="4" t="s">
        <v>20</v>
      </c>
      <c r="E13" s="20" t="s">
        <v>47</v>
      </c>
    </row>
    <row r="14" spans="1:11" ht="25.8">
      <c r="A14" s="18"/>
      <c r="B14" s="19"/>
      <c r="C14" s="17"/>
      <c r="K14" s="13"/>
    </row>
    <row r="15" spans="1:11" ht="25.8">
      <c r="A15" s="18"/>
      <c r="B15" s="19"/>
      <c r="C15" s="17"/>
      <c r="K15" s="13"/>
    </row>
    <row r="16" spans="1:11" ht="26.4" thickBot="1">
      <c r="A16" s="18"/>
      <c r="B16" s="19"/>
      <c r="C16" s="17"/>
      <c r="K16" s="13"/>
    </row>
    <row r="17" spans="1:11" ht="24" thickBot="1">
      <c r="A17" s="32" t="s">
        <v>21</v>
      </c>
      <c r="B17" s="33"/>
      <c r="C17" s="33"/>
      <c r="D17" s="33"/>
      <c r="E17" s="33"/>
      <c r="F17" s="33"/>
      <c r="G17" s="33"/>
      <c r="H17" s="34"/>
      <c r="I17" s="21"/>
    </row>
    <row r="18" spans="1:11" ht="25.8">
      <c r="A18" s="14"/>
      <c r="C18" s="17"/>
      <c r="K18" s="13"/>
    </row>
    <row r="19" spans="1:11">
      <c r="K19" s="22"/>
    </row>
    <row r="20" spans="1:11" ht="17.399999999999999">
      <c r="A20" s="23" t="s">
        <v>22</v>
      </c>
      <c r="B20" s="23" t="s">
        <v>23</v>
      </c>
      <c r="C20" s="23" t="s">
        <v>24</v>
      </c>
      <c r="D20" s="23" t="s">
        <v>25</v>
      </c>
      <c r="E20" s="23" t="s">
        <v>26</v>
      </c>
      <c r="F20" s="23" t="s">
        <v>27</v>
      </c>
      <c r="G20" s="23" t="s">
        <v>28</v>
      </c>
      <c r="H20" s="23" t="s">
        <v>29</v>
      </c>
      <c r="I20" s="24"/>
    </row>
    <row r="21" spans="1:11">
      <c r="A21" s="25" t="s">
        <v>6</v>
      </c>
      <c r="B21" s="26">
        <v>43862</v>
      </c>
      <c r="C21" s="25" t="s">
        <v>30</v>
      </c>
      <c r="D21" s="27" t="s">
        <v>43</v>
      </c>
      <c r="E21" s="27" t="s">
        <v>44</v>
      </c>
      <c r="F21" s="27" t="s">
        <v>45</v>
      </c>
      <c r="G21" s="27" t="s">
        <v>46</v>
      </c>
      <c r="H21" s="27" t="s">
        <v>46</v>
      </c>
      <c r="I21" s="28"/>
    </row>
    <row r="22" spans="1:11">
      <c r="A22" s="29" t="s">
        <v>31</v>
      </c>
      <c r="B22" s="30"/>
      <c r="C22" s="25" t="s">
        <v>30</v>
      </c>
      <c r="D22" s="31"/>
      <c r="E22" s="27"/>
      <c r="F22" s="27"/>
      <c r="G22" s="27"/>
      <c r="H22" s="27"/>
      <c r="I22" s="28"/>
    </row>
    <row r="23" spans="1:11">
      <c r="A23" s="29" t="s">
        <v>32</v>
      </c>
      <c r="B23" s="30"/>
      <c r="C23" s="25" t="s">
        <v>30</v>
      </c>
      <c r="D23" s="27"/>
      <c r="E23" s="27"/>
      <c r="F23" s="27"/>
      <c r="G23" s="27"/>
      <c r="H23" s="27"/>
      <c r="I23" s="28"/>
    </row>
    <row r="24" spans="1:11">
      <c r="A24" s="29" t="s">
        <v>33</v>
      </c>
      <c r="B24" s="30"/>
      <c r="C24" s="25" t="s">
        <v>30</v>
      </c>
      <c r="D24" s="27"/>
      <c r="E24" s="27"/>
      <c r="F24" s="27"/>
      <c r="G24" s="27"/>
      <c r="H24" s="27"/>
      <c r="I24" s="28"/>
    </row>
    <row r="25" spans="1:11">
      <c r="A25" s="29" t="s">
        <v>34</v>
      </c>
      <c r="B25" s="30"/>
      <c r="C25" s="25" t="s">
        <v>30</v>
      </c>
      <c r="D25" s="27"/>
      <c r="E25" s="27"/>
      <c r="F25" s="27"/>
      <c r="G25" s="27"/>
      <c r="H25" s="27"/>
      <c r="I25" s="28"/>
    </row>
    <row r="26" spans="1:11">
      <c r="A26" s="29" t="s">
        <v>35</v>
      </c>
      <c r="B26" s="30"/>
      <c r="C26" s="25" t="s">
        <v>30</v>
      </c>
      <c r="D26" s="27"/>
      <c r="E26" s="27"/>
      <c r="F26" s="27"/>
      <c r="G26" s="27"/>
      <c r="H26" s="27"/>
      <c r="I26" s="28"/>
    </row>
    <row r="27" spans="1:11">
      <c r="A27" s="29" t="s">
        <v>36</v>
      </c>
      <c r="B27" s="30"/>
      <c r="C27" s="25" t="s">
        <v>30</v>
      </c>
      <c r="D27" s="27"/>
      <c r="E27" s="27"/>
      <c r="F27" s="27"/>
      <c r="G27" s="27"/>
      <c r="H27" s="27"/>
      <c r="I27" s="28"/>
    </row>
    <row r="28" spans="1:11">
      <c r="A28" s="29" t="s">
        <v>37</v>
      </c>
      <c r="B28" s="30"/>
      <c r="C28" s="25" t="s">
        <v>30</v>
      </c>
      <c r="D28" s="27"/>
      <c r="E28" s="27"/>
      <c r="F28" s="27"/>
      <c r="G28" s="27"/>
      <c r="H28" s="27"/>
      <c r="I28" s="28"/>
    </row>
    <row r="29" spans="1:11">
      <c r="A29" s="29" t="s">
        <v>38</v>
      </c>
      <c r="B29" s="30"/>
      <c r="C29" s="25" t="s">
        <v>30</v>
      </c>
      <c r="D29" s="27"/>
      <c r="E29" s="27"/>
      <c r="F29" s="27"/>
      <c r="G29" s="27"/>
      <c r="H29" s="27"/>
      <c r="I29" s="28"/>
    </row>
    <row r="30" spans="1:11">
      <c r="A30" s="29" t="s">
        <v>39</v>
      </c>
      <c r="B30" s="30"/>
      <c r="C30" s="25" t="s">
        <v>30</v>
      </c>
      <c r="D30" s="27"/>
      <c r="E30" s="27"/>
      <c r="F30" s="27"/>
      <c r="G30" s="27"/>
      <c r="H30" s="27"/>
      <c r="I30" s="28"/>
    </row>
    <row r="31" spans="1:11">
      <c r="A31" s="29" t="s">
        <v>40</v>
      </c>
      <c r="B31" s="30"/>
      <c r="C31" s="25" t="s">
        <v>30</v>
      </c>
      <c r="D31" s="27"/>
      <c r="E31" s="27"/>
      <c r="F31" s="27"/>
      <c r="G31" s="27"/>
      <c r="H31" s="27"/>
      <c r="I31" s="28"/>
    </row>
    <row r="32" spans="1:11">
      <c r="A32" s="29" t="s">
        <v>41</v>
      </c>
      <c r="B32" s="30"/>
      <c r="C32" s="25" t="s">
        <v>30</v>
      </c>
      <c r="D32" s="27"/>
      <c r="E32" s="27"/>
      <c r="F32" s="27"/>
      <c r="G32" s="27"/>
      <c r="H32" s="27"/>
      <c r="I32" s="28"/>
    </row>
  </sheetData>
  <mergeCells count="1">
    <mergeCell ref="A17:H17"/>
  </mergeCells>
  <dataValidations count="3">
    <dataValidation type="list" allowBlank="1" showInputMessage="1" showErrorMessage="1" sqref="E4">
      <formula1>E</formula1>
    </dataValidation>
    <dataValidation type="list" allowBlank="1" showInputMessage="1" showErrorMessage="1" sqref="C21:C32 I21:I32">
      <formula1>ZZ</formula1>
    </dataValidation>
    <dataValidation type="list" allowBlank="1" showInputMessage="1" showErrorMessage="1" sqref="D21:H32">
      <formula1>Z</formula1>
    </dataValidation>
  </dataValidations>
  <hyperlinks>
    <hyperlink ref="B12" r:id="rId1" display="nchaibaino_aga05087@allianceassurances.com.dz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nvoiPlageCellules_Excel">
                <anchor moveWithCells="1" sizeWithCells="1">
                  <from>
                    <xdr:col>1</xdr:col>
                    <xdr:colOff>990600</xdr:colOff>
                    <xdr:row>0</xdr:row>
                    <xdr:rowOff>198120</xdr:rowOff>
                  </from>
                  <to>
                    <xdr:col>1</xdr:col>
                    <xdr:colOff>2506980</xdr:colOff>
                    <xdr:row>2</xdr:row>
                    <xdr:rowOff>68580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 HAMADAS</dc:creator>
  <cp:lastModifiedBy>André</cp:lastModifiedBy>
  <dcterms:created xsi:type="dcterms:W3CDTF">2020-02-03T13:25:25Z</dcterms:created>
  <dcterms:modified xsi:type="dcterms:W3CDTF">2020-02-03T17:05:40Z</dcterms:modified>
</cp:coreProperties>
</file>