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420" windowWidth="18675" windowHeight="10515"/>
  </bookViews>
  <sheets>
    <sheet name="Feuil1" sheetId="1" r:id="rId1"/>
    <sheet name="Feuil2" sheetId="2" r:id="rId2"/>
    <sheet name="Feuil3" sheetId="3" r:id="rId3"/>
  </sheets>
  <calcPr calcId="114210" iterate="1"/>
</workbook>
</file>

<file path=xl/calcChain.xml><?xml version="1.0" encoding="utf-8"?>
<calcChain xmlns="http://schemas.openxmlformats.org/spreadsheetml/2006/main">
  <c r="H6" i="1"/>
  <c r="H7"/>
  <c r="H8"/>
  <c r="H9"/>
  <c r="H10"/>
  <c r="H11"/>
  <c r="H12"/>
  <c r="H13"/>
  <c r="H14"/>
  <c r="H15"/>
  <c r="H16"/>
  <c r="H17"/>
  <c r="H18"/>
  <c r="H19"/>
  <c r="H20"/>
  <c r="H5"/>
  <c r="C2"/>
  <c r="C3"/>
  <c r="C4"/>
  <c r="C5"/>
  <c r="C6"/>
  <c r="C7"/>
  <c r="C8"/>
  <c r="C9"/>
  <c r="C10"/>
  <c r="C11"/>
  <c r="C12"/>
  <c r="C13"/>
  <c r="C14"/>
  <c r="C15"/>
  <c r="C16"/>
  <c r="C1"/>
  <c r="B1"/>
  <c r="B2"/>
  <c r="B3"/>
  <c r="B4"/>
  <c r="B5"/>
  <c r="B6"/>
  <c r="B7"/>
  <c r="B8"/>
  <c r="B9"/>
  <c r="B10"/>
  <c r="B11"/>
  <c r="B12"/>
  <c r="B13"/>
  <c r="B14"/>
  <c r="B15"/>
  <c r="B16"/>
  <c r="G5"/>
  <c r="G6"/>
  <c r="G7"/>
  <c r="G8"/>
  <c r="G9"/>
  <c r="G10"/>
  <c r="G11"/>
  <c r="G12"/>
  <c r="G13"/>
  <c r="G14"/>
  <c r="G15"/>
  <c r="G16"/>
  <c r="G17"/>
  <c r="G18"/>
  <c r="G19"/>
  <c r="G20"/>
  <c r="F5"/>
  <c r="F19"/>
  <c r="F20"/>
  <c r="F6"/>
  <c r="F7"/>
  <c r="F8"/>
  <c r="F9"/>
  <c r="F10"/>
  <c r="F11"/>
  <c r="F12"/>
  <c r="F13"/>
  <c r="F14"/>
  <c r="F15"/>
  <c r="F16"/>
  <c r="F17"/>
  <c r="F18"/>
</calcChain>
</file>

<file path=xl/sharedStrings.xml><?xml version="1.0" encoding="utf-8"?>
<sst xmlns="http://schemas.openxmlformats.org/spreadsheetml/2006/main" count="18" uniqueCount="16">
  <si>
    <t>Partie 1</t>
  </si>
  <si>
    <t>Nombre de points</t>
  </si>
  <si>
    <t>formule pour avoir 16 points</t>
  </si>
  <si>
    <t>formule pour avoir 15 points</t>
  </si>
  <si>
    <t>formule pour avoir 14 points</t>
  </si>
  <si>
    <t>formule pour avoir 13 points</t>
  </si>
  <si>
    <t>formule pour avoir 12 points</t>
  </si>
  <si>
    <t>formule pour avoir 11 points</t>
  </si>
  <si>
    <t>formule pour avoir 10 points</t>
  </si>
  <si>
    <t>formule pour avoir 9 points</t>
  </si>
  <si>
    <t>formule pour avoir 8 points</t>
  </si>
  <si>
    <t>formule pour avoir 6.5 points</t>
  </si>
  <si>
    <t>formule pour avoir 5 points</t>
  </si>
  <si>
    <t>formule pour avoir 4 points</t>
  </si>
  <si>
    <t>formule pour avoir 2.5 points</t>
  </si>
  <si>
    <t>formule pour avoir 1 points</t>
  </si>
</sst>
</file>

<file path=xl/styles.xml><?xml version="1.0" encoding="utf-8"?>
<styleSheet xmlns="http://schemas.openxmlformats.org/spreadsheetml/2006/main">
  <fonts count="3">
    <font>
      <sz val="11"/>
      <color theme="1"/>
      <name val="Calibri"/>
      <family val="2"/>
      <scheme val="minor"/>
    </font>
    <font>
      <b/>
      <u/>
      <sz val="14"/>
      <color indexed="8"/>
      <name val="Calibri"/>
      <family val="2"/>
    </font>
    <font>
      <sz val="8"/>
      <name val="Calibri"/>
      <family val="2"/>
    </font>
  </fonts>
  <fills count="4">
    <fill>
      <patternFill patternType="none"/>
    </fill>
    <fill>
      <patternFill patternType="gray125"/>
    </fill>
    <fill>
      <patternFill patternType="solid">
        <fgColor indexed="41"/>
        <bgColor indexed="64"/>
      </patternFill>
    </fill>
    <fill>
      <patternFill patternType="solid">
        <fgColor indexed="45"/>
        <bgColor indexed="64"/>
      </patternFill>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horizontal="center" vertical="center"/>
    </xf>
    <xf numFmtId="0" fontId="1" fillId="0" borderId="0" xfId="0" applyFont="1"/>
    <xf numFmtId="0" fontId="0" fillId="2" borderId="0" xfId="0" applyFill="1"/>
    <xf numFmtId="0" fontId="0" fillId="3" borderId="0" xfId="0" applyFill="1"/>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6</xdr:col>
      <xdr:colOff>152400</xdr:colOff>
      <xdr:row>0</xdr:row>
      <xdr:rowOff>161925</xdr:rowOff>
    </xdr:from>
    <xdr:ext cx="76200" cy="228600"/>
    <xdr:sp macro="" textlink="">
      <xdr:nvSpPr>
        <xdr:cNvPr id="1025" name="Text Box 1"/>
        <xdr:cNvSpPr txBox="1">
          <a:spLocks noChangeArrowheads="1"/>
        </xdr:cNvSpPr>
      </xdr:nvSpPr>
      <xdr:spPr bwMode="auto">
        <a:xfrm>
          <a:off x="5705475" y="161925"/>
          <a:ext cx="76200" cy="228600"/>
        </a:xfrm>
        <a:prstGeom prst="rect">
          <a:avLst/>
        </a:prstGeom>
        <a:noFill/>
        <a:ln w="9525">
          <a:noFill/>
          <a:miter lim="800000"/>
          <a:headEnd/>
          <a:tailEnd/>
        </a:ln>
      </xdr:spPr>
    </xdr:sp>
    <xdr:clientData/>
  </xdr:oneCellAnchor>
  <xdr:twoCellAnchor>
    <xdr:from>
      <xdr:col>10</xdr:col>
      <xdr:colOff>276225</xdr:colOff>
      <xdr:row>0</xdr:row>
      <xdr:rowOff>0</xdr:rowOff>
    </xdr:from>
    <xdr:to>
      <xdr:col>15</xdr:col>
      <xdr:colOff>638175</xdr:colOff>
      <xdr:row>16</xdr:row>
      <xdr:rowOff>152400</xdr:rowOff>
    </xdr:to>
    <xdr:sp macro="" textlink="">
      <xdr:nvSpPr>
        <xdr:cNvPr id="1026" name="Text Box 2"/>
        <xdr:cNvSpPr txBox="1">
          <a:spLocks noChangeArrowheads="1"/>
        </xdr:cNvSpPr>
      </xdr:nvSpPr>
      <xdr:spPr bwMode="auto">
        <a:xfrm>
          <a:off x="9172575" y="0"/>
          <a:ext cx="4171950" cy="32480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je me suis mal expliqué dans ma première demande. Je vais tenté d'être plus clair. Dans une colonne j'ai 16 nombres. j'aimerais que Excel trouve la plus grande valeur et lui accorde 16 points, deuxième plus grande valeur 15 points et ceci jusqu'à 1 point. Cependant lorsque deux nombres sont identiques Excel devra additionné les points correspondants à ces deux nombres et les divisés par deux.</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exemple: </a:t>
          </a:r>
        </a:p>
        <a:p>
          <a:pPr algn="l" rtl="0">
            <a:defRPr sz="1000"/>
          </a:pPr>
          <a:r>
            <a:rPr lang="fr-FR" sz="1100" b="0" i="0" u="none" strike="noStrike" baseline="0">
              <a:solidFill>
                <a:srgbClr val="000000"/>
              </a:solidFill>
              <a:latin typeface="Calibri"/>
            </a:rPr>
            <a:t>100=16 points</a:t>
          </a:r>
        </a:p>
        <a:p>
          <a:pPr algn="l" rtl="0">
            <a:defRPr sz="1000"/>
          </a:pPr>
          <a:r>
            <a:rPr lang="fr-FR" sz="1100" b="0" i="0" u="none" strike="noStrike" baseline="0">
              <a:solidFill>
                <a:srgbClr val="000000"/>
              </a:solidFill>
              <a:latin typeface="Calibri"/>
            </a:rPr>
            <a:t>99 =15 points</a:t>
          </a:r>
        </a:p>
        <a:p>
          <a:pPr algn="l" rtl="0">
            <a:defRPr sz="1000"/>
          </a:pPr>
          <a:r>
            <a:rPr lang="fr-FR" sz="1100" b="0" i="0" u="none" strike="noStrike" baseline="0">
              <a:solidFill>
                <a:srgbClr val="000000"/>
              </a:solidFill>
              <a:latin typeface="Calibri"/>
            </a:rPr>
            <a:t>98 =14 points</a:t>
          </a:r>
        </a:p>
        <a:p>
          <a:pPr algn="l" rtl="0">
            <a:defRPr sz="1000"/>
          </a:pPr>
          <a:r>
            <a:rPr lang="fr-FR" sz="1100" b="0" i="0" u="none" strike="noStrike" baseline="0">
              <a:solidFill>
                <a:srgbClr val="000000"/>
              </a:solidFill>
              <a:latin typeface="Calibri"/>
            </a:rPr>
            <a:t>97= 12.5 points (13+12)/2=12.5 points chacun </a:t>
          </a:r>
        </a:p>
        <a:p>
          <a:pPr algn="l" rtl="0">
            <a:defRPr sz="1000"/>
          </a:pPr>
          <a:r>
            <a:rPr lang="fr-FR" sz="1100" b="0" i="0" u="none" strike="noStrike" baseline="0">
              <a:solidFill>
                <a:srgbClr val="000000"/>
              </a:solidFill>
              <a:latin typeface="Calibri"/>
            </a:rPr>
            <a:t>97=12.5 points</a:t>
          </a:r>
        </a:p>
        <a:p>
          <a:pPr algn="l" rtl="0">
            <a:defRPr sz="1000"/>
          </a:pPr>
          <a:r>
            <a:rPr lang="fr-FR" sz="1100" b="0" i="0" u="none" strike="noStrike" baseline="0">
              <a:solidFill>
                <a:srgbClr val="000000"/>
              </a:solidFill>
              <a:latin typeface="Calibri"/>
            </a:rPr>
            <a:t>96 =11 points</a:t>
          </a:r>
        </a:p>
        <a:p>
          <a:pPr algn="l" rtl="0">
            <a:defRPr sz="1000"/>
          </a:pPr>
          <a:r>
            <a:rPr lang="fr-FR" sz="1100" b="0" i="0" u="none" strike="noStrike" baseline="0">
              <a:solidFill>
                <a:srgbClr val="000000"/>
              </a:solidFill>
              <a:latin typeface="Calibri"/>
            </a:rPr>
            <a:t>95=10 points</a:t>
          </a:r>
        </a:p>
        <a:p>
          <a:pPr algn="l" rtl="0">
            <a:defRPr sz="1000"/>
          </a:pPr>
          <a:r>
            <a:rPr lang="fr-FR" sz="1100" b="0" i="0" u="none" strike="noStrike" baseline="0">
              <a:solidFill>
                <a:srgbClr val="000000"/>
              </a:solidFill>
              <a:latin typeface="Calibri"/>
            </a:rPr>
            <a:t>94 =9 points </a:t>
          </a:r>
        </a:p>
        <a:p>
          <a:pPr algn="l" rtl="0">
            <a:defRPr sz="1000"/>
          </a:pPr>
          <a:r>
            <a:rPr lang="fr-FR" sz="1100" b="0" i="0" u="none" strike="noStrike" baseline="0">
              <a:solidFill>
                <a:srgbClr val="000000"/>
              </a:solidFill>
              <a:latin typeface="Calibri"/>
            </a:rPr>
            <a:t>93=8 points</a:t>
          </a:r>
        </a:p>
        <a:p>
          <a:pPr algn="l" rtl="0">
            <a:defRPr sz="1000"/>
          </a:pPr>
          <a:r>
            <a:rPr lang="fr-FR" sz="1100" b="0" i="0" u="none" strike="noStrike" baseline="0">
              <a:solidFill>
                <a:srgbClr val="000000"/>
              </a:solidFill>
              <a:latin typeface="Calibri"/>
            </a:rPr>
            <a:t>92= 6.5 points (7+6)/2=6.5 points chacun</a:t>
          </a:r>
        </a:p>
        <a:p>
          <a:pPr algn="l" rtl="0">
            <a:defRPr sz="1000"/>
          </a:pPr>
          <a:r>
            <a:rPr lang="fr-FR" sz="1100" b="0" i="0" u="none" strike="noStrike" baseline="0">
              <a:solidFill>
                <a:srgbClr val="000000"/>
              </a:solidFill>
              <a:latin typeface="Calibri"/>
            </a:rPr>
            <a:t>92 = 6.5 points</a:t>
          </a:r>
        </a:p>
        <a:p>
          <a:pPr algn="l" rtl="0">
            <a:defRPr sz="1000"/>
          </a:pPr>
          <a:r>
            <a:rPr lang="fr-FR" sz="1100" b="0" i="0" u="none" strike="noStrike" baseline="0">
              <a:solidFill>
                <a:srgbClr val="000000"/>
              </a:solidFill>
              <a:latin typeface="Calibri"/>
            </a:rPr>
            <a:t>90 =5 points</a:t>
          </a:r>
        </a:p>
        <a:p>
          <a:pPr algn="l" rtl="0">
            <a:defRPr sz="1000"/>
          </a:pPr>
          <a:r>
            <a:rPr lang="fr-FR" sz="1100" b="0" i="0" u="none" strike="noStrike" baseline="0">
              <a:solidFill>
                <a:srgbClr val="000000"/>
              </a:solidFill>
              <a:latin typeface="Calibri"/>
            </a:rPr>
            <a:t>82 = 4 points</a:t>
          </a:r>
        </a:p>
        <a:p>
          <a:pPr algn="l" rtl="0">
            <a:defRPr sz="1000"/>
          </a:pPr>
          <a:r>
            <a:rPr lang="fr-FR" sz="1100" b="0" i="0" u="none" strike="noStrike" baseline="0">
              <a:solidFill>
                <a:srgbClr val="000000"/>
              </a:solidFill>
              <a:latin typeface="Calibri"/>
            </a:rPr>
            <a:t>80 =3 points</a:t>
          </a:r>
        </a:p>
        <a:p>
          <a:pPr algn="l" rtl="0">
            <a:defRPr sz="1000"/>
          </a:pPr>
          <a:r>
            <a:rPr lang="fr-FR" sz="1100" b="0" i="0" u="none" strike="noStrike" baseline="0">
              <a:solidFill>
                <a:srgbClr val="000000"/>
              </a:solidFill>
              <a:latin typeface="Calibri"/>
            </a:rPr>
            <a:t>78 = 1.5 points</a:t>
          </a:r>
        </a:p>
        <a:p>
          <a:pPr algn="l" rtl="0">
            <a:defRPr sz="1000"/>
          </a:pPr>
          <a:r>
            <a:rPr lang="fr-FR" sz="1100" b="0" i="0" u="none" strike="noStrike" baseline="0">
              <a:solidFill>
                <a:srgbClr val="000000"/>
              </a:solidFill>
              <a:latin typeface="Calibri"/>
            </a:rPr>
            <a:t>78 =1.5 points</a:t>
          </a:r>
        </a:p>
        <a:p>
          <a:pPr algn="l" rtl="0">
            <a:defRPr sz="1000"/>
          </a:pPr>
          <a:r>
            <a:rPr lang="fr-FR" sz="1100" b="0" i="0" u="none" strike="noStrike" baseline="0">
              <a:solidFill>
                <a:srgbClr val="000000"/>
              </a:solidFill>
              <a:latin typeface="Calibri"/>
            </a:rPr>
            <a:t>75= 1 point</a:t>
          </a:r>
        </a:p>
        <a:p>
          <a:pPr algn="l" rtl="0">
            <a:defRPr sz="1000"/>
          </a:pPr>
          <a:r>
            <a:rPr lang="fr-FR" sz="1100" b="0" i="0" u="none" strike="noStrike" baseline="0">
              <a:solidFill>
                <a:srgbClr val="000000"/>
              </a:solidFill>
              <a:latin typeface="Calibri"/>
            </a:rPr>
            <a:t>Espérant avoir été plus clair</a:t>
          </a:r>
        </a:p>
        <a:p>
          <a:pPr algn="l" rtl="0">
            <a:defRPr sz="1000"/>
          </a:pPr>
          <a:r>
            <a:rPr lang="fr-FR" sz="1100" b="0" i="0" u="none" strike="noStrike" baseline="0">
              <a:solidFill>
                <a:srgbClr val="000000"/>
              </a:solidFill>
              <a:latin typeface="Calibri"/>
            </a:rPr>
            <a:t>merci à l'avance</a:t>
          </a: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37"/>
  <sheetViews>
    <sheetView tabSelected="1" workbookViewId="0">
      <selection activeCell="I6" sqref="I6"/>
    </sheetView>
  </sheetViews>
  <sheetFormatPr baseColWidth="10" defaultRowHeight="15"/>
  <cols>
    <col min="5" max="5" width="26.140625" customWidth="1"/>
    <col min="7" max="7" width="9.7109375" customWidth="1"/>
    <col min="9" max="9" width="17.5703125" customWidth="1"/>
  </cols>
  <sheetData>
    <row r="1" spans="1:8">
      <c r="A1" s="1">
        <v>620</v>
      </c>
      <c r="B1" s="3">
        <f>INDEX({"15";"14";"13";"12";"11";"10";"9";"8";"7";"6";"5";"4";"3";"2";"1";"0"},RANK($A1,$A$1:$A$16))+(1/COUNTIF($A$1:$A$16,$A1))</f>
        <v>1</v>
      </c>
      <c r="C1" s="4">
        <f ca="1">INDEX(16-ROW(INDIRECT("1:16")),RANK($A1,$A$1:$A$16))+(1/COUNTIF($A$1:$A$16,$A1))</f>
        <v>1</v>
      </c>
    </row>
    <row r="2" spans="1:8">
      <c r="A2" s="1">
        <v>640</v>
      </c>
      <c r="B2" s="3">
        <f>INDEX({"15";"14";"13";"12";"11";"10";"9";"8";"7";"6";"5";"4";"3";"2";"1";"0"},RANK(A2,$A$1:$A$16))+(1/COUNTIF($A$1:$A$16,A2))</f>
        <v>2.5</v>
      </c>
      <c r="C2" s="4">
        <f t="shared" ref="C2:C16" ca="1" si="0">INDEX(16-ROW(INDIRECT("1:16")),RANK($A2,$A$1:$A$16))+(1/COUNTIF($A$1:$A$16,$A2))</f>
        <v>2.5</v>
      </c>
    </row>
    <row r="3" spans="1:8">
      <c r="A3" s="1">
        <v>640</v>
      </c>
      <c r="B3" s="3">
        <f>INDEX({"15";"14";"13";"12";"11";"10";"9";"8";"7";"6";"5";"4";"3";"2";"1";"0"},RANK(A3,$A$1:$A$16))+(1/COUNTIF($A$1:$A$16,A3))</f>
        <v>2.5</v>
      </c>
      <c r="C3" s="4">
        <f t="shared" ca="1" si="0"/>
        <v>2.5</v>
      </c>
    </row>
    <row r="4" spans="1:8" ht="18.75">
      <c r="A4" s="1">
        <v>675</v>
      </c>
      <c r="B4" s="3">
        <f>INDEX({"15";"14";"13";"12";"11";"10";"9";"8";"7";"6";"5";"4";"3";"2";"1";"0"},RANK(A4,$A$1:$A$16))+(1/COUNTIF($A$1:$A$16,A4))</f>
        <v>5</v>
      </c>
      <c r="C4" s="4">
        <f t="shared" ca="1" si="0"/>
        <v>5</v>
      </c>
      <c r="E4" s="2" t="s">
        <v>1</v>
      </c>
      <c r="F4" s="1" t="s">
        <v>0</v>
      </c>
    </row>
    <row r="5" spans="1:8">
      <c r="A5" s="1">
        <v>725</v>
      </c>
      <c r="B5" s="3">
        <f>INDEX({"15";"14";"13";"12";"11";"10";"9";"8";"7";"6";"5";"4";"3";"2";"1";"0"},RANK(A5,$A$1:$A$16))+(1/COUNTIF($A$1:$A$16,A5))</f>
        <v>6.5</v>
      </c>
      <c r="C5" s="4">
        <f t="shared" ca="1" si="0"/>
        <v>6.5</v>
      </c>
      <c r="E5" s="1" t="s">
        <v>2</v>
      </c>
      <c r="F5" s="1">
        <f>LARGE($A:$A,ROWS($1:1))</f>
        <v>920</v>
      </c>
      <c r="G5" s="3">
        <f>INDEX({"15";"14";"13";"12";"11";"10";"9";"8";"7";"6";"5";"4";"3";"2";"1";"0"},RANK(LARGE($A:$A,ROWS($1:1)),$A$1:$A$16))+(1/COUNTIF($A$1:$A$16,LARGE($A:$A,ROWS($1:1))))</f>
        <v>16</v>
      </c>
      <c r="H5" s="4">
        <f ca="1">INDEX(16-ROW(INDIRECT("1:16")),RANK(LARGE($A:$A,ROWS($1:1)),$A$1:$A$16))+(1/COUNTIF($A$1:$A$16,LARGE($A:$A,ROWS($1:1))))</f>
        <v>16</v>
      </c>
    </row>
    <row r="6" spans="1:8">
      <c r="A6" s="1">
        <v>850</v>
      </c>
      <c r="B6" s="3">
        <f>INDEX({"15";"14";"13";"12";"11";"10";"9";"8";"7";"6";"5";"4";"3";"2";"1";"0"},RANK(A6,$A$1:$A$16))+(1/COUNTIF($A$1:$A$16,A6))</f>
        <v>11</v>
      </c>
      <c r="C6" s="4">
        <f t="shared" ca="1" si="0"/>
        <v>11</v>
      </c>
      <c r="E6" s="1" t="s">
        <v>3</v>
      </c>
      <c r="F6" s="1">
        <f>LARGE(A:A,ROWS($1:2))</f>
        <v>901</v>
      </c>
      <c r="G6" s="3">
        <f>INDEX({"15";"14";"13";"12";"11";"10";"9";"8";"7";"6";"5";"4";"3";"2";"1";"0"},RANK(LARGE($A:$A,ROWS($1:2)),$A$1:$A$16))+(1/COUNTIF($A$1:$A$16,LARGE($A:$A,ROWS($1:2))))</f>
        <v>15</v>
      </c>
      <c r="H6" s="4">
        <f ca="1">INDEX(16-ROW(INDIRECT("1:16")),RANK(LARGE($A:$A,ROWS($1:2)),$A$1:$A$16))+(1/COUNTIF($A$1:$A$16,LARGE($A:$A,ROWS($1:2))))</f>
        <v>15</v>
      </c>
    </row>
    <row r="7" spans="1:8">
      <c r="A7" s="1">
        <v>900</v>
      </c>
      <c r="B7" s="3">
        <f>INDEX({"15";"14";"13";"12";"11";"10";"9";"8";"7";"6";"5";"4";"3";"2";"1";"0"},RANK(A7,$A$1:$A$16))+(1/COUNTIF($A$1:$A$16,A7))</f>
        <v>14</v>
      </c>
      <c r="C7" s="4">
        <f t="shared" ca="1" si="0"/>
        <v>14</v>
      </c>
      <c r="E7" s="1" t="s">
        <v>4</v>
      </c>
      <c r="F7" s="1">
        <f>LARGE(A:A,ROWS($1:3))</f>
        <v>900</v>
      </c>
      <c r="G7" s="3">
        <f>INDEX({"15";"14";"13";"12";"11";"10";"9";"8";"7";"6";"5";"4";"3";"2";"1";"0"},RANK(LARGE($A:$A,ROWS($1:3)),$A$1:$A$16))+(1/COUNTIF($A$1:$A$16,LARGE($A:$A,ROWS($1:3))))</f>
        <v>14</v>
      </c>
      <c r="H7" s="4">
        <f ca="1">INDEX(16-ROW(INDIRECT("1:16")),RANK(LARGE($A:$A,ROWS($1:3)),$A$1:$A$16))+(1/COUNTIF($A$1:$A$16,LARGE($A:$A,ROWS($1:3))))</f>
        <v>14</v>
      </c>
    </row>
    <row r="8" spans="1:8">
      <c r="A8" s="1">
        <v>725</v>
      </c>
      <c r="B8" s="3">
        <f>INDEX({"15";"14";"13";"12";"11";"10";"9";"8";"7";"6";"5";"4";"3";"2";"1";"0"},RANK(A8,$A$1:$A$16))+(1/COUNTIF($A$1:$A$16,A8))</f>
        <v>6.5</v>
      </c>
      <c r="C8" s="4">
        <f t="shared" ca="1" si="0"/>
        <v>6.5</v>
      </c>
      <c r="E8" s="1" t="s">
        <v>5</v>
      </c>
      <c r="F8" s="1">
        <f>LARGE(A:A,ROWS($1:4))</f>
        <v>877</v>
      </c>
      <c r="G8" s="3">
        <f>INDEX({"15";"14";"13";"12";"11";"10";"9";"8";"7";"6";"5";"4";"3";"2";"1";"0"},RANK(LARGE($A:$A,ROWS($1:4)),$A$1:$A$16))+(1/COUNTIF($A$1:$A$16,LARGE($A:$A,ROWS($1:4))))</f>
        <v>13</v>
      </c>
      <c r="H8" s="4">
        <f ca="1">INDEX(16-ROW(INDIRECT("1:16")),RANK(LARGE($A:$A,ROWS($1:4)),$A$1:$A$16))+(1/COUNTIF($A$1:$A$16,LARGE($A:$A,ROWS($1:4))))</f>
        <v>13</v>
      </c>
    </row>
    <row r="9" spans="1:8">
      <c r="A9" s="1">
        <v>920</v>
      </c>
      <c r="B9" s="3">
        <f>INDEX({"15";"14";"13";"12";"11";"10";"9";"8";"7";"6";"5";"4";"3";"2";"1";"0"},RANK(A9,$A$1:$A$16))+(1/COUNTIF($A$1:$A$16,A9))</f>
        <v>16</v>
      </c>
      <c r="C9" s="4">
        <f t="shared" ca="1" si="0"/>
        <v>16</v>
      </c>
      <c r="E9" s="1" t="s">
        <v>6</v>
      </c>
      <c r="F9" s="1">
        <f>LARGE(A:A,ROWS($1:5))</f>
        <v>872</v>
      </c>
      <c r="G9" s="3">
        <f>INDEX({"15";"14";"13";"12";"11";"10";"9";"8";"7";"6";"5";"4";"3";"2";"1";"0"},RANK(LARGE($A:$A,ROWS($1:5)),$A$1:$A$16))+(1/COUNTIF($A$1:$A$16,LARGE($A:$A,ROWS($1:5))))</f>
        <v>12</v>
      </c>
      <c r="H9" s="4">
        <f ca="1">INDEX(16-ROW(INDIRECT("1:16")),RANK(LARGE($A:$A,ROWS($1:5)),$A$1:$A$16))+(1/COUNTIF($A$1:$A$16,LARGE($A:$A,ROWS($1:5))))</f>
        <v>12</v>
      </c>
    </row>
    <row r="10" spans="1:8">
      <c r="A10" s="1">
        <v>645</v>
      </c>
      <c r="B10" s="3">
        <f>INDEX({"15";"14";"13";"12";"11";"10";"9";"8";"7";"6";"5";"4";"3";"2";"1";"0"},RANK(A10,$A$1:$A$16))+(1/COUNTIF($A$1:$A$16,A10))</f>
        <v>4</v>
      </c>
      <c r="C10" s="4">
        <f t="shared" ca="1" si="0"/>
        <v>4</v>
      </c>
      <c r="E10" s="1" t="s">
        <v>7</v>
      </c>
      <c r="F10" s="1">
        <f>LARGE(A:A,ROWS($1:6))</f>
        <v>850</v>
      </c>
      <c r="G10" s="3">
        <f>INDEX({"15";"14";"13";"12";"11";"10";"9";"8";"7";"6";"5";"4";"3";"2";"1";"0"},RANK(LARGE($A:$A,ROWS($1:6)),$A$1:$A$16))+(1/COUNTIF($A$1:$A$16,LARGE($A:$A,ROWS($1:6))))</f>
        <v>11</v>
      </c>
      <c r="H10" s="4">
        <f ca="1">INDEX(16-ROW(INDIRECT("1:16")),RANK(LARGE($A:$A,ROWS($1:6)),$A$1:$A$16))+(1/COUNTIF($A$1:$A$16,LARGE($A:$A,ROWS($1:6))))</f>
        <v>11</v>
      </c>
    </row>
    <row r="11" spans="1:8">
      <c r="A11" s="1">
        <v>810</v>
      </c>
      <c r="B11" s="3">
        <f>INDEX({"15";"14";"13";"12";"11";"10";"9";"8";"7";"6";"5";"4";"3";"2";"1";"0"},RANK(A11,$A$1:$A$16))+(1/COUNTIF($A$1:$A$16,A11))</f>
        <v>8</v>
      </c>
      <c r="C11" s="4">
        <f t="shared" ca="1" si="0"/>
        <v>8</v>
      </c>
      <c r="E11" s="1" t="s">
        <v>8</v>
      </c>
      <c r="F11" s="1">
        <f>LARGE(A:A,ROWS($1:7))</f>
        <v>835</v>
      </c>
      <c r="G11" s="3">
        <f>INDEX({"15";"14";"13";"12";"11";"10";"9";"8";"7";"6";"5";"4";"3";"2";"1";"0"},RANK(LARGE($A:$A,ROWS($1:7)),$A$1:$A$16))+(1/COUNTIF($A$1:$A$16,LARGE($A:$A,ROWS($1:7))))</f>
        <v>10</v>
      </c>
      <c r="H11" s="4">
        <f ca="1">INDEX(16-ROW(INDIRECT("1:16")),RANK(LARGE($A:$A,ROWS($1:7)),$A$1:$A$16))+(1/COUNTIF($A$1:$A$16,LARGE($A:$A,ROWS($1:7))))</f>
        <v>10</v>
      </c>
    </row>
    <row r="12" spans="1:8">
      <c r="A12" s="1">
        <v>825</v>
      </c>
      <c r="B12" s="3">
        <f>INDEX({"15";"14";"13";"12";"11";"10";"9";"8";"7";"6";"5";"4";"3";"2";"1";"0"},RANK(A12,$A$1:$A$16))+(1/COUNTIF($A$1:$A$16,A12))</f>
        <v>9</v>
      </c>
      <c r="C12" s="4">
        <f t="shared" ca="1" si="0"/>
        <v>9</v>
      </c>
      <c r="E12" s="1" t="s">
        <v>9</v>
      </c>
      <c r="F12" s="1">
        <f>LARGE(A:A,ROWS($1:8))</f>
        <v>825</v>
      </c>
      <c r="G12" s="3">
        <f>INDEX({"15";"14";"13";"12";"11";"10";"9";"8";"7";"6";"5";"4";"3";"2";"1";"0"},RANK(LARGE($A:$A,ROWS($1:8)),$A$1:$A$16))+(1/COUNTIF($A$1:$A$16,LARGE($A:$A,ROWS($1:8))))</f>
        <v>9</v>
      </c>
      <c r="H12" s="4">
        <f ca="1">INDEX(16-ROW(INDIRECT("1:16")),RANK(LARGE($A:$A,ROWS($1:8)),$A$1:$A$16))+(1/COUNTIF($A$1:$A$16,LARGE($A:$A,ROWS($1:8))))</f>
        <v>9</v>
      </c>
    </row>
    <row r="13" spans="1:8">
      <c r="A13" s="1">
        <v>835</v>
      </c>
      <c r="B13" s="3">
        <f>INDEX({"15";"14";"13";"12";"11";"10";"9";"8";"7";"6";"5";"4";"3";"2";"1";"0"},RANK(A13,$A$1:$A$16))+(1/COUNTIF($A$1:$A$16,A13))</f>
        <v>10</v>
      </c>
      <c r="C13" s="4">
        <f t="shared" ca="1" si="0"/>
        <v>10</v>
      </c>
      <c r="E13" s="1" t="s">
        <v>10</v>
      </c>
      <c r="F13" s="1">
        <f>LARGE(A:A,ROWS($1:9))</f>
        <v>810</v>
      </c>
      <c r="G13" s="3">
        <f>INDEX({"15";"14";"13";"12";"11";"10";"9";"8";"7";"6";"5";"4";"3";"2";"1";"0"},RANK(LARGE($A:$A,ROWS($1:9)),$A$1:$A$16))+(1/COUNTIF($A$1:$A$16,LARGE($A:$A,ROWS($1:9))))</f>
        <v>8</v>
      </c>
      <c r="H13" s="4">
        <f ca="1">INDEX(16-ROW(INDIRECT("1:16")),RANK(LARGE($A:$A,ROWS($1:9)),$A$1:$A$16))+(1/COUNTIF($A$1:$A$16,LARGE($A:$A,ROWS($1:9))))</f>
        <v>8</v>
      </c>
    </row>
    <row r="14" spans="1:8">
      <c r="A14" s="1">
        <v>877</v>
      </c>
      <c r="B14" s="3">
        <f>INDEX({"15";"14";"13";"12";"11";"10";"9";"8";"7";"6";"5";"4";"3";"2";"1";"0"},RANK(A14,$A$1:$A$16))+(1/COUNTIF($A$1:$A$16,A14))</f>
        <v>13</v>
      </c>
      <c r="C14" s="4">
        <f t="shared" ca="1" si="0"/>
        <v>13</v>
      </c>
      <c r="E14" s="1" t="s">
        <v>11</v>
      </c>
      <c r="F14" s="1">
        <f>LARGE(A:A,ROWS($1:10))</f>
        <v>725</v>
      </c>
      <c r="G14" s="3">
        <f>INDEX({"15";"14";"13";"12";"11";"10";"9";"8";"7";"6";"5";"4";"3";"2";"1";"0"},RANK(LARGE($A:$A,ROWS($1:10)),$A$1:$A$16))+(1/COUNTIF($A$1:$A$16,LARGE($A:$A,ROWS($1:10))))</f>
        <v>6.5</v>
      </c>
      <c r="H14" s="4">
        <f ca="1">INDEX(16-ROW(INDIRECT("1:16")),RANK(LARGE($A:$A,ROWS($1:10)),$A$1:$A$16))+(1/COUNTIF($A$1:$A$16,LARGE($A:$A,ROWS($1:10))))</f>
        <v>6.5</v>
      </c>
    </row>
    <row r="15" spans="1:8">
      <c r="A15" s="1">
        <v>901</v>
      </c>
      <c r="B15" s="3">
        <f>INDEX({"15";"14";"13";"12";"11";"10";"9";"8";"7";"6";"5";"4";"3";"2";"1";"0"},RANK(A15,$A$1:$A$16))+(1/COUNTIF($A$1:$A$16,A15))</f>
        <v>15</v>
      </c>
      <c r="C15" s="4">
        <f t="shared" ca="1" si="0"/>
        <v>15</v>
      </c>
      <c r="E15" s="1" t="s">
        <v>11</v>
      </c>
      <c r="F15" s="1">
        <f>LARGE(A:A,ROWS($1:11))</f>
        <v>725</v>
      </c>
      <c r="G15" s="3">
        <f>INDEX({"15";"14";"13";"12";"11";"10";"9";"8";"7";"6";"5";"4";"3";"2";"1";"0"},RANK(LARGE($A:$A,ROWS($1:11)),$A$1:$A$16))+(1/COUNTIF($A$1:$A$16,LARGE($A:$A,ROWS($1:11))))</f>
        <v>6.5</v>
      </c>
      <c r="H15" s="4">
        <f ca="1">INDEX(16-ROW(INDIRECT("1:16")),RANK(LARGE($A:$A,ROWS($1:11)),$A$1:$A$16))+(1/COUNTIF($A$1:$A$16,LARGE($A:$A,ROWS($1:11))))</f>
        <v>6.5</v>
      </c>
    </row>
    <row r="16" spans="1:8">
      <c r="A16" s="1">
        <v>872</v>
      </c>
      <c r="B16" s="3">
        <f>INDEX({"15";"14";"13";"12";"11";"10";"9";"8";"7";"6";"5";"4";"3";"2";"1";"0"},RANK(A16,$A$1:$A$16))+(1/COUNTIF($A$1:$A$16,A16))</f>
        <v>12</v>
      </c>
      <c r="C16" s="4">
        <f t="shared" ca="1" si="0"/>
        <v>12</v>
      </c>
      <c r="E16" s="1" t="s">
        <v>12</v>
      </c>
      <c r="F16" s="1">
        <f>LARGE(A:A,ROWS($1:12))</f>
        <v>675</v>
      </c>
      <c r="G16" s="3">
        <f>INDEX({"15";"14";"13";"12";"11";"10";"9";"8";"7";"6";"5";"4";"3";"2";"1";"0"},RANK(LARGE($A:$A,ROWS($1:12)),$A$1:$A$16))+(1/COUNTIF($A$1:$A$16,LARGE($A:$A,ROWS($1:12))))</f>
        <v>5</v>
      </c>
      <c r="H16" s="4">
        <f ca="1">INDEX(16-ROW(INDIRECT("1:16")),RANK(LARGE($A:$A,ROWS($1:12)),$A$1:$A$16))+(1/COUNTIF($A$1:$A$16,LARGE($A:$A,ROWS($1:12))))</f>
        <v>5</v>
      </c>
    </row>
    <row r="17" spans="2:12">
      <c r="B17" s="1"/>
      <c r="C17" s="1"/>
      <c r="E17" s="1" t="s">
        <v>13</v>
      </c>
      <c r="F17" s="1">
        <f>LARGE(A:A,ROWS($1:13))</f>
        <v>645</v>
      </c>
      <c r="G17" s="3">
        <f>INDEX({"15";"14";"13";"12";"11";"10";"9";"8";"7";"6";"5";"4";"3";"2";"1";"0"},RANK(LARGE($A:$A,ROWS($1:13)),$A$1:$A$16))+(1/COUNTIF($A$1:$A$16,LARGE($A:$A,ROWS($1:13))))</f>
        <v>4</v>
      </c>
      <c r="H17" s="4">
        <f ca="1">INDEX(16-ROW(INDIRECT("1:16")),RANK(LARGE($A:$A,ROWS($1:13)),$A$1:$A$16))+(1/COUNTIF($A$1:$A$16,LARGE($A:$A,ROWS($1:13))))</f>
        <v>4</v>
      </c>
    </row>
    <row r="18" spans="2:12">
      <c r="E18" s="1" t="s">
        <v>14</v>
      </c>
      <c r="F18" s="1">
        <f>LARGE(A:A,ROWS($1:14))</f>
        <v>640</v>
      </c>
      <c r="G18" s="3">
        <f>INDEX({"15";"14";"13";"12";"11";"10";"9";"8";"7";"6";"5";"4";"3";"2";"1";"0"},RANK(LARGE($A:$A,ROWS($1:14)),$A$1:$A$16))+(1/COUNTIF($A$1:$A$16,LARGE($A:$A,ROWS($1:14))))</f>
        <v>2.5</v>
      </c>
      <c r="H18" s="4">
        <f ca="1">INDEX(16-ROW(INDIRECT("1:16")),RANK(LARGE($A:$A,ROWS($1:14)),$A$1:$A$16))+(1/COUNTIF($A$1:$A$16,LARGE($A:$A,ROWS($1:14))))</f>
        <v>2.5</v>
      </c>
    </row>
    <row r="19" spans="2:12">
      <c r="E19" s="1" t="s">
        <v>14</v>
      </c>
      <c r="F19" s="1">
        <f>LARGE(A:A,ROWS($1:15))</f>
        <v>640</v>
      </c>
      <c r="G19" s="3">
        <f>INDEX({"15";"14";"13";"12";"11";"10";"9";"8";"7";"6";"5";"4";"3";"2";"1";"0"},RANK(LARGE($A:$A,ROWS($1:15)),$A$1:$A$16))+(1/COUNTIF($A$1:$A$16,LARGE($A:$A,ROWS($1:15))))</f>
        <v>2.5</v>
      </c>
      <c r="H19" s="4">
        <f ca="1">INDEX(16-ROW(INDIRECT("1:16")),RANK(LARGE($A:$A,ROWS($1:15)),$A$1:$A$16))+(1/COUNTIF($A$1:$A$16,LARGE($A:$A,ROWS($1:15))))</f>
        <v>2.5</v>
      </c>
    </row>
    <row r="20" spans="2:12">
      <c r="E20" s="1" t="s">
        <v>15</v>
      </c>
      <c r="F20" s="1">
        <f>LARGE(A:A,ROWS($1:16))</f>
        <v>620</v>
      </c>
      <c r="G20" s="3">
        <f>INDEX({"15";"14";"13";"12";"11";"10";"9";"8";"7";"6";"5";"4";"3";"2";"1";"0"},RANK(LARGE($A:$A,ROWS($1:16)),$A$1:$A$16))+(1/COUNTIF($A$1:$A$16,LARGE($A:$A,ROWS($1:16))))</f>
        <v>1</v>
      </c>
      <c r="H20" s="4">
        <f ca="1">INDEX(16-ROW(INDIRECT("1:16")),RANK(LARGE($A:$A,ROWS($1:16)),$A$1:$A$16))+(1/COUNTIF($A$1:$A$16,LARGE($A:$A,ROWS($1:16))))</f>
        <v>1</v>
      </c>
    </row>
    <row r="21" spans="2:12">
      <c r="K21" s="1"/>
      <c r="L21" s="1"/>
    </row>
    <row r="22" spans="2:12">
      <c r="K22" s="1"/>
      <c r="L22" s="1"/>
    </row>
    <row r="23" spans="2:12">
      <c r="K23" s="1"/>
      <c r="L23" s="1"/>
    </row>
    <row r="24" spans="2:12">
      <c r="K24" s="1"/>
      <c r="L24" s="1"/>
    </row>
    <row r="25" spans="2:12">
      <c r="K25" s="1"/>
      <c r="L25" s="1"/>
    </row>
    <row r="26" spans="2:12">
      <c r="K26" s="1"/>
      <c r="L26" s="1"/>
    </row>
    <row r="27" spans="2:12">
      <c r="K27" s="1"/>
      <c r="L27" s="1"/>
    </row>
    <row r="28" spans="2:12">
      <c r="K28" s="1"/>
      <c r="L28" s="1"/>
    </row>
    <row r="29" spans="2:12">
      <c r="K29" s="1"/>
      <c r="L29" s="1"/>
    </row>
    <row r="30" spans="2:12">
      <c r="K30" s="1"/>
      <c r="L30" s="1"/>
    </row>
    <row r="31" spans="2:12">
      <c r="K31" s="1"/>
      <c r="L31" s="1"/>
    </row>
    <row r="32" spans="2:12">
      <c r="K32" s="1"/>
      <c r="L32" s="1"/>
    </row>
    <row r="33" spans="11:12">
      <c r="K33" s="1"/>
      <c r="L33" s="1"/>
    </row>
    <row r="34" spans="11:12">
      <c r="K34" s="1"/>
      <c r="L34" s="1"/>
    </row>
    <row r="35" spans="11:12">
      <c r="K35" s="1"/>
      <c r="L35" s="1"/>
    </row>
    <row r="36" spans="11:12">
      <c r="K36" s="1"/>
      <c r="L36" s="1"/>
    </row>
    <row r="37" spans="11:12">
      <c r="K37" s="1"/>
      <c r="L37" s="1"/>
    </row>
  </sheetData>
  <sheetCalcPr fullCalcOnLoad="1"/>
  <phoneticPr fontId="2" type="noConversion"/>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dc:creator>
  <cp:lastModifiedBy>Dédé</cp:lastModifiedBy>
  <dcterms:created xsi:type="dcterms:W3CDTF">2013-09-29T15:37:46Z</dcterms:created>
  <dcterms:modified xsi:type="dcterms:W3CDTF">2013-09-30T13:54:45Z</dcterms:modified>
</cp:coreProperties>
</file>