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donnees" sheetId="2" r:id="rId1"/>
    <sheet name="calculs" sheetId="1" r:id="rId2"/>
  </sheets>
  <definedNames>
    <definedName name="departements">donnees!$B$2:$B$20</definedName>
    <definedName name="Dptmt">calculs!$N$1:$N$10</definedName>
    <definedName name="Nom">calculs!$M$1:$M$3</definedName>
    <definedName name="noms">donnees!$A$2:$A$20</definedName>
    <definedName name="Sté">calculs!$O$1:$O$4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<sst xmlns="http://schemas.openxmlformats.org/spreadsheetml/2006/main" count="72" uniqueCount="23">
  <si>
    <t>noms</t>
  </si>
  <si>
    <t>departements</t>
  </si>
  <si>
    <t>pierre</t>
  </si>
  <si>
    <t>paul</t>
  </si>
  <si>
    <t>jacques</t>
  </si>
  <si>
    <t>06</t>
  </si>
  <si>
    <t>07</t>
  </si>
  <si>
    <t>78</t>
  </si>
  <si>
    <t>87</t>
  </si>
  <si>
    <t>92</t>
  </si>
  <si>
    <t>11</t>
  </si>
  <si>
    <t>13</t>
  </si>
  <si>
    <t>prix</t>
  </si>
  <si>
    <t>nom</t>
  </si>
  <si>
    <t>departement</t>
  </si>
  <si>
    <t>total</t>
  </si>
  <si>
    <t>12</t>
  </si>
  <si>
    <t>société</t>
  </si>
  <si>
    <t>société1</t>
  </si>
  <si>
    <t>société2</t>
  </si>
  <si>
    <t>société3</t>
  </si>
  <si>
    <t>société4</t>
  </si>
  <si>
    <t>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</si>
</sst>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49" fontId="0" fillId="2" borderId="0" xfId="0" applyNumberFormat="1" applyFill="1"/>
    <xf numFmtId="2" fontId="0" fillId="2" borderId="0" xfId="0" applyNumberFormat="1" applyFill="1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/>
    <xf numFmtId="0" fontId="0" fillId="2" borderId="0" xfId="0" applyFont="1" applyFill="1"/>
    <xf numFmtId="49" fontId="0" fillId="2" borderId="0" xfId="0" applyNumberFormat="1" applyFont="1" applyFill="1"/>
    <xf numFmtId="2" fontId="0" fillId="2" borderId="0" xfId="0" applyNumberFormat="1" applyFont="1" applyFill="1"/>
    <xf numFmtId="1" fontId="0" fillId="0" borderId="0" xfId="0" applyNumberFormat="1"/>
    <xf numFmtId="49" fontId="0" fillId="0" borderId="0" xfId="0" applyNumberFormat="1"/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579120</xdr:colOff>
      <xdr:row>6</xdr:row>
      <xdr:rowOff>60960</xdr:rowOff>
    </xdr:from>
    <xdr:to>
      <xdr:col>7</xdr:col>
      <xdr:colOff>464820</xdr:colOff>
      <xdr:row>10</xdr:row>
      <xdr:rowOff>22860</xdr:rowOff>
    </xdr:to>
    <xdr:sp macro="" textlink="">
      <xdr:nvSpPr>
        <xdr:cNvPr id="3" name="Bulle ronde 2"/>
        <xdr:cNvSpPr/>
      </xdr:nvSpPr>
      <xdr:spPr>
        <a:xfrm>
          <a:off x="2476500" y="1158240"/>
          <a:ext cx="4160520" cy="693420"/>
        </a:xfrm>
        <a:prstGeom prst="wedgeEllipseCallout">
          <a:avLst>
            <a:gd name="adj1" fmla="val -66363"/>
            <a:gd name="adj2" fmla="val -7886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Tu choisis dans les différentes listes pour 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workbookViewId="0">
      <selection activeCell="G8" sqref="G8"/>
    </sheetView>
  </sheetViews>
  <sheetFormatPr baseColWidth="10" defaultRowHeight="14.4" x14ac:dyDescent="0.3"/>
  <cols>
    <col min="2" max="2" width="16.5546875" customWidth="1"/>
    <col min="6" max="6" width="54.6640625" customWidth="1"/>
  </cols>
  <sheetData>
    <row r="1" spans="1:7" x14ac:dyDescent="0.3">
      <c r="A1" t="s">
        <v>0</v>
      </c>
      <c r="B1" t="s">
        <v>1</v>
      </c>
      <c r="C1" t="s">
        <v>12</v>
      </c>
      <c r="D1" t="s">
        <v>17</v>
      </c>
    </row>
    <row r="2" spans="1:7" x14ac:dyDescent="0.3">
      <c r="A2" s="7" t="s">
        <v>2</v>
      </c>
      <c r="B2" s="8" t="s">
        <v>10</v>
      </c>
      <c r="C2" s="9">
        <v>17</v>
      </c>
      <c r="D2" t="s">
        <v>18</v>
      </c>
      <c r="G2" s="10"/>
    </row>
    <row r="3" spans="1:7" x14ac:dyDescent="0.3">
      <c r="A3" s="4" t="s">
        <v>3</v>
      </c>
      <c r="B3" s="5">
        <v>12</v>
      </c>
      <c r="C3" s="6">
        <v>21</v>
      </c>
      <c r="D3" t="s">
        <v>19</v>
      </c>
      <c r="G3" s="10"/>
    </row>
    <row r="4" spans="1:7" x14ac:dyDescent="0.3">
      <c r="A4" s="4" t="s">
        <v>4</v>
      </c>
      <c r="B4" s="5">
        <v>13</v>
      </c>
      <c r="C4" s="6">
        <v>24</v>
      </c>
      <c r="D4" t="s">
        <v>20</v>
      </c>
      <c r="G4" s="10"/>
    </row>
    <row r="5" spans="1:7" x14ac:dyDescent="0.3">
      <c r="A5" s="4" t="s">
        <v>2</v>
      </c>
      <c r="B5" s="5">
        <v>69</v>
      </c>
      <c r="C5" s="6">
        <v>13</v>
      </c>
      <c r="D5" t="s">
        <v>21</v>
      </c>
      <c r="G5" s="10"/>
    </row>
    <row r="6" spans="1:7" x14ac:dyDescent="0.3">
      <c r="A6" s="1" t="s">
        <v>3</v>
      </c>
      <c r="B6" s="2" t="s">
        <v>10</v>
      </c>
      <c r="C6" s="3">
        <v>16.5</v>
      </c>
      <c r="D6" t="s">
        <v>18</v>
      </c>
      <c r="G6" s="10"/>
    </row>
    <row r="7" spans="1:7" x14ac:dyDescent="0.3">
      <c r="A7" s="4" t="s">
        <v>4</v>
      </c>
      <c r="B7" s="5">
        <v>33</v>
      </c>
      <c r="C7" s="6">
        <v>15.6</v>
      </c>
      <c r="D7" t="s">
        <v>19</v>
      </c>
      <c r="G7" s="10"/>
    </row>
    <row r="8" spans="1:7" x14ac:dyDescent="0.3">
      <c r="A8" s="4" t="s">
        <v>2</v>
      </c>
      <c r="B8" s="5">
        <v>28</v>
      </c>
      <c r="C8" s="6">
        <v>14.7</v>
      </c>
      <c r="D8" t="s">
        <v>20</v>
      </c>
      <c r="G8" s="10"/>
    </row>
    <row r="9" spans="1:7" x14ac:dyDescent="0.3">
      <c r="A9" s="4" t="s">
        <v>3</v>
      </c>
      <c r="B9" s="5" t="s">
        <v>5</v>
      </c>
      <c r="C9" s="6">
        <v>13.8</v>
      </c>
      <c r="D9" t="s">
        <v>21</v>
      </c>
    </row>
    <row r="10" spans="1:7" x14ac:dyDescent="0.3">
      <c r="A10" s="1" t="s">
        <v>4</v>
      </c>
      <c r="B10" s="2" t="s">
        <v>10</v>
      </c>
      <c r="C10" s="3">
        <v>12.9</v>
      </c>
      <c r="D10" t="s">
        <v>18</v>
      </c>
    </row>
    <row r="11" spans="1:7" x14ac:dyDescent="0.3">
      <c r="A11" s="4" t="s">
        <v>2</v>
      </c>
      <c r="B11" s="5" t="s">
        <v>7</v>
      </c>
      <c r="C11" s="6">
        <v>12</v>
      </c>
      <c r="D11" t="s">
        <v>19</v>
      </c>
    </row>
    <row r="12" spans="1:7" x14ac:dyDescent="0.3">
      <c r="A12" s="4" t="s">
        <v>3</v>
      </c>
      <c r="B12" s="5" t="s">
        <v>8</v>
      </c>
      <c r="C12" s="6">
        <v>11.1</v>
      </c>
      <c r="D12" t="s">
        <v>20</v>
      </c>
    </row>
    <row r="13" spans="1:7" x14ac:dyDescent="0.3">
      <c r="A13" s="4" t="s">
        <v>4</v>
      </c>
      <c r="B13" s="5" t="s">
        <v>9</v>
      </c>
      <c r="C13" s="6">
        <v>10.199999999999999</v>
      </c>
      <c r="D13" t="s">
        <v>21</v>
      </c>
    </row>
    <row r="14" spans="1:7" x14ac:dyDescent="0.3">
      <c r="A14" s="1" t="s">
        <v>2</v>
      </c>
      <c r="B14" s="2" t="s">
        <v>10</v>
      </c>
      <c r="C14" s="3">
        <v>9.3000000000000007</v>
      </c>
      <c r="D14" t="s">
        <v>18</v>
      </c>
    </row>
    <row r="15" spans="1:7" x14ac:dyDescent="0.3">
      <c r="A15" s="4" t="s">
        <v>3</v>
      </c>
      <c r="B15" s="5">
        <v>28</v>
      </c>
      <c r="C15" s="6">
        <v>8.4</v>
      </c>
      <c r="D15" t="s">
        <v>19</v>
      </c>
    </row>
    <row r="16" spans="1:7" x14ac:dyDescent="0.3">
      <c r="A16" s="4" t="s">
        <v>4</v>
      </c>
      <c r="B16" s="5" t="s">
        <v>5</v>
      </c>
      <c r="C16" s="6">
        <v>7.5</v>
      </c>
      <c r="D16" t="s">
        <v>20</v>
      </c>
    </row>
    <row r="17" spans="1:4" x14ac:dyDescent="0.3">
      <c r="A17" s="4" t="s">
        <v>2</v>
      </c>
      <c r="B17" s="5" t="s">
        <v>11</v>
      </c>
      <c r="C17" s="6">
        <v>6.6</v>
      </c>
      <c r="D17" t="s">
        <v>21</v>
      </c>
    </row>
    <row r="18" spans="1:4" x14ac:dyDescent="0.3">
      <c r="A18" s="4" t="s">
        <v>3</v>
      </c>
      <c r="B18" s="5" t="s">
        <v>6</v>
      </c>
      <c r="C18" s="6">
        <v>5.7</v>
      </c>
      <c r="D18" t="s">
        <v>18</v>
      </c>
    </row>
    <row r="19" spans="1:4" x14ac:dyDescent="0.3">
      <c r="A19" s="4" t="s">
        <v>4</v>
      </c>
      <c r="B19" s="5">
        <v>84</v>
      </c>
      <c r="C19" s="6">
        <v>4.8</v>
      </c>
      <c r="D19" t="s">
        <v>19</v>
      </c>
    </row>
    <row r="20" spans="1:4" x14ac:dyDescent="0.3">
      <c r="A20" s="1" t="s">
        <v>2</v>
      </c>
      <c r="B20" s="2" t="s">
        <v>10</v>
      </c>
      <c r="C20" s="3">
        <v>3.9</v>
      </c>
      <c r="D20" t="s">
        <v>20</v>
      </c>
    </row>
    <row r="21" spans="1:4" x14ac:dyDescent="0.3">
      <c r="A21" s="4" t="s">
        <v>2</v>
      </c>
      <c r="B21" s="5" t="s">
        <v>16</v>
      </c>
      <c r="C21" s="6">
        <v>5</v>
      </c>
      <c r="D21" t="s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3"/>
  <sheetViews>
    <sheetView tabSelected="1" workbookViewId="0">
      <selection activeCell="G14" sqref="G14"/>
    </sheetView>
  </sheetViews>
  <sheetFormatPr baseColWidth="10" defaultRowHeight="14.4" x14ac:dyDescent="0.3"/>
  <cols>
    <col min="2" max="3" width="16.109375" customWidth="1"/>
  </cols>
  <sheetData>
    <row r="1" spans="1:15" x14ac:dyDescent="0.3">
      <c r="A1" t="s">
        <v>13</v>
      </c>
      <c r="B1" t="s">
        <v>14</v>
      </c>
      <c r="C1" t="s">
        <v>17</v>
      </c>
      <c r="D1" t="s">
        <v>15</v>
      </c>
      <c r="M1" t="s">
        <v>2</v>
      </c>
      <c r="N1" s="11" t="s">
        <v>5</v>
      </c>
      <c r="O1" t="s">
        <v>18</v>
      </c>
    </row>
    <row r="2" spans="1:15" x14ac:dyDescent="0.3">
      <c r="A2" s="12"/>
      <c r="B2" s="13" t="s">
        <v>10</v>
      </c>
      <c r="C2" s="12"/>
      <c r="D2">
        <f>CHOOSE((A2&lt;&gt;"")*1+(B2&lt;&gt;"")*2+(C2&lt;&gt;"")*4,SUMPRODUCT((donnees!$A$2:$A$100=A2)*(donnees!$C$2:$C$100)),SUMPRODUCT((donnees!$B$2:$B$100*1=B2*1)*(donnees!$C$2:$C$100)),SUMPRODUCT((donnees!$A$2:$A$100=A2)*(donnees!$B$2:$B$100*1=B2*1)*(donnees!$C$2:$C$100)),SUMPRODUCT((donnees!$D$2:$D$100=C2)*(donnees!$C$2:$C$100)),SUMPRODUCT((donnees!$A$2:$A$100=A2)*(donnees!$D$2:$D$100=C2)*(donnees!$C$2:$C$100)),SUMPRODUCT((donnees!$B$2:$B$100*1=B2*1)*(donnees!$D$2:$D$100=C2)*(donnees!$C$2:$C$100)),SUMPRODUCT((donnees!$A$2:$A$100=A2)*(donnees!$B$2:$B$100*1=B2*1)*(donnees!$D$2:$D$100=C2)*(donnees!$C$2:$C$100)))</f>
        <v>59.6</v>
      </c>
      <c r="M2" t="s">
        <v>3</v>
      </c>
      <c r="N2" s="11" t="s">
        <v>6</v>
      </c>
      <c r="O2" t="s">
        <v>19</v>
      </c>
    </row>
    <row r="3" spans="1:15" x14ac:dyDescent="0.3">
      <c r="M3" t="s">
        <v>4</v>
      </c>
      <c r="N3" s="11">
        <v>11</v>
      </c>
      <c r="O3" t="s">
        <v>20</v>
      </c>
    </row>
    <row r="4" spans="1:15" x14ac:dyDescent="0.3">
      <c r="N4" s="11">
        <v>12</v>
      </c>
      <c r="O4" t="s">
        <v>21</v>
      </c>
    </row>
    <row r="5" spans="1:15" x14ac:dyDescent="0.3">
      <c r="N5" s="11">
        <v>13</v>
      </c>
    </row>
    <row r="6" spans="1:15" x14ac:dyDescent="0.3">
      <c r="N6" s="11">
        <v>28</v>
      </c>
    </row>
    <row r="7" spans="1:15" x14ac:dyDescent="0.3">
      <c r="N7" s="11">
        <v>33</v>
      </c>
    </row>
    <row r="8" spans="1:15" x14ac:dyDescent="0.3">
      <c r="N8" s="11">
        <v>69</v>
      </c>
    </row>
    <row r="9" spans="1:15" x14ac:dyDescent="0.3">
      <c r="N9" s="11">
        <v>78</v>
      </c>
    </row>
    <row r="10" spans="1:15" x14ac:dyDescent="0.3">
      <c r="N10" s="11" t="s">
        <v>22</v>
      </c>
    </row>
    <row r="11" spans="1:15" x14ac:dyDescent="0.3">
      <c r="N11" s="11"/>
    </row>
    <row r="12" spans="1:15" x14ac:dyDescent="0.3">
      <c r="N12" s="11"/>
    </row>
    <row r="13" spans="1:15" x14ac:dyDescent="0.3">
      <c r="N13" s="11"/>
    </row>
  </sheetData>
  <sortState ref="N1:N10">
    <sortCondition ref="N1"/>
  </sortState>
  <dataValidations count="3">
    <dataValidation type="list" allowBlank="1" showInputMessage="1" showErrorMessage="1" sqref="A2">
      <formula1>Nom</formula1>
    </dataValidation>
    <dataValidation type="list" allowBlank="1" showInputMessage="1" showErrorMessage="1" sqref="B2">
      <formula1>Dptmt</formula1>
    </dataValidation>
    <dataValidation type="list" allowBlank="1" showInputMessage="1" showErrorMessage="1" sqref="C2">
      <formula1>Sté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donnees</vt:lpstr>
      <vt:lpstr>calculs</vt:lpstr>
      <vt:lpstr>departements</vt:lpstr>
      <vt:lpstr>Dptmt</vt:lpstr>
      <vt:lpstr>Nom</vt:lpstr>
      <vt:lpstr>noms</vt:lpstr>
      <vt:lpstr>Sté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</dc:creator>
  <cp:lastModifiedBy>Dede</cp:lastModifiedBy>
  <dcterms:created xsi:type="dcterms:W3CDTF">2017-04-16T11:54:53Z</dcterms:created>
  <dcterms:modified xsi:type="dcterms:W3CDTF">2017-04-17T13:46:02Z</dcterms:modified>
</cp:coreProperties>
</file>