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19320" windowHeight="774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20" i="1"/>
  <c r="F14"/>
  <c r="J25"/>
  <c r="L25"/>
  <c r="F25"/>
  <c r="F18"/>
  <c r="J24"/>
  <c r="L24"/>
  <c r="F24"/>
  <c r="H20"/>
  <c r="H18"/>
  <c r="H14"/>
  <c r="C12"/>
  <c r="D12"/>
</calcChain>
</file>

<file path=xl/sharedStrings.xml><?xml version="1.0" encoding="utf-8"?>
<sst xmlns="http://schemas.openxmlformats.org/spreadsheetml/2006/main" count="21" uniqueCount="14">
  <si>
    <t>Abonnement</t>
  </si>
  <si>
    <t>Prix</t>
  </si>
  <si>
    <t>A</t>
  </si>
  <si>
    <t>B</t>
  </si>
  <si>
    <t>C</t>
  </si>
  <si>
    <t xml:space="preserve"> =EQUIV($A$12;$A$3:$A$8;0)</t>
  </si>
  <si>
    <t>Décalage vertical pour les 2 formules</t>
  </si>
  <si>
    <t>Décalage horizontal pour chaque formule</t>
  </si>
  <si>
    <t xml:space="preserve"> =EQUIV($A$11;$B$1:$G$1;0)</t>
  </si>
  <si>
    <t xml:space="preserve"> =EQUIV($A$11;$B$1:$G$1;0)+1</t>
  </si>
  <si>
    <t>&gt;&gt;&gt;&gt;</t>
  </si>
  <si>
    <t>ET</t>
  </si>
  <si>
    <t>&gt;&gt;</t>
  </si>
  <si>
    <t>Fonction EQUIV</t>
  </si>
</sst>
</file>

<file path=xl/styles.xml><?xml version="1.0" encoding="utf-8"?>
<styleSheet xmlns="http://schemas.openxmlformats.org/spreadsheetml/2006/main">
  <numFmts count="2">
    <numFmt numFmtId="164" formatCode="0.0000"/>
    <numFmt numFmtId="165" formatCode="0.00000"/>
  </numFmts>
  <fonts count="5">
    <font>
      <sz val="10"/>
      <color theme="1"/>
      <name val="Arial"/>
      <family val="2"/>
    </font>
    <font>
      <sz val="9"/>
      <name val="Geneva"/>
    </font>
    <font>
      <b/>
      <sz val="9"/>
      <name val="Arial"/>
      <family val="2"/>
    </font>
    <font>
      <sz val="9"/>
      <name val="Arial"/>
      <family val="2"/>
    </font>
    <font>
      <b/>
      <sz val="14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0"/>
  </cellStyleXfs>
  <cellXfs count="20">
    <xf numFmtId="0" fontId="0" fillId="0" borderId="0" xfId="0"/>
    <xf numFmtId="0" fontId="0" fillId="0" borderId="0" xfId="0" applyFill="1"/>
    <xf numFmtId="0" fontId="2" fillId="0" borderId="1" xfId="1" applyFont="1" applyFill="1" applyBorder="1" applyAlignment="1">
      <alignment horizontal="center" vertical="center" wrapText="1"/>
    </xf>
    <xf numFmtId="2" fontId="3" fillId="0" borderId="1" xfId="1" applyNumberFormat="1" applyFont="1" applyFill="1" applyBorder="1" applyAlignment="1">
      <alignment horizontal="center" vertical="center" wrapText="1"/>
    </xf>
    <xf numFmtId="164" fontId="3" fillId="0" borderId="1" xfId="1" applyNumberFormat="1" applyFont="1" applyFill="1" applyBorder="1" applyAlignment="1">
      <alignment horizontal="center" vertical="center" wrapText="1"/>
    </xf>
    <xf numFmtId="165" fontId="2" fillId="3" borderId="1" xfId="1" applyNumberFormat="1" applyFon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/>
    </xf>
    <xf numFmtId="165" fontId="2" fillId="4" borderId="4" xfId="1" applyNumberFormat="1" applyFont="1" applyFill="1" applyBorder="1" applyAlignment="1">
      <alignment horizontal="center" vertical="center" wrapText="1"/>
    </xf>
    <xf numFmtId="164" fontId="3" fillId="4" borderId="3" xfId="1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1" fontId="3" fillId="0" borderId="7" xfId="1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4" fillId="0" borderId="0" xfId="0" applyFont="1" applyFill="1"/>
    <xf numFmtId="0" fontId="2" fillId="0" borderId="2" xfId="1" applyFont="1" applyFill="1" applyBorder="1" applyAlignment="1">
      <alignment horizontal="center" vertical="center" wrapText="1"/>
    </xf>
    <xf numFmtId="0" fontId="2" fillId="0" borderId="3" xfId="1" applyFont="1" applyFill="1" applyBorder="1" applyAlignment="1">
      <alignment horizontal="center" vertical="center" wrapText="1"/>
    </xf>
    <xf numFmtId="0" fontId="2" fillId="0" borderId="4" xfId="1" applyFont="1" applyFill="1" applyBorder="1" applyAlignment="1">
      <alignment horizontal="center" vertical="center" wrapText="1"/>
    </xf>
    <xf numFmtId="0" fontId="2" fillId="0" borderId="5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">
    <dxf>
      <fill>
        <patternFill>
          <bgColor indexed="15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indexed="1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13</xdr:row>
      <xdr:rowOff>152400</xdr:rowOff>
    </xdr:from>
    <xdr:to>
      <xdr:col>4</xdr:col>
      <xdr:colOff>95250</xdr:colOff>
      <xdr:row>16</xdr:row>
      <xdr:rowOff>114300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723900" y="2324100"/>
          <a:ext cx="2419350" cy="447675"/>
        </a:xfrm>
        <a:prstGeom prst="wedgeRoundRectCallout">
          <a:avLst>
            <a:gd name="adj1" fmla="val -53935"/>
            <a:gd name="adj2" fmla="val -120213"/>
            <a:gd name="adj3" fmla="val 16667"/>
          </a:avLst>
        </a:prstGeom>
        <a:solidFill>
          <a:srgbClr val="FF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Utiliser les listes déroulantes en A11 et a12 pour faire varier le tableau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5"/>
  <sheetViews>
    <sheetView tabSelected="1" workbookViewId="0">
      <selection activeCell="M10" sqref="M10"/>
    </sheetView>
  </sheetViews>
  <sheetFormatPr baseColWidth="10" defaultRowHeight="12.75"/>
  <cols>
    <col min="1" max="16384" width="11.42578125" style="1"/>
  </cols>
  <sheetData>
    <row r="1" spans="1:9">
      <c r="A1" s="16"/>
      <c r="B1" s="18" t="s">
        <v>2</v>
      </c>
      <c r="C1" s="19"/>
      <c r="D1" s="18" t="s">
        <v>3</v>
      </c>
      <c r="E1" s="19"/>
      <c r="F1" s="18" t="s">
        <v>4</v>
      </c>
      <c r="G1" s="19"/>
      <c r="I1" s="12"/>
    </row>
    <row r="2" spans="1:9">
      <c r="A2" s="17"/>
      <c r="B2" s="2" t="s">
        <v>0</v>
      </c>
      <c r="C2" s="2" t="s">
        <v>1</v>
      </c>
      <c r="D2" s="2" t="s">
        <v>0</v>
      </c>
      <c r="E2" s="2" t="s">
        <v>1</v>
      </c>
      <c r="F2" s="2" t="s">
        <v>0</v>
      </c>
      <c r="G2" s="2" t="s">
        <v>1</v>
      </c>
      <c r="I2" s="12"/>
    </row>
    <row r="3" spans="1:9">
      <c r="A3" s="2">
        <v>1</v>
      </c>
      <c r="B3" s="3">
        <v>2</v>
      </c>
      <c r="C3" s="4">
        <v>4.3999999999999997E-2</v>
      </c>
      <c r="D3" s="3">
        <v>5</v>
      </c>
      <c r="E3" s="4">
        <v>8.4199999999999997E-2</v>
      </c>
      <c r="F3" s="3">
        <v>12</v>
      </c>
      <c r="G3" s="4">
        <v>4.3999999999999997E-2</v>
      </c>
      <c r="I3" s="12"/>
    </row>
    <row r="4" spans="1:9">
      <c r="A4" s="2">
        <v>2</v>
      </c>
      <c r="B4" s="3">
        <v>4</v>
      </c>
      <c r="C4" s="4">
        <v>4.9000000000000002E-2</v>
      </c>
      <c r="D4" s="3">
        <v>5</v>
      </c>
      <c r="E4" s="4">
        <v>8.4199999999999997E-2</v>
      </c>
      <c r="F4" s="3">
        <v>12</v>
      </c>
      <c r="G4" s="4">
        <v>4.9000000000000002E-2</v>
      </c>
      <c r="I4" s="12"/>
    </row>
    <row r="5" spans="1:9">
      <c r="A5" s="2">
        <v>3</v>
      </c>
      <c r="B5" s="3">
        <v>6</v>
      </c>
      <c r="C5" s="4">
        <v>5.0999999999999997E-2</v>
      </c>
      <c r="D5" s="3">
        <v>5</v>
      </c>
      <c r="E5" s="4">
        <v>8.4199999999999997E-2</v>
      </c>
      <c r="F5" s="3">
        <v>12</v>
      </c>
      <c r="G5" s="4">
        <v>5.0999999999999997E-2</v>
      </c>
      <c r="I5" s="12"/>
    </row>
    <row r="6" spans="1:9">
      <c r="A6" s="2">
        <v>4</v>
      </c>
      <c r="B6" s="3">
        <v>8</v>
      </c>
      <c r="C6" s="4">
        <v>5.2999999999999999E-2</v>
      </c>
      <c r="D6" s="3">
        <v>5</v>
      </c>
      <c r="E6" s="4">
        <v>8.4199999999999997E-2</v>
      </c>
      <c r="F6" s="3">
        <v>12</v>
      </c>
      <c r="G6" s="4">
        <v>5.2999999999999999E-2</v>
      </c>
      <c r="I6" s="12"/>
    </row>
    <row r="7" spans="1:9">
      <c r="A7" s="2">
        <v>5</v>
      </c>
      <c r="B7" s="3">
        <v>10</v>
      </c>
      <c r="C7" s="4">
        <v>5.5E-2</v>
      </c>
      <c r="D7" s="3">
        <v>5</v>
      </c>
      <c r="E7" s="4">
        <v>8.4199999999999997E-2</v>
      </c>
      <c r="F7" s="3">
        <v>12</v>
      </c>
      <c r="G7" s="4">
        <v>5.5E-2</v>
      </c>
      <c r="I7" s="12"/>
    </row>
    <row r="8" spans="1:9">
      <c r="A8" s="2">
        <v>6</v>
      </c>
      <c r="B8" s="3">
        <v>12</v>
      </c>
      <c r="C8" s="4">
        <v>5.7000000000000002E-2</v>
      </c>
      <c r="D8" s="3">
        <v>5</v>
      </c>
      <c r="E8" s="4">
        <v>8.4199999999999997E-2</v>
      </c>
      <c r="F8" s="3">
        <v>12</v>
      </c>
      <c r="G8" s="4">
        <v>5.7000000000000002E-2</v>
      </c>
      <c r="I8" s="12"/>
    </row>
    <row r="9" spans="1:9">
      <c r="B9" s="11">
        <v>1</v>
      </c>
      <c r="C9" s="11">
        <v>2</v>
      </c>
      <c r="D9" s="11">
        <v>3</v>
      </c>
      <c r="E9" s="11">
        <v>4</v>
      </c>
      <c r="F9" s="11">
        <v>5</v>
      </c>
      <c r="G9" s="11">
        <v>6</v>
      </c>
      <c r="I9" s="12"/>
    </row>
    <row r="10" spans="1:9" ht="18">
      <c r="I10" s="15" t="s">
        <v>13</v>
      </c>
    </row>
    <row r="11" spans="1:9">
      <c r="A11" s="9" t="s">
        <v>4</v>
      </c>
      <c r="C11" s="7" t="s">
        <v>1</v>
      </c>
      <c r="D11" s="5" t="s">
        <v>0</v>
      </c>
    </row>
    <row r="12" spans="1:9">
      <c r="A12" s="10">
        <v>1</v>
      </c>
      <c r="C12" s="8">
        <f ca="1">OFFSET($A$2,MATCH($A$12,$A$3:$A$8,0),MATCH($A$11,$B$1:$G$1,0)+1)</f>
        <v>4.3999999999999997E-2</v>
      </c>
      <c r="D12" s="6">
        <f ca="1">OFFSET($A$2,MATCH($A$12,$A$3:$A$8,0),MATCH($A$11,$B$1:$G$1,0))</f>
        <v>12</v>
      </c>
      <c r="F12" s="1" t="s">
        <v>6</v>
      </c>
    </row>
    <row r="13" spans="1:9">
      <c r="F13" s="1" t="s">
        <v>5</v>
      </c>
    </row>
    <row r="14" spans="1:9">
      <c r="F14" s="13">
        <f>MATCH($A$12,$A$3:$A$8,0)</f>
        <v>1</v>
      </c>
      <c r="G14" s="1" t="s">
        <v>10</v>
      </c>
      <c r="H14" s="1" t="str">
        <f>"Si on décale A2 de "&amp;F14&amp;" ,on est en ligne "&amp;F14+2</f>
        <v>Si on décale A2 de 1 ,on est en ligne 3</v>
      </c>
    </row>
    <row r="16" spans="1:9">
      <c r="F16" s="1" t="s">
        <v>7</v>
      </c>
    </row>
    <row r="17" spans="6:12">
      <c r="F17" s="1" t="s">
        <v>8</v>
      </c>
    </row>
    <row r="18" spans="6:12">
      <c r="F18" s="13">
        <f>MATCH($A$11,$B$1:$G$1,0)</f>
        <v>5</v>
      </c>
      <c r="H18" s="1" t="str">
        <f>"Si on décale A2 de "&amp;F18&amp;" ,on est en colonne "&amp;F18+1</f>
        <v>Si on décale A2 de 5 ,on est en colonne 6</v>
      </c>
    </row>
    <row r="19" spans="6:12">
      <c r="F19" s="1" t="s">
        <v>9</v>
      </c>
    </row>
    <row r="20" spans="6:12">
      <c r="F20" s="14">
        <f>MATCH($A$11,$B$1:$G$1,0)+1</f>
        <v>6</v>
      </c>
      <c r="H20" s="1" t="str">
        <f>"Si on décale A2 de "&amp;F20&amp;" ,on est en colonne "&amp;F20+1</f>
        <v>Si on décale A2 de 6 ,on est en colonne 7</v>
      </c>
    </row>
    <row r="22" spans="6:12" ht="18">
      <c r="G22" s="15" t="s">
        <v>11</v>
      </c>
    </row>
    <row r="24" spans="6:12">
      <c r="F24" s="1" t="str">
        <f>"L'intersection de la ligne "&amp;F14+2&amp;" de la colonne "&amp;F18+1&amp;" est:"</f>
        <v>L'intersection de la ligne 3 de la colonne 6 est:</v>
      </c>
      <c r="J24" s="1" t="str">
        <f>ADDRESS(F14+2,F18+1)</f>
        <v>$F$3</v>
      </c>
      <c r="K24" s="1" t="s">
        <v>12</v>
      </c>
      <c r="L24" s="6">
        <f ca="1">INDIRECT(J24)</f>
        <v>12</v>
      </c>
    </row>
    <row r="25" spans="6:12">
      <c r="F25" s="1" t="str">
        <f>"L'intersection de la ligne "&amp;F14+2&amp;" de la colonne "&amp;F20+1&amp;" est:"</f>
        <v>L'intersection de la ligne 3 de la colonne 7 est:</v>
      </c>
      <c r="J25" s="1" t="str">
        <f>ADDRESS(F14+2,F20+1)</f>
        <v>$G$3</v>
      </c>
      <c r="L25" s="8">
        <f ca="1">INDIRECT(J25)</f>
        <v>4.3999999999999997E-2</v>
      </c>
    </row>
  </sheetData>
  <sheetCalcPr fullCalcOnLoad="1"/>
  <mergeCells count="4">
    <mergeCell ref="A1:A2"/>
    <mergeCell ref="B1:C1"/>
    <mergeCell ref="D1:E1"/>
    <mergeCell ref="F1:G1"/>
  </mergeCells>
  <phoneticPr fontId="0" type="noConversion"/>
  <conditionalFormatting sqref="A3:A8">
    <cfRule type="expression" dxfId="3" priority="1" stopIfTrue="1">
      <formula>$A3=$A$12</formula>
    </cfRule>
  </conditionalFormatting>
  <conditionalFormatting sqref="B2:G9">
    <cfRule type="expression" dxfId="2" priority="2" stopIfTrue="1">
      <formula>$A2=$A$12</formula>
    </cfRule>
    <cfRule type="expression" dxfId="1" priority="3" stopIfTrue="1">
      <formula>B$1=$A$11</formula>
    </cfRule>
    <cfRule type="expression" dxfId="0" priority="4" stopIfTrue="1">
      <formula>OFFSET(B$1,,-1)=$A$11</formula>
    </cfRule>
  </conditionalFormatting>
  <dataValidations count="2">
    <dataValidation type="list" allowBlank="1" showInputMessage="1" showErrorMessage="1" sqref="A12">
      <formula1>$A$3:$A$8</formula1>
    </dataValidation>
    <dataValidation type="list" allowBlank="1" showInputMessage="1" showErrorMessage="1" sqref="A11">
      <formula1>"A,B,C"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</dc:creator>
  <cp:lastModifiedBy>Dédé</cp:lastModifiedBy>
  <dcterms:created xsi:type="dcterms:W3CDTF">2012-02-20T13:12:42Z</dcterms:created>
  <dcterms:modified xsi:type="dcterms:W3CDTF">2012-02-20T15:15:34Z</dcterms:modified>
</cp:coreProperties>
</file>