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6" windowWidth="17376" windowHeight="10896"/>
  </bookViews>
  <sheets>
    <sheet name="Choix" sheetId="1" r:id="rId1"/>
    <sheet name="Recettes" sheetId="2" r:id="rId2"/>
  </sheets>
  <calcPr calcId="114210"/>
</workbook>
</file>

<file path=xl/calcChain.xml><?xml version="1.0" encoding="utf-8"?>
<calcChain xmlns="http://schemas.openxmlformats.org/spreadsheetml/2006/main">
  <c r="F10" i="1"/>
  <c r="F11"/>
  <c r="F12"/>
  <c r="F13"/>
  <c r="F14"/>
  <c r="F15"/>
  <c r="F16"/>
  <c r="F17"/>
  <c r="F18"/>
  <c r="F19"/>
  <c r="F20"/>
  <c r="F21"/>
  <c r="F22"/>
  <c r="F23"/>
  <c r="E11"/>
  <c r="E12"/>
  <c r="E13"/>
  <c r="E14"/>
  <c r="E15"/>
  <c r="E16"/>
  <c r="E17"/>
  <c r="E18"/>
  <c r="E19"/>
  <c r="E20"/>
  <c r="E21"/>
  <c r="E22"/>
  <c r="E23"/>
  <c r="E10"/>
</calcChain>
</file>

<file path=xl/sharedStrings.xml><?xml version="1.0" encoding="utf-8"?>
<sst xmlns="http://schemas.openxmlformats.org/spreadsheetml/2006/main" count="65" uniqueCount="42">
  <si>
    <t>Fruit</t>
  </si>
  <si>
    <t>Légume</t>
  </si>
  <si>
    <t>Féculant</t>
  </si>
  <si>
    <t>Type</t>
  </si>
  <si>
    <t>Pomme</t>
  </si>
  <si>
    <t>Banane</t>
  </si>
  <si>
    <t>Kiwi</t>
  </si>
  <si>
    <t>Tomate</t>
  </si>
  <si>
    <t>concombre</t>
  </si>
  <si>
    <t>Patate</t>
  </si>
  <si>
    <t>petit pois</t>
  </si>
  <si>
    <t>lentille</t>
  </si>
  <si>
    <t>carotte</t>
  </si>
  <si>
    <t>radis</t>
  </si>
  <si>
    <t>Maïs</t>
  </si>
  <si>
    <t>pêche</t>
  </si>
  <si>
    <t>Propositions :</t>
  </si>
  <si>
    <t>fruit</t>
  </si>
  <si>
    <t xml:space="preserve">Salade de  Pomme croquante aux noix de pécan </t>
  </si>
  <si>
    <t xml:space="preserve">Salade de concombre vinaigrette Moutarde </t>
  </si>
  <si>
    <t xml:space="preserve">beignets de Banane </t>
  </si>
  <si>
    <t>Rapée du jour Carotte</t>
  </si>
  <si>
    <t>Bœuf carotte</t>
  </si>
  <si>
    <t>Salade de Tomate Cerise corriandre et menthe</t>
  </si>
  <si>
    <t>Radis et beurre salé</t>
  </si>
  <si>
    <t>Salade de MaÏs</t>
  </si>
  <si>
    <t>Banane Flambée</t>
  </si>
  <si>
    <t>Kiwi des iles</t>
  </si>
  <si>
    <t>Sorbet de Patate Douce</t>
  </si>
  <si>
    <t>Pomme du jardin</t>
  </si>
  <si>
    <t>Patate sauce merveille</t>
  </si>
  <si>
    <t>Saucisses Lentille</t>
  </si>
  <si>
    <t>…………. Ect ……</t>
  </si>
  <si>
    <t>……Ect ….</t>
  </si>
  <si>
    <t>Spaghetti de carotte</t>
  </si>
  <si>
    <t xml:space="preserve">Tomate Farcie </t>
  </si>
  <si>
    <t>pêche Melba</t>
  </si>
  <si>
    <t>sorbet a la pêche</t>
  </si>
  <si>
    <t>Choix1</t>
  </si>
  <si>
    <t>Choix2</t>
  </si>
  <si>
    <t xml:space="preserve">Si condition A2 et B2 rempli,  Remonter d' Onglet Recettes CHAQUE Phrase contenant B2 </t>
  </si>
  <si>
    <t>Index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</si>
</sst>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u/>
      <sz val="8"/>
      <color indexed="8"/>
      <name val="Calibri"/>
      <family val="2"/>
    </font>
    <font>
      <sz val="11"/>
      <color indexed="55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2" borderId="1" xfId="0" applyFill="1" applyBorder="1"/>
    <xf numFmtId="0" fontId="0" fillId="3" borderId="0" xfId="0" applyFill="1"/>
    <xf numFmtId="0" fontId="0" fillId="3" borderId="2" xfId="0" applyFill="1" applyBorder="1"/>
    <xf numFmtId="0" fontId="0" fillId="3" borderId="3" xfId="0" applyFill="1" applyBorder="1"/>
    <xf numFmtId="0" fontId="2" fillId="0" borderId="4" xfId="0" applyFont="1" applyBorder="1"/>
    <xf numFmtId="0" fontId="0" fillId="0" borderId="5" xfId="0" applyBorder="1"/>
    <xf numFmtId="0" fontId="0" fillId="0" borderId="0" xfId="0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Border="1"/>
    <xf numFmtId="0" fontId="0" fillId="4" borderId="1" xfId="0" applyFill="1" applyBorder="1"/>
    <xf numFmtId="0" fontId="4" fillId="0" borderId="0" xfId="0" applyFont="1" applyAlignment="1">
      <alignment horizontal="center"/>
    </xf>
    <xf numFmtId="0" fontId="4" fillId="5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695325</xdr:colOff>
      <xdr:row>1</xdr:row>
      <xdr:rowOff>133350</xdr:rowOff>
    </xdr:from>
    <xdr:to>
      <xdr:col>1</xdr:col>
      <xdr:colOff>1019175</xdr:colOff>
      <xdr:row>2</xdr:row>
      <xdr:rowOff>171450</xdr:rowOff>
    </xdr:to>
    <xdr:cxnSp macro="">
      <xdr:nvCxnSpPr>
        <xdr:cNvPr id="9" name="Connecteur droit avec flèche 8"/>
        <xdr:cNvCxnSpPr/>
      </xdr:nvCxnSpPr>
      <xdr:spPr>
        <a:xfrm flipV="1">
          <a:off x="1790700" y="333375"/>
          <a:ext cx="323850" cy="2381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733425</xdr:colOff>
      <xdr:row>1</xdr:row>
      <xdr:rowOff>114300</xdr:rowOff>
    </xdr:from>
    <xdr:to>
      <xdr:col>0</xdr:col>
      <xdr:colOff>1057275</xdr:colOff>
      <xdr:row>2</xdr:row>
      <xdr:rowOff>152400</xdr:rowOff>
    </xdr:to>
    <xdr:cxnSp macro="">
      <xdr:nvCxnSpPr>
        <xdr:cNvPr id="12" name="Connecteur droit avec flèche 11"/>
        <xdr:cNvCxnSpPr/>
      </xdr:nvCxnSpPr>
      <xdr:spPr>
        <a:xfrm flipV="1">
          <a:off x="733425" y="314325"/>
          <a:ext cx="323850" cy="2381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1036320</xdr:colOff>
      <xdr:row>4</xdr:row>
      <xdr:rowOff>106680</xdr:rowOff>
    </xdr:from>
    <xdr:to>
      <xdr:col>4</xdr:col>
      <xdr:colOff>1805940</xdr:colOff>
      <xdr:row>8</xdr:row>
      <xdr:rowOff>114300</xdr:rowOff>
    </xdr:to>
    <xdr:pic>
      <xdr:nvPicPr>
        <xdr:cNvPr id="1027" name="Image 12" descr="nono-le-petit-robot-2-1d9f2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96740" y="853440"/>
          <a:ext cx="769620" cy="7391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182880</xdr:colOff>
      <xdr:row>11</xdr:row>
      <xdr:rowOff>129540</xdr:rowOff>
    </xdr:from>
    <xdr:to>
      <xdr:col>9</xdr:col>
      <xdr:colOff>114300</xdr:colOff>
      <xdr:row>14</xdr:row>
      <xdr:rowOff>99060</xdr:rowOff>
    </xdr:to>
    <xdr:sp macro="" textlink="">
      <xdr:nvSpPr>
        <xdr:cNvPr id="1032" name="AutoShape 8"/>
        <xdr:cNvSpPr>
          <a:spLocks noChangeArrowheads="1"/>
        </xdr:cNvSpPr>
      </xdr:nvSpPr>
      <xdr:spPr bwMode="auto">
        <a:xfrm>
          <a:off x="7459980" y="2171700"/>
          <a:ext cx="2308860" cy="518160"/>
        </a:xfrm>
        <a:prstGeom prst="wedgeRoundRectCallout">
          <a:avLst>
            <a:gd name="adj1" fmla="val -64852"/>
            <a:gd name="adj2" fmla="val 4706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colonne d'index à masquer si besoin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7"/>
  <sheetViews>
    <sheetView tabSelected="1" workbookViewId="0">
      <selection activeCell="H22" sqref="H22"/>
    </sheetView>
  </sheetViews>
  <sheetFormatPr baseColWidth="10" defaultRowHeight="14.4"/>
  <cols>
    <col min="1" max="2" width="16.44140625" customWidth="1"/>
    <col min="4" max="4" width="4.5546875" customWidth="1"/>
    <col min="5" max="5" width="45.5546875" customWidth="1"/>
  </cols>
  <sheetData>
    <row r="1" spans="1:14" ht="15" thickBot="1">
      <c r="A1" s="10" t="s">
        <v>3</v>
      </c>
      <c r="B1" s="10"/>
      <c r="I1" t="s">
        <v>3</v>
      </c>
      <c r="J1" s="1" t="s">
        <v>0</v>
      </c>
      <c r="K1" s="1" t="s">
        <v>1</v>
      </c>
      <c r="L1" s="1" t="s">
        <v>2</v>
      </c>
    </row>
    <row r="2" spans="1:14" ht="15" thickBot="1">
      <c r="A2" s="11" t="s">
        <v>0</v>
      </c>
      <c r="B2" s="12" t="s">
        <v>4</v>
      </c>
      <c r="I2" s="2" t="s">
        <v>0</v>
      </c>
      <c r="J2" s="1" t="s">
        <v>4</v>
      </c>
      <c r="K2" s="1" t="s">
        <v>7</v>
      </c>
      <c r="L2" s="1" t="s">
        <v>9</v>
      </c>
    </row>
    <row r="3" spans="1:14">
      <c r="A3" s="13" t="s">
        <v>38</v>
      </c>
      <c r="B3" s="13" t="s">
        <v>39</v>
      </c>
      <c r="I3" s="2" t="s">
        <v>1</v>
      </c>
      <c r="J3" s="1" t="s">
        <v>5</v>
      </c>
      <c r="K3" s="1" t="s">
        <v>8</v>
      </c>
      <c r="L3" s="1" t="s">
        <v>10</v>
      </c>
    </row>
    <row r="4" spans="1:14">
      <c r="I4" s="2" t="s">
        <v>2</v>
      </c>
      <c r="J4" s="1" t="s">
        <v>6</v>
      </c>
      <c r="K4" s="1" t="s">
        <v>12</v>
      </c>
      <c r="L4" s="1" t="s">
        <v>11</v>
      </c>
    </row>
    <row r="5" spans="1:14">
      <c r="J5" s="1" t="s">
        <v>15</v>
      </c>
      <c r="K5" s="1" t="s">
        <v>13</v>
      </c>
      <c r="L5" s="1" t="s">
        <v>14</v>
      </c>
    </row>
    <row r="8" spans="1:14">
      <c r="F8" t="s">
        <v>41</v>
      </c>
    </row>
    <row r="9" spans="1:14" ht="15" thickBot="1">
      <c r="F9" s="16">
        <v>0</v>
      </c>
    </row>
    <row r="10" spans="1:14" ht="15" thickBot="1">
      <c r="C10" s="8" t="s">
        <v>16</v>
      </c>
      <c r="D10" s="9"/>
      <c r="E10" s="15" t="str">
        <f ca="1">IF(F10="","",INDEX(OFFSET(Recettes!$E$1:$E$500,F9,),MATCH("*"&amp;$B$2&amp;"*",OFFSET(Recettes!$E$1:$E$500,F9,),0)))</f>
        <v xml:space="preserve">Salade de  Pomme croquante aux noix de pécan </v>
      </c>
      <c r="F10" s="17">
        <f ca="1">IF(F9="","",IF(ISNA(MATCH("*"&amp;$B$2&amp;"*",OFFSET(Recettes!$E$1:$E$500,F9,),0)),"",ROW(INDEX(OFFSET(Recettes!$E$1:$E$500,F9,),MATCH("*"&amp;$B$2&amp;"*",OFFSET(Recettes!$E$1:$E$500,F9,),0)))))</f>
        <v>5</v>
      </c>
      <c r="G10" s="3"/>
      <c r="H10" s="14" t="s">
        <v>40</v>
      </c>
      <c r="I10" s="14"/>
      <c r="J10" s="14"/>
      <c r="K10" s="14"/>
      <c r="L10" s="14"/>
      <c r="M10" s="14"/>
      <c r="N10" s="14"/>
    </row>
    <row r="11" spans="1:14">
      <c r="E11" s="15" t="str">
        <f ca="1">IF(F11="","",INDEX(OFFSET(Recettes!$E$1:$E$500,F10,),MATCH("*"&amp;$B$2&amp;"*",OFFSET(Recettes!$E$1:$E$500,F10,),0)))</f>
        <v>Pomme du jardin</v>
      </c>
      <c r="F11" s="17">
        <f ca="1">IF(F10="","",IF(ISNA(MATCH("*"&amp;$B$2&amp;"*",OFFSET(Recettes!$E$1:$E$500,F10,),0)),"",ROW(INDEX(OFFSET(Recettes!$E$1:$E$500,F10,),MATCH("*"&amp;$B$2&amp;"*",OFFSET(Recettes!$E$1:$E$500,F10,),0)))))</f>
        <v>17</v>
      </c>
      <c r="G11" s="3"/>
      <c r="H11" s="3"/>
      <c r="I11" s="3"/>
      <c r="J11" s="3"/>
      <c r="K11" s="3"/>
      <c r="L11" s="3"/>
      <c r="M11" s="3"/>
      <c r="N11" s="3"/>
    </row>
    <row r="12" spans="1:14">
      <c r="E12" s="15" t="str">
        <f ca="1">IF(F12="","",INDEX(OFFSET(Recettes!$E$1:$E$500,F11,),MATCH("*"&amp;$B$2&amp;"*",OFFSET(Recettes!$E$1:$E$500,F11,),0)))</f>
        <v/>
      </c>
      <c r="F12" s="17" t="str">
        <f ca="1">IF(F11="","",IF(ISNA(MATCH("*"&amp;$B$2&amp;"*",OFFSET(Recettes!$E$1:$E$500,F11,),0)),"",ROW(INDEX(OFFSET(Recettes!$E$1:$E$500,F11,),MATCH("*"&amp;$B$2&amp;"*",OFFSET(Recettes!$E$1:$E$500,F11,),0)))))</f>
        <v/>
      </c>
      <c r="G12" s="3"/>
      <c r="H12" s="3"/>
      <c r="I12" s="3"/>
      <c r="J12" s="3"/>
      <c r="K12" s="3"/>
      <c r="L12" s="3"/>
      <c r="M12" s="3"/>
      <c r="N12" s="3"/>
    </row>
    <row r="13" spans="1:14">
      <c r="E13" s="15" t="str">
        <f ca="1">IF(F13="","",INDEX(OFFSET(Recettes!$E$1:$E$500,F12,),MATCH("*"&amp;$B$2&amp;"*",OFFSET(Recettes!$E$1:$E$500,F12,),0)))</f>
        <v/>
      </c>
      <c r="F13" s="17" t="str">
        <f ca="1">IF(F12="","",IF(ISNA(MATCH("*"&amp;$B$2&amp;"*",OFFSET(Recettes!$E$1:$E$500,F12,),0)),"",ROW(INDEX(OFFSET(Recettes!$E$1:$E$500,F12,),MATCH("*"&amp;$B$2&amp;"*",OFFSET(Recettes!$E$1:$E$500,F12,),0)))))</f>
        <v/>
      </c>
      <c r="G13" s="3"/>
      <c r="H13" s="3"/>
      <c r="I13" s="3"/>
      <c r="J13" s="3"/>
      <c r="K13" s="3"/>
      <c r="L13" s="3"/>
      <c r="M13" s="3"/>
      <c r="N13" s="3"/>
    </row>
    <row r="14" spans="1:14">
      <c r="E14" s="15" t="str">
        <f ca="1">IF(F14="","",INDEX(OFFSET(Recettes!$E$1:$E$500,F13,),MATCH("*"&amp;$B$2&amp;"*",OFFSET(Recettes!$E$1:$E$500,F13,),0)))</f>
        <v/>
      </c>
      <c r="F14" s="17" t="str">
        <f ca="1">IF(F13="","",IF(ISNA(MATCH("*"&amp;$B$2&amp;"*",OFFSET(Recettes!$E$1:$E$500,F13,),0)),"",ROW(INDEX(OFFSET(Recettes!$E$1:$E$500,F13,),MATCH("*"&amp;$B$2&amp;"*",OFFSET(Recettes!$E$1:$E$500,F13,),0)))))</f>
        <v/>
      </c>
      <c r="G14" s="3"/>
      <c r="H14" s="3"/>
      <c r="I14" s="3"/>
      <c r="J14" s="3"/>
      <c r="K14" s="3"/>
      <c r="L14" s="3"/>
      <c r="M14" s="3"/>
      <c r="N14" s="3"/>
    </row>
    <row r="15" spans="1:14">
      <c r="E15" s="15" t="str">
        <f ca="1">IF(F15="","",INDEX(OFFSET(Recettes!$E$1:$E$500,F14,),MATCH("*"&amp;$B$2&amp;"*",OFFSET(Recettes!$E$1:$E$500,F14,),0)))</f>
        <v/>
      </c>
      <c r="F15" s="17" t="str">
        <f ca="1">IF(F14="","",IF(ISNA(MATCH("*"&amp;$B$2&amp;"*",OFFSET(Recettes!$E$1:$E$500,F14,),0)),"",ROW(INDEX(OFFSET(Recettes!$E$1:$E$500,F14,),MATCH("*"&amp;$B$2&amp;"*",OFFSET(Recettes!$E$1:$E$500,F14,),0)))))</f>
        <v/>
      </c>
      <c r="G15" s="3"/>
      <c r="H15" s="3"/>
      <c r="I15" s="3"/>
      <c r="J15" s="3"/>
      <c r="K15" s="3"/>
      <c r="L15" s="3"/>
      <c r="M15" s="3"/>
      <c r="N15" s="3"/>
    </row>
    <row r="16" spans="1:14">
      <c r="E16" s="15" t="str">
        <f ca="1">IF(F16="","",INDEX(OFFSET(Recettes!$E$1:$E$500,F15,),MATCH("*"&amp;$B$2&amp;"*",OFFSET(Recettes!$E$1:$E$500,F15,),0)))</f>
        <v/>
      </c>
      <c r="F16" s="17" t="str">
        <f ca="1">IF(F15="","",IF(ISNA(MATCH("*"&amp;$B$2&amp;"*",OFFSET(Recettes!$E$1:$E$500,F15,),0)),"",ROW(INDEX(OFFSET(Recettes!$E$1:$E$500,F15,),MATCH("*"&amp;$B$2&amp;"*",OFFSET(Recettes!$E$1:$E$500,F15,),0)))))</f>
        <v/>
      </c>
      <c r="G16" s="3"/>
      <c r="H16" s="3"/>
      <c r="I16" s="3"/>
      <c r="J16" s="3"/>
      <c r="K16" s="3"/>
      <c r="L16" s="3"/>
      <c r="M16" s="3"/>
      <c r="N16" s="3"/>
    </row>
    <row r="17" spans="5:14">
      <c r="E17" s="15" t="str">
        <f ca="1">IF(F17="","",INDEX(OFFSET(Recettes!$E$1:$E$500,F16,),MATCH("*"&amp;$B$2&amp;"*",OFFSET(Recettes!$E$1:$E$500,F16,),0)))</f>
        <v/>
      </c>
      <c r="F17" s="17" t="str">
        <f ca="1">IF(F16="","",IF(ISNA(MATCH("*"&amp;$B$2&amp;"*",OFFSET(Recettes!$E$1:$E$500,F16,),0)),"",ROW(INDEX(OFFSET(Recettes!$E$1:$E$500,F16,),MATCH("*"&amp;$B$2&amp;"*",OFFSET(Recettes!$E$1:$E$500,F16,),0)))))</f>
        <v/>
      </c>
      <c r="G17" s="3"/>
      <c r="H17" s="3"/>
      <c r="I17" s="3"/>
      <c r="J17" s="3"/>
      <c r="K17" s="3"/>
      <c r="L17" s="3"/>
      <c r="M17" s="3"/>
      <c r="N17" s="3"/>
    </row>
    <row r="18" spans="5:14">
      <c r="E18" s="15" t="str">
        <f ca="1">IF(F18="","",INDEX(OFFSET(Recettes!$E$1:$E$500,F17,),MATCH("*"&amp;$B$2&amp;"*",OFFSET(Recettes!$E$1:$E$500,F17,),0)))</f>
        <v/>
      </c>
      <c r="F18" s="17" t="str">
        <f ca="1">IF(F17="","",IF(ISNA(MATCH("*"&amp;$B$2&amp;"*",OFFSET(Recettes!$E$1:$E$500,F17,),0)),"",ROW(INDEX(OFFSET(Recettes!$E$1:$E$500,F17,),MATCH("*"&amp;$B$2&amp;"*",OFFSET(Recettes!$E$1:$E$500,F17,),0)))))</f>
        <v/>
      </c>
    </row>
    <row r="19" spans="5:14">
      <c r="E19" s="15" t="str">
        <f ca="1">IF(F19="","",INDEX(OFFSET(Recettes!$E$1:$E$500,F18,),MATCH("*"&amp;$B$2&amp;"*",OFFSET(Recettes!$E$1:$E$500,F18,),0)))</f>
        <v/>
      </c>
      <c r="F19" s="17" t="str">
        <f ca="1">IF(F18="","",IF(ISNA(MATCH("*"&amp;$B$2&amp;"*",OFFSET(Recettes!$E$1:$E$500,F18,),0)),"",ROW(INDEX(OFFSET(Recettes!$E$1:$E$500,F18,),MATCH("*"&amp;$B$2&amp;"*",OFFSET(Recettes!$E$1:$E$500,F18,),0)))))</f>
        <v/>
      </c>
    </row>
    <row r="20" spans="5:14">
      <c r="E20" s="15" t="str">
        <f ca="1">IF(F20="","",INDEX(OFFSET(Recettes!$E$1:$E$500,F19,),MATCH("*"&amp;$B$2&amp;"*",OFFSET(Recettes!$E$1:$E$500,F19,),0)))</f>
        <v/>
      </c>
      <c r="F20" s="17" t="str">
        <f ca="1">IF(F19="","",IF(ISNA(MATCH("*"&amp;$B$2&amp;"*",OFFSET(Recettes!$E$1:$E$500,F19,),0)),"",ROW(INDEX(OFFSET(Recettes!$E$1:$E$500,F19,),MATCH("*"&amp;$B$2&amp;"*",OFFSET(Recettes!$E$1:$E$500,F19,),0)))))</f>
        <v/>
      </c>
    </row>
    <row r="21" spans="5:14">
      <c r="E21" s="15" t="str">
        <f ca="1">IF(F21="","",INDEX(OFFSET(Recettes!$E$1:$E$500,F20,),MATCH("*"&amp;$B$2&amp;"*",OFFSET(Recettes!$E$1:$E$500,F20,),0)))</f>
        <v/>
      </c>
      <c r="F21" s="17" t="str">
        <f ca="1">IF(F20="","",IF(ISNA(MATCH("*"&amp;$B$2&amp;"*",OFFSET(Recettes!$E$1:$E$500,F20,),0)),"",ROW(INDEX(OFFSET(Recettes!$E$1:$E$500,F20,),MATCH("*"&amp;$B$2&amp;"*",OFFSET(Recettes!$E$1:$E$500,F20,),0)))))</f>
        <v/>
      </c>
    </row>
    <row r="22" spans="5:14">
      <c r="E22" s="15" t="str">
        <f ca="1">IF(F22="","",INDEX(OFFSET(Recettes!$E$1:$E$500,F21,),MATCH("*"&amp;$B$2&amp;"*",OFFSET(Recettes!$E$1:$E$500,F21,),0)))</f>
        <v/>
      </c>
      <c r="F22" s="17" t="str">
        <f ca="1">IF(F21="","",IF(ISNA(MATCH("*"&amp;$B$2&amp;"*",OFFSET(Recettes!$E$1:$E$500,F21,),0)),"",ROW(INDEX(OFFSET(Recettes!$E$1:$E$500,F21,),MATCH("*"&amp;$B$2&amp;"*",OFFSET(Recettes!$E$1:$E$500,F21,),0)))))</f>
        <v/>
      </c>
    </row>
    <row r="23" spans="5:14">
      <c r="E23" s="15" t="str">
        <f ca="1">IF(F23="","",INDEX(OFFSET(Recettes!$E$1:$E$500,F22,),MATCH("*"&amp;$B$2&amp;"*",OFFSET(Recettes!$E$1:$E$500,F22,),0)))</f>
        <v/>
      </c>
      <c r="F23" s="17" t="str">
        <f ca="1">IF(F22="","",IF(ISNA(MATCH("*"&amp;$B$2&amp;"*",OFFSET(Recettes!$E$1:$E$500,F22,),0)),"",ROW(INDEX(OFFSET(Recettes!$E$1:$E$500,F22,),MATCH("*"&amp;$B$2&amp;"*",OFFSET(Recettes!$E$1:$E$500,F22,),0)))))</f>
        <v/>
      </c>
    </row>
    <row r="24" spans="5:14">
      <c r="E24" s="1"/>
    </row>
    <row r="25" spans="5:14">
      <c r="E25" s="1"/>
    </row>
    <row r="26" spans="5:14">
      <c r="E26" s="1"/>
    </row>
    <row r="27" spans="5:14">
      <c r="E27" s="1"/>
    </row>
    <row r="28" spans="5:14">
      <c r="E28" s="1"/>
    </row>
    <row r="29" spans="5:14">
      <c r="E29" s="1"/>
    </row>
    <row r="30" spans="5:14">
      <c r="E30" s="1"/>
    </row>
    <row r="31" spans="5:14">
      <c r="E31" s="1"/>
    </row>
    <row r="32" spans="5:14">
      <c r="E32" s="1"/>
    </row>
    <row r="33" spans="5:5">
      <c r="E33" s="1"/>
    </row>
    <row r="34" spans="5:5">
      <c r="E34" s="1"/>
    </row>
    <row r="35" spans="5:5">
      <c r="E35" s="1"/>
    </row>
    <row r="36" spans="5:5">
      <c r="E36" s="1"/>
    </row>
    <row r="37" spans="5:5">
      <c r="E37" s="1"/>
    </row>
  </sheetData>
  <phoneticPr fontId="0" type="noConversion"/>
  <dataValidations count="2">
    <dataValidation type="list" allowBlank="1" showInputMessage="1" showErrorMessage="1" sqref="A2">
      <formula1>$I$2:$I$4</formula1>
    </dataValidation>
    <dataValidation type="list" allowBlank="1" showInputMessage="1" showErrorMessage="1" sqref="B2">
      <formula1>IF($A$2=$I$2,$J$2:$J$6,IF($A$2=$I$3,$K$2:$K$5,$L$2:$L$5))</formula1>
    </dataValidation>
  </dataValidations>
  <pageMargins left="0.7" right="0.7" top="0.75" bottom="0.75" header="0.3" footer="0.3"/>
  <pageSetup paperSize="9" orientation="portrait" horizontalDpi="12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:M23"/>
  <sheetViews>
    <sheetView workbookViewId="0">
      <selection activeCell="D14" sqref="D14"/>
    </sheetView>
  </sheetViews>
  <sheetFormatPr baseColWidth="10" defaultRowHeight="14.4"/>
  <cols>
    <col min="4" max="4" width="11.44140625" style="5" customWidth="1"/>
    <col min="5" max="5" width="88.109375" style="4" customWidth="1"/>
  </cols>
  <sheetData>
    <row r="1" spans="4:13">
      <c r="I1" s="3"/>
      <c r="J1" s="3"/>
      <c r="K1" s="3"/>
      <c r="L1" s="3"/>
      <c r="M1" s="3"/>
    </row>
    <row r="2" spans="4:13">
      <c r="I2" s="3"/>
      <c r="J2" s="3"/>
      <c r="K2" s="3"/>
      <c r="L2" s="3"/>
      <c r="M2" s="3"/>
    </row>
    <row r="3" spans="4:13">
      <c r="I3" s="3"/>
      <c r="J3" s="3"/>
      <c r="K3" s="3"/>
      <c r="L3" s="3"/>
      <c r="M3" s="3"/>
    </row>
    <row r="4" spans="4:13">
      <c r="I4" s="3"/>
      <c r="J4" s="3"/>
      <c r="K4" s="3"/>
      <c r="L4" s="3"/>
      <c r="M4" s="3"/>
    </row>
    <row r="5" spans="4:13">
      <c r="D5" s="6" t="s">
        <v>0</v>
      </c>
      <c r="E5" s="4" t="s">
        <v>18</v>
      </c>
      <c r="I5" s="3"/>
      <c r="J5" s="3"/>
      <c r="K5" s="3"/>
      <c r="L5" s="3"/>
      <c r="M5" s="3"/>
    </row>
    <row r="6" spans="4:13">
      <c r="D6" s="6" t="s">
        <v>1</v>
      </c>
      <c r="E6" s="4" t="s">
        <v>19</v>
      </c>
      <c r="I6" s="3"/>
      <c r="J6" s="3"/>
      <c r="K6" s="3"/>
      <c r="L6" s="3"/>
      <c r="M6" s="3"/>
    </row>
    <row r="7" spans="4:13">
      <c r="D7" s="6" t="s">
        <v>0</v>
      </c>
      <c r="E7" s="4" t="s">
        <v>36</v>
      </c>
      <c r="I7" s="3"/>
      <c r="J7" s="3"/>
      <c r="K7" s="3"/>
      <c r="L7" s="3"/>
      <c r="M7" s="3"/>
    </row>
    <row r="8" spans="4:13">
      <c r="D8" s="6" t="s">
        <v>0</v>
      </c>
      <c r="E8" s="4" t="s">
        <v>20</v>
      </c>
      <c r="I8" s="3"/>
      <c r="J8" s="3"/>
      <c r="K8" s="3"/>
      <c r="L8" s="3"/>
      <c r="M8" s="3"/>
    </row>
    <row r="9" spans="4:13">
      <c r="D9" s="6" t="s">
        <v>1</v>
      </c>
      <c r="E9" s="4" t="s">
        <v>21</v>
      </c>
      <c r="I9" s="3"/>
      <c r="J9" s="3"/>
      <c r="K9" s="3"/>
      <c r="L9" s="3"/>
      <c r="M9" s="3"/>
    </row>
    <row r="10" spans="4:13">
      <c r="D10" s="6" t="s">
        <v>1</v>
      </c>
      <c r="E10" s="4" t="s">
        <v>22</v>
      </c>
      <c r="I10" s="3"/>
      <c r="J10" s="3"/>
      <c r="K10" s="3"/>
      <c r="L10" s="3"/>
      <c r="M10" s="3"/>
    </row>
    <row r="11" spans="4:13">
      <c r="D11" s="6" t="s">
        <v>1</v>
      </c>
      <c r="E11" s="4" t="s">
        <v>23</v>
      </c>
    </row>
    <row r="12" spans="4:13">
      <c r="D12" s="6" t="s">
        <v>1</v>
      </c>
      <c r="E12" s="4" t="s">
        <v>24</v>
      </c>
    </row>
    <row r="13" spans="4:13">
      <c r="D13" s="6" t="s">
        <v>2</v>
      </c>
      <c r="E13" s="4" t="s">
        <v>25</v>
      </c>
    </row>
    <row r="14" spans="4:13">
      <c r="D14" s="6" t="s">
        <v>0</v>
      </c>
      <c r="E14" s="4" t="s">
        <v>26</v>
      </c>
    </row>
    <row r="15" spans="4:13">
      <c r="D15" s="6" t="s">
        <v>17</v>
      </c>
      <c r="E15" s="4" t="s">
        <v>27</v>
      </c>
    </row>
    <row r="16" spans="4:13">
      <c r="D16" s="6" t="s">
        <v>2</v>
      </c>
      <c r="E16" s="4" t="s">
        <v>28</v>
      </c>
    </row>
    <row r="17" spans="4:5">
      <c r="D17" s="6" t="s">
        <v>0</v>
      </c>
      <c r="E17" s="4" t="s">
        <v>29</v>
      </c>
    </row>
    <row r="18" spans="4:5">
      <c r="D18" s="6" t="s">
        <v>2</v>
      </c>
      <c r="E18" s="4" t="s">
        <v>30</v>
      </c>
    </row>
    <row r="19" spans="4:5">
      <c r="D19" s="6" t="s">
        <v>2</v>
      </c>
      <c r="E19" s="4" t="s">
        <v>31</v>
      </c>
    </row>
    <row r="20" spans="4:5">
      <c r="D20" s="6" t="s">
        <v>1</v>
      </c>
      <c r="E20" s="4" t="s">
        <v>34</v>
      </c>
    </row>
    <row r="21" spans="4:5">
      <c r="D21" s="6" t="s">
        <v>1</v>
      </c>
      <c r="E21" s="4" t="s">
        <v>35</v>
      </c>
    </row>
    <row r="22" spans="4:5">
      <c r="D22" s="6" t="s">
        <v>0</v>
      </c>
      <c r="E22" s="4" t="s">
        <v>37</v>
      </c>
    </row>
    <row r="23" spans="4:5">
      <c r="D23" s="7" t="s">
        <v>33</v>
      </c>
      <c r="E23" s="4" t="s">
        <v>32</v>
      </c>
    </row>
  </sheetData>
  <phoneticPr fontId="0" type="noConversion"/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Recettes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Sebastien</dc:creator>
  <cp:lastModifiedBy>Dédé</cp:lastModifiedBy>
  <dcterms:created xsi:type="dcterms:W3CDTF">2015-09-29T07:09:10Z</dcterms:created>
  <dcterms:modified xsi:type="dcterms:W3CDTF">2015-09-30T14:23:21Z</dcterms:modified>
</cp:coreProperties>
</file>