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firstSheet="3" activeTab="14"/>
  </bookViews>
  <sheets>
    <sheet name="Config" sheetId="5" r:id="rId1"/>
    <sheet name="Janvier" sheetId="1" r:id="rId2"/>
    <sheet name="Février" sheetId="2" r:id="rId3"/>
    <sheet name="Mars" sheetId="3" r:id="rId4"/>
    <sheet name="Avril" sheetId="8" r:id="rId5"/>
    <sheet name="Mai" sheetId="9" r:id="rId6"/>
    <sheet name="Juin" sheetId="10" r:id="rId7"/>
    <sheet name="Juillet" sheetId="11" r:id="rId8"/>
    <sheet name="Août" sheetId="12" r:id="rId9"/>
    <sheet name="Septembre" sheetId="13" r:id="rId10"/>
    <sheet name="Octobre" sheetId="14" r:id="rId11"/>
    <sheet name="Novembre" sheetId="15" r:id="rId12"/>
    <sheet name="Décembre" sheetId="16" r:id="rId13"/>
    <sheet name="Année" sheetId="4" r:id="rId14"/>
    <sheet name="Recap" sheetId="6" r:id="rId15"/>
    <sheet name="RECAP (2)" sheetId="7" r:id="rId16"/>
  </sheets>
  <externalReferences>
    <externalReference r:id="rId17"/>
  </externalReferences>
  <definedNames>
    <definedName name="Codes">[1]Config!$A$2:$A$8</definedName>
    <definedName name="Date_début" localSheetId="15">'RECAP (2)'!$B$2</definedName>
    <definedName name="Date_début">Année!$B$2</definedName>
    <definedName name="JoursFériés">[1]Config!$L$3:$L$14</definedName>
    <definedName name="Position">Config!$A$2:$A$4</definedName>
    <definedName name="ref_annee">[1]Config!$F$2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2" i="4" l="1"/>
  <c r="B6" i="4" l="1"/>
  <c r="C6" i="4" l="1"/>
  <c r="D6" i="4" s="1"/>
  <c r="B10" i="4"/>
  <c r="C11" i="16" l="1"/>
  <c r="D11" i="16" s="1"/>
  <c r="E11" i="16" s="1"/>
  <c r="F11" i="16" s="1"/>
  <c r="G11" i="16" s="1"/>
  <c r="H11" i="16" s="1"/>
  <c r="I11" i="16" s="1"/>
  <c r="J11" i="16" s="1"/>
  <c r="K11" i="16" s="1"/>
  <c r="L11" i="16" s="1"/>
  <c r="M11" i="16" s="1"/>
  <c r="N11" i="16" s="1"/>
  <c r="O11" i="16" s="1"/>
  <c r="P11" i="16" s="1"/>
  <c r="Q11" i="16" s="1"/>
  <c r="R11" i="16" s="1"/>
  <c r="S11" i="16" s="1"/>
  <c r="T11" i="16" s="1"/>
  <c r="U11" i="16" s="1"/>
  <c r="V11" i="16" s="1"/>
  <c r="W11" i="16" s="1"/>
  <c r="X11" i="16" s="1"/>
  <c r="Y11" i="16" s="1"/>
  <c r="Z11" i="16" s="1"/>
  <c r="AA11" i="16" s="1"/>
  <c r="AB11" i="16" s="1"/>
  <c r="AC11" i="16" s="1"/>
  <c r="AD11" i="16" s="1"/>
  <c r="AE11" i="16" s="1"/>
  <c r="AF11" i="16" s="1"/>
  <c r="AG11" i="16" s="1"/>
  <c r="C5" i="16"/>
  <c r="B3" i="16"/>
  <c r="B5" i="16" s="1"/>
  <c r="Q2" i="16"/>
  <c r="B2" i="16"/>
  <c r="D11" i="15"/>
  <c r="E11" i="15" s="1"/>
  <c r="F11" i="15" s="1"/>
  <c r="G11" i="15" s="1"/>
  <c r="H11" i="15" s="1"/>
  <c r="I11" i="15" s="1"/>
  <c r="J11" i="15" s="1"/>
  <c r="K11" i="15" s="1"/>
  <c r="L11" i="15" s="1"/>
  <c r="M11" i="15" s="1"/>
  <c r="N11" i="15" s="1"/>
  <c r="O11" i="15" s="1"/>
  <c r="P11" i="15" s="1"/>
  <c r="Q11" i="15" s="1"/>
  <c r="R11" i="15" s="1"/>
  <c r="S11" i="15" s="1"/>
  <c r="T11" i="15" s="1"/>
  <c r="U11" i="15" s="1"/>
  <c r="V11" i="15" s="1"/>
  <c r="W11" i="15" s="1"/>
  <c r="X11" i="15" s="1"/>
  <c r="Y11" i="15" s="1"/>
  <c r="Z11" i="15" s="1"/>
  <c r="AA11" i="15" s="1"/>
  <c r="AB11" i="15" s="1"/>
  <c r="AC11" i="15" s="1"/>
  <c r="AD11" i="15" s="1"/>
  <c r="AE11" i="15" s="1"/>
  <c r="AF11" i="15" s="1"/>
  <c r="AG11" i="15" s="1"/>
  <c r="C11" i="15"/>
  <c r="C5" i="15"/>
  <c r="B3" i="15"/>
  <c r="B5" i="15" s="1"/>
  <c r="Q2" i="15"/>
  <c r="B2" i="15"/>
  <c r="C11" i="14"/>
  <c r="D11" i="14" s="1"/>
  <c r="E11" i="14" s="1"/>
  <c r="F11" i="14" s="1"/>
  <c r="G11" i="14" s="1"/>
  <c r="H11" i="14" s="1"/>
  <c r="I11" i="14" s="1"/>
  <c r="J11" i="14" s="1"/>
  <c r="K11" i="14" s="1"/>
  <c r="L11" i="14" s="1"/>
  <c r="M11" i="14" s="1"/>
  <c r="N11" i="14" s="1"/>
  <c r="O11" i="14" s="1"/>
  <c r="P11" i="14" s="1"/>
  <c r="Q11" i="14" s="1"/>
  <c r="R11" i="14" s="1"/>
  <c r="S11" i="14" s="1"/>
  <c r="T11" i="14" s="1"/>
  <c r="U11" i="14" s="1"/>
  <c r="V11" i="14" s="1"/>
  <c r="W11" i="14" s="1"/>
  <c r="X11" i="14" s="1"/>
  <c r="Y11" i="14" s="1"/>
  <c r="Z11" i="14" s="1"/>
  <c r="AA11" i="14" s="1"/>
  <c r="AB11" i="14" s="1"/>
  <c r="AC11" i="14" s="1"/>
  <c r="AD11" i="14" s="1"/>
  <c r="AE11" i="14" s="1"/>
  <c r="AF11" i="14" s="1"/>
  <c r="AG11" i="14" s="1"/>
  <c r="C5" i="14"/>
  <c r="B3" i="14"/>
  <c r="B5" i="14" s="1"/>
  <c r="Q2" i="14"/>
  <c r="B2" i="14"/>
  <c r="C11" i="13"/>
  <c r="D11" i="13" s="1"/>
  <c r="E11" i="13" s="1"/>
  <c r="F11" i="13" s="1"/>
  <c r="G11" i="13" s="1"/>
  <c r="H11" i="13" s="1"/>
  <c r="I11" i="13" s="1"/>
  <c r="J11" i="13" s="1"/>
  <c r="K11" i="13" s="1"/>
  <c r="L11" i="13" s="1"/>
  <c r="M11" i="13" s="1"/>
  <c r="N11" i="13" s="1"/>
  <c r="O11" i="13" s="1"/>
  <c r="P11" i="13" s="1"/>
  <c r="Q11" i="13" s="1"/>
  <c r="R11" i="13" s="1"/>
  <c r="S11" i="13" s="1"/>
  <c r="T11" i="13" s="1"/>
  <c r="U11" i="13" s="1"/>
  <c r="V11" i="13" s="1"/>
  <c r="W11" i="13" s="1"/>
  <c r="X11" i="13" s="1"/>
  <c r="Y11" i="13" s="1"/>
  <c r="Z11" i="13" s="1"/>
  <c r="AA11" i="13" s="1"/>
  <c r="AB11" i="13" s="1"/>
  <c r="AC11" i="13" s="1"/>
  <c r="AD11" i="13" s="1"/>
  <c r="AE11" i="13" s="1"/>
  <c r="AF11" i="13" s="1"/>
  <c r="AG11" i="13" s="1"/>
  <c r="C5" i="13"/>
  <c r="B3" i="13"/>
  <c r="B5" i="13" s="1"/>
  <c r="Q2" i="13"/>
  <c r="B2" i="13"/>
  <c r="C11" i="12"/>
  <c r="D11" i="12" s="1"/>
  <c r="E11" i="12" s="1"/>
  <c r="F11" i="12" s="1"/>
  <c r="G11" i="12" s="1"/>
  <c r="H11" i="12" s="1"/>
  <c r="I11" i="12" s="1"/>
  <c r="J11" i="12" s="1"/>
  <c r="K11" i="12" s="1"/>
  <c r="L11" i="12" s="1"/>
  <c r="M11" i="12" s="1"/>
  <c r="N11" i="12" s="1"/>
  <c r="O11" i="12" s="1"/>
  <c r="P11" i="12" s="1"/>
  <c r="Q11" i="12" s="1"/>
  <c r="R11" i="12" s="1"/>
  <c r="S11" i="12" s="1"/>
  <c r="T11" i="12" s="1"/>
  <c r="U11" i="12" s="1"/>
  <c r="V11" i="12" s="1"/>
  <c r="W11" i="12" s="1"/>
  <c r="X11" i="12" s="1"/>
  <c r="Y11" i="12" s="1"/>
  <c r="Z11" i="12" s="1"/>
  <c r="AA11" i="12" s="1"/>
  <c r="AB11" i="12" s="1"/>
  <c r="AC11" i="12" s="1"/>
  <c r="AD11" i="12" s="1"/>
  <c r="AE11" i="12" s="1"/>
  <c r="AF11" i="12" s="1"/>
  <c r="AG11" i="12" s="1"/>
  <c r="C5" i="12"/>
  <c r="B3" i="12"/>
  <c r="B5" i="12" s="1"/>
  <c r="Q2" i="12"/>
  <c r="B2" i="12"/>
  <c r="C11" i="11"/>
  <c r="D11" i="11" s="1"/>
  <c r="E11" i="11" s="1"/>
  <c r="F11" i="11" s="1"/>
  <c r="G11" i="11" s="1"/>
  <c r="H11" i="11" s="1"/>
  <c r="I11" i="11" s="1"/>
  <c r="J11" i="11" s="1"/>
  <c r="K11" i="11" s="1"/>
  <c r="L11" i="11" s="1"/>
  <c r="M11" i="11" s="1"/>
  <c r="N11" i="11" s="1"/>
  <c r="O11" i="11" s="1"/>
  <c r="P11" i="11" s="1"/>
  <c r="Q11" i="11" s="1"/>
  <c r="R11" i="11" s="1"/>
  <c r="S11" i="11" s="1"/>
  <c r="T11" i="11" s="1"/>
  <c r="U11" i="11" s="1"/>
  <c r="V11" i="11" s="1"/>
  <c r="W11" i="11" s="1"/>
  <c r="X11" i="11" s="1"/>
  <c r="Y11" i="11" s="1"/>
  <c r="Z11" i="11" s="1"/>
  <c r="AA11" i="11" s="1"/>
  <c r="AB11" i="11" s="1"/>
  <c r="AC11" i="11" s="1"/>
  <c r="AD11" i="11" s="1"/>
  <c r="AE11" i="11" s="1"/>
  <c r="AF11" i="11" s="1"/>
  <c r="AG11" i="11" s="1"/>
  <c r="C5" i="11"/>
  <c r="C10" i="11" s="1"/>
  <c r="B3" i="11"/>
  <c r="B5" i="11" s="1"/>
  <c r="Q2" i="11"/>
  <c r="B2" i="11"/>
  <c r="C11" i="10"/>
  <c r="D11" i="10" s="1"/>
  <c r="E11" i="10" s="1"/>
  <c r="F11" i="10" s="1"/>
  <c r="G11" i="10" s="1"/>
  <c r="H11" i="10" s="1"/>
  <c r="I11" i="10" s="1"/>
  <c r="J11" i="10" s="1"/>
  <c r="K11" i="10" s="1"/>
  <c r="L11" i="10" s="1"/>
  <c r="M11" i="10" s="1"/>
  <c r="N11" i="10" s="1"/>
  <c r="O11" i="10" s="1"/>
  <c r="P11" i="10" s="1"/>
  <c r="Q11" i="10" s="1"/>
  <c r="R11" i="10" s="1"/>
  <c r="S11" i="10" s="1"/>
  <c r="T11" i="10" s="1"/>
  <c r="U11" i="10" s="1"/>
  <c r="V11" i="10" s="1"/>
  <c r="W11" i="10" s="1"/>
  <c r="X11" i="10" s="1"/>
  <c r="Y11" i="10" s="1"/>
  <c r="Z11" i="10" s="1"/>
  <c r="AA11" i="10" s="1"/>
  <c r="AB11" i="10" s="1"/>
  <c r="AC11" i="10" s="1"/>
  <c r="AD11" i="10" s="1"/>
  <c r="AE11" i="10" s="1"/>
  <c r="AF11" i="10" s="1"/>
  <c r="AG11" i="10" s="1"/>
  <c r="C7" i="10"/>
  <c r="D5" i="10"/>
  <c r="E5" i="10" s="1"/>
  <c r="E10" i="10" s="1"/>
  <c r="E7" i="10" s="1"/>
  <c r="C5" i="10"/>
  <c r="C10" i="10" s="1"/>
  <c r="B3" i="10"/>
  <c r="B5" i="10" s="1"/>
  <c r="Q2" i="10"/>
  <c r="B2" i="10"/>
  <c r="C11" i="9"/>
  <c r="D11" i="9" s="1"/>
  <c r="E11" i="9" s="1"/>
  <c r="F11" i="9" s="1"/>
  <c r="G11" i="9" s="1"/>
  <c r="H11" i="9" s="1"/>
  <c r="I11" i="9" s="1"/>
  <c r="J11" i="9" s="1"/>
  <c r="K11" i="9" s="1"/>
  <c r="L11" i="9" s="1"/>
  <c r="M11" i="9" s="1"/>
  <c r="N11" i="9" s="1"/>
  <c r="O11" i="9" s="1"/>
  <c r="P11" i="9" s="1"/>
  <c r="Q11" i="9" s="1"/>
  <c r="R11" i="9" s="1"/>
  <c r="S11" i="9" s="1"/>
  <c r="T11" i="9" s="1"/>
  <c r="U11" i="9" s="1"/>
  <c r="V11" i="9" s="1"/>
  <c r="W11" i="9" s="1"/>
  <c r="X11" i="9" s="1"/>
  <c r="Y11" i="9" s="1"/>
  <c r="Z11" i="9" s="1"/>
  <c r="AA11" i="9" s="1"/>
  <c r="AB11" i="9" s="1"/>
  <c r="AC11" i="9" s="1"/>
  <c r="AD11" i="9" s="1"/>
  <c r="AE11" i="9" s="1"/>
  <c r="AF11" i="9" s="1"/>
  <c r="AG11" i="9" s="1"/>
  <c r="C5" i="9"/>
  <c r="C7" i="9" s="1"/>
  <c r="B3" i="9"/>
  <c r="B5" i="9" s="1"/>
  <c r="Q2" i="9"/>
  <c r="B2" i="9"/>
  <c r="Q2" i="8"/>
  <c r="C5" i="8"/>
  <c r="B3" i="8"/>
  <c r="B5" i="8" s="1"/>
  <c r="B2" i="8"/>
  <c r="C11" i="8"/>
  <c r="D11" i="8" s="1"/>
  <c r="E11" i="8" s="1"/>
  <c r="F11" i="8" s="1"/>
  <c r="G11" i="8" s="1"/>
  <c r="H11" i="8" s="1"/>
  <c r="I11" i="8" s="1"/>
  <c r="J11" i="8" s="1"/>
  <c r="K11" i="8" s="1"/>
  <c r="L11" i="8" s="1"/>
  <c r="M11" i="8" s="1"/>
  <c r="N11" i="8" s="1"/>
  <c r="O11" i="8" s="1"/>
  <c r="P11" i="8" s="1"/>
  <c r="Q11" i="8" s="1"/>
  <c r="R11" i="8" s="1"/>
  <c r="S11" i="8" s="1"/>
  <c r="T11" i="8" s="1"/>
  <c r="U11" i="8" s="1"/>
  <c r="V11" i="8" s="1"/>
  <c r="W11" i="8" s="1"/>
  <c r="X11" i="8" s="1"/>
  <c r="Y11" i="8" s="1"/>
  <c r="Z11" i="8" s="1"/>
  <c r="AA11" i="8" s="1"/>
  <c r="AB11" i="8" s="1"/>
  <c r="AC11" i="8" s="1"/>
  <c r="AD11" i="8" s="1"/>
  <c r="AE11" i="8" s="1"/>
  <c r="AF11" i="8" s="1"/>
  <c r="AG11" i="8" s="1"/>
  <c r="F5" i="10" l="1"/>
  <c r="G5" i="10" s="1"/>
  <c r="G10" i="10" s="1"/>
  <c r="G7" i="10" s="1"/>
  <c r="D10" i="10"/>
  <c r="D7" i="10" s="1"/>
  <c r="D5" i="9"/>
  <c r="D10" i="9" s="1"/>
  <c r="D7" i="9" s="1"/>
  <c r="C7" i="16"/>
  <c r="D5" i="16"/>
  <c r="C10" i="16"/>
  <c r="C7" i="15"/>
  <c r="D5" i="15"/>
  <c r="C10" i="15"/>
  <c r="C7" i="14"/>
  <c r="D5" i="14"/>
  <c r="C10" i="14"/>
  <c r="C7" i="13"/>
  <c r="D5" i="13"/>
  <c r="C10" i="13"/>
  <c r="C7" i="12"/>
  <c r="D5" i="12"/>
  <c r="C10" i="12"/>
  <c r="C7" i="11"/>
  <c r="D5" i="11"/>
  <c r="H5" i="10"/>
  <c r="E5" i="9"/>
  <c r="C10" i="9"/>
  <c r="C7" i="8"/>
  <c r="D5" i="8"/>
  <c r="C10" i="8"/>
  <c r="B2" i="7"/>
  <c r="B6" i="7" s="1"/>
  <c r="A1" i="6"/>
  <c r="B5" i="6" s="1"/>
  <c r="Q2" i="1"/>
  <c r="B4" i="4"/>
  <c r="B3" i="4"/>
  <c r="B4" i="7"/>
  <c r="B3" i="7"/>
  <c r="B3" i="1"/>
  <c r="B5" i="1" s="1"/>
  <c r="B1" i="3"/>
  <c r="C11" i="3" s="1"/>
  <c r="D11" i="3" s="1"/>
  <c r="E11" i="3" s="1"/>
  <c r="F11" i="3" s="1"/>
  <c r="G11" i="3" s="1"/>
  <c r="H11" i="3" s="1"/>
  <c r="I11" i="3" s="1"/>
  <c r="J11" i="3" s="1"/>
  <c r="K11" i="3" s="1"/>
  <c r="L11" i="3" s="1"/>
  <c r="M11" i="3" s="1"/>
  <c r="N11" i="3" s="1"/>
  <c r="O11" i="3" s="1"/>
  <c r="P11" i="3" s="1"/>
  <c r="Q11" i="3" s="1"/>
  <c r="R11" i="3" s="1"/>
  <c r="S11" i="3" s="1"/>
  <c r="T11" i="3" s="1"/>
  <c r="U11" i="3" s="1"/>
  <c r="V11" i="3" s="1"/>
  <c r="W11" i="3" s="1"/>
  <c r="X11" i="3" s="1"/>
  <c r="Y11" i="3" s="1"/>
  <c r="Z11" i="3" s="1"/>
  <c r="AA11" i="3" s="1"/>
  <c r="AB11" i="3" s="1"/>
  <c r="AC11" i="3" s="1"/>
  <c r="AD11" i="3" s="1"/>
  <c r="AE11" i="3" s="1"/>
  <c r="AF11" i="3" s="1"/>
  <c r="AG11" i="3" s="1"/>
  <c r="B3" i="3"/>
  <c r="B5" i="3" s="1"/>
  <c r="B1" i="2"/>
  <c r="C11" i="2" s="1"/>
  <c r="D11" i="2" s="1"/>
  <c r="E11" i="2" s="1"/>
  <c r="F11" i="2" s="1"/>
  <c r="G11" i="2" s="1"/>
  <c r="H11" i="2" s="1"/>
  <c r="I11" i="2" s="1"/>
  <c r="J11" i="2" s="1"/>
  <c r="K11" i="2" s="1"/>
  <c r="L11" i="2" s="1"/>
  <c r="M11" i="2" s="1"/>
  <c r="N11" i="2" s="1"/>
  <c r="O11" i="2" s="1"/>
  <c r="P11" i="2" s="1"/>
  <c r="Q11" i="2" s="1"/>
  <c r="R11" i="2" s="1"/>
  <c r="S11" i="2" s="1"/>
  <c r="T11" i="2" s="1"/>
  <c r="U11" i="2" s="1"/>
  <c r="V11" i="2" s="1"/>
  <c r="W11" i="2" s="1"/>
  <c r="X11" i="2" s="1"/>
  <c r="Y11" i="2" s="1"/>
  <c r="Z11" i="2" s="1"/>
  <c r="AA11" i="2" s="1"/>
  <c r="AB11" i="2" s="1"/>
  <c r="AC11" i="2" s="1"/>
  <c r="AD11" i="2" s="1"/>
  <c r="B3" i="2"/>
  <c r="B5" i="2" s="1"/>
  <c r="A5" i="6" l="1"/>
  <c r="C5" i="6"/>
  <c r="C6" i="7"/>
  <c r="B10" i="7"/>
  <c r="B2" i="3"/>
  <c r="C5" i="3"/>
  <c r="Q2" i="3"/>
  <c r="C7" i="3"/>
  <c r="B8" i="7"/>
  <c r="B9" i="7"/>
  <c r="B2" i="2"/>
  <c r="C5" i="2"/>
  <c r="P2" i="2"/>
  <c r="D6" i="7"/>
  <c r="C10" i="7"/>
  <c r="C9" i="7"/>
  <c r="C8" i="7" s="1"/>
  <c r="C6" i="6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B6" i="6"/>
  <c r="F10" i="10"/>
  <c r="F7" i="10" s="1"/>
  <c r="D10" i="16"/>
  <c r="D7" i="16" s="1"/>
  <c r="E5" i="16"/>
  <c r="D10" i="15"/>
  <c r="D7" i="15" s="1"/>
  <c r="E5" i="15"/>
  <c r="D10" i="14"/>
  <c r="D7" i="14" s="1"/>
  <c r="E5" i="14"/>
  <c r="D10" i="13"/>
  <c r="D7" i="13" s="1"/>
  <c r="E5" i="13"/>
  <c r="D10" i="12"/>
  <c r="D7" i="12" s="1"/>
  <c r="E5" i="12"/>
  <c r="D10" i="11"/>
  <c r="D7" i="11" s="1"/>
  <c r="E5" i="11"/>
  <c r="I5" i="10"/>
  <c r="H10" i="10"/>
  <c r="H7" i="10" s="1"/>
  <c r="F5" i="9"/>
  <c r="E10" i="9"/>
  <c r="E7" i="9" s="1"/>
  <c r="D10" i="8"/>
  <c r="D7" i="8" s="1"/>
  <c r="E5" i="8"/>
  <c r="C5" i="1"/>
  <c r="B2" i="1"/>
  <c r="C11" i="1"/>
  <c r="D11" i="1" s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C28" i="4"/>
  <c r="C22" i="4"/>
  <c r="C21" i="4"/>
  <c r="C18" i="4"/>
  <c r="C14" i="4"/>
  <c r="C27" i="4"/>
  <c r="C29" i="4"/>
  <c r="C12" i="4"/>
  <c r="C17" i="4"/>
  <c r="C13" i="4"/>
  <c r="C26" i="4"/>
  <c r="C25" i="4"/>
  <c r="C20" i="4"/>
  <c r="C16" i="4"/>
  <c r="C11" i="4"/>
  <c r="C24" i="4"/>
  <c r="C23" i="4"/>
  <c r="C19" i="4"/>
  <c r="C15" i="4"/>
  <c r="B8" i="4" l="1"/>
  <c r="B9" i="4"/>
  <c r="D5" i="3"/>
  <c r="C10" i="3"/>
  <c r="D5" i="2"/>
  <c r="C7" i="2"/>
  <c r="C10" i="2"/>
  <c r="B7" i="6"/>
  <c r="A6" i="6"/>
  <c r="E6" i="7"/>
  <c r="D10" i="7"/>
  <c r="D9" i="7"/>
  <c r="D8" i="7" s="1"/>
  <c r="C10" i="4"/>
  <c r="C9" i="4"/>
  <c r="C8" i="4" s="1"/>
  <c r="F5" i="16"/>
  <c r="E10" i="16"/>
  <c r="E7" i="16" s="1"/>
  <c r="F5" i="15"/>
  <c r="E10" i="15"/>
  <c r="E7" i="15" s="1"/>
  <c r="F5" i="14"/>
  <c r="E10" i="14"/>
  <c r="E7" i="14" s="1"/>
  <c r="F5" i="13"/>
  <c r="E10" i="13"/>
  <c r="E7" i="13" s="1"/>
  <c r="F5" i="12"/>
  <c r="E10" i="12"/>
  <c r="E7" i="12" s="1"/>
  <c r="F5" i="11"/>
  <c r="E10" i="11"/>
  <c r="E7" i="11" s="1"/>
  <c r="I10" i="10"/>
  <c r="I7" i="10" s="1"/>
  <c r="J5" i="10"/>
  <c r="F10" i="9"/>
  <c r="F7" i="9" s="1"/>
  <c r="G5" i="9"/>
  <c r="F5" i="8"/>
  <c r="E10" i="8"/>
  <c r="E7" i="8" s="1"/>
  <c r="D5" i="1"/>
  <c r="C10" i="1"/>
  <c r="C7" i="1"/>
  <c r="D29" i="4"/>
  <c r="D16" i="4"/>
  <c r="D26" i="4"/>
  <c r="D22" i="4"/>
  <c r="D13" i="4"/>
  <c r="D20" i="4"/>
  <c r="D17" i="4"/>
  <c r="D25" i="4"/>
  <c r="D21" i="4"/>
  <c r="D12" i="4"/>
  <c r="D18" i="4"/>
  <c r="D28" i="4"/>
  <c r="D24" i="4"/>
  <c r="D15" i="4"/>
  <c r="D11" i="4"/>
  <c r="D19" i="4"/>
  <c r="D27" i="4"/>
  <c r="D23" i="4"/>
  <c r="D14" i="4"/>
  <c r="D10" i="3" l="1"/>
  <c r="D7" i="3" s="1"/>
  <c r="E5" i="3"/>
  <c r="E5" i="2"/>
  <c r="D10" i="2"/>
  <c r="D7" i="2" s="1"/>
  <c r="E9" i="7"/>
  <c r="E8" i="7" s="1"/>
  <c r="F6" i="7"/>
  <c r="E10" i="7"/>
  <c r="B8" i="6"/>
  <c r="A7" i="6"/>
  <c r="E6" i="4"/>
  <c r="D9" i="4"/>
  <c r="D8" i="4" s="1"/>
  <c r="D10" i="4"/>
  <c r="F10" i="16"/>
  <c r="F7" i="16" s="1"/>
  <c r="G5" i="16"/>
  <c r="F10" i="15"/>
  <c r="F7" i="15" s="1"/>
  <c r="G5" i="15"/>
  <c r="F10" i="14"/>
  <c r="F7" i="14" s="1"/>
  <c r="G5" i="14"/>
  <c r="F10" i="13"/>
  <c r="F7" i="13" s="1"/>
  <c r="G5" i="13"/>
  <c r="F10" i="12"/>
  <c r="F7" i="12" s="1"/>
  <c r="G5" i="12"/>
  <c r="F10" i="11"/>
  <c r="F7" i="11" s="1"/>
  <c r="G5" i="11"/>
  <c r="K5" i="10"/>
  <c r="J10" i="10"/>
  <c r="J7" i="10" s="1"/>
  <c r="H5" i="9"/>
  <c r="G10" i="9"/>
  <c r="G7" i="9" s="1"/>
  <c r="F10" i="8"/>
  <c r="F7" i="8" s="1"/>
  <c r="G5" i="8"/>
  <c r="D10" i="1"/>
  <c r="D7" i="1" s="1"/>
  <c r="E5" i="1"/>
  <c r="E21" i="4"/>
  <c r="E26" i="4"/>
  <c r="E22" i="4"/>
  <c r="E19" i="4"/>
  <c r="E13" i="4"/>
  <c r="E29" i="4"/>
  <c r="E25" i="4"/>
  <c r="E15" i="4"/>
  <c r="E18" i="4"/>
  <c r="E12" i="4"/>
  <c r="E28" i="4"/>
  <c r="E24" i="4"/>
  <c r="E14" i="4"/>
  <c r="E17" i="4"/>
  <c r="E11" i="4"/>
  <c r="E27" i="4"/>
  <c r="E23" i="4"/>
  <c r="E20" i="4"/>
  <c r="E16" i="4"/>
  <c r="E10" i="3" l="1"/>
  <c r="E7" i="3" s="1"/>
  <c r="F5" i="3"/>
  <c r="F5" i="2"/>
  <c r="E10" i="2"/>
  <c r="E7" i="2" s="1"/>
  <c r="B9" i="6"/>
  <c r="A8" i="6"/>
  <c r="G6" i="7"/>
  <c r="F10" i="7"/>
  <c r="F9" i="7"/>
  <c r="F8" i="7" s="1"/>
  <c r="F6" i="4"/>
  <c r="E10" i="4"/>
  <c r="E9" i="4"/>
  <c r="E8" i="4" s="1"/>
  <c r="H5" i="16"/>
  <c r="G10" i="16"/>
  <c r="G7" i="16" s="1"/>
  <c r="H5" i="15"/>
  <c r="G10" i="15"/>
  <c r="G7" i="15" s="1"/>
  <c r="H5" i="14"/>
  <c r="G10" i="14"/>
  <c r="G7" i="14" s="1"/>
  <c r="H5" i="13"/>
  <c r="G10" i="13"/>
  <c r="G7" i="13" s="1"/>
  <c r="H5" i="12"/>
  <c r="G10" i="12"/>
  <c r="G7" i="12" s="1"/>
  <c r="H5" i="11"/>
  <c r="G10" i="11"/>
  <c r="G7" i="11" s="1"/>
  <c r="K10" i="10"/>
  <c r="K7" i="10" s="1"/>
  <c r="L5" i="10"/>
  <c r="H10" i="9"/>
  <c r="H7" i="9" s="1"/>
  <c r="I5" i="9"/>
  <c r="H5" i="8"/>
  <c r="G10" i="8"/>
  <c r="G7" i="8" s="1"/>
  <c r="F5" i="1"/>
  <c r="E10" i="1"/>
  <c r="E7" i="1" s="1"/>
  <c r="F29" i="4"/>
  <c r="F26" i="4"/>
  <c r="F22" i="4"/>
  <c r="F18" i="4"/>
  <c r="F14" i="4"/>
  <c r="F13" i="4"/>
  <c r="F25" i="4"/>
  <c r="F21" i="4"/>
  <c r="F17" i="4"/>
  <c r="F12" i="4"/>
  <c r="F28" i="4"/>
  <c r="F24" i="4"/>
  <c r="F20" i="4"/>
  <c r="F16" i="4"/>
  <c r="F11" i="4"/>
  <c r="F27" i="4"/>
  <c r="F23" i="4"/>
  <c r="F19" i="4"/>
  <c r="F15" i="4"/>
  <c r="G5" i="3" l="1"/>
  <c r="F10" i="3"/>
  <c r="F7" i="3" s="1"/>
  <c r="G5" i="2"/>
  <c r="F10" i="2"/>
  <c r="F7" i="2" s="1"/>
  <c r="H6" i="7"/>
  <c r="G10" i="7"/>
  <c r="G9" i="7"/>
  <c r="G8" i="7" s="1"/>
  <c r="B10" i="6"/>
  <c r="A9" i="6"/>
  <c r="G6" i="4"/>
  <c r="F10" i="4"/>
  <c r="F9" i="4"/>
  <c r="F8" i="4" s="1"/>
  <c r="H10" i="16"/>
  <c r="H7" i="16" s="1"/>
  <c r="I5" i="16"/>
  <c r="H10" i="15"/>
  <c r="H7" i="15" s="1"/>
  <c r="I5" i="15"/>
  <c r="H10" i="14"/>
  <c r="H7" i="14" s="1"/>
  <c r="I5" i="14"/>
  <c r="H10" i="13"/>
  <c r="H7" i="13" s="1"/>
  <c r="I5" i="13"/>
  <c r="H10" i="12"/>
  <c r="H7" i="12" s="1"/>
  <c r="I5" i="12"/>
  <c r="H10" i="11"/>
  <c r="H7" i="11" s="1"/>
  <c r="I5" i="11"/>
  <c r="M5" i="10"/>
  <c r="L10" i="10"/>
  <c r="L7" i="10" s="1"/>
  <c r="J5" i="9"/>
  <c r="I10" i="9"/>
  <c r="I7" i="9" s="1"/>
  <c r="H10" i="8"/>
  <c r="H7" i="8" s="1"/>
  <c r="I5" i="8"/>
  <c r="F10" i="1"/>
  <c r="F7" i="1" s="1"/>
  <c r="G5" i="1"/>
  <c r="G28" i="4"/>
  <c r="G23" i="4"/>
  <c r="G21" i="4"/>
  <c r="G17" i="4"/>
  <c r="G12" i="4"/>
  <c r="G27" i="4"/>
  <c r="G29" i="4"/>
  <c r="G20" i="4"/>
  <c r="G16" i="4"/>
  <c r="G13" i="4"/>
  <c r="G26" i="4"/>
  <c r="G24" i="4"/>
  <c r="G19" i="4"/>
  <c r="G15" i="4"/>
  <c r="G11" i="4"/>
  <c r="G25" i="4"/>
  <c r="G22" i="4"/>
  <c r="G18" i="4"/>
  <c r="G14" i="4"/>
  <c r="G10" i="3" l="1"/>
  <c r="G7" i="3" s="1"/>
  <c r="H5" i="3"/>
  <c r="H5" i="2"/>
  <c r="G10" i="2"/>
  <c r="G7" i="2" s="1"/>
  <c r="I6" i="7"/>
  <c r="H10" i="7"/>
  <c r="H9" i="7"/>
  <c r="H8" i="7" s="1"/>
  <c r="B11" i="6"/>
  <c r="A10" i="6"/>
  <c r="H6" i="4"/>
  <c r="G10" i="4"/>
  <c r="G9" i="4"/>
  <c r="G8" i="4" s="1"/>
  <c r="J5" i="16"/>
  <c r="I10" i="16"/>
  <c r="I7" i="16" s="1"/>
  <c r="J5" i="15"/>
  <c r="I10" i="15"/>
  <c r="I7" i="15" s="1"/>
  <c r="J5" i="14"/>
  <c r="I10" i="14"/>
  <c r="I7" i="14" s="1"/>
  <c r="J5" i="13"/>
  <c r="I10" i="13"/>
  <c r="I7" i="13" s="1"/>
  <c r="J5" i="12"/>
  <c r="I10" i="12"/>
  <c r="I7" i="12" s="1"/>
  <c r="J5" i="11"/>
  <c r="I10" i="11"/>
  <c r="I7" i="11" s="1"/>
  <c r="M10" i="10"/>
  <c r="M7" i="10" s="1"/>
  <c r="N5" i="10"/>
  <c r="J10" i="9"/>
  <c r="J7" i="9" s="1"/>
  <c r="K5" i="9"/>
  <c r="J5" i="8"/>
  <c r="I10" i="8"/>
  <c r="I7" i="8" s="1"/>
  <c r="H5" i="1"/>
  <c r="G10" i="1"/>
  <c r="G7" i="1" s="1"/>
  <c r="H29" i="4"/>
  <c r="H17" i="4"/>
  <c r="H26" i="4"/>
  <c r="H22" i="4"/>
  <c r="H13" i="4"/>
  <c r="H19" i="4"/>
  <c r="H16" i="4"/>
  <c r="H25" i="4"/>
  <c r="H21" i="4"/>
  <c r="H12" i="4"/>
  <c r="H20" i="4"/>
  <c r="H28" i="4"/>
  <c r="H24" i="4"/>
  <c r="H15" i="4"/>
  <c r="H11" i="4"/>
  <c r="H18" i="4"/>
  <c r="H27" i="4"/>
  <c r="H23" i="4"/>
  <c r="H14" i="4"/>
  <c r="I5" i="3" l="1"/>
  <c r="H10" i="3"/>
  <c r="H7" i="3" s="1"/>
  <c r="I5" i="2"/>
  <c r="H10" i="2"/>
  <c r="H7" i="2" s="1"/>
  <c r="B12" i="6"/>
  <c r="A11" i="6"/>
  <c r="J6" i="7"/>
  <c r="I10" i="7"/>
  <c r="I9" i="7"/>
  <c r="I8" i="7" s="1"/>
  <c r="I6" i="4"/>
  <c r="H10" i="4"/>
  <c r="H9" i="4"/>
  <c r="H8" i="4" s="1"/>
  <c r="J10" i="16"/>
  <c r="J7" i="16" s="1"/>
  <c r="K5" i="16"/>
  <c r="J10" i="15"/>
  <c r="J7" i="15" s="1"/>
  <c r="K5" i="15"/>
  <c r="J10" i="14"/>
  <c r="J7" i="14" s="1"/>
  <c r="K5" i="14"/>
  <c r="J10" i="13"/>
  <c r="J7" i="13" s="1"/>
  <c r="K5" i="13"/>
  <c r="J10" i="12"/>
  <c r="J7" i="12" s="1"/>
  <c r="K5" i="12"/>
  <c r="J10" i="11"/>
  <c r="J7" i="11" s="1"/>
  <c r="K5" i="11"/>
  <c r="O5" i="10"/>
  <c r="N10" i="10"/>
  <c r="N7" i="10" s="1"/>
  <c r="L5" i="9"/>
  <c r="K10" i="9"/>
  <c r="K7" i="9" s="1"/>
  <c r="J10" i="8"/>
  <c r="J7" i="8" s="1"/>
  <c r="K5" i="8"/>
  <c r="H10" i="1"/>
  <c r="H7" i="1" s="1"/>
  <c r="I5" i="1"/>
  <c r="I29" i="4"/>
  <c r="I25" i="4"/>
  <c r="I21" i="4"/>
  <c r="I19" i="4"/>
  <c r="I13" i="4"/>
  <c r="I28" i="4"/>
  <c r="I24" i="4"/>
  <c r="I14" i="4"/>
  <c r="I18" i="4"/>
  <c r="I12" i="4"/>
  <c r="I27" i="4"/>
  <c r="I23" i="4"/>
  <c r="I15" i="4"/>
  <c r="I17" i="4"/>
  <c r="I11" i="4"/>
  <c r="I26" i="4"/>
  <c r="I22" i="4"/>
  <c r="I20" i="4"/>
  <c r="I16" i="4"/>
  <c r="E5" i="6" l="1" a="1"/>
  <c r="E5" i="6" s="1"/>
  <c r="F5" i="6" a="1"/>
  <c r="F5" i="6" s="1"/>
  <c r="D5" i="6" a="1"/>
  <c r="D5" i="6" s="1"/>
  <c r="J6" i="4"/>
  <c r="I10" i="3"/>
  <c r="I7" i="3" s="1"/>
  <c r="J5" i="3"/>
  <c r="J5" i="2"/>
  <c r="I10" i="2"/>
  <c r="I7" i="2" s="1"/>
  <c r="K6" i="7"/>
  <c r="J10" i="7"/>
  <c r="J9" i="7"/>
  <c r="J8" i="7" s="1"/>
  <c r="B13" i="6"/>
  <c r="A12" i="6"/>
  <c r="I10" i="4"/>
  <c r="I9" i="4"/>
  <c r="I8" i="4" s="1"/>
  <c r="L5" i="16"/>
  <c r="K10" i="16"/>
  <c r="K7" i="16" s="1"/>
  <c r="L5" i="15"/>
  <c r="K10" i="15"/>
  <c r="K7" i="15" s="1"/>
  <c r="L5" i="14"/>
  <c r="K10" i="14"/>
  <c r="K7" i="14" s="1"/>
  <c r="L5" i="13"/>
  <c r="K10" i="13"/>
  <c r="K7" i="13" s="1"/>
  <c r="L5" i="12"/>
  <c r="K10" i="12"/>
  <c r="K7" i="12" s="1"/>
  <c r="L5" i="11"/>
  <c r="K10" i="11"/>
  <c r="K7" i="11" s="1"/>
  <c r="O10" i="10"/>
  <c r="O7" i="10" s="1"/>
  <c r="P5" i="10"/>
  <c r="L10" i="9"/>
  <c r="L7" i="9" s="1"/>
  <c r="M5" i="9"/>
  <c r="L5" i="8"/>
  <c r="K10" i="8"/>
  <c r="K7" i="8" s="1"/>
  <c r="J5" i="1"/>
  <c r="I10" i="1"/>
  <c r="I7" i="1" s="1"/>
  <c r="J26" i="4"/>
  <c r="J22" i="4"/>
  <c r="J18" i="4"/>
  <c r="J15" i="4"/>
  <c r="J29" i="4"/>
  <c r="J25" i="4"/>
  <c r="J21" i="4"/>
  <c r="J17" i="4"/>
  <c r="J14" i="4"/>
  <c r="J28" i="4"/>
  <c r="J24" i="4"/>
  <c r="J20" i="4"/>
  <c r="J16" i="4"/>
  <c r="J12" i="4"/>
  <c r="J27" i="4"/>
  <c r="J23" i="4"/>
  <c r="J19" i="4"/>
  <c r="J13" i="4"/>
  <c r="J11" i="4"/>
  <c r="K5" i="3" l="1"/>
  <c r="J10" i="3"/>
  <c r="J7" i="3" s="1"/>
  <c r="K5" i="2"/>
  <c r="J10" i="2"/>
  <c r="J7" i="2" s="1"/>
  <c r="B14" i="6"/>
  <c r="A13" i="6"/>
  <c r="K9" i="7"/>
  <c r="K8" i="7" s="1"/>
  <c r="L6" i="7"/>
  <c r="K10" i="7"/>
  <c r="K6" i="4"/>
  <c r="J10" i="4"/>
  <c r="J9" i="4"/>
  <c r="J8" i="4" s="1"/>
  <c r="L10" i="16"/>
  <c r="L7" i="16" s="1"/>
  <c r="M5" i="16"/>
  <c r="L10" i="15"/>
  <c r="L7" i="15" s="1"/>
  <c r="M5" i="15"/>
  <c r="L10" i="14"/>
  <c r="L7" i="14" s="1"/>
  <c r="M5" i="14"/>
  <c r="L10" i="13"/>
  <c r="L7" i="13" s="1"/>
  <c r="M5" i="13"/>
  <c r="L10" i="12"/>
  <c r="L7" i="12" s="1"/>
  <c r="M5" i="12"/>
  <c r="L10" i="11"/>
  <c r="L7" i="11" s="1"/>
  <c r="M5" i="11"/>
  <c r="Q5" i="10"/>
  <c r="P10" i="10"/>
  <c r="P7" i="10" s="1"/>
  <c r="N5" i="9"/>
  <c r="M10" i="9"/>
  <c r="M7" i="9" s="1"/>
  <c r="L10" i="8"/>
  <c r="L7" i="8" s="1"/>
  <c r="M5" i="8"/>
  <c r="J10" i="1"/>
  <c r="J7" i="1" s="1"/>
  <c r="K5" i="1"/>
  <c r="K24" i="4"/>
  <c r="K23" i="4"/>
  <c r="K18" i="4"/>
  <c r="K14" i="4"/>
  <c r="K28" i="4"/>
  <c r="K22" i="4"/>
  <c r="K21" i="4"/>
  <c r="K17" i="4"/>
  <c r="K12" i="4"/>
  <c r="K27" i="4"/>
  <c r="K29" i="4"/>
  <c r="K20" i="4"/>
  <c r="K16" i="4"/>
  <c r="K13" i="4"/>
  <c r="K26" i="4"/>
  <c r="K25" i="4"/>
  <c r="K19" i="4"/>
  <c r="K15" i="4"/>
  <c r="K11" i="4"/>
  <c r="L5" i="3" l="1"/>
  <c r="K10" i="3"/>
  <c r="K7" i="3" s="1"/>
  <c r="K10" i="2"/>
  <c r="K7" i="2" s="1"/>
  <c r="L5" i="2"/>
  <c r="M6" i="7"/>
  <c r="L10" i="7"/>
  <c r="L9" i="7"/>
  <c r="L8" i="7" s="1"/>
  <c r="B15" i="6"/>
  <c r="A14" i="6"/>
  <c r="K10" i="4"/>
  <c r="L6" i="4"/>
  <c r="K9" i="4"/>
  <c r="K8" i="4" s="1"/>
  <c r="N5" i="16"/>
  <c r="M10" i="16"/>
  <c r="M7" i="16" s="1"/>
  <c r="N5" i="15"/>
  <c r="M10" i="15"/>
  <c r="M7" i="15" s="1"/>
  <c r="N5" i="14"/>
  <c r="M10" i="14"/>
  <c r="M7" i="14" s="1"/>
  <c r="N5" i="13"/>
  <c r="M10" i="13"/>
  <c r="M7" i="13" s="1"/>
  <c r="N5" i="12"/>
  <c r="M10" i="12"/>
  <c r="M7" i="12" s="1"/>
  <c r="N5" i="11"/>
  <c r="M10" i="11"/>
  <c r="M7" i="11" s="1"/>
  <c r="Q10" i="10"/>
  <c r="Q7" i="10" s="1"/>
  <c r="R5" i="10"/>
  <c r="N10" i="9"/>
  <c r="N7" i="9" s="1"/>
  <c r="O5" i="9"/>
  <c r="N5" i="8"/>
  <c r="M10" i="8"/>
  <c r="M7" i="8" s="1"/>
  <c r="L5" i="1"/>
  <c r="K10" i="1"/>
  <c r="K7" i="1" s="1"/>
  <c r="L29" i="4"/>
  <c r="L16" i="4"/>
  <c r="L26" i="4"/>
  <c r="L22" i="4"/>
  <c r="L13" i="4"/>
  <c r="L18" i="4"/>
  <c r="L17" i="4"/>
  <c r="L25" i="4"/>
  <c r="L21" i="4"/>
  <c r="L12" i="4"/>
  <c r="L20" i="4"/>
  <c r="L28" i="4"/>
  <c r="L24" i="4"/>
  <c r="L15" i="4"/>
  <c r="L11" i="4"/>
  <c r="L19" i="4"/>
  <c r="L27" i="4"/>
  <c r="L23" i="4"/>
  <c r="L14" i="4"/>
  <c r="L10" i="3" l="1"/>
  <c r="L7" i="3" s="1"/>
  <c r="M5" i="3"/>
  <c r="M5" i="2"/>
  <c r="L10" i="2"/>
  <c r="L7" i="2" s="1"/>
  <c r="B16" i="6"/>
  <c r="A15" i="6"/>
  <c r="M9" i="7"/>
  <c r="M8" i="7" s="1"/>
  <c r="N6" i="7"/>
  <c r="M10" i="7"/>
  <c r="M6" i="4"/>
  <c r="L9" i="4"/>
  <c r="L8" i="4" s="1"/>
  <c r="L10" i="4"/>
  <c r="N10" i="16"/>
  <c r="N7" i="16" s="1"/>
  <c r="O5" i="16"/>
  <c r="N10" i="15"/>
  <c r="N7" i="15" s="1"/>
  <c r="O5" i="15"/>
  <c r="N10" i="14"/>
  <c r="N7" i="14" s="1"/>
  <c r="O5" i="14"/>
  <c r="N10" i="13"/>
  <c r="N7" i="13" s="1"/>
  <c r="O5" i="13"/>
  <c r="N10" i="12"/>
  <c r="N7" i="12" s="1"/>
  <c r="O5" i="12"/>
  <c r="N10" i="11"/>
  <c r="N7" i="11" s="1"/>
  <c r="O5" i="11"/>
  <c r="S5" i="10"/>
  <c r="R10" i="10"/>
  <c r="R7" i="10" s="1"/>
  <c r="P5" i="9"/>
  <c r="O10" i="9"/>
  <c r="O7" i="9" s="1"/>
  <c r="N10" i="8"/>
  <c r="N7" i="8" s="1"/>
  <c r="O5" i="8"/>
  <c r="L10" i="1"/>
  <c r="L7" i="1" s="1"/>
  <c r="M5" i="1"/>
  <c r="M29" i="4"/>
  <c r="M21" i="4"/>
  <c r="M22" i="4"/>
  <c r="M19" i="4"/>
  <c r="M13" i="4"/>
  <c r="M28" i="4"/>
  <c r="M25" i="4"/>
  <c r="M15" i="4"/>
  <c r="M18" i="4"/>
  <c r="M12" i="4"/>
  <c r="M27" i="4"/>
  <c r="M24" i="4"/>
  <c r="M14" i="4"/>
  <c r="M17" i="4"/>
  <c r="M11" i="4"/>
  <c r="M26" i="4"/>
  <c r="M23" i="4"/>
  <c r="M20" i="4"/>
  <c r="M16" i="4"/>
  <c r="N5" i="3" l="1"/>
  <c r="M10" i="3"/>
  <c r="M7" i="3" s="1"/>
  <c r="M10" i="2"/>
  <c r="M7" i="2" s="1"/>
  <c r="N5" i="2"/>
  <c r="O6" i="7"/>
  <c r="N10" i="7"/>
  <c r="N9" i="7"/>
  <c r="N8" i="7" s="1"/>
  <c r="B17" i="6"/>
  <c r="A16" i="6"/>
  <c r="N6" i="4"/>
  <c r="M10" i="4"/>
  <c r="M9" i="4"/>
  <c r="M8" i="4" s="1"/>
  <c r="P5" i="16"/>
  <c r="O10" i="16"/>
  <c r="O7" i="16" s="1"/>
  <c r="P5" i="15"/>
  <c r="O10" i="15"/>
  <c r="O7" i="15" s="1"/>
  <c r="P5" i="14"/>
  <c r="O10" i="14"/>
  <c r="O7" i="14" s="1"/>
  <c r="P5" i="13"/>
  <c r="O10" i="13"/>
  <c r="O7" i="13" s="1"/>
  <c r="P5" i="12"/>
  <c r="O10" i="12"/>
  <c r="O7" i="12" s="1"/>
  <c r="P5" i="11"/>
  <c r="O10" i="11"/>
  <c r="O7" i="11" s="1"/>
  <c r="S10" i="10"/>
  <c r="S7" i="10" s="1"/>
  <c r="T5" i="10"/>
  <c r="P10" i="9"/>
  <c r="P7" i="9" s="1"/>
  <c r="Q5" i="9"/>
  <c r="P5" i="8"/>
  <c r="O10" i="8"/>
  <c r="O7" i="8" s="1"/>
  <c r="N5" i="1"/>
  <c r="M10" i="1"/>
  <c r="M7" i="1" s="1"/>
  <c r="N27" i="4"/>
  <c r="N23" i="4"/>
  <c r="N19" i="4"/>
  <c r="N13" i="4"/>
  <c r="N11" i="4"/>
  <c r="N26" i="4"/>
  <c r="N22" i="4"/>
  <c r="N18" i="4"/>
  <c r="N15" i="4"/>
  <c r="N29" i="4"/>
  <c r="N25" i="4"/>
  <c r="N21" i="4"/>
  <c r="N17" i="4"/>
  <c r="N14" i="4"/>
  <c r="N28" i="4"/>
  <c r="N24" i="4"/>
  <c r="N20" i="4"/>
  <c r="N16" i="4"/>
  <c r="N12" i="4"/>
  <c r="N10" i="3" l="1"/>
  <c r="N7" i="3" s="1"/>
  <c r="O5" i="3"/>
  <c r="O5" i="2"/>
  <c r="N10" i="2"/>
  <c r="N7" i="2" s="1"/>
  <c r="A17" i="6"/>
  <c r="B18" i="6"/>
  <c r="P6" i="7"/>
  <c r="O10" i="7"/>
  <c r="O9" i="7"/>
  <c r="O8" i="7" s="1"/>
  <c r="O6" i="4"/>
  <c r="N10" i="4"/>
  <c r="N9" i="4"/>
  <c r="N8" i="4" s="1"/>
  <c r="P10" i="16"/>
  <c r="P7" i="16" s="1"/>
  <c r="Q5" i="16"/>
  <c r="P10" i="15"/>
  <c r="P7" i="15" s="1"/>
  <c r="Q5" i="15"/>
  <c r="P10" i="14"/>
  <c r="P7" i="14" s="1"/>
  <c r="Q5" i="14"/>
  <c r="P10" i="13"/>
  <c r="P7" i="13" s="1"/>
  <c r="Q5" i="13"/>
  <c r="P10" i="12"/>
  <c r="P7" i="12" s="1"/>
  <c r="Q5" i="12"/>
  <c r="P10" i="11"/>
  <c r="P7" i="11" s="1"/>
  <c r="Q5" i="11"/>
  <c r="U5" i="10"/>
  <c r="T10" i="10"/>
  <c r="T7" i="10" s="1"/>
  <c r="R5" i="9"/>
  <c r="Q10" i="9"/>
  <c r="Q7" i="9" s="1"/>
  <c r="P10" i="8"/>
  <c r="P7" i="8" s="1"/>
  <c r="Q5" i="8"/>
  <c r="N10" i="1"/>
  <c r="N7" i="1" s="1"/>
  <c r="O5" i="1"/>
  <c r="O28" i="4"/>
  <c r="O23" i="4"/>
  <c r="O21" i="4"/>
  <c r="O17" i="4"/>
  <c r="O12" i="4"/>
  <c r="O27" i="4"/>
  <c r="O29" i="4"/>
  <c r="O20" i="4"/>
  <c r="O16" i="4"/>
  <c r="O13" i="4"/>
  <c r="O26" i="4"/>
  <c r="O24" i="4"/>
  <c r="O19" i="4"/>
  <c r="O15" i="4"/>
  <c r="O11" i="4"/>
  <c r="O25" i="4"/>
  <c r="O22" i="4"/>
  <c r="O18" i="4"/>
  <c r="O14" i="4"/>
  <c r="O10" i="3" l="1"/>
  <c r="O7" i="3" s="1"/>
  <c r="P5" i="3"/>
  <c r="O10" i="2"/>
  <c r="O7" i="2" s="1"/>
  <c r="P5" i="2"/>
  <c r="Q6" i="7"/>
  <c r="P10" i="7"/>
  <c r="P9" i="7"/>
  <c r="P8" i="7" s="1"/>
  <c r="A18" i="6"/>
  <c r="B19" i="6"/>
  <c r="P6" i="4"/>
  <c r="O10" i="4"/>
  <c r="O9" i="4"/>
  <c r="O8" i="4" s="1"/>
  <c r="R5" i="16"/>
  <c r="Q10" i="16"/>
  <c r="Q7" i="16" s="1"/>
  <c r="R5" i="15"/>
  <c r="Q10" i="15"/>
  <c r="Q7" i="15" s="1"/>
  <c r="R5" i="14"/>
  <c r="Q10" i="14"/>
  <c r="Q7" i="14" s="1"/>
  <c r="R5" i="13"/>
  <c r="Q10" i="13"/>
  <c r="Q7" i="13" s="1"/>
  <c r="R5" i="12"/>
  <c r="Q10" i="12"/>
  <c r="Q7" i="12" s="1"/>
  <c r="R5" i="11"/>
  <c r="Q10" i="11"/>
  <c r="Q7" i="11" s="1"/>
  <c r="U10" i="10"/>
  <c r="U7" i="10" s="1"/>
  <c r="V5" i="10"/>
  <c r="R10" i="9"/>
  <c r="R7" i="9" s="1"/>
  <c r="S5" i="9"/>
  <c r="R5" i="8"/>
  <c r="Q10" i="8"/>
  <c r="Q7" i="8" s="1"/>
  <c r="P5" i="1"/>
  <c r="O10" i="1"/>
  <c r="O7" i="1" s="1"/>
  <c r="P29" i="4"/>
  <c r="P17" i="4"/>
  <c r="P26" i="4"/>
  <c r="P22" i="4"/>
  <c r="P13" i="4"/>
  <c r="P19" i="4"/>
  <c r="P16" i="4"/>
  <c r="P25" i="4"/>
  <c r="P21" i="4"/>
  <c r="P12" i="4"/>
  <c r="P20" i="4"/>
  <c r="P28" i="4"/>
  <c r="P24" i="4"/>
  <c r="P15" i="4"/>
  <c r="P11" i="4"/>
  <c r="P18" i="4"/>
  <c r="P27" i="4"/>
  <c r="P23" i="4"/>
  <c r="P14" i="4"/>
  <c r="F6" i="6" l="1" a="1"/>
  <c r="F6" i="6" s="1"/>
  <c r="D6" i="6" a="1"/>
  <c r="D6" i="6" s="1"/>
  <c r="E6" i="6" a="1"/>
  <c r="E6" i="6" s="1"/>
  <c r="Q5" i="3"/>
  <c r="P10" i="3"/>
  <c r="P7" i="3" s="1"/>
  <c r="P10" i="2"/>
  <c r="P7" i="2" s="1"/>
  <c r="Q5" i="2"/>
  <c r="A19" i="6"/>
  <c r="B20" i="6"/>
  <c r="Q9" i="7"/>
  <c r="Q8" i="7" s="1"/>
  <c r="R6" i="7"/>
  <c r="Q10" i="7"/>
  <c r="Q6" i="4"/>
  <c r="P10" i="4"/>
  <c r="P9" i="4"/>
  <c r="P8" i="4" s="1"/>
  <c r="R10" i="16"/>
  <c r="R7" i="16" s="1"/>
  <c r="S5" i="16"/>
  <c r="R10" i="15"/>
  <c r="R7" i="15" s="1"/>
  <c r="S5" i="15"/>
  <c r="R10" i="14"/>
  <c r="R7" i="14" s="1"/>
  <c r="S5" i="14"/>
  <c r="R10" i="13"/>
  <c r="R7" i="13" s="1"/>
  <c r="S5" i="13"/>
  <c r="R10" i="12"/>
  <c r="R7" i="12" s="1"/>
  <c r="S5" i="12"/>
  <c r="R10" i="11"/>
  <c r="R7" i="11" s="1"/>
  <c r="S5" i="11"/>
  <c r="W5" i="10"/>
  <c r="V10" i="10"/>
  <c r="V7" i="10" s="1"/>
  <c r="T5" i="9"/>
  <c r="S10" i="9"/>
  <c r="S7" i="9" s="1"/>
  <c r="R10" i="8"/>
  <c r="R7" i="8" s="1"/>
  <c r="S5" i="8"/>
  <c r="P10" i="1"/>
  <c r="P7" i="1" s="1"/>
  <c r="Q5" i="1"/>
  <c r="Q27" i="4"/>
  <c r="Q23" i="4"/>
  <c r="Q15" i="4"/>
  <c r="Q17" i="4"/>
  <c r="Q11" i="4"/>
  <c r="Q26" i="4"/>
  <c r="Q22" i="4"/>
  <c r="Q20" i="4"/>
  <c r="Q16" i="4"/>
  <c r="Q29" i="4"/>
  <c r="Q25" i="4"/>
  <c r="Q21" i="4"/>
  <c r="Q19" i="4"/>
  <c r="Q13" i="4"/>
  <c r="Q28" i="4"/>
  <c r="Q24" i="4"/>
  <c r="Q14" i="4"/>
  <c r="Q18" i="4"/>
  <c r="Q12" i="4"/>
  <c r="Q10" i="3" l="1"/>
  <c r="Q7" i="3" s="1"/>
  <c r="R5" i="3"/>
  <c r="R5" i="2"/>
  <c r="Q10" i="2"/>
  <c r="Q7" i="2" s="1"/>
  <c r="S6" i="7"/>
  <c r="R10" i="7"/>
  <c r="R9" i="7"/>
  <c r="R8" i="7" s="1"/>
  <c r="B21" i="6"/>
  <c r="A20" i="6"/>
  <c r="R6" i="4"/>
  <c r="Q10" i="4"/>
  <c r="Q9" i="4"/>
  <c r="Q8" i="4" s="1"/>
  <c r="T5" i="16"/>
  <c r="S10" i="16"/>
  <c r="S7" i="16" s="1"/>
  <c r="T5" i="15"/>
  <c r="S10" i="15"/>
  <c r="S7" i="15" s="1"/>
  <c r="T5" i="14"/>
  <c r="S10" i="14"/>
  <c r="S7" i="14" s="1"/>
  <c r="T5" i="13"/>
  <c r="S10" i="13"/>
  <c r="S7" i="13" s="1"/>
  <c r="T5" i="12"/>
  <c r="S10" i="12"/>
  <c r="S7" i="12" s="1"/>
  <c r="T5" i="11"/>
  <c r="S10" i="11"/>
  <c r="S7" i="11" s="1"/>
  <c r="W10" i="10"/>
  <c r="W7" i="10" s="1"/>
  <c r="X5" i="10"/>
  <c r="T10" i="9"/>
  <c r="T7" i="9" s="1"/>
  <c r="U5" i="9"/>
  <c r="T5" i="8"/>
  <c r="S10" i="8"/>
  <c r="S7" i="8" s="1"/>
  <c r="R5" i="1"/>
  <c r="Q10" i="1"/>
  <c r="Q7" i="1" s="1"/>
  <c r="R26" i="4"/>
  <c r="R22" i="4"/>
  <c r="R18" i="4"/>
  <c r="R15" i="4"/>
  <c r="R29" i="4"/>
  <c r="R25" i="4"/>
  <c r="R21" i="4"/>
  <c r="R17" i="4"/>
  <c r="R14" i="4"/>
  <c r="R28" i="4"/>
  <c r="R24" i="4"/>
  <c r="R20" i="4"/>
  <c r="R16" i="4"/>
  <c r="R12" i="4"/>
  <c r="R27" i="4"/>
  <c r="R23" i="4"/>
  <c r="R19" i="4"/>
  <c r="R13" i="4"/>
  <c r="R11" i="4"/>
  <c r="R10" i="3" l="1"/>
  <c r="R7" i="3" s="1"/>
  <c r="S5" i="3"/>
  <c r="R10" i="2"/>
  <c r="R7" i="2" s="1"/>
  <c r="S5" i="2"/>
  <c r="A21" i="6"/>
  <c r="B22" i="6"/>
  <c r="S9" i="7"/>
  <c r="S8" i="7" s="1"/>
  <c r="T6" i="7"/>
  <c r="S10" i="7"/>
  <c r="S6" i="4"/>
  <c r="R10" i="4"/>
  <c r="R9" i="4"/>
  <c r="R8" i="4" s="1"/>
  <c r="T10" i="16"/>
  <c r="T7" i="16" s="1"/>
  <c r="U5" i="16"/>
  <c r="T10" i="15"/>
  <c r="T7" i="15" s="1"/>
  <c r="U5" i="15"/>
  <c r="T10" i="14"/>
  <c r="T7" i="14" s="1"/>
  <c r="U5" i="14"/>
  <c r="T10" i="13"/>
  <c r="T7" i="13" s="1"/>
  <c r="U5" i="13"/>
  <c r="T10" i="12"/>
  <c r="T7" i="12" s="1"/>
  <c r="U5" i="12"/>
  <c r="T10" i="11"/>
  <c r="T7" i="11" s="1"/>
  <c r="U5" i="11"/>
  <c r="Y5" i="10"/>
  <c r="X10" i="10"/>
  <c r="X7" i="10" s="1"/>
  <c r="V5" i="9"/>
  <c r="U10" i="9"/>
  <c r="U7" i="9" s="1"/>
  <c r="T10" i="8"/>
  <c r="T7" i="8" s="1"/>
  <c r="U5" i="8"/>
  <c r="R10" i="1"/>
  <c r="R7" i="1" s="1"/>
  <c r="S5" i="1"/>
  <c r="S28" i="4"/>
  <c r="S22" i="4"/>
  <c r="S21" i="4"/>
  <c r="S18" i="4"/>
  <c r="S14" i="4"/>
  <c r="S27" i="4"/>
  <c r="S29" i="4"/>
  <c r="S12" i="4"/>
  <c r="S17" i="4"/>
  <c r="S13" i="4"/>
  <c r="S26" i="4"/>
  <c r="S25" i="4"/>
  <c r="S20" i="4"/>
  <c r="S16" i="4"/>
  <c r="S11" i="4"/>
  <c r="S24" i="4"/>
  <c r="S23" i="4"/>
  <c r="S19" i="4"/>
  <c r="S15" i="4"/>
  <c r="T5" i="3" l="1"/>
  <c r="S10" i="3"/>
  <c r="S7" i="3" s="1"/>
  <c r="T5" i="2"/>
  <c r="S10" i="2"/>
  <c r="S7" i="2" s="1"/>
  <c r="U6" i="7"/>
  <c r="T10" i="7"/>
  <c r="T9" i="7"/>
  <c r="T8" i="7" s="1"/>
  <c r="A22" i="6"/>
  <c r="B23" i="6"/>
  <c r="T6" i="4"/>
  <c r="S10" i="4"/>
  <c r="S9" i="4"/>
  <c r="S8" i="4" s="1"/>
  <c r="V5" i="16"/>
  <c r="U10" i="16"/>
  <c r="U7" i="16" s="1"/>
  <c r="V5" i="15"/>
  <c r="U10" i="15"/>
  <c r="U7" i="15" s="1"/>
  <c r="V5" i="14"/>
  <c r="U10" i="14"/>
  <c r="U7" i="14" s="1"/>
  <c r="V5" i="13"/>
  <c r="U10" i="13"/>
  <c r="U7" i="13" s="1"/>
  <c r="V5" i="12"/>
  <c r="U10" i="12"/>
  <c r="U7" i="12" s="1"/>
  <c r="V5" i="11"/>
  <c r="U10" i="11"/>
  <c r="U7" i="11" s="1"/>
  <c r="Y10" i="10"/>
  <c r="Y7" i="10" s="1"/>
  <c r="Z5" i="10"/>
  <c r="V10" i="9"/>
  <c r="V7" i="9" s="1"/>
  <c r="W5" i="9"/>
  <c r="V5" i="8"/>
  <c r="U10" i="8"/>
  <c r="U7" i="8" s="1"/>
  <c r="T5" i="1"/>
  <c r="S10" i="1"/>
  <c r="S7" i="1" s="1"/>
  <c r="T29" i="4"/>
  <c r="T16" i="4"/>
  <c r="T26" i="4"/>
  <c r="T22" i="4"/>
  <c r="T13" i="4"/>
  <c r="T20" i="4"/>
  <c r="T17" i="4"/>
  <c r="T25" i="4"/>
  <c r="T21" i="4"/>
  <c r="T12" i="4"/>
  <c r="T18" i="4"/>
  <c r="T28" i="4"/>
  <c r="T24" i="4"/>
  <c r="T15" i="4"/>
  <c r="T11" i="4"/>
  <c r="T19" i="4"/>
  <c r="T27" i="4"/>
  <c r="T23" i="4"/>
  <c r="T14" i="4"/>
  <c r="T10" i="3" l="1"/>
  <c r="T7" i="3" s="1"/>
  <c r="U5" i="3"/>
  <c r="T10" i="2"/>
  <c r="T7" i="2" s="1"/>
  <c r="U5" i="2"/>
  <c r="B24" i="6"/>
  <c r="A23" i="6"/>
  <c r="V6" i="7"/>
  <c r="U10" i="7"/>
  <c r="U9" i="7"/>
  <c r="U8" i="7" s="1"/>
  <c r="U6" i="4"/>
  <c r="T9" i="4"/>
  <c r="T8" i="4" s="1"/>
  <c r="T10" i="4"/>
  <c r="V10" i="16"/>
  <c r="V7" i="16" s="1"/>
  <c r="W5" i="16"/>
  <c r="V10" i="15"/>
  <c r="V7" i="15" s="1"/>
  <c r="W5" i="15"/>
  <c r="V10" i="14"/>
  <c r="V7" i="14" s="1"/>
  <c r="W5" i="14"/>
  <c r="V10" i="13"/>
  <c r="V7" i="13" s="1"/>
  <c r="W5" i="13"/>
  <c r="V10" i="12"/>
  <c r="V7" i="12" s="1"/>
  <c r="W5" i="12"/>
  <c r="V10" i="11"/>
  <c r="V7" i="11" s="1"/>
  <c r="W5" i="11"/>
  <c r="AA5" i="10"/>
  <c r="Z10" i="10"/>
  <c r="Z7" i="10" s="1"/>
  <c r="X5" i="9"/>
  <c r="W10" i="9"/>
  <c r="W7" i="9" s="1"/>
  <c r="V10" i="8"/>
  <c r="V7" i="8" s="1"/>
  <c r="W5" i="8"/>
  <c r="T10" i="1"/>
  <c r="T7" i="1" s="1"/>
  <c r="U5" i="1"/>
  <c r="U21" i="4"/>
  <c r="U26" i="4"/>
  <c r="U22" i="4"/>
  <c r="U19" i="4"/>
  <c r="U13" i="4"/>
  <c r="U29" i="4"/>
  <c r="U25" i="4"/>
  <c r="U15" i="4"/>
  <c r="U18" i="4"/>
  <c r="U12" i="4"/>
  <c r="U28" i="4"/>
  <c r="U24" i="4"/>
  <c r="U14" i="4"/>
  <c r="U17" i="4"/>
  <c r="U11" i="4"/>
  <c r="U27" i="4"/>
  <c r="U23" i="4"/>
  <c r="U20" i="4"/>
  <c r="U16" i="4"/>
  <c r="U10" i="3" l="1"/>
  <c r="U7" i="3" s="1"/>
  <c r="V5" i="3"/>
  <c r="V5" i="2"/>
  <c r="U10" i="2"/>
  <c r="U7" i="2" s="1"/>
  <c r="B25" i="6"/>
  <c r="A24" i="6"/>
  <c r="W6" i="7"/>
  <c r="V10" i="7"/>
  <c r="V9" i="7"/>
  <c r="V8" i="7" s="1"/>
  <c r="V6" i="4"/>
  <c r="U10" i="4"/>
  <c r="U9" i="4"/>
  <c r="U8" i="4" s="1"/>
  <c r="X5" i="16"/>
  <c r="W10" i="16"/>
  <c r="W7" i="16" s="1"/>
  <c r="X5" i="15"/>
  <c r="W10" i="15"/>
  <c r="W7" i="15" s="1"/>
  <c r="X5" i="14"/>
  <c r="W10" i="14"/>
  <c r="W7" i="14" s="1"/>
  <c r="X5" i="13"/>
  <c r="W10" i="13"/>
  <c r="W7" i="13" s="1"/>
  <c r="X5" i="12"/>
  <c r="W10" i="12"/>
  <c r="W7" i="12" s="1"/>
  <c r="X5" i="11"/>
  <c r="W10" i="11"/>
  <c r="W7" i="11" s="1"/>
  <c r="AA10" i="10"/>
  <c r="AA7" i="10" s="1"/>
  <c r="AB5" i="10"/>
  <c r="X10" i="9"/>
  <c r="X7" i="9" s="1"/>
  <c r="Y5" i="9"/>
  <c r="X5" i="8"/>
  <c r="W10" i="8"/>
  <c r="W7" i="8" s="1"/>
  <c r="V5" i="1"/>
  <c r="U10" i="1"/>
  <c r="U7" i="1" s="1"/>
  <c r="V29" i="4"/>
  <c r="V26" i="4"/>
  <c r="V22" i="4"/>
  <c r="V18" i="4"/>
  <c r="V14" i="4"/>
  <c r="V13" i="4"/>
  <c r="V25" i="4"/>
  <c r="V21" i="4"/>
  <c r="V17" i="4"/>
  <c r="V12" i="4"/>
  <c r="V28" i="4"/>
  <c r="V24" i="4"/>
  <c r="V20" i="4"/>
  <c r="V16" i="4"/>
  <c r="V11" i="4"/>
  <c r="V27" i="4"/>
  <c r="V23" i="4"/>
  <c r="V19" i="4"/>
  <c r="V15" i="4"/>
  <c r="W5" i="3" l="1"/>
  <c r="V10" i="3"/>
  <c r="V7" i="3" s="1"/>
  <c r="V10" i="2"/>
  <c r="V7" i="2" s="1"/>
  <c r="W5" i="2"/>
  <c r="W9" i="7"/>
  <c r="W8" i="7" s="1"/>
  <c r="X6" i="7"/>
  <c r="W10" i="7"/>
  <c r="B26" i="6"/>
  <c r="A25" i="6"/>
  <c r="W6" i="4"/>
  <c r="V10" i="4"/>
  <c r="V9" i="4"/>
  <c r="V8" i="4" s="1"/>
  <c r="X10" i="16"/>
  <c r="X7" i="16" s="1"/>
  <c r="Y5" i="16"/>
  <c r="X10" i="15"/>
  <c r="X7" i="15" s="1"/>
  <c r="Y5" i="15"/>
  <c r="X10" i="14"/>
  <c r="X7" i="14" s="1"/>
  <c r="Y5" i="14"/>
  <c r="X10" i="13"/>
  <c r="X7" i="13" s="1"/>
  <c r="Y5" i="13"/>
  <c r="X10" i="12"/>
  <c r="X7" i="12" s="1"/>
  <c r="Y5" i="12"/>
  <c r="X10" i="11"/>
  <c r="X7" i="11" s="1"/>
  <c r="Y5" i="11"/>
  <c r="AC5" i="10"/>
  <c r="AB10" i="10"/>
  <c r="AB7" i="10" s="1"/>
  <c r="Z5" i="9"/>
  <c r="Y10" i="9"/>
  <c r="Y7" i="9" s="1"/>
  <c r="X10" i="8"/>
  <c r="X7" i="8" s="1"/>
  <c r="Y5" i="8"/>
  <c r="V10" i="1"/>
  <c r="V7" i="1" s="1"/>
  <c r="W5" i="1"/>
  <c r="W28" i="4"/>
  <c r="W23" i="4"/>
  <c r="W21" i="4"/>
  <c r="W17" i="4"/>
  <c r="W12" i="4"/>
  <c r="W27" i="4"/>
  <c r="W29" i="4"/>
  <c r="W20" i="4"/>
  <c r="W16" i="4"/>
  <c r="W13" i="4"/>
  <c r="W26" i="4"/>
  <c r="W24" i="4"/>
  <c r="W19" i="4"/>
  <c r="W15" i="4"/>
  <c r="W11" i="4"/>
  <c r="W25" i="4"/>
  <c r="W22" i="4"/>
  <c r="W18" i="4"/>
  <c r="W14" i="4"/>
  <c r="F7" i="6" l="1" a="1"/>
  <c r="F7" i="6" s="1"/>
  <c r="D7" i="6" a="1"/>
  <c r="D7" i="6" s="1"/>
  <c r="E7" i="6" a="1"/>
  <c r="E7" i="6" s="1"/>
  <c r="X5" i="3"/>
  <c r="W10" i="3"/>
  <c r="W7" i="3" s="1"/>
  <c r="X5" i="2"/>
  <c r="W10" i="2"/>
  <c r="W7" i="2" s="1"/>
  <c r="A26" i="6"/>
  <c r="B27" i="6"/>
  <c r="Y6" i="7"/>
  <c r="X10" i="7"/>
  <c r="X9" i="7"/>
  <c r="X8" i="7" s="1"/>
  <c r="X6" i="4"/>
  <c r="W10" i="4"/>
  <c r="W9" i="4"/>
  <c r="W8" i="4" s="1"/>
  <c r="Z5" i="16"/>
  <c r="Y10" i="16"/>
  <c r="Y7" i="16" s="1"/>
  <c r="Z5" i="15"/>
  <c r="Y10" i="15"/>
  <c r="Y7" i="15" s="1"/>
  <c r="Z5" i="14"/>
  <c r="Y10" i="14"/>
  <c r="Y7" i="14" s="1"/>
  <c r="Z5" i="13"/>
  <c r="Y10" i="13"/>
  <c r="Y7" i="13" s="1"/>
  <c r="Z5" i="12"/>
  <c r="Y10" i="12"/>
  <c r="Y7" i="12" s="1"/>
  <c r="Z5" i="11"/>
  <c r="Y10" i="11"/>
  <c r="Y7" i="11" s="1"/>
  <c r="AC10" i="10"/>
  <c r="AC7" i="10" s="1"/>
  <c r="AD5" i="10"/>
  <c r="Z10" i="9"/>
  <c r="Z7" i="9" s="1"/>
  <c r="AA5" i="9"/>
  <c r="Z5" i="8"/>
  <c r="Y10" i="8"/>
  <c r="Y7" i="8" s="1"/>
  <c r="X5" i="1"/>
  <c r="W10" i="1"/>
  <c r="W7" i="1" s="1"/>
  <c r="X18" i="4"/>
  <c r="X27" i="4"/>
  <c r="X23" i="4"/>
  <c r="X14" i="4"/>
  <c r="X29" i="4"/>
  <c r="X17" i="4"/>
  <c r="X26" i="4"/>
  <c r="X22" i="4"/>
  <c r="X13" i="4"/>
  <c r="X19" i="4"/>
  <c r="X16" i="4"/>
  <c r="X25" i="4"/>
  <c r="X21" i="4"/>
  <c r="X12" i="4"/>
  <c r="X20" i="4"/>
  <c r="X28" i="4"/>
  <c r="X24" i="4"/>
  <c r="X15" i="4"/>
  <c r="X11" i="4"/>
  <c r="Y5" i="3" l="1"/>
  <c r="X10" i="3"/>
  <c r="X7" i="3" s="1"/>
  <c r="X10" i="2"/>
  <c r="X7" i="2" s="1"/>
  <c r="Y5" i="2"/>
  <c r="Z6" i="7"/>
  <c r="Y10" i="7"/>
  <c r="Y9" i="7"/>
  <c r="Y8" i="7" s="1"/>
  <c r="A27" i="6"/>
  <c r="B28" i="6"/>
  <c r="Y6" i="4"/>
  <c r="X10" i="4"/>
  <c r="X9" i="4"/>
  <c r="X8" i="4" s="1"/>
  <c r="Z10" i="16"/>
  <c r="Z7" i="16" s="1"/>
  <c r="AA5" i="16"/>
  <c r="Z10" i="15"/>
  <c r="Z7" i="15" s="1"/>
  <c r="AA5" i="15"/>
  <c r="Z10" i="14"/>
  <c r="Z7" i="14" s="1"/>
  <c r="AA5" i="14"/>
  <c r="Z10" i="13"/>
  <c r="Z7" i="13" s="1"/>
  <c r="AA5" i="13"/>
  <c r="Z10" i="12"/>
  <c r="Z7" i="12" s="1"/>
  <c r="AA5" i="12"/>
  <c r="Z10" i="11"/>
  <c r="Z7" i="11" s="1"/>
  <c r="AA5" i="11"/>
  <c r="AE5" i="10"/>
  <c r="AD10" i="10"/>
  <c r="AD7" i="10" s="1"/>
  <c r="AB5" i="9"/>
  <c r="AA10" i="9"/>
  <c r="AA7" i="9" s="1"/>
  <c r="Z10" i="8"/>
  <c r="Z7" i="8" s="1"/>
  <c r="AA5" i="8"/>
  <c r="X10" i="1"/>
  <c r="X7" i="1" s="1"/>
  <c r="Y5" i="1"/>
  <c r="Y26" i="4"/>
  <c r="Y22" i="4"/>
  <c r="Y20" i="4"/>
  <c r="Y16" i="4"/>
  <c r="Y29" i="4"/>
  <c r="Y25" i="4"/>
  <c r="Y21" i="4"/>
  <c r="Y19" i="4"/>
  <c r="Y13" i="4"/>
  <c r="Y28" i="4"/>
  <c r="Y24" i="4"/>
  <c r="Y14" i="4"/>
  <c r="Y18" i="4"/>
  <c r="Y12" i="4"/>
  <c r="Y27" i="4"/>
  <c r="Y23" i="4"/>
  <c r="Y15" i="4"/>
  <c r="Y17" i="4"/>
  <c r="Y11" i="4"/>
  <c r="Y10" i="3" l="1"/>
  <c r="Y7" i="3" s="1"/>
  <c r="Z5" i="3"/>
  <c r="Z5" i="2"/>
  <c r="Y10" i="2"/>
  <c r="Y7" i="2" s="1"/>
  <c r="B29" i="6"/>
  <c r="A28" i="6"/>
  <c r="AA6" i="7"/>
  <c r="Z10" i="7"/>
  <c r="Z9" i="7"/>
  <c r="Z8" i="7" s="1"/>
  <c r="Z6" i="4"/>
  <c r="Y10" i="4"/>
  <c r="Y9" i="4"/>
  <c r="Y8" i="4" s="1"/>
  <c r="AB5" i="16"/>
  <c r="AA10" i="16"/>
  <c r="AA7" i="16" s="1"/>
  <c r="AB5" i="15"/>
  <c r="AA10" i="15"/>
  <c r="AA7" i="15" s="1"/>
  <c r="AB5" i="14"/>
  <c r="AA10" i="14"/>
  <c r="AA7" i="14" s="1"/>
  <c r="AB5" i="13"/>
  <c r="AA10" i="13"/>
  <c r="AA7" i="13" s="1"/>
  <c r="AB5" i="12"/>
  <c r="AA10" i="12"/>
  <c r="AA7" i="12" s="1"/>
  <c r="AB5" i="11"/>
  <c r="AA10" i="11"/>
  <c r="AA7" i="11" s="1"/>
  <c r="AE10" i="10"/>
  <c r="AE7" i="10" s="1"/>
  <c r="AF5" i="10"/>
  <c r="AB10" i="9"/>
  <c r="AB7" i="9" s="1"/>
  <c r="AC5" i="9"/>
  <c r="AB5" i="8"/>
  <c r="AA10" i="8"/>
  <c r="AA7" i="8" s="1"/>
  <c r="Z5" i="1"/>
  <c r="Y10" i="1"/>
  <c r="Y7" i="1" s="1"/>
  <c r="Z29" i="4"/>
  <c r="Z25" i="4"/>
  <c r="Z21" i="4"/>
  <c r="Z17" i="4"/>
  <c r="Z14" i="4"/>
  <c r="Z28" i="4"/>
  <c r="Z24" i="4"/>
  <c r="Z20" i="4"/>
  <c r="Z16" i="4"/>
  <c r="Z12" i="4"/>
  <c r="Z27" i="4"/>
  <c r="Z23" i="4"/>
  <c r="Z19" i="4"/>
  <c r="Z13" i="4"/>
  <c r="Z11" i="4"/>
  <c r="Z26" i="4"/>
  <c r="Z22" i="4"/>
  <c r="Z18" i="4"/>
  <c r="Z15" i="4"/>
  <c r="AA5" i="3" l="1"/>
  <c r="Z10" i="3"/>
  <c r="Z7" i="3" s="1"/>
  <c r="Z10" i="2"/>
  <c r="Z7" i="2" s="1"/>
  <c r="AA5" i="2"/>
  <c r="AA9" i="7"/>
  <c r="AA8" i="7" s="1"/>
  <c r="AB6" i="7"/>
  <c r="AA10" i="7"/>
  <c r="B30" i="6"/>
  <c r="A29" i="6"/>
  <c r="AA6" i="4"/>
  <c r="Z10" i="4"/>
  <c r="Z9" i="4"/>
  <c r="Z8" i="4" s="1"/>
  <c r="AB10" i="16"/>
  <c r="AB7" i="16" s="1"/>
  <c r="AC5" i="16"/>
  <c r="AB10" i="15"/>
  <c r="AB7" i="15" s="1"/>
  <c r="AC5" i="15"/>
  <c r="AB10" i="14"/>
  <c r="AB7" i="14" s="1"/>
  <c r="AC5" i="14"/>
  <c r="AB10" i="13"/>
  <c r="AB7" i="13" s="1"/>
  <c r="AC5" i="13"/>
  <c r="AB10" i="12"/>
  <c r="AB7" i="12" s="1"/>
  <c r="AC5" i="12"/>
  <c r="AB10" i="11"/>
  <c r="AB7" i="11" s="1"/>
  <c r="AC5" i="11"/>
  <c r="AG5" i="10"/>
  <c r="AG10" i="10" s="1"/>
  <c r="AG7" i="10" s="1"/>
  <c r="AF10" i="10"/>
  <c r="AF7" i="10" s="1"/>
  <c r="AD5" i="9"/>
  <c r="AC10" i="9"/>
  <c r="AC7" i="9" s="1"/>
  <c r="AB10" i="8"/>
  <c r="AB7" i="8" s="1"/>
  <c r="AC5" i="8"/>
  <c r="Z10" i="1"/>
  <c r="Z7" i="1" s="1"/>
  <c r="AA5" i="1"/>
  <c r="AA28" i="4"/>
  <c r="AA22" i="4"/>
  <c r="AA21" i="4"/>
  <c r="AA17" i="4"/>
  <c r="AA12" i="4"/>
  <c r="AA27" i="4"/>
  <c r="AA29" i="4"/>
  <c r="AA20" i="4"/>
  <c r="AA16" i="4"/>
  <c r="AA13" i="4"/>
  <c r="AA26" i="4"/>
  <c r="AA25" i="4"/>
  <c r="AA19" i="4"/>
  <c r="AA15" i="4"/>
  <c r="AA11" i="4"/>
  <c r="AA24" i="4"/>
  <c r="AA23" i="4"/>
  <c r="AA18" i="4"/>
  <c r="AA14" i="4"/>
  <c r="AA10" i="3" l="1"/>
  <c r="AA7" i="3" s="1"/>
  <c r="AB5" i="3"/>
  <c r="AA10" i="2"/>
  <c r="AA7" i="2" s="1"/>
  <c r="AB5" i="2"/>
  <c r="AC6" i="7"/>
  <c r="AB10" i="7"/>
  <c r="AB9" i="7"/>
  <c r="AB8" i="7" s="1"/>
  <c r="A30" i="6"/>
  <c r="B31" i="6"/>
  <c r="AA10" i="4"/>
  <c r="AB6" i="4"/>
  <c r="AA9" i="4"/>
  <c r="AA8" i="4" s="1"/>
  <c r="AD5" i="16"/>
  <c r="AC10" i="16"/>
  <c r="AC7" i="16" s="1"/>
  <c r="AD5" i="15"/>
  <c r="AC10" i="15"/>
  <c r="AC7" i="15" s="1"/>
  <c r="AD5" i="14"/>
  <c r="AC10" i="14"/>
  <c r="AC7" i="14" s="1"/>
  <c r="AD5" i="13"/>
  <c r="AC10" i="13"/>
  <c r="AC7" i="13" s="1"/>
  <c r="AD5" i="12"/>
  <c r="AC10" i="12"/>
  <c r="AC7" i="12" s="1"/>
  <c r="AD5" i="11"/>
  <c r="AC10" i="11"/>
  <c r="AC7" i="11" s="1"/>
  <c r="AD10" i="9"/>
  <c r="AD7" i="9" s="1"/>
  <c r="AE5" i="9"/>
  <c r="AD5" i="8"/>
  <c r="AC10" i="8"/>
  <c r="AC7" i="8" s="1"/>
  <c r="AB5" i="1"/>
  <c r="AA10" i="1"/>
  <c r="AA7" i="1" s="1"/>
  <c r="AB18" i="4"/>
  <c r="AB17" i="4"/>
  <c r="AB25" i="4"/>
  <c r="AB21" i="4"/>
  <c r="AB12" i="4"/>
  <c r="AB20" i="4"/>
  <c r="AB28" i="4"/>
  <c r="AB24" i="4"/>
  <c r="AB15" i="4"/>
  <c r="AB11" i="4"/>
  <c r="AB19" i="4"/>
  <c r="AB27" i="4"/>
  <c r="AB23" i="4"/>
  <c r="AB14" i="4"/>
  <c r="AB29" i="4"/>
  <c r="AB16" i="4"/>
  <c r="AB26" i="4"/>
  <c r="AB22" i="4"/>
  <c r="AB13" i="4"/>
  <c r="AC5" i="3" l="1"/>
  <c r="AB10" i="3"/>
  <c r="AB7" i="3" s="1"/>
  <c r="AC5" i="2"/>
  <c r="AB10" i="2"/>
  <c r="AB7" i="2" s="1"/>
  <c r="B32" i="6"/>
  <c r="A31" i="6"/>
  <c r="AD6" i="7"/>
  <c r="AC10" i="7"/>
  <c r="AC9" i="7"/>
  <c r="AC8" i="7" s="1"/>
  <c r="AC6" i="4"/>
  <c r="AB9" i="4"/>
  <c r="AB8" i="4" s="1"/>
  <c r="AB10" i="4"/>
  <c r="AD10" i="16"/>
  <c r="AD7" i="16" s="1"/>
  <c r="AE5" i="16"/>
  <c r="AD10" i="15"/>
  <c r="AD7" i="15" s="1"/>
  <c r="AE5" i="15"/>
  <c r="AD10" i="14"/>
  <c r="AD7" i="14" s="1"/>
  <c r="AE5" i="14"/>
  <c r="AD10" i="13"/>
  <c r="AD7" i="13" s="1"/>
  <c r="AE5" i="13"/>
  <c r="AD10" i="12"/>
  <c r="AD7" i="12" s="1"/>
  <c r="AE5" i="12"/>
  <c r="AD10" i="11"/>
  <c r="AD7" i="11" s="1"/>
  <c r="AE5" i="11"/>
  <c r="AF5" i="9"/>
  <c r="AE10" i="9"/>
  <c r="AE7" i="9" s="1"/>
  <c r="AD10" i="8"/>
  <c r="AD7" i="8" s="1"/>
  <c r="AE5" i="8"/>
  <c r="AB10" i="1"/>
  <c r="AB7" i="1" s="1"/>
  <c r="AC5" i="1"/>
  <c r="AC27" i="4"/>
  <c r="AC24" i="4"/>
  <c r="AC14" i="4"/>
  <c r="AC17" i="4"/>
  <c r="AC11" i="4"/>
  <c r="AC26" i="4"/>
  <c r="AC23" i="4"/>
  <c r="AC20" i="4"/>
  <c r="AC16" i="4"/>
  <c r="AC29" i="4"/>
  <c r="AC21" i="4"/>
  <c r="AC22" i="4"/>
  <c r="AC19" i="4"/>
  <c r="AC13" i="4"/>
  <c r="AC28" i="4"/>
  <c r="AC25" i="4"/>
  <c r="AC15" i="4"/>
  <c r="AC18" i="4"/>
  <c r="AC12" i="4"/>
  <c r="AC10" i="3" l="1"/>
  <c r="AC7" i="3" s="1"/>
  <c r="AD5" i="3"/>
  <c r="AD5" i="2"/>
  <c r="AD10" i="2" s="1"/>
  <c r="AD7" i="2" s="1"/>
  <c r="AC10" i="2"/>
  <c r="AC7" i="2" s="1"/>
  <c r="AE6" i="7"/>
  <c r="AD10" i="7"/>
  <c r="AD9" i="7"/>
  <c r="AD8" i="7" s="1"/>
  <c r="A32" i="6"/>
  <c r="B33" i="6"/>
  <c r="AD6" i="4"/>
  <c r="AC10" i="4"/>
  <c r="AC9" i="4"/>
  <c r="AC8" i="4" s="1"/>
  <c r="AF5" i="16"/>
  <c r="AE10" i="16"/>
  <c r="AE7" i="16" s="1"/>
  <c r="AF5" i="15"/>
  <c r="AE10" i="15"/>
  <c r="AE7" i="15" s="1"/>
  <c r="AF5" i="14"/>
  <c r="AE10" i="14"/>
  <c r="AE7" i="14" s="1"/>
  <c r="AF5" i="13"/>
  <c r="AE10" i="13"/>
  <c r="AE7" i="13" s="1"/>
  <c r="AF5" i="12"/>
  <c r="AE10" i="12"/>
  <c r="AE7" i="12" s="1"/>
  <c r="AF5" i="11"/>
  <c r="AE10" i="11"/>
  <c r="AE7" i="11" s="1"/>
  <c r="AF10" i="9"/>
  <c r="AF7" i="9" s="1"/>
  <c r="AG5" i="9"/>
  <c r="AG10" i="9" s="1"/>
  <c r="AG7" i="9" s="1"/>
  <c r="AF5" i="8"/>
  <c r="AE10" i="8"/>
  <c r="AE7" i="8" s="1"/>
  <c r="AD5" i="1"/>
  <c r="AC10" i="1"/>
  <c r="AC7" i="1" s="1"/>
  <c r="AD27" i="4"/>
  <c r="AD23" i="4"/>
  <c r="AD19" i="4"/>
  <c r="AD13" i="4"/>
  <c r="AD11" i="4"/>
  <c r="AD26" i="4"/>
  <c r="AD22" i="4"/>
  <c r="AD18" i="4"/>
  <c r="AD15" i="4"/>
  <c r="AD29" i="4"/>
  <c r="AD25" i="4"/>
  <c r="AD21" i="4"/>
  <c r="AD17" i="4"/>
  <c r="AD14" i="4"/>
  <c r="AD28" i="4"/>
  <c r="AD24" i="4"/>
  <c r="AD20" i="4"/>
  <c r="AD16" i="4"/>
  <c r="AD12" i="4"/>
  <c r="D8" i="6" l="1" a="1"/>
  <c r="D8" i="6" s="1"/>
  <c r="F8" i="6" a="1"/>
  <c r="F8" i="6" s="1"/>
  <c r="E8" i="6" a="1"/>
  <c r="E8" i="6" s="1"/>
  <c r="AD10" i="3"/>
  <c r="AD7" i="3" s="1"/>
  <c r="AE5" i="3"/>
  <c r="B34" i="6"/>
  <c r="A33" i="6"/>
  <c r="AE9" i="7"/>
  <c r="AE8" i="7" s="1"/>
  <c r="AF6" i="7"/>
  <c r="AE10" i="7"/>
  <c r="AE6" i="4"/>
  <c r="AD10" i="4"/>
  <c r="AD9" i="4"/>
  <c r="AD8" i="4" s="1"/>
  <c r="AF10" i="16"/>
  <c r="AF7" i="16" s="1"/>
  <c r="AG5" i="16"/>
  <c r="AG10" i="16" s="1"/>
  <c r="AG7" i="16" s="1"/>
  <c r="AF10" i="15"/>
  <c r="AF7" i="15" s="1"/>
  <c r="AG5" i="15"/>
  <c r="AG10" i="15" s="1"/>
  <c r="AG7" i="15" s="1"/>
  <c r="AF10" i="14"/>
  <c r="AF7" i="14" s="1"/>
  <c r="AG5" i="14"/>
  <c r="AG10" i="14" s="1"/>
  <c r="AG7" i="14" s="1"/>
  <c r="AF10" i="13"/>
  <c r="AF7" i="13" s="1"/>
  <c r="AG5" i="13"/>
  <c r="AG10" i="13" s="1"/>
  <c r="AG7" i="13" s="1"/>
  <c r="AF10" i="12"/>
  <c r="AF7" i="12" s="1"/>
  <c r="AG5" i="12"/>
  <c r="AG10" i="12" s="1"/>
  <c r="AG7" i="12" s="1"/>
  <c r="AF10" i="11"/>
  <c r="AF7" i="11" s="1"/>
  <c r="AG5" i="11"/>
  <c r="AG10" i="11" s="1"/>
  <c r="AG7" i="11" s="1"/>
  <c r="AF10" i="8"/>
  <c r="AF7" i="8" s="1"/>
  <c r="AG5" i="8"/>
  <c r="AG10" i="8" s="1"/>
  <c r="AG7" i="8" s="1"/>
  <c r="AE5" i="1"/>
  <c r="AD10" i="1"/>
  <c r="AD7" i="1" s="1"/>
  <c r="AE27" i="4"/>
  <c r="AE29" i="4"/>
  <c r="AE20" i="4"/>
  <c r="AE16" i="4"/>
  <c r="AE13" i="4"/>
  <c r="AE26" i="4"/>
  <c r="AE24" i="4"/>
  <c r="AE19" i="4"/>
  <c r="AE15" i="4"/>
  <c r="AE11" i="4"/>
  <c r="AE25" i="4"/>
  <c r="AE22" i="4"/>
  <c r="AE18" i="4"/>
  <c r="AE14" i="4"/>
  <c r="AE28" i="4"/>
  <c r="AE23" i="4"/>
  <c r="AE21" i="4"/>
  <c r="AE17" i="4"/>
  <c r="AE12" i="4"/>
  <c r="AE10" i="3" l="1"/>
  <c r="AE7" i="3" s="1"/>
  <c r="AF5" i="3"/>
  <c r="AG6" i="7"/>
  <c r="AF10" i="7"/>
  <c r="AF9" i="7"/>
  <c r="AF8" i="7" s="1"/>
  <c r="B35" i="6"/>
  <c r="A34" i="6"/>
  <c r="AF6" i="4"/>
  <c r="AE10" i="4"/>
  <c r="AE9" i="4"/>
  <c r="AE8" i="4" s="1"/>
  <c r="AF5" i="1"/>
  <c r="AE10" i="1"/>
  <c r="AE7" i="1" s="1"/>
  <c r="AF17" i="4"/>
  <c r="AF26" i="4"/>
  <c r="AF22" i="4"/>
  <c r="AF14" i="4"/>
  <c r="AF29" i="4"/>
  <c r="AF16" i="4"/>
  <c r="AF25" i="4"/>
  <c r="AF21" i="4"/>
  <c r="AF13" i="4"/>
  <c r="AF19" i="4"/>
  <c r="AF28" i="4"/>
  <c r="AF24" i="4"/>
  <c r="AF20" i="4"/>
  <c r="AF12" i="4"/>
  <c r="AF18" i="4"/>
  <c r="AF27" i="4"/>
  <c r="AF23" i="4"/>
  <c r="AF15" i="4"/>
  <c r="AF11" i="4"/>
  <c r="AG5" i="3" l="1"/>
  <c r="AG10" i="3" s="1"/>
  <c r="AG7" i="3" s="1"/>
  <c r="AF10" i="3"/>
  <c r="AF7" i="3" s="1"/>
  <c r="AH6" i="7"/>
  <c r="AG10" i="7"/>
  <c r="AG9" i="7"/>
  <c r="AG8" i="7" s="1"/>
  <c r="B36" i="6"/>
  <c r="A35" i="6"/>
  <c r="AG6" i="4"/>
  <c r="AF10" i="4"/>
  <c r="AF9" i="4"/>
  <c r="AF8" i="4" s="1"/>
  <c r="AG5" i="1"/>
  <c r="AG10" i="1" s="1"/>
  <c r="AG7" i="1" s="1"/>
  <c r="AF10" i="1"/>
  <c r="AF7" i="1" s="1"/>
  <c r="AG20" i="4"/>
  <c r="AG26" i="4"/>
  <c r="AG22" i="4"/>
  <c r="AG19" i="4"/>
  <c r="AG13" i="4"/>
  <c r="AG29" i="4"/>
  <c r="AG25" i="4"/>
  <c r="AG21" i="4"/>
  <c r="AG18" i="4"/>
  <c r="AG12" i="4"/>
  <c r="AG28" i="4"/>
  <c r="AG24" i="4"/>
  <c r="AG14" i="4"/>
  <c r="AG17" i="4"/>
  <c r="AG11" i="4"/>
  <c r="AG27" i="4"/>
  <c r="AG23" i="4"/>
  <c r="AG15" i="4"/>
  <c r="AG16" i="4"/>
  <c r="A36" i="6" l="1"/>
  <c r="B37" i="6"/>
  <c r="AI6" i="7"/>
  <c r="AH10" i="7"/>
  <c r="AH9" i="7"/>
  <c r="AH8" i="7" s="1"/>
  <c r="AH6" i="4"/>
  <c r="AG10" i="4"/>
  <c r="AG9" i="4"/>
  <c r="AG8" i="4" s="1"/>
  <c r="AH29" i="4"/>
  <c r="AH25" i="4"/>
  <c r="AH21" i="4"/>
  <c r="AH17" i="4"/>
  <c r="AH14" i="4"/>
  <c r="AH28" i="4"/>
  <c r="AH24" i="4"/>
  <c r="AH20" i="4"/>
  <c r="AH16" i="4"/>
  <c r="AH12" i="4"/>
  <c r="AH27" i="4"/>
  <c r="AH23" i="4"/>
  <c r="AH19" i="4"/>
  <c r="AH13" i="4"/>
  <c r="AH11" i="4"/>
  <c r="AH26" i="4"/>
  <c r="AH22" i="4"/>
  <c r="AH18" i="4"/>
  <c r="AH15" i="4"/>
  <c r="AI9" i="7" l="1"/>
  <c r="AI8" i="7" s="1"/>
  <c r="AJ6" i="7"/>
  <c r="AI10" i="7"/>
  <c r="B38" i="6"/>
  <c r="A37" i="6"/>
  <c r="AI6" i="4"/>
  <c r="AH10" i="4"/>
  <c r="AH9" i="4"/>
  <c r="AH8" i="4" s="1"/>
  <c r="AI24" i="4"/>
  <c r="AI23" i="4"/>
  <c r="AI19" i="4"/>
  <c r="AI15" i="4"/>
  <c r="AI28" i="4"/>
  <c r="AI22" i="4"/>
  <c r="AI21" i="4"/>
  <c r="AI18" i="4"/>
  <c r="AI14" i="4"/>
  <c r="AI27" i="4"/>
  <c r="AI29" i="4"/>
  <c r="AI20" i="4"/>
  <c r="AI17" i="4"/>
  <c r="AI13" i="4"/>
  <c r="AI26" i="4"/>
  <c r="AI25" i="4"/>
  <c r="AI12" i="4"/>
  <c r="AI16" i="4"/>
  <c r="AI11" i="4"/>
  <c r="B39" i="6" l="1"/>
  <c r="A38" i="6"/>
  <c r="AK6" i="7"/>
  <c r="AJ10" i="7"/>
  <c r="AJ9" i="7"/>
  <c r="AJ8" i="7" s="1"/>
  <c r="AJ6" i="4"/>
  <c r="AI10" i="4"/>
  <c r="AI9" i="4"/>
  <c r="AI8" i="4" s="1"/>
  <c r="AJ29" i="4"/>
  <c r="AJ17" i="4"/>
  <c r="AJ25" i="4"/>
  <c r="AJ21" i="4"/>
  <c r="AJ13" i="4"/>
  <c r="AJ18" i="4"/>
  <c r="AJ28" i="4"/>
  <c r="AJ24" i="4"/>
  <c r="AJ20" i="4"/>
  <c r="AJ12" i="4"/>
  <c r="AJ19" i="4"/>
  <c r="AJ27" i="4"/>
  <c r="AJ23" i="4"/>
  <c r="AJ15" i="4"/>
  <c r="AJ11" i="4"/>
  <c r="AJ16" i="4"/>
  <c r="AJ26" i="4"/>
  <c r="AJ22" i="4"/>
  <c r="AJ14" i="4"/>
  <c r="AL6" i="7" l="1"/>
  <c r="AK10" i="7"/>
  <c r="AK9" i="7"/>
  <c r="AK8" i="7" s="1"/>
  <c r="A39" i="6"/>
  <c r="B40" i="6"/>
  <c r="AK6" i="4"/>
  <c r="AJ9" i="4"/>
  <c r="AJ8" i="4" s="1"/>
  <c r="AJ10" i="4"/>
  <c r="AK21" i="4"/>
  <c r="AK26" i="4"/>
  <c r="AK22" i="4"/>
  <c r="AK19" i="4"/>
  <c r="AK13" i="4"/>
  <c r="AK29" i="4"/>
  <c r="AK25" i="4"/>
  <c r="AK20" i="4"/>
  <c r="AK18" i="4"/>
  <c r="AK12" i="4"/>
  <c r="AK28" i="4"/>
  <c r="AK24" i="4"/>
  <c r="AK15" i="4"/>
  <c r="AK17" i="4"/>
  <c r="AK11" i="4"/>
  <c r="AK27" i="4"/>
  <c r="AK23" i="4"/>
  <c r="AK14" i="4"/>
  <c r="AK16" i="4"/>
  <c r="E9" i="6" l="1" a="1"/>
  <c r="E9" i="6" s="1"/>
  <c r="D9" i="6" a="1"/>
  <c r="D9" i="6" s="1"/>
  <c r="F9" i="6" a="1"/>
  <c r="F9" i="6" s="1"/>
  <c r="B41" i="6"/>
  <c r="A40" i="6"/>
  <c r="AM6" i="7"/>
  <c r="AL10" i="7"/>
  <c r="AL9" i="7"/>
  <c r="AL8" i="7" s="1"/>
  <c r="AL6" i="4"/>
  <c r="AK10" i="4"/>
  <c r="AK9" i="4"/>
  <c r="AK8" i="4" s="1"/>
  <c r="AL27" i="4"/>
  <c r="AL23" i="4"/>
  <c r="AL19" i="4"/>
  <c r="AL15" i="4"/>
  <c r="AL29" i="4"/>
  <c r="AL26" i="4"/>
  <c r="AL22" i="4"/>
  <c r="AL18" i="4"/>
  <c r="AL14" i="4"/>
  <c r="AL13" i="4"/>
  <c r="AL25" i="4"/>
  <c r="AL21" i="4"/>
  <c r="AL17" i="4"/>
  <c r="AL12" i="4"/>
  <c r="AL28" i="4"/>
  <c r="AL24" i="4"/>
  <c r="AL20" i="4"/>
  <c r="AL16" i="4"/>
  <c r="AL11" i="4"/>
  <c r="AN6" i="7" l="1"/>
  <c r="AM10" i="7"/>
  <c r="AM9" i="7"/>
  <c r="AM8" i="7" s="1"/>
  <c r="A41" i="6"/>
  <c r="B42" i="6"/>
  <c r="AM6" i="4"/>
  <c r="AL10" i="4"/>
  <c r="AL9" i="4"/>
  <c r="AL8" i="4" s="1"/>
  <c r="AM25" i="4"/>
  <c r="AM22" i="4"/>
  <c r="AM18" i="4"/>
  <c r="AM14" i="4"/>
  <c r="AM28" i="4"/>
  <c r="AM23" i="4"/>
  <c r="AM21" i="4"/>
  <c r="AM17" i="4"/>
  <c r="AM12" i="4"/>
  <c r="AM27" i="4"/>
  <c r="AM29" i="4"/>
  <c r="AM20" i="4"/>
  <c r="AM16" i="4"/>
  <c r="AM13" i="4"/>
  <c r="AM26" i="4"/>
  <c r="AM24" i="4"/>
  <c r="AM19" i="4"/>
  <c r="AM15" i="4"/>
  <c r="AM11" i="4"/>
  <c r="B43" i="6" l="1"/>
  <c r="A42" i="6"/>
  <c r="AO6" i="7"/>
  <c r="AN10" i="7"/>
  <c r="AN9" i="7"/>
  <c r="AN8" i="7" s="1"/>
  <c r="AN6" i="4"/>
  <c r="AM10" i="4"/>
  <c r="AM9" i="4"/>
  <c r="AM8" i="4" s="1"/>
  <c r="AN29" i="4"/>
  <c r="AN16" i="4"/>
  <c r="AN25" i="4"/>
  <c r="AN21" i="4"/>
  <c r="AN13" i="4"/>
  <c r="AN19" i="4"/>
  <c r="AN28" i="4"/>
  <c r="AN24" i="4"/>
  <c r="AN20" i="4"/>
  <c r="AN12" i="4"/>
  <c r="AN18" i="4"/>
  <c r="AN27" i="4"/>
  <c r="AN23" i="4"/>
  <c r="AN15" i="4"/>
  <c r="AN11" i="4"/>
  <c r="AN17" i="4"/>
  <c r="AN26" i="4"/>
  <c r="AN22" i="4"/>
  <c r="AN14" i="4"/>
  <c r="AO9" i="7" l="1"/>
  <c r="AO8" i="7" s="1"/>
  <c r="AP6" i="7"/>
  <c r="AO10" i="7"/>
  <c r="B44" i="6"/>
  <c r="A43" i="6"/>
  <c r="AO6" i="4"/>
  <c r="AN9" i="4"/>
  <c r="AN8" i="4" s="1"/>
  <c r="AN10" i="4"/>
  <c r="AO29" i="4"/>
  <c r="AO20" i="4"/>
  <c r="AO22" i="4"/>
  <c r="AO19" i="4"/>
  <c r="AO13" i="4"/>
  <c r="AO28" i="4"/>
  <c r="AO25" i="4"/>
  <c r="AO21" i="4"/>
  <c r="AO18" i="4"/>
  <c r="AO12" i="4"/>
  <c r="AO27" i="4"/>
  <c r="AO24" i="4"/>
  <c r="AO14" i="4"/>
  <c r="AO17" i="4"/>
  <c r="AO11" i="4"/>
  <c r="AO26" i="4"/>
  <c r="AO23" i="4"/>
  <c r="AO15" i="4"/>
  <c r="AO16" i="4"/>
  <c r="B45" i="6" l="1"/>
  <c r="A44" i="6"/>
  <c r="AQ6" i="7"/>
  <c r="AP10" i="7"/>
  <c r="AP9" i="7"/>
  <c r="AP8" i="7" s="1"/>
  <c r="AP6" i="4"/>
  <c r="AO10" i="4"/>
  <c r="AO9" i="4"/>
  <c r="AO8" i="4" s="1"/>
  <c r="AP26" i="4"/>
  <c r="AP22" i="4"/>
  <c r="AP18" i="4"/>
  <c r="AP15" i="4"/>
  <c r="AP29" i="4"/>
  <c r="AP25" i="4"/>
  <c r="AP21" i="4"/>
  <c r="AP17" i="4"/>
  <c r="AP14" i="4"/>
  <c r="AP28" i="4"/>
  <c r="AP24" i="4"/>
  <c r="AP20" i="4"/>
  <c r="AP16" i="4"/>
  <c r="AP12" i="4"/>
  <c r="AP27" i="4"/>
  <c r="AP23" i="4"/>
  <c r="AP19" i="4"/>
  <c r="AP13" i="4"/>
  <c r="AP11" i="4"/>
  <c r="AQ9" i="7" l="1"/>
  <c r="AQ8" i="7" s="1"/>
  <c r="AR6" i="7"/>
  <c r="AQ10" i="7"/>
  <c r="A45" i="6"/>
  <c r="B46" i="6"/>
  <c r="AQ6" i="4"/>
  <c r="AP10" i="4"/>
  <c r="AP9" i="4"/>
  <c r="AP8" i="4" s="1"/>
  <c r="AQ28" i="4"/>
  <c r="AQ22" i="4"/>
  <c r="AQ21" i="4"/>
  <c r="AQ17" i="4"/>
  <c r="AQ12" i="4"/>
  <c r="AQ27" i="4"/>
  <c r="AQ29" i="4"/>
  <c r="AQ20" i="4"/>
  <c r="AQ16" i="4"/>
  <c r="AQ13" i="4"/>
  <c r="AQ26" i="4"/>
  <c r="AQ25" i="4"/>
  <c r="AQ19" i="4"/>
  <c r="AQ15" i="4"/>
  <c r="AQ11" i="4"/>
  <c r="AQ24" i="4"/>
  <c r="AQ23" i="4"/>
  <c r="AQ18" i="4"/>
  <c r="AQ14" i="4"/>
  <c r="AS6" i="7" l="1"/>
  <c r="AR10" i="7"/>
  <c r="AR9" i="7"/>
  <c r="AR8" i="7" s="1"/>
  <c r="A46" i="6"/>
  <c r="B47" i="6"/>
  <c r="AQ10" i="4"/>
  <c r="AR6" i="4"/>
  <c r="AQ9" i="4"/>
  <c r="AQ8" i="4" s="1"/>
  <c r="AR29" i="4"/>
  <c r="AR17" i="4"/>
  <c r="AR25" i="4"/>
  <c r="AR21" i="4"/>
  <c r="AR13" i="4"/>
  <c r="AR18" i="4"/>
  <c r="AR28" i="4"/>
  <c r="AR24" i="4"/>
  <c r="AR20" i="4"/>
  <c r="AR12" i="4"/>
  <c r="AR19" i="4"/>
  <c r="AR27" i="4"/>
  <c r="AR23" i="4"/>
  <c r="AR15" i="4"/>
  <c r="AR11" i="4"/>
  <c r="AR16" i="4"/>
  <c r="AR26" i="4"/>
  <c r="AR22" i="4"/>
  <c r="AR14" i="4"/>
  <c r="D10" i="6" l="1" a="1"/>
  <c r="D10" i="6" s="1"/>
  <c r="F10" i="6" a="1"/>
  <c r="F10" i="6" s="1"/>
  <c r="E10" i="6" a="1"/>
  <c r="E10" i="6" s="1"/>
  <c r="A47" i="6"/>
  <c r="B48" i="6"/>
  <c r="AT6" i="7"/>
  <c r="AS10" i="7"/>
  <c r="AS9" i="7"/>
  <c r="AS8" i="7" s="1"/>
  <c r="AS6" i="4"/>
  <c r="AR9" i="4"/>
  <c r="AR8" i="4" s="1"/>
  <c r="AR10" i="4"/>
  <c r="AS26" i="4"/>
  <c r="AS23" i="4"/>
  <c r="AS14" i="4"/>
  <c r="AS16" i="4"/>
  <c r="AS29" i="4"/>
  <c r="AS21" i="4"/>
  <c r="AS22" i="4"/>
  <c r="AS19" i="4"/>
  <c r="AS13" i="4"/>
  <c r="AS28" i="4"/>
  <c r="AS25" i="4"/>
  <c r="AS20" i="4"/>
  <c r="AS18" i="4"/>
  <c r="AS12" i="4"/>
  <c r="AS27" i="4"/>
  <c r="AS24" i="4"/>
  <c r="AS15" i="4"/>
  <c r="AS17" i="4"/>
  <c r="AS11" i="4"/>
  <c r="B49" i="6" l="1"/>
  <c r="A48" i="6"/>
  <c r="AU6" i="7"/>
  <c r="AT10" i="7"/>
  <c r="AT9" i="7"/>
  <c r="AT8" i="7" s="1"/>
  <c r="AT6" i="4"/>
  <c r="AS10" i="4"/>
  <c r="AS9" i="4"/>
  <c r="AS8" i="4" s="1"/>
  <c r="AT26" i="4"/>
  <c r="AT22" i="4"/>
  <c r="AT18" i="4"/>
  <c r="AT15" i="4"/>
  <c r="AT29" i="4"/>
  <c r="AT25" i="4"/>
  <c r="AT21" i="4"/>
  <c r="AT17" i="4"/>
  <c r="AT14" i="4"/>
  <c r="AT28" i="4"/>
  <c r="AT24" i="4"/>
  <c r="AT20" i="4"/>
  <c r="AT16" i="4"/>
  <c r="AT12" i="4"/>
  <c r="AT27" i="4"/>
  <c r="AT23" i="4"/>
  <c r="AT19" i="4"/>
  <c r="AT13" i="4"/>
  <c r="AT11" i="4"/>
  <c r="AU9" i="7" l="1"/>
  <c r="AU8" i="7" s="1"/>
  <c r="AV6" i="7"/>
  <c r="AU10" i="7"/>
  <c r="A49" i="6"/>
  <c r="B50" i="6"/>
  <c r="AU6" i="4"/>
  <c r="AT10" i="4"/>
  <c r="AT9" i="4"/>
  <c r="AT8" i="4" s="1"/>
  <c r="AU28" i="4"/>
  <c r="AU23" i="4"/>
  <c r="AU21" i="4"/>
  <c r="AU17" i="4"/>
  <c r="AU12" i="4"/>
  <c r="AU27" i="4"/>
  <c r="AU29" i="4"/>
  <c r="AU20" i="4"/>
  <c r="AU16" i="4"/>
  <c r="AU13" i="4"/>
  <c r="AU26" i="4"/>
  <c r="AU24" i="4"/>
  <c r="AU19" i="4"/>
  <c r="AU15" i="4"/>
  <c r="AU11" i="4"/>
  <c r="AU25" i="4"/>
  <c r="AU22" i="4"/>
  <c r="AU18" i="4"/>
  <c r="AU14" i="4"/>
  <c r="AW6" i="7" l="1"/>
  <c r="AV10" i="7"/>
  <c r="AV9" i="7"/>
  <c r="AV8" i="7" s="1"/>
  <c r="B51" i="6"/>
  <c r="A50" i="6"/>
  <c r="AV6" i="4"/>
  <c r="AU10" i="4"/>
  <c r="AU9" i="4"/>
  <c r="AU8" i="4" s="1"/>
  <c r="AV29" i="4"/>
  <c r="AV16" i="4"/>
  <c r="AV25" i="4"/>
  <c r="AV21" i="4"/>
  <c r="AV13" i="4"/>
  <c r="AV19" i="4"/>
  <c r="AV28" i="4"/>
  <c r="AV24" i="4"/>
  <c r="AV20" i="4"/>
  <c r="AV12" i="4"/>
  <c r="AV18" i="4"/>
  <c r="AV27" i="4"/>
  <c r="AV23" i="4"/>
  <c r="AV15" i="4"/>
  <c r="AV11" i="4"/>
  <c r="AV17" i="4"/>
  <c r="AV26" i="4"/>
  <c r="AV22" i="4"/>
  <c r="AV14" i="4"/>
  <c r="B52" i="6" l="1"/>
  <c r="A51" i="6"/>
  <c r="AX6" i="7"/>
  <c r="AW10" i="7"/>
  <c r="AW9" i="7"/>
  <c r="AW8" i="7" s="1"/>
  <c r="AW6" i="4"/>
  <c r="AV9" i="4"/>
  <c r="AV8" i="4" s="1"/>
  <c r="AV10" i="4"/>
  <c r="AW27" i="4"/>
  <c r="AW23" i="4"/>
  <c r="AW15" i="4"/>
  <c r="AW16" i="4"/>
  <c r="AW20" i="4"/>
  <c r="AW26" i="4"/>
  <c r="AW22" i="4"/>
  <c r="AW19" i="4"/>
  <c r="AW13" i="4"/>
  <c r="AW29" i="4"/>
  <c r="AW25" i="4"/>
  <c r="AW21" i="4"/>
  <c r="AW18" i="4"/>
  <c r="AW12" i="4"/>
  <c r="AW28" i="4"/>
  <c r="AW24" i="4"/>
  <c r="AW14" i="4"/>
  <c r="AW17" i="4"/>
  <c r="AW11" i="4"/>
  <c r="AY6" i="7" l="1"/>
  <c r="AX10" i="7"/>
  <c r="AX9" i="7"/>
  <c r="AX8" i="7" s="1"/>
  <c r="A52" i="6"/>
  <c r="B53" i="6"/>
  <c r="AX6" i="4"/>
  <c r="AW10" i="4"/>
  <c r="AW9" i="4"/>
  <c r="AW8" i="4" s="1"/>
  <c r="AX29" i="4"/>
  <c r="AX25" i="4"/>
  <c r="AX21" i="4"/>
  <c r="AX17" i="4"/>
  <c r="AX14" i="4"/>
  <c r="AX24" i="4"/>
  <c r="AX16" i="4"/>
  <c r="AX12" i="4"/>
  <c r="AX23" i="4"/>
  <c r="AX13" i="4"/>
  <c r="AX26" i="4"/>
  <c r="AX18" i="4"/>
  <c r="AX28" i="4"/>
  <c r="AX20" i="4"/>
  <c r="AX27" i="4"/>
  <c r="AX19" i="4"/>
  <c r="AX11" i="4"/>
  <c r="AX22" i="4"/>
  <c r="AX15" i="4"/>
  <c r="B54" i="6" l="1"/>
  <c r="A53" i="6"/>
  <c r="AY9" i="7"/>
  <c r="AY8" i="7" s="1"/>
  <c r="AZ6" i="7"/>
  <c r="AY10" i="7"/>
  <c r="AY6" i="4"/>
  <c r="AX10" i="4"/>
  <c r="AX9" i="4"/>
  <c r="AX8" i="4" s="1"/>
  <c r="AY28" i="4"/>
  <c r="AY22" i="4"/>
  <c r="AY21" i="4"/>
  <c r="AY18" i="4"/>
  <c r="AY14" i="4"/>
  <c r="AY20" i="4"/>
  <c r="AY17" i="4"/>
  <c r="AY26" i="4"/>
  <c r="AY12" i="4"/>
  <c r="AY11" i="4"/>
  <c r="AY23" i="4"/>
  <c r="AY15" i="4"/>
  <c r="AY27" i="4"/>
  <c r="AY29" i="4"/>
  <c r="AY13" i="4"/>
  <c r="AY25" i="4"/>
  <c r="AY16" i="4"/>
  <c r="AY24" i="4"/>
  <c r="AY19" i="4"/>
  <c r="D11" i="6" l="1" a="1"/>
  <c r="D11" i="6" s="1"/>
  <c r="E11" i="6" a="1"/>
  <c r="E11" i="6" s="1"/>
  <c r="F11" i="6" a="1"/>
  <c r="F11" i="6" s="1"/>
  <c r="BA6" i="7"/>
  <c r="AZ10" i="7"/>
  <c r="AZ9" i="7"/>
  <c r="AZ8" i="7" s="1"/>
  <c r="B55" i="6"/>
  <c r="A54" i="6"/>
  <c r="AZ6" i="4"/>
  <c r="AY10" i="4"/>
  <c r="AY9" i="4"/>
  <c r="AY8" i="4" s="1"/>
  <c r="AZ16" i="4"/>
  <c r="AZ26" i="4"/>
  <c r="AZ22" i="4"/>
  <c r="AZ14" i="4"/>
  <c r="AZ25" i="4"/>
  <c r="AZ13" i="4"/>
  <c r="AZ18" i="4"/>
  <c r="AZ20" i="4"/>
  <c r="AZ19" i="4"/>
  <c r="AZ27" i="4"/>
  <c r="AZ15" i="4"/>
  <c r="AZ29" i="4"/>
  <c r="AZ17" i="4"/>
  <c r="AZ21" i="4"/>
  <c r="AZ28" i="4"/>
  <c r="AZ24" i="4"/>
  <c r="AZ12" i="4"/>
  <c r="AZ23" i="4"/>
  <c r="AZ11" i="4"/>
  <c r="B56" i="6" l="1"/>
  <c r="A56" i="6" s="1"/>
  <c r="A55" i="6"/>
  <c r="BB6" i="7"/>
  <c r="BA10" i="7"/>
  <c r="BA9" i="7"/>
  <c r="BA8" i="7" s="1"/>
  <c r="BA6" i="4"/>
  <c r="AZ9" i="4"/>
  <c r="AZ8" i="4" s="1"/>
  <c r="AZ10" i="4"/>
  <c r="BA27" i="4"/>
  <c r="BA23" i="4"/>
  <c r="BA14" i="4"/>
  <c r="BA16" i="4"/>
  <c r="BA21" i="4"/>
  <c r="BA26" i="4"/>
  <c r="BA22" i="4"/>
  <c r="BA19" i="4"/>
  <c r="BA13" i="4"/>
  <c r="BA29" i="4"/>
  <c r="BA25" i="4"/>
  <c r="BA20" i="4"/>
  <c r="BA18" i="4"/>
  <c r="BA12" i="4"/>
  <c r="BA28" i="4"/>
  <c r="BA24" i="4"/>
  <c r="BA15" i="4"/>
  <c r="BA17" i="4"/>
  <c r="BA11" i="4"/>
  <c r="BC6" i="7" l="1"/>
  <c r="BB10" i="7"/>
  <c r="BB9" i="7"/>
  <c r="BB8" i="7" s="1"/>
  <c r="BB6" i="4"/>
  <c r="BA10" i="4"/>
  <c r="BA9" i="4"/>
  <c r="BA8" i="4" s="1"/>
  <c r="BB28" i="4"/>
  <c r="BB24" i="4"/>
  <c r="BB20" i="4"/>
  <c r="BB16" i="4"/>
  <c r="BB11" i="4"/>
  <c r="BB23" i="4"/>
  <c r="BB19" i="4"/>
  <c r="BB15" i="4"/>
  <c r="BB29" i="4"/>
  <c r="BB26" i="4"/>
  <c r="BB18" i="4"/>
  <c r="BB13" i="4"/>
  <c r="BB21" i="4"/>
  <c r="BB17" i="4"/>
  <c r="BB27" i="4"/>
  <c r="BB22" i="4"/>
  <c r="BB14" i="4"/>
  <c r="BB25" i="4"/>
  <c r="BB12" i="4"/>
  <c r="BD6" i="7" l="1"/>
  <c r="BC10" i="7"/>
  <c r="BC9" i="7"/>
  <c r="BC8" i="7" s="1"/>
  <c r="BC6" i="4"/>
  <c r="BB10" i="4"/>
  <c r="BB9" i="4"/>
  <c r="BB8" i="4" s="1"/>
  <c r="BC26" i="4"/>
  <c r="BC24" i="4"/>
  <c r="BC19" i="4"/>
  <c r="BC15" i="4"/>
  <c r="BC11" i="4"/>
  <c r="BC22" i="4"/>
  <c r="BC14" i="4"/>
  <c r="BC28" i="4"/>
  <c r="BC21" i="4"/>
  <c r="BC12" i="4"/>
  <c r="BC29" i="4"/>
  <c r="BC16" i="4"/>
  <c r="BC25" i="4"/>
  <c r="BC18" i="4"/>
  <c r="BC23" i="4"/>
  <c r="BC17" i="4"/>
  <c r="BC27" i="4"/>
  <c r="BC20" i="4"/>
  <c r="BC13" i="4"/>
  <c r="BE6" i="7" l="1"/>
  <c r="BD10" i="7"/>
  <c r="BD9" i="7"/>
  <c r="BD8" i="7" s="1"/>
  <c r="BD6" i="4"/>
  <c r="BC10" i="4"/>
  <c r="BC9" i="4"/>
  <c r="BC8" i="4" s="1"/>
  <c r="BD19" i="4"/>
  <c r="BD28" i="4"/>
  <c r="BD24" i="4"/>
  <c r="BD20" i="4"/>
  <c r="BD12" i="4"/>
  <c r="BD26" i="4"/>
  <c r="BD14" i="4"/>
  <c r="BD29" i="4"/>
  <c r="BD25" i="4"/>
  <c r="BD13" i="4"/>
  <c r="BD18" i="4"/>
  <c r="BD27" i="4"/>
  <c r="BD23" i="4"/>
  <c r="BD15" i="4"/>
  <c r="BD11" i="4"/>
  <c r="BD17" i="4"/>
  <c r="BD22" i="4"/>
  <c r="BD16" i="4"/>
  <c r="BD21" i="4"/>
  <c r="BE9" i="7" l="1"/>
  <c r="BE8" i="7" s="1"/>
  <c r="BF6" i="7"/>
  <c r="BE10" i="7"/>
  <c r="BE6" i="4"/>
  <c r="BD9" i="4"/>
  <c r="BD8" i="4" s="1"/>
  <c r="BD10" i="4"/>
  <c r="BE27" i="4"/>
  <c r="BE24" i="4"/>
  <c r="BE14" i="4"/>
  <c r="BE17" i="4"/>
  <c r="BE11" i="4"/>
  <c r="BE16" i="4"/>
  <c r="BE29" i="4"/>
  <c r="BE22" i="4"/>
  <c r="BE13" i="4"/>
  <c r="BE25" i="4"/>
  <c r="BE18" i="4"/>
  <c r="BE26" i="4"/>
  <c r="BE23" i="4"/>
  <c r="BE15" i="4"/>
  <c r="BE20" i="4"/>
  <c r="BE19" i="4"/>
  <c r="BE28" i="4"/>
  <c r="BE21" i="4"/>
  <c r="BE12" i="4"/>
  <c r="BG6" i="7" l="1"/>
  <c r="BF10" i="7"/>
  <c r="BF9" i="7"/>
  <c r="BF8" i="7" s="1"/>
  <c r="BF6" i="4"/>
  <c r="BE10" i="4"/>
  <c r="BE9" i="4"/>
  <c r="BE8" i="4" s="1"/>
  <c r="BF27" i="4"/>
  <c r="BF23" i="4"/>
  <c r="BF19" i="4"/>
  <c r="BF13" i="4"/>
  <c r="BF11" i="4"/>
  <c r="BF29" i="4"/>
  <c r="BF25" i="4"/>
  <c r="BF17" i="4"/>
  <c r="BF28" i="4"/>
  <c r="BF20" i="4"/>
  <c r="BF12" i="4"/>
  <c r="BF26" i="4"/>
  <c r="BF22" i="4"/>
  <c r="BF18" i="4"/>
  <c r="BF15" i="4"/>
  <c r="BF21" i="4"/>
  <c r="BF14" i="4"/>
  <c r="BF24" i="4"/>
  <c r="BF16" i="4"/>
  <c r="D12" i="6" l="1" a="1"/>
  <c r="D12" i="6" s="1"/>
  <c r="F12" i="6" a="1"/>
  <c r="F12" i="6" s="1"/>
  <c r="E12" i="6" a="1"/>
  <c r="E12" i="6" s="1"/>
  <c r="BH6" i="7"/>
  <c r="BG10" i="7"/>
  <c r="BG9" i="7"/>
  <c r="BG8" i="7" s="1"/>
  <c r="BG6" i="4"/>
  <c r="BF10" i="4"/>
  <c r="BF9" i="4"/>
  <c r="BF8" i="4" s="1"/>
  <c r="BG27" i="4"/>
  <c r="BG29" i="4"/>
  <c r="BG20" i="4"/>
  <c r="BG16" i="4"/>
  <c r="BG13" i="4"/>
  <c r="BG23" i="4"/>
  <c r="BG14" i="4"/>
  <c r="BG22" i="4"/>
  <c r="BG17" i="4"/>
  <c r="BG26" i="4"/>
  <c r="BG25" i="4"/>
  <c r="BG19" i="4"/>
  <c r="BG15" i="4"/>
  <c r="BG11" i="4"/>
  <c r="BG24" i="4"/>
  <c r="BG18" i="4"/>
  <c r="BG28" i="4"/>
  <c r="BG21" i="4"/>
  <c r="BG12" i="4"/>
  <c r="BI6" i="7" l="1"/>
  <c r="BH10" i="7"/>
  <c r="BH9" i="7"/>
  <c r="BH8" i="7" s="1"/>
  <c r="BG10" i="4"/>
  <c r="BH6" i="4"/>
  <c r="BG9" i="4"/>
  <c r="BG8" i="4" s="1"/>
  <c r="BH18" i="4"/>
  <c r="BH28" i="4"/>
  <c r="BH24" i="4"/>
  <c r="BH20" i="4"/>
  <c r="BH12" i="4"/>
  <c r="BH26" i="4"/>
  <c r="BH22" i="4"/>
  <c r="BH17" i="4"/>
  <c r="BH21" i="4"/>
  <c r="BH19" i="4"/>
  <c r="BH27" i="4"/>
  <c r="BH23" i="4"/>
  <c r="BH15" i="4"/>
  <c r="BH11" i="4"/>
  <c r="BH16" i="4"/>
  <c r="BH14" i="4"/>
  <c r="BH29" i="4"/>
  <c r="BH25" i="4"/>
  <c r="BH13" i="4"/>
  <c r="BI9" i="7" l="1"/>
  <c r="BI8" i="7" s="1"/>
  <c r="BJ6" i="7"/>
  <c r="BI10" i="7"/>
  <c r="BI6" i="4"/>
  <c r="BH9" i="4"/>
  <c r="BH8" i="4" s="1"/>
  <c r="BH10" i="4"/>
  <c r="BI27" i="4"/>
  <c r="BI24" i="4"/>
  <c r="BI15" i="4"/>
  <c r="BI17" i="4"/>
  <c r="BI11" i="4"/>
  <c r="BI16" i="4"/>
  <c r="BI21" i="4"/>
  <c r="BI19" i="4"/>
  <c r="BI13" i="4"/>
  <c r="BI25" i="4"/>
  <c r="BI20" i="4"/>
  <c r="BI12" i="4"/>
  <c r="BI26" i="4"/>
  <c r="BI23" i="4"/>
  <c r="BI14" i="4"/>
  <c r="BI29" i="4"/>
  <c r="BI22" i="4"/>
  <c r="BI28" i="4"/>
  <c r="BI18" i="4"/>
  <c r="BK6" i="7" l="1"/>
  <c r="BJ10" i="7"/>
  <c r="BJ9" i="7"/>
  <c r="BJ8" i="7" s="1"/>
  <c r="BJ6" i="4"/>
  <c r="BI10" i="4"/>
  <c r="BI9" i="4"/>
  <c r="BI8" i="4" s="1"/>
  <c r="BJ27" i="4"/>
  <c r="BJ23" i="4"/>
  <c r="BJ19" i="4"/>
  <c r="BJ13" i="4"/>
  <c r="BJ11" i="4"/>
  <c r="BJ18" i="4"/>
  <c r="BJ29" i="4"/>
  <c r="BJ21" i="4"/>
  <c r="BJ17" i="4"/>
  <c r="BJ28" i="4"/>
  <c r="BJ20" i="4"/>
  <c r="BJ12" i="4"/>
  <c r="BJ26" i="4"/>
  <c r="BJ22" i="4"/>
  <c r="BJ15" i="4"/>
  <c r="BJ25" i="4"/>
  <c r="BJ14" i="4"/>
  <c r="BJ24" i="4"/>
  <c r="BJ16" i="4"/>
  <c r="BL6" i="7" l="1"/>
  <c r="BK10" i="7"/>
  <c r="BK9" i="7"/>
  <c r="BK8" i="7" s="1"/>
  <c r="BK6" i="4"/>
  <c r="BJ10" i="4"/>
  <c r="BJ9" i="4"/>
  <c r="BJ8" i="4" s="1"/>
  <c r="BK27" i="4"/>
  <c r="BK29" i="4"/>
  <c r="BK20" i="4"/>
  <c r="BK16" i="4"/>
  <c r="BK13" i="4"/>
  <c r="BK23" i="4"/>
  <c r="BK17" i="4"/>
  <c r="BK26" i="4"/>
  <c r="BK24" i="4"/>
  <c r="BK19" i="4"/>
  <c r="BK15" i="4"/>
  <c r="BK11" i="4"/>
  <c r="BK25" i="4"/>
  <c r="BK22" i="4"/>
  <c r="BK18" i="4"/>
  <c r="BK14" i="4"/>
  <c r="BK28" i="4"/>
  <c r="BK21" i="4"/>
  <c r="BK12" i="4"/>
  <c r="BM6" i="7" l="1"/>
  <c r="BL10" i="7"/>
  <c r="BL9" i="7"/>
  <c r="BL8" i="7" s="1"/>
  <c r="BL6" i="4"/>
  <c r="BK10" i="4"/>
  <c r="BK9" i="4"/>
  <c r="BK8" i="4" s="1"/>
  <c r="BL18" i="4"/>
  <c r="BL27" i="4"/>
  <c r="BL23" i="4"/>
  <c r="BL15" i="4"/>
  <c r="BL11" i="4"/>
  <c r="BL29" i="4"/>
  <c r="BL25" i="4"/>
  <c r="BL13" i="4"/>
  <c r="BL28" i="4"/>
  <c r="BL20" i="4"/>
  <c r="BL17" i="4"/>
  <c r="BL26" i="4"/>
  <c r="BL22" i="4"/>
  <c r="BL14" i="4"/>
  <c r="BL16" i="4"/>
  <c r="BL21" i="4"/>
  <c r="BL19" i="4"/>
  <c r="BL24" i="4"/>
  <c r="BL12" i="4"/>
  <c r="BM9" i="7" l="1"/>
  <c r="BM8" i="7" s="1"/>
  <c r="BN6" i="7"/>
  <c r="BM10" i="7"/>
  <c r="BM6" i="4"/>
  <c r="BL9" i="4"/>
  <c r="BL8" i="4" s="1"/>
  <c r="BL10" i="4"/>
  <c r="BM28" i="4"/>
  <c r="BM24" i="4"/>
  <c r="BM14" i="4"/>
  <c r="BM17" i="4"/>
  <c r="BM11" i="4"/>
  <c r="BM15" i="4"/>
  <c r="BM20" i="4"/>
  <c r="BM26" i="4"/>
  <c r="BM19" i="4"/>
  <c r="BM29" i="4"/>
  <c r="BM21" i="4"/>
  <c r="BM12" i="4"/>
  <c r="BM27" i="4"/>
  <c r="BM23" i="4"/>
  <c r="BM16" i="4"/>
  <c r="BM22" i="4"/>
  <c r="BM13" i="4"/>
  <c r="BM25" i="4"/>
  <c r="BM18" i="4"/>
  <c r="F13" i="6" l="1" a="1"/>
  <c r="F13" i="6" s="1"/>
  <c r="D13" i="6" a="1"/>
  <c r="D13" i="6" s="1"/>
  <c r="E13" i="6" a="1"/>
  <c r="E13" i="6" s="1"/>
  <c r="BO6" i="7"/>
  <c r="BN10" i="7"/>
  <c r="BN9" i="7"/>
  <c r="BN8" i="7" s="1"/>
  <c r="BN6" i="4"/>
  <c r="BM10" i="4"/>
  <c r="BM9" i="4"/>
  <c r="BM8" i="4" s="1"/>
  <c r="BN28" i="4"/>
  <c r="BN24" i="4"/>
  <c r="BN20" i="4"/>
  <c r="BN16" i="4"/>
  <c r="BN12" i="4"/>
  <c r="BN25" i="4"/>
  <c r="BN17" i="4"/>
  <c r="BN27" i="4"/>
  <c r="BN23" i="4"/>
  <c r="BN19" i="4"/>
  <c r="BN13" i="4"/>
  <c r="BN11" i="4"/>
  <c r="BN26" i="4"/>
  <c r="BN22" i="4"/>
  <c r="BN18" i="4"/>
  <c r="BN15" i="4"/>
  <c r="BN29" i="4"/>
  <c r="BN21" i="4"/>
  <c r="BN14" i="4"/>
  <c r="BP6" i="7" l="1"/>
  <c r="BO10" i="7"/>
  <c r="BO9" i="7"/>
  <c r="BO8" i="7" s="1"/>
  <c r="BO6" i="4"/>
  <c r="BN10" i="4"/>
  <c r="BN9" i="4"/>
  <c r="BN8" i="4" s="1"/>
  <c r="BO27" i="4"/>
  <c r="BO29" i="4"/>
  <c r="BO20" i="4"/>
  <c r="BO17" i="4"/>
  <c r="BO13" i="4"/>
  <c r="BO14" i="4"/>
  <c r="BO26" i="4"/>
  <c r="BO25" i="4"/>
  <c r="BO12" i="4"/>
  <c r="BO16" i="4"/>
  <c r="BO11" i="4"/>
  <c r="BO24" i="4"/>
  <c r="BO23" i="4"/>
  <c r="BO19" i="4"/>
  <c r="BO15" i="4"/>
  <c r="BO28" i="4"/>
  <c r="BO22" i="4"/>
  <c r="BO21" i="4"/>
  <c r="BO18" i="4"/>
  <c r="BQ6" i="7" l="1"/>
  <c r="BP10" i="7"/>
  <c r="BP9" i="7"/>
  <c r="BP8" i="7" s="1"/>
  <c r="BP6" i="4"/>
  <c r="BO10" i="4"/>
  <c r="BO9" i="4"/>
  <c r="BO8" i="4" s="1"/>
  <c r="BP19" i="4"/>
  <c r="BP27" i="4"/>
  <c r="BP23" i="4"/>
  <c r="BP15" i="4"/>
  <c r="BP11" i="4"/>
  <c r="BP17" i="4"/>
  <c r="BP21" i="4"/>
  <c r="BP18" i="4"/>
  <c r="BP24" i="4"/>
  <c r="BP12" i="4"/>
  <c r="BP16" i="4"/>
  <c r="BP26" i="4"/>
  <c r="BP22" i="4"/>
  <c r="BP14" i="4"/>
  <c r="BP29" i="4"/>
  <c r="BP25" i="4"/>
  <c r="BP13" i="4"/>
  <c r="BP28" i="4"/>
  <c r="BP20" i="4"/>
  <c r="BQ9" i="7" l="1"/>
  <c r="BQ8" i="7" s="1"/>
  <c r="BR6" i="7"/>
  <c r="BQ10" i="7"/>
  <c r="BQ6" i="4"/>
  <c r="BP9" i="4"/>
  <c r="BP8" i="4" s="1"/>
  <c r="BP10" i="4"/>
  <c r="BQ28" i="4"/>
  <c r="BQ24" i="4"/>
  <c r="BQ15" i="4"/>
  <c r="BQ17" i="4"/>
  <c r="BQ11" i="4"/>
  <c r="BQ22" i="4"/>
  <c r="BQ19" i="4"/>
  <c r="BQ25" i="4"/>
  <c r="BQ18" i="4"/>
  <c r="BQ27" i="4"/>
  <c r="BQ23" i="4"/>
  <c r="BQ14" i="4"/>
  <c r="BQ16" i="4"/>
  <c r="BQ21" i="4"/>
  <c r="BQ26" i="4"/>
  <c r="BQ13" i="4"/>
  <c r="BQ29" i="4"/>
  <c r="BQ20" i="4"/>
  <c r="BQ12" i="4"/>
  <c r="BS6" i="7" l="1"/>
  <c r="BR10" i="7"/>
  <c r="BR9" i="7"/>
  <c r="BR8" i="7" s="1"/>
  <c r="BR6" i="4"/>
  <c r="BQ10" i="4"/>
  <c r="BQ9" i="4"/>
  <c r="BQ8" i="4" s="1"/>
  <c r="BR13" i="4"/>
  <c r="BR25" i="4"/>
  <c r="BR21" i="4"/>
  <c r="BR17" i="4"/>
  <c r="BR12" i="4"/>
  <c r="BR15" i="4"/>
  <c r="BR26" i="4"/>
  <c r="BR18" i="4"/>
  <c r="BR28" i="4"/>
  <c r="BR24" i="4"/>
  <c r="BR20" i="4"/>
  <c r="BR16" i="4"/>
  <c r="BR11" i="4"/>
  <c r="BR27" i="4"/>
  <c r="BR23" i="4"/>
  <c r="BR19" i="4"/>
  <c r="BR29" i="4"/>
  <c r="BR22" i="4"/>
  <c r="BR14" i="4"/>
  <c r="BS9" i="7" l="1"/>
  <c r="BS8" i="7" s="1"/>
  <c r="BT6" i="7"/>
  <c r="BS10" i="7"/>
  <c r="BS6" i="4"/>
  <c r="BR10" i="4"/>
  <c r="BR9" i="4"/>
  <c r="BR8" i="4" s="1"/>
  <c r="BS26" i="4"/>
  <c r="BS24" i="4"/>
  <c r="BS19" i="4"/>
  <c r="BS15" i="4"/>
  <c r="BS11" i="4"/>
  <c r="BS23" i="4"/>
  <c r="BS17" i="4"/>
  <c r="BS27" i="4"/>
  <c r="BS20" i="4"/>
  <c r="BS13" i="4"/>
  <c r="BS25" i="4"/>
  <c r="BS22" i="4"/>
  <c r="BS18" i="4"/>
  <c r="BS14" i="4"/>
  <c r="BS28" i="4"/>
  <c r="BS21" i="4"/>
  <c r="BS12" i="4"/>
  <c r="BS29" i="4"/>
  <c r="BS16" i="4"/>
  <c r="BU6" i="7" l="1"/>
  <c r="BT10" i="7"/>
  <c r="BT9" i="7"/>
  <c r="BT8" i="7" s="1"/>
  <c r="BT6" i="4"/>
  <c r="BS10" i="4"/>
  <c r="BS9" i="4"/>
  <c r="BS8" i="4" s="1"/>
  <c r="BT18" i="4"/>
  <c r="BT27" i="4"/>
  <c r="BT23" i="4"/>
  <c r="BT15" i="4"/>
  <c r="BT11" i="4"/>
  <c r="BT19" i="4"/>
  <c r="BT24" i="4"/>
  <c r="BT12" i="4"/>
  <c r="BT17" i="4"/>
  <c r="BT26" i="4"/>
  <c r="BT22" i="4"/>
  <c r="BT14" i="4"/>
  <c r="BT29" i="4"/>
  <c r="BT16" i="4"/>
  <c r="BT25" i="4"/>
  <c r="BT21" i="4"/>
  <c r="BT13" i="4"/>
  <c r="BT28" i="4"/>
  <c r="BT20" i="4"/>
  <c r="E14" i="6" l="1" a="1"/>
  <c r="E14" i="6" s="1"/>
  <c r="F14" i="6" a="1"/>
  <c r="F14" i="6" s="1"/>
  <c r="D14" i="6" a="1"/>
  <c r="D14" i="6" s="1"/>
  <c r="BV6" i="7"/>
  <c r="BU10" i="7"/>
  <c r="BU9" i="7"/>
  <c r="BU8" i="7" s="1"/>
  <c r="BU6" i="4"/>
  <c r="BT9" i="4"/>
  <c r="BT8" i="4" s="1"/>
  <c r="BT10" i="4"/>
  <c r="BU28" i="4"/>
  <c r="BU25" i="4"/>
  <c r="BU21" i="4"/>
  <c r="BU18" i="4"/>
  <c r="BU12" i="4"/>
  <c r="BU16" i="4"/>
  <c r="BU20" i="4"/>
  <c r="BU22" i="4"/>
  <c r="BU13" i="4"/>
  <c r="BU27" i="4"/>
  <c r="BU24" i="4"/>
  <c r="BU14" i="4"/>
  <c r="BU17" i="4"/>
  <c r="BU11" i="4"/>
  <c r="BU26" i="4"/>
  <c r="BU23" i="4"/>
  <c r="BU15" i="4"/>
  <c r="BU29" i="4"/>
  <c r="BU19" i="4"/>
  <c r="BW6" i="7" l="1"/>
  <c r="BV10" i="7"/>
  <c r="BV9" i="7"/>
  <c r="BV8" i="7" s="1"/>
  <c r="BV6" i="4"/>
  <c r="BU10" i="4"/>
  <c r="BU9" i="4"/>
  <c r="BU8" i="4" s="1"/>
  <c r="BV28" i="4"/>
  <c r="BV24" i="4"/>
  <c r="BV20" i="4"/>
  <c r="BV16" i="4"/>
  <c r="BV12" i="4"/>
  <c r="BV25" i="4"/>
  <c r="BV17" i="4"/>
  <c r="BV27" i="4"/>
  <c r="BV23" i="4"/>
  <c r="BV19" i="4"/>
  <c r="BV13" i="4"/>
  <c r="BV11" i="4"/>
  <c r="BV26" i="4"/>
  <c r="BV22" i="4"/>
  <c r="BV18" i="4"/>
  <c r="BV15" i="4"/>
  <c r="BV29" i="4"/>
  <c r="BV21" i="4"/>
  <c r="BV14" i="4"/>
  <c r="BW9" i="7" l="1"/>
  <c r="BW8" i="7" s="1"/>
  <c r="BX6" i="7"/>
  <c r="BW10" i="7"/>
  <c r="BW6" i="4"/>
  <c r="BV10" i="4"/>
  <c r="BV9" i="4"/>
  <c r="BV8" i="4" s="1"/>
  <c r="BW26" i="4"/>
  <c r="BW25" i="4"/>
  <c r="BW19" i="4"/>
  <c r="BW15" i="4"/>
  <c r="BW11" i="4"/>
  <c r="BW22" i="4"/>
  <c r="BW17" i="4"/>
  <c r="BW27" i="4"/>
  <c r="BW20" i="4"/>
  <c r="BW13" i="4"/>
  <c r="BW24" i="4"/>
  <c r="BW23" i="4"/>
  <c r="BW18" i="4"/>
  <c r="BW14" i="4"/>
  <c r="BW28" i="4"/>
  <c r="BW21" i="4"/>
  <c r="BW12" i="4"/>
  <c r="BW29" i="4"/>
  <c r="BW16" i="4"/>
  <c r="BY6" i="7" l="1"/>
  <c r="BX10" i="7"/>
  <c r="BX9" i="7"/>
  <c r="BX8" i="7" s="1"/>
  <c r="BW10" i="4"/>
  <c r="BX6" i="4"/>
  <c r="BW9" i="4"/>
  <c r="BW8" i="4" s="1"/>
  <c r="BX19" i="4"/>
  <c r="BX27" i="4"/>
  <c r="BX23" i="4"/>
  <c r="BX15" i="4"/>
  <c r="BX11" i="4"/>
  <c r="BX25" i="4"/>
  <c r="BX13" i="4"/>
  <c r="BX28" i="4"/>
  <c r="BX20" i="4"/>
  <c r="BX16" i="4"/>
  <c r="BX26" i="4"/>
  <c r="BX22" i="4"/>
  <c r="BX14" i="4"/>
  <c r="BX29" i="4"/>
  <c r="BX17" i="4"/>
  <c r="BX21" i="4"/>
  <c r="BX18" i="4"/>
  <c r="BX24" i="4"/>
  <c r="BX12" i="4"/>
  <c r="BZ6" i="7" l="1"/>
  <c r="BY10" i="7"/>
  <c r="BY9" i="7"/>
  <c r="BY8" i="7" s="1"/>
  <c r="BY6" i="4"/>
  <c r="BX9" i="4"/>
  <c r="BX8" i="4" s="1"/>
  <c r="BX10" i="4"/>
  <c r="BY28" i="4"/>
  <c r="BY25" i="4"/>
  <c r="BY20" i="4"/>
  <c r="BY18" i="4"/>
  <c r="BY12" i="4"/>
  <c r="BY29" i="4"/>
  <c r="BY22" i="4"/>
  <c r="BY13" i="4"/>
  <c r="BY27" i="4"/>
  <c r="BY24" i="4"/>
  <c r="BY15" i="4"/>
  <c r="BY17" i="4"/>
  <c r="BY11" i="4"/>
  <c r="BY26" i="4"/>
  <c r="BY23" i="4"/>
  <c r="BY14" i="4"/>
  <c r="BY16" i="4"/>
  <c r="BY21" i="4"/>
  <c r="BY19" i="4"/>
  <c r="CA6" i="7" l="1"/>
  <c r="BZ10" i="7"/>
  <c r="BZ9" i="7"/>
  <c r="BZ8" i="7" s="1"/>
  <c r="BZ6" i="4"/>
  <c r="BY10" i="4"/>
  <c r="BY9" i="4"/>
  <c r="BY8" i="4" s="1"/>
  <c r="BZ27" i="4"/>
  <c r="BZ23" i="4"/>
  <c r="BZ19" i="4"/>
  <c r="BZ13" i="4"/>
  <c r="BZ11" i="4"/>
  <c r="BZ25" i="4"/>
  <c r="BZ21" i="4"/>
  <c r="BZ28" i="4"/>
  <c r="BZ20" i="4"/>
  <c r="BZ12" i="4"/>
  <c r="BZ26" i="4"/>
  <c r="BZ22" i="4"/>
  <c r="BZ18" i="4"/>
  <c r="BZ15" i="4"/>
  <c r="BZ29" i="4"/>
  <c r="BZ17" i="4"/>
  <c r="BZ14" i="4"/>
  <c r="BZ24" i="4"/>
  <c r="BZ16" i="4"/>
  <c r="CA9" i="7" l="1"/>
  <c r="CA8" i="7" s="1"/>
  <c r="CB6" i="7"/>
  <c r="CA10" i="7"/>
  <c r="CA6" i="4"/>
  <c r="BZ10" i="4"/>
  <c r="BZ9" i="4"/>
  <c r="BZ8" i="4" s="1"/>
  <c r="CA26" i="4"/>
  <c r="CA24" i="4"/>
  <c r="CA19" i="4"/>
  <c r="CA15" i="4"/>
  <c r="CA11" i="4"/>
  <c r="CA23" i="4"/>
  <c r="CA17" i="4"/>
  <c r="CA27" i="4"/>
  <c r="CA20" i="4"/>
  <c r="CA25" i="4"/>
  <c r="CA22" i="4"/>
  <c r="CA18" i="4"/>
  <c r="CA14" i="4"/>
  <c r="CA28" i="4"/>
  <c r="CA21" i="4"/>
  <c r="CA12" i="4"/>
  <c r="CA29" i="4"/>
  <c r="CA16" i="4"/>
  <c r="CA13" i="4"/>
  <c r="F15" i="6" l="1" a="1"/>
  <c r="F15" i="6" s="1"/>
  <c r="E15" i="6" a="1"/>
  <c r="E15" i="6" s="1"/>
  <c r="D15" i="6" a="1"/>
  <c r="D15" i="6" s="1"/>
  <c r="CC6" i="7"/>
  <c r="CB10" i="7"/>
  <c r="CB9" i="7"/>
  <c r="CB8" i="7" s="1"/>
  <c r="CB6" i="4"/>
  <c r="CA10" i="4"/>
  <c r="CA9" i="4"/>
  <c r="CA8" i="4" s="1"/>
  <c r="CB19" i="4"/>
  <c r="CB28" i="4"/>
  <c r="CB24" i="4"/>
  <c r="CB20" i="4"/>
  <c r="CB12" i="4"/>
  <c r="CB18" i="4"/>
  <c r="CB27" i="4"/>
  <c r="CB23" i="4"/>
  <c r="CB15" i="4"/>
  <c r="CB11" i="4"/>
  <c r="CB17" i="4"/>
  <c r="CB26" i="4"/>
  <c r="CB22" i="4"/>
  <c r="CB14" i="4"/>
  <c r="CB29" i="4"/>
  <c r="CB16" i="4"/>
  <c r="CB25" i="4"/>
  <c r="CB21" i="4"/>
  <c r="CB13" i="4"/>
  <c r="CD6" i="7" l="1"/>
  <c r="CC10" i="7"/>
  <c r="CC9" i="7"/>
  <c r="CC8" i="7" s="1"/>
  <c r="CC6" i="4"/>
  <c r="CB9" i="4"/>
  <c r="CB8" i="4" s="1"/>
  <c r="CB10" i="4"/>
  <c r="CC29" i="4"/>
  <c r="CC25" i="4"/>
  <c r="CC21" i="4"/>
  <c r="CC18" i="4"/>
  <c r="CC12" i="4"/>
  <c r="CC16" i="4"/>
  <c r="CC26" i="4"/>
  <c r="CC19" i="4"/>
  <c r="CC28" i="4"/>
  <c r="CC24" i="4"/>
  <c r="CC14" i="4"/>
  <c r="CC17" i="4"/>
  <c r="CC11" i="4"/>
  <c r="CC27" i="4"/>
  <c r="CC23" i="4"/>
  <c r="CC15" i="4"/>
  <c r="CC20" i="4"/>
  <c r="CC22" i="4"/>
  <c r="CC13" i="4"/>
  <c r="CE6" i="7" l="1"/>
  <c r="CD10" i="7"/>
  <c r="CD9" i="7"/>
  <c r="CD8" i="7" s="1"/>
  <c r="CD6" i="4"/>
  <c r="CC10" i="4"/>
  <c r="CC9" i="4"/>
  <c r="CC8" i="4" s="1"/>
  <c r="CD27" i="4"/>
  <c r="CD23" i="4"/>
  <c r="CD19" i="4"/>
  <c r="CD13" i="4"/>
  <c r="CD11" i="4"/>
  <c r="CD25" i="4"/>
  <c r="CD17" i="4"/>
  <c r="CD28" i="4"/>
  <c r="CD20" i="4"/>
  <c r="CD26" i="4"/>
  <c r="CD22" i="4"/>
  <c r="CD18" i="4"/>
  <c r="CD15" i="4"/>
  <c r="CD29" i="4"/>
  <c r="CD21" i="4"/>
  <c r="CD14" i="4"/>
  <c r="CD24" i="4"/>
  <c r="CD16" i="4"/>
  <c r="CD12" i="4"/>
  <c r="CF6" i="7" l="1"/>
  <c r="CE10" i="7"/>
  <c r="CE9" i="7"/>
  <c r="CE8" i="7" s="1"/>
  <c r="CE6" i="4"/>
  <c r="CD10" i="4"/>
  <c r="CD9" i="4"/>
  <c r="CD8" i="4" s="1"/>
  <c r="CE26" i="4"/>
  <c r="CE24" i="4"/>
  <c r="CE23" i="4"/>
  <c r="CE19" i="4"/>
  <c r="CE15" i="4"/>
  <c r="CE28" i="4"/>
  <c r="CE22" i="4"/>
  <c r="CE21" i="4"/>
  <c r="CE18" i="4"/>
  <c r="CE14" i="4"/>
  <c r="CE27" i="4"/>
  <c r="CE29" i="4"/>
  <c r="CE20" i="4"/>
  <c r="CE17" i="4"/>
  <c r="CE13" i="4"/>
  <c r="CE25" i="4"/>
  <c r="CE12" i="4"/>
  <c r="CE16" i="4"/>
  <c r="CE11" i="4"/>
  <c r="CG6" i="7" l="1"/>
  <c r="CF10" i="7"/>
  <c r="CF9" i="7"/>
  <c r="CF8" i="7" s="1"/>
  <c r="CF6" i="4"/>
  <c r="CE10" i="4"/>
  <c r="CE9" i="4"/>
  <c r="CE8" i="4" s="1"/>
  <c r="CF19" i="4"/>
  <c r="CF27" i="4"/>
  <c r="CF23" i="4"/>
  <c r="CF15" i="4"/>
  <c r="CF11" i="4"/>
  <c r="CF16" i="4"/>
  <c r="CF26" i="4"/>
  <c r="CF22" i="4"/>
  <c r="CF14" i="4"/>
  <c r="CF29" i="4"/>
  <c r="CF17" i="4"/>
  <c r="CF25" i="4"/>
  <c r="CF21" i="4"/>
  <c r="CF13" i="4"/>
  <c r="CF18" i="4"/>
  <c r="CF28" i="4"/>
  <c r="CF24" i="4"/>
  <c r="CF20" i="4"/>
  <c r="CF12" i="4"/>
  <c r="CG9" i="7" l="1"/>
  <c r="CG8" i="7" s="1"/>
  <c r="CH6" i="7"/>
  <c r="CG10" i="7"/>
  <c r="CG6" i="4"/>
  <c r="CF9" i="4"/>
  <c r="CF8" i="4" s="1"/>
  <c r="CF10" i="4"/>
  <c r="CG28" i="4"/>
  <c r="CG24" i="4"/>
  <c r="CG15" i="4"/>
  <c r="CG17" i="4"/>
  <c r="CG11" i="4"/>
  <c r="CG26" i="4"/>
  <c r="CG19" i="4"/>
  <c r="CG29" i="4"/>
  <c r="CG20" i="4"/>
  <c r="CG12" i="4"/>
  <c r="CG27" i="4"/>
  <c r="CG23" i="4"/>
  <c r="CG14" i="4"/>
  <c r="CG16" i="4"/>
  <c r="CG21" i="4"/>
  <c r="CG22" i="4"/>
  <c r="CG13" i="4"/>
  <c r="CG25" i="4"/>
  <c r="CG18" i="4"/>
  <c r="CI6" i="7" l="1"/>
  <c r="CH10" i="7"/>
  <c r="CH9" i="7"/>
  <c r="CH8" i="7" s="1"/>
  <c r="CH6" i="4"/>
  <c r="CG10" i="4"/>
  <c r="CG9" i="4"/>
  <c r="CG8" i="4" s="1"/>
  <c r="CH28" i="4"/>
  <c r="CH24" i="4"/>
  <c r="CH20" i="4"/>
  <c r="CH16" i="4"/>
  <c r="CH11" i="4"/>
  <c r="CH26" i="4"/>
  <c r="CH18" i="4"/>
  <c r="CH13" i="4"/>
  <c r="CH21" i="4"/>
  <c r="CH12" i="4"/>
  <c r="CH27" i="4"/>
  <c r="CH23" i="4"/>
  <c r="CH19" i="4"/>
  <c r="CH15" i="4"/>
  <c r="CH29" i="4"/>
  <c r="CH22" i="4"/>
  <c r="CH14" i="4"/>
  <c r="CH25" i="4"/>
  <c r="CH17" i="4"/>
  <c r="F16" i="6" l="1" a="1"/>
  <c r="F16" i="6" s="1"/>
  <c r="D16" i="6" a="1"/>
  <c r="D16" i="6" s="1"/>
  <c r="E16" i="6" a="1"/>
  <c r="E16" i="6" s="1"/>
  <c r="CI9" i="7"/>
  <c r="CI8" i="7" s="1"/>
  <c r="CJ6" i="7"/>
  <c r="CI10" i="7"/>
  <c r="CI6" i="4"/>
  <c r="CH10" i="4"/>
  <c r="CH9" i="4"/>
  <c r="CH8" i="4" s="1"/>
  <c r="CI27" i="4"/>
  <c r="CI29" i="4"/>
  <c r="CI20" i="4"/>
  <c r="CI16" i="4"/>
  <c r="CI13" i="4"/>
  <c r="CI28" i="4"/>
  <c r="CI21" i="4"/>
  <c r="CI12" i="4"/>
  <c r="CI26" i="4"/>
  <c r="CI24" i="4"/>
  <c r="CI19" i="4"/>
  <c r="CI15" i="4"/>
  <c r="CI11" i="4"/>
  <c r="CI25" i="4"/>
  <c r="CI22" i="4"/>
  <c r="CI18" i="4"/>
  <c r="CI14" i="4"/>
  <c r="CI23" i="4"/>
  <c r="CI17" i="4"/>
  <c r="CK6" i="7" l="1"/>
  <c r="CJ10" i="7"/>
  <c r="CJ9" i="7"/>
  <c r="CJ8" i="7" s="1"/>
  <c r="CJ6" i="4"/>
  <c r="CI10" i="4"/>
  <c r="CI9" i="4"/>
  <c r="CI8" i="4" s="1"/>
  <c r="CJ19" i="4"/>
  <c r="CJ28" i="4"/>
  <c r="CJ24" i="4"/>
  <c r="CJ20" i="4"/>
  <c r="CJ12" i="4"/>
  <c r="CJ14" i="4"/>
  <c r="CJ16" i="4"/>
  <c r="CJ21" i="4"/>
  <c r="CJ18" i="4"/>
  <c r="CJ27" i="4"/>
  <c r="CJ23" i="4"/>
  <c r="CJ15" i="4"/>
  <c r="CJ11" i="4"/>
  <c r="CJ17" i="4"/>
  <c r="CJ26" i="4"/>
  <c r="CJ22" i="4"/>
  <c r="CJ29" i="4"/>
  <c r="CJ25" i="4"/>
  <c r="CJ13" i="4"/>
  <c r="CL6" i="7" l="1"/>
  <c r="CK10" i="7"/>
  <c r="CK9" i="7"/>
  <c r="CK8" i="7" s="1"/>
  <c r="CK6" i="4"/>
  <c r="CJ9" i="4"/>
  <c r="CJ8" i="4" s="1"/>
  <c r="CJ10" i="4"/>
  <c r="CK27" i="4"/>
  <c r="CK24" i="4"/>
  <c r="CK14" i="4"/>
  <c r="CK17" i="4"/>
  <c r="CK11" i="4"/>
  <c r="CK20" i="4"/>
  <c r="CK19" i="4"/>
  <c r="CK28" i="4"/>
  <c r="CK21" i="4"/>
  <c r="CK12" i="4"/>
  <c r="CK26" i="4"/>
  <c r="CK23" i="4"/>
  <c r="CK15" i="4"/>
  <c r="CK16" i="4"/>
  <c r="CK29" i="4"/>
  <c r="CK22" i="4"/>
  <c r="CK13" i="4"/>
  <c r="CK25" i="4"/>
  <c r="CK18" i="4"/>
  <c r="CM6" i="7" l="1"/>
  <c r="CL10" i="7"/>
  <c r="CL9" i="7"/>
  <c r="CL8" i="7" s="1"/>
  <c r="CL6" i="4"/>
  <c r="CK10" i="4"/>
  <c r="CK9" i="4"/>
  <c r="CK8" i="4" s="1"/>
  <c r="CL27" i="4"/>
  <c r="CL23" i="4"/>
  <c r="CL19" i="4"/>
  <c r="CL13" i="4"/>
  <c r="CL11" i="4"/>
  <c r="CL26" i="4"/>
  <c r="CL22" i="4"/>
  <c r="CL18" i="4"/>
  <c r="CL15" i="4"/>
  <c r="CL29" i="4"/>
  <c r="CL25" i="4"/>
  <c r="CL21" i="4"/>
  <c r="CL17" i="4"/>
  <c r="CL14" i="4"/>
  <c r="CL28" i="4"/>
  <c r="CL24" i="4"/>
  <c r="CL20" i="4"/>
  <c r="CL16" i="4"/>
  <c r="CL12" i="4"/>
  <c r="CN6" i="7" l="1"/>
  <c r="CM10" i="7"/>
  <c r="CM9" i="7"/>
  <c r="CM8" i="7" s="1"/>
  <c r="CM6" i="4"/>
  <c r="CL10" i="4"/>
  <c r="CL9" i="4"/>
  <c r="CL8" i="4" s="1"/>
  <c r="CM27" i="4"/>
  <c r="CM29" i="4"/>
  <c r="CM20" i="4"/>
  <c r="CM16" i="4"/>
  <c r="CM13" i="4"/>
  <c r="CM14" i="4"/>
  <c r="CM22" i="4"/>
  <c r="CM17" i="4"/>
  <c r="CM26" i="4"/>
  <c r="CM25" i="4"/>
  <c r="CM19" i="4"/>
  <c r="CM15" i="4"/>
  <c r="CM11" i="4"/>
  <c r="CM24" i="4"/>
  <c r="CM23" i="4"/>
  <c r="CM18" i="4"/>
  <c r="CM28" i="4"/>
  <c r="CM21" i="4"/>
  <c r="CM12" i="4"/>
  <c r="CO6" i="7" l="1"/>
  <c r="CN10" i="7"/>
  <c r="CN9" i="7"/>
  <c r="CN8" i="7" s="1"/>
  <c r="CM10" i="4"/>
  <c r="CN6" i="4"/>
  <c r="CM9" i="4"/>
  <c r="CM8" i="4" s="1"/>
  <c r="CN19" i="4"/>
  <c r="CN27" i="4"/>
  <c r="CN23" i="4"/>
  <c r="CN15" i="4"/>
  <c r="CN11" i="4"/>
  <c r="CN16" i="4"/>
  <c r="CN21" i="4"/>
  <c r="CN18" i="4"/>
  <c r="CN24" i="4"/>
  <c r="CN12" i="4"/>
  <c r="CN17" i="4"/>
  <c r="CN26" i="4"/>
  <c r="CN22" i="4"/>
  <c r="CN14" i="4"/>
  <c r="CN29" i="4"/>
  <c r="CN25" i="4"/>
  <c r="CN13" i="4"/>
  <c r="CN28" i="4"/>
  <c r="CN20" i="4"/>
  <c r="CP6" i="7" l="1"/>
  <c r="CO10" i="7"/>
  <c r="CO9" i="7"/>
  <c r="CO8" i="7" s="1"/>
  <c r="CO6" i="4"/>
  <c r="CN9" i="4"/>
  <c r="CN8" i="4" s="1"/>
  <c r="CN10" i="4"/>
  <c r="CO27" i="4"/>
  <c r="CO24" i="4"/>
  <c r="CO15" i="4"/>
  <c r="CO17" i="4"/>
  <c r="CO11" i="4"/>
  <c r="CO21" i="4"/>
  <c r="CO19" i="4"/>
  <c r="CO28" i="4"/>
  <c r="CO20" i="4"/>
  <c r="CO12" i="4"/>
  <c r="CO26" i="4"/>
  <c r="CO23" i="4"/>
  <c r="CO14" i="4"/>
  <c r="CO16" i="4"/>
  <c r="CO29" i="4"/>
  <c r="CO22" i="4"/>
  <c r="CO13" i="4"/>
  <c r="CO25" i="4"/>
  <c r="CO18" i="4"/>
  <c r="E17" i="6" l="1" a="1"/>
  <c r="E17" i="6" s="1"/>
  <c r="D17" i="6" a="1"/>
  <c r="D17" i="6" s="1"/>
  <c r="F17" i="6" a="1"/>
  <c r="F17" i="6" s="1"/>
  <c r="CQ6" i="7"/>
  <c r="CP10" i="7"/>
  <c r="CP9" i="7"/>
  <c r="CP8" i="7" s="1"/>
  <c r="CP6" i="4"/>
  <c r="CO10" i="4"/>
  <c r="CO9" i="4"/>
  <c r="CO8" i="4" s="1"/>
  <c r="CP28" i="4"/>
  <c r="CP24" i="4"/>
  <c r="CP20" i="4"/>
  <c r="CP16" i="4"/>
  <c r="CP12" i="4"/>
  <c r="CP18" i="4"/>
  <c r="CP29" i="4"/>
  <c r="CP21" i="4"/>
  <c r="CP14" i="4"/>
  <c r="CP27" i="4"/>
  <c r="CP23" i="4"/>
  <c r="CP19" i="4"/>
  <c r="CP13" i="4"/>
  <c r="CP11" i="4"/>
  <c r="CP26" i="4"/>
  <c r="CP22" i="4"/>
  <c r="CP15" i="4"/>
  <c r="CP25" i="4"/>
  <c r="CP17" i="4"/>
  <c r="CR6" i="7" l="1"/>
  <c r="CQ10" i="7"/>
  <c r="CQ9" i="7"/>
  <c r="CQ8" i="7" s="1"/>
  <c r="CQ6" i="4"/>
  <c r="CP10" i="4"/>
  <c r="CP9" i="4"/>
  <c r="CP8" i="4" s="1"/>
  <c r="CQ27" i="4"/>
  <c r="CQ29" i="4"/>
  <c r="CQ20" i="4"/>
  <c r="CQ16" i="4"/>
  <c r="CQ13" i="4"/>
  <c r="CQ18" i="4"/>
  <c r="CQ28" i="4"/>
  <c r="CQ21" i="4"/>
  <c r="CQ12" i="4"/>
  <c r="CQ26" i="4"/>
  <c r="CQ24" i="4"/>
  <c r="CQ19" i="4"/>
  <c r="CQ15" i="4"/>
  <c r="CQ11" i="4"/>
  <c r="CQ25" i="4"/>
  <c r="CQ22" i="4"/>
  <c r="CQ14" i="4"/>
  <c r="CQ23" i="4"/>
  <c r="CQ17" i="4"/>
  <c r="CS6" i="7" l="1"/>
  <c r="CR10" i="7"/>
  <c r="CR9" i="7"/>
  <c r="CR8" i="7" s="1"/>
  <c r="CR6" i="4"/>
  <c r="CQ10" i="4"/>
  <c r="CQ9" i="4"/>
  <c r="CQ8" i="4" s="1"/>
  <c r="CR18" i="4"/>
  <c r="CR27" i="4"/>
  <c r="CR23" i="4"/>
  <c r="CR15" i="4"/>
  <c r="CR11" i="4"/>
  <c r="CR16" i="4"/>
  <c r="CR21" i="4"/>
  <c r="CR19" i="4"/>
  <c r="CR24" i="4"/>
  <c r="CR12" i="4"/>
  <c r="CR17" i="4"/>
  <c r="CR26" i="4"/>
  <c r="CR22" i="4"/>
  <c r="CR14" i="4"/>
  <c r="CR29" i="4"/>
  <c r="CR25" i="4"/>
  <c r="CR13" i="4"/>
  <c r="CR28" i="4"/>
  <c r="CR20" i="4"/>
  <c r="CS9" i="7" l="1"/>
  <c r="CS8" i="7" s="1"/>
  <c r="CT6" i="7"/>
  <c r="CS10" i="7"/>
  <c r="CS6" i="4"/>
  <c r="CR9" i="4"/>
  <c r="CR8" i="4" s="1"/>
  <c r="CR10" i="4"/>
  <c r="CS28" i="4"/>
  <c r="CS24" i="4"/>
  <c r="CS14" i="4"/>
  <c r="CS17" i="4"/>
  <c r="CS11" i="4"/>
  <c r="CS26" i="4"/>
  <c r="CS19" i="4"/>
  <c r="CS29" i="4"/>
  <c r="CS21" i="4"/>
  <c r="CS12" i="4"/>
  <c r="CS27" i="4"/>
  <c r="CS23" i="4"/>
  <c r="CS15" i="4"/>
  <c r="CS16" i="4"/>
  <c r="CS20" i="4"/>
  <c r="CS22" i="4"/>
  <c r="CS13" i="4"/>
  <c r="CS25" i="4"/>
  <c r="CS18" i="4"/>
  <c r="CU6" i="7" l="1"/>
  <c r="CT10" i="7"/>
  <c r="CT9" i="7"/>
  <c r="CT8" i="7" s="1"/>
  <c r="CT6" i="4"/>
  <c r="CS10" i="4"/>
  <c r="CS9" i="4"/>
  <c r="CS8" i="4" s="1"/>
  <c r="CT28" i="4"/>
  <c r="CT24" i="4"/>
  <c r="CT20" i="4"/>
  <c r="CT16" i="4"/>
  <c r="CT12" i="4"/>
  <c r="CT18" i="4"/>
  <c r="CT29" i="4"/>
  <c r="CT21" i="4"/>
  <c r="CT14" i="4"/>
  <c r="CT27" i="4"/>
  <c r="CT23" i="4"/>
  <c r="CT19" i="4"/>
  <c r="CT13" i="4"/>
  <c r="CT11" i="4"/>
  <c r="CT26" i="4"/>
  <c r="CT22" i="4"/>
  <c r="CT15" i="4"/>
  <c r="CT25" i="4"/>
  <c r="CT17" i="4"/>
  <c r="CV6" i="7" l="1"/>
  <c r="CU10" i="7"/>
  <c r="CU9" i="7"/>
  <c r="CU8" i="7" s="1"/>
  <c r="CU6" i="4"/>
  <c r="CT10" i="4"/>
  <c r="CT9" i="4"/>
  <c r="CT8" i="4" s="1"/>
  <c r="CU26" i="4"/>
  <c r="CU25" i="4"/>
  <c r="CU12" i="4"/>
  <c r="CU16" i="4"/>
  <c r="CU11" i="4"/>
  <c r="CU22" i="4"/>
  <c r="CU18" i="4"/>
  <c r="CU27" i="4"/>
  <c r="CU20" i="4"/>
  <c r="CU13" i="4"/>
  <c r="CU24" i="4"/>
  <c r="CU23" i="4"/>
  <c r="CU19" i="4"/>
  <c r="CU15" i="4"/>
  <c r="CU28" i="4"/>
  <c r="CU21" i="4"/>
  <c r="CU14" i="4"/>
  <c r="CU29" i="4"/>
  <c r="CU17" i="4"/>
  <c r="CW6" i="7" l="1"/>
  <c r="CV10" i="7"/>
  <c r="CV9" i="7"/>
  <c r="CV8" i="7" s="1"/>
  <c r="CV6" i="4"/>
  <c r="CU10" i="4"/>
  <c r="CU9" i="4"/>
  <c r="CU8" i="4" s="1"/>
  <c r="CV17" i="4"/>
  <c r="CV27" i="4"/>
  <c r="CV23" i="4"/>
  <c r="CV15" i="4"/>
  <c r="CV11" i="4"/>
  <c r="CV29" i="4"/>
  <c r="CV25" i="4"/>
  <c r="CV13" i="4"/>
  <c r="CV28" i="4"/>
  <c r="CV20" i="4"/>
  <c r="CV19" i="4"/>
  <c r="CV26" i="4"/>
  <c r="CV22" i="4"/>
  <c r="CV14" i="4"/>
  <c r="CV16" i="4"/>
  <c r="CV21" i="4"/>
  <c r="CV18" i="4"/>
  <c r="CV24" i="4"/>
  <c r="CV12" i="4"/>
  <c r="D18" i="6" l="1" a="1"/>
  <c r="D18" i="6" s="1"/>
  <c r="F18" i="6" a="1"/>
  <c r="F18" i="6" s="1"/>
  <c r="E18" i="6" a="1"/>
  <c r="E18" i="6" s="1"/>
  <c r="CX6" i="7"/>
  <c r="CW10" i="7"/>
  <c r="CW9" i="7"/>
  <c r="CW8" i="7" s="1"/>
  <c r="CW6" i="4"/>
  <c r="CV9" i="4"/>
  <c r="CV8" i="4" s="1"/>
  <c r="CV10" i="4"/>
  <c r="CW29" i="4"/>
  <c r="CW25" i="4"/>
  <c r="CW20" i="4"/>
  <c r="CW18" i="4"/>
  <c r="CW12" i="4"/>
  <c r="CW14" i="4"/>
  <c r="CW21" i="4"/>
  <c r="CW22" i="4"/>
  <c r="CW13" i="4"/>
  <c r="CW28" i="4"/>
  <c r="CW24" i="4"/>
  <c r="CW15" i="4"/>
  <c r="CW17" i="4"/>
  <c r="CW11" i="4"/>
  <c r="CW27" i="4"/>
  <c r="CW23" i="4"/>
  <c r="CW16" i="4"/>
  <c r="CW26" i="4"/>
  <c r="CW19" i="4"/>
  <c r="CY6" i="7" l="1"/>
  <c r="CX10" i="7"/>
  <c r="CX9" i="7"/>
  <c r="CX8" i="7" s="1"/>
  <c r="CX6" i="4"/>
  <c r="CW10" i="4"/>
  <c r="CW9" i="4"/>
  <c r="CW8" i="4" s="1"/>
  <c r="CX13" i="4"/>
  <c r="CX25" i="4"/>
  <c r="CX21" i="4"/>
  <c r="CX17" i="4"/>
  <c r="CX12" i="4"/>
  <c r="CX19" i="4"/>
  <c r="CX29" i="4"/>
  <c r="CX22" i="4"/>
  <c r="CX14" i="4"/>
  <c r="CX28" i="4"/>
  <c r="CX24" i="4"/>
  <c r="CX20" i="4"/>
  <c r="CX16" i="4"/>
  <c r="CX11" i="4"/>
  <c r="CX27" i="4"/>
  <c r="CX23" i="4"/>
  <c r="CX15" i="4"/>
  <c r="CX26" i="4"/>
  <c r="CX18" i="4"/>
  <c r="CZ6" i="7" l="1"/>
  <c r="CY10" i="7"/>
  <c r="CY9" i="7"/>
  <c r="CY8" i="7" s="1"/>
  <c r="CY6" i="4"/>
  <c r="CX10" i="4"/>
  <c r="CX9" i="4"/>
  <c r="CX8" i="4" s="1"/>
  <c r="CY26" i="4"/>
  <c r="CY24" i="4"/>
  <c r="CY19" i="4"/>
  <c r="CY15" i="4"/>
  <c r="CY11" i="4"/>
  <c r="CY23" i="4"/>
  <c r="CY17" i="4"/>
  <c r="CY27" i="4"/>
  <c r="CY20" i="4"/>
  <c r="CY13" i="4"/>
  <c r="CY25" i="4"/>
  <c r="CY22" i="4"/>
  <c r="CY18" i="4"/>
  <c r="CY14" i="4"/>
  <c r="CY28" i="4"/>
  <c r="CY21" i="4"/>
  <c r="CY12" i="4"/>
  <c r="CY29" i="4"/>
  <c r="CY16" i="4"/>
  <c r="DA6" i="7" l="1"/>
  <c r="CZ10" i="7"/>
  <c r="CZ9" i="7"/>
  <c r="CZ8" i="7" s="1"/>
  <c r="CZ6" i="4"/>
  <c r="CY10" i="4"/>
  <c r="CY9" i="4"/>
  <c r="CY8" i="4" s="1"/>
  <c r="CZ18" i="4"/>
  <c r="CZ27" i="4"/>
  <c r="CZ23" i="4"/>
  <c r="CZ15" i="4"/>
  <c r="CZ11" i="4"/>
  <c r="CZ16" i="4"/>
  <c r="CZ21" i="4"/>
  <c r="CZ19" i="4"/>
  <c r="CZ24" i="4"/>
  <c r="CZ12" i="4"/>
  <c r="CZ17" i="4"/>
  <c r="CZ26" i="4"/>
  <c r="CZ22" i="4"/>
  <c r="CZ14" i="4"/>
  <c r="CZ29" i="4"/>
  <c r="CZ25" i="4"/>
  <c r="CZ13" i="4"/>
  <c r="CZ28" i="4"/>
  <c r="CZ20" i="4"/>
  <c r="DA9" i="7" l="1"/>
  <c r="DA8" i="7" s="1"/>
  <c r="DB6" i="7"/>
  <c r="DA10" i="7"/>
  <c r="DA6" i="4"/>
  <c r="CZ9" i="4"/>
  <c r="CZ8" i="4" s="1"/>
  <c r="CZ10" i="4"/>
  <c r="DA28" i="4"/>
  <c r="DA25" i="4"/>
  <c r="DA21" i="4"/>
  <c r="DA18" i="4"/>
  <c r="DA12" i="4"/>
  <c r="DA15" i="4"/>
  <c r="DA29" i="4"/>
  <c r="DA22" i="4"/>
  <c r="DA13" i="4"/>
  <c r="DA27" i="4"/>
  <c r="DA24" i="4"/>
  <c r="DA14" i="4"/>
  <c r="DA17" i="4"/>
  <c r="DA11" i="4"/>
  <c r="DA26" i="4"/>
  <c r="DA23" i="4"/>
  <c r="DA16" i="4"/>
  <c r="DA20" i="4"/>
  <c r="DA19" i="4"/>
  <c r="DC6" i="7" l="1"/>
  <c r="DB10" i="7"/>
  <c r="DB9" i="7"/>
  <c r="DB8" i="7" s="1"/>
  <c r="DB6" i="4"/>
  <c r="DA10" i="4"/>
  <c r="DA9" i="4"/>
  <c r="DA8" i="4" s="1"/>
  <c r="DB27" i="4"/>
  <c r="DB23" i="4"/>
  <c r="DB19" i="4"/>
  <c r="DB13" i="4"/>
  <c r="DB11" i="4"/>
  <c r="DB25" i="4"/>
  <c r="DB17" i="4"/>
  <c r="DB28" i="4"/>
  <c r="DB20" i="4"/>
  <c r="DB12" i="4"/>
  <c r="DB26" i="4"/>
  <c r="DB22" i="4"/>
  <c r="DB18" i="4"/>
  <c r="DB15" i="4"/>
  <c r="DB29" i="4"/>
  <c r="DB21" i="4"/>
  <c r="DB14" i="4"/>
  <c r="DB24" i="4"/>
  <c r="DB16" i="4"/>
  <c r="DD6" i="7" l="1"/>
  <c r="DC10" i="7"/>
  <c r="DC9" i="7"/>
  <c r="DC8" i="7" s="1"/>
  <c r="DC6" i="4"/>
  <c r="DB10" i="4"/>
  <c r="DB9" i="4"/>
  <c r="DB8" i="4" s="1"/>
  <c r="DC26" i="4"/>
  <c r="DC25" i="4"/>
  <c r="DC19" i="4"/>
  <c r="DC15" i="4"/>
  <c r="DC11" i="4"/>
  <c r="DC22" i="4"/>
  <c r="DC17" i="4"/>
  <c r="DC27" i="4"/>
  <c r="DC20" i="4"/>
  <c r="DC13" i="4"/>
  <c r="DC24" i="4"/>
  <c r="DC23" i="4"/>
  <c r="DC18" i="4"/>
  <c r="DC14" i="4"/>
  <c r="DC28" i="4"/>
  <c r="DC21" i="4"/>
  <c r="DC12" i="4"/>
  <c r="DC29" i="4"/>
  <c r="DC16" i="4"/>
  <c r="D19" i="6" l="1" a="1"/>
  <c r="D19" i="6" s="1"/>
  <c r="E19" i="6" a="1"/>
  <c r="E19" i="6" s="1"/>
  <c r="F19" i="6" a="1"/>
  <c r="F19" i="6" s="1"/>
  <c r="DE6" i="7"/>
  <c r="DD10" i="7"/>
  <c r="DD9" i="7"/>
  <c r="DD8" i="7" s="1"/>
  <c r="DC10" i="4"/>
  <c r="DD6" i="4"/>
  <c r="DC9" i="4"/>
  <c r="DC8" i="4" s="1"/>
  <c r="DD18" i="4"/>
  <c r="DD28" i="4"/>
  <c r="DD24" i="4"/>
  <c r="DD20" i="4"/>
  <c r="DD12" i="4"/>
  <c r="DD22" i="4"/>
  <c r="DD29" i="4"/>
  <c r="DD25" i="4"/>
  <c r="DD13" i="4"/>
  <c r="DD19" i="4"/>
  <c r="DD27" i="4"/>
  <c r="DD23" i="4"/>
  <c r="DD15" i="4"/>
  <c r="DD11" i="4"/>
  <c r="DD17" i="4"/>
  <c r="DD26" i="4"/>
  <c r="DD14" i="4"/>
  <c r="DD16" i="4"/>
  <c r="DD21" i="4"/>
  <c r="DF6" i="7" l="1"/>
  <c r="DE10" i="7"/>
  <c r="DE9" i="7"/>
  <c r="DE8" i="7" s="1"/>
  <c r="DE6" i="4"/>
  <c r="DD9" i="4"/>
  <c r="DD8" i="4" s="1"/>
  <c r="DD10" i="4"/>
  <c r="DE28" i="4"/>
  <c r="DE25" i="4"/>
  <c r="DE20" i="4"/>
  <c r="DE18" i="4"/>
  <c r="DE12" i="4"/>
  <c r="DE14" i="4"/>
  <c r="DE29" i="4"/>
  <c r="DE22" i="4"/>
  <c r="DE13" i="4"/>
  <c r="DE27" i="4"/>
  <c r="DE24" i="4"/>
  <c r="DE15" i="4"/>
  <c r="DE17" i="4"/>
  <c r="DE11" i="4"/>
  <c r="DE26" i="4"/>
  <c r="DE23" i="4"/>
  <c r="DE16" i="4"/>
  <c r="DE21" i="4"/>
  <c r="DE19" i="4"/>
  <c r="DG6" i="7" l="1"/>
  <c r="DF10" i="7"/>
  <c r="DF9" i="7"/>
  <c r="DF8" i="7" s="1"/>
  <c r="DF6" i="4"/>
  <c r="DE10" i="4"/>
  <c r="DE9" i="4"/>
  <c r="DE8" i="4" s="1"/>
  <c r="DF27" i="4"/>
  <c r="DF23" i="4"/>
  <c r="DF19" i="4"/>
  <c r="DF13" i="4"/>
  <c r="DF11" i="4"/>
  <c r="DF25" i="4"/>
  <c r="DF17" i="4"/>
  <c r="DF28" i="4"/>
  <c r="DF20" i="4"/>
  <c r="DF12" i="4"/>
  <c r="DF26" i="4"/>
  <c r="DF22" i="4"/>
  <c r="DF18" i="4"/>
  <c r="DF15" i="4"/>
  <c r="DF29" i="4"/>
  <c r="DF21" i="4"/>
  <c r="DF14" i="4"/>
  <c r="DF24" i="4"/>
  <c r="DF16" i="4"/>
  <c r="DG9" i="7" l="1"/>
  <c r="DG8" i="7" s="1"/>
  <c r="DH6" i="7"/>
  <c r="DG10" i="7"/>
  <c r="DG6" i="4"/>
  <c r="DF10" i="4"/>
  <c r="DF9" i="4"/>
  <c r="DF8" i="4" s="1"/>
  <c r="DG26" i="4"/>
  <c r="DG24" i="4"/>
  <c r="DG19" i="4"/>
  <c r="DG15" i="4"/>
  <c r="DG11" i="4"/>
  <c r="DG28" i="4"/>
  <c r="DG21" i="4"/>
  <c r="DG12" i="4"/>
  <c r="DG29" i="4"/>
  <c r="DG16" i="4"/>
  <c r="DG25" i="4"/>
  <c r="DG22" i="4"/>
  <c r="DG18" i="4"/>
  <c r="DG14" i="4"/>
  <c r="DG23" i="4"/>
  <c r="DG17" i="4"/>
  <c r="DG27" i="4"/>
  <c r="DG20" i="4"/>
  <c r="DG13" i="4"/>
  <c r="DI6" i="7" l="1"/>
  <c r="DH10" i="7"/>
  <c r="DH9" i="7"/>
  <c r="DH8" i="7" s="1"/>
  <c r="DH6" i="4"/>
  <c r="DG10" i="4"/>
  <c r="DG9" i="4"/>
  <c r="DG8" i="4" s="1"/>
  <c r="DH19" i="4"/>
  <c r="DH28" i="4"/>
  <c r="DH24" i="4"/>
  <c r="DH20" i="4"/>
  <c r="DH12" i="4"/>
  <c r="DH26" i="4"/>
  <c r="DH14" i="4"/>
  <c r="DH16" i="4"/>
  <c r="DH21" i="4"/>
  <c r="DH18" i="4"/>
  <c r="DH27" i="4"/>
  <c r="DH23" i="4"/>
  <c r="DH15" i="4"/>
  <c r="DH11" i="4"/>
  <c r="DH17" i="4"/>
  <c r="DH22" i="4"/>
  <c r="DH29" i="4"/>
  <c r="DH25" i="4"/>
  <c r="DH13" i="4"/>
  <c r="DJ6" i="7" l="1"/>
  <c r="DI10" i="7"/>
  <c r="DI9" i="7"/>
  <c r="DI8" i="7" s="1"/>
  <c r="DI6" i="4"/>
  <c r="DH9" i="4"/>
  <c r="DH8" i="4" s="1"/>
  <c r="DH10" i="4"/>
  <c r="DI28" i="4"/>
  <c r="DI24" i="4"/>
  <c r="DI14" i="4"/>
  <c r="DI17" i="4"/>
  <c r="DI11" i="4"/>
  <c r="DI20" i="4"/>
  <c r="DI22" i="4"/>
  <c r="DI13" i="4"/>
  <c r="DI29" i="4"/>
  <c r="DI21" i="4"/>
  <c r="DI27" i="4"/>
  <c r="DI23" i="4"/>
  <c r="DI15" i="4"/>
  <c r="DI16" i="4"/>
  <c r="DI26" i="4"/>
  <c r="DI19" i="4"/>
  <c r="DI25" i="4"/>
  <c r="DI18" i="4"/>
  <c r="DI12" i="4"/>
  <c r="DK6" i="7" l="1"/>
  <c r="DJ10" i="7"/>
  <c r="DJ9" i="7"/>
  <c r="DJ8" i="7" s="1"/>
  <c r="DJ6" i="4"/>
  <c r="DI10" i="4"/>
  <c r="DI9" i="4"/>
  <c r="DI8" i="4" s="1"/>
  <c r="DJ27" i="4"/>
  <c r="DJ23" i="4"/>
  <c r="DJ19" i="4"/>
  <c r="DJ13" i="4"/>
  <c r="DJ11" i="4"/>
  <c r="DJ29" i="4"/>
  <c r="DJ21" i="4"/>
  <c r="DJ14" i="4"/>
  <c r="DJ24" i="4"/>
  <c r="DJ16" i="4"/>
  <c r="DJ26" i="4"/>
  <c r="DJ22" i="4"/>
  <c r="DJ18" i="4"/>
  <c r="DJ15" i="4"/>
  <c r="DJ25" i="4"/>
  <c r="DJ17" i="4"/>
  <c r="DJ28" i="4"/>
  <c r="DJ20" i="4"/>
  <c r="DJ12" i="4"/>
  <c r="D20" i="6" l="1" a="1"/>
  <c r="D20" i="6" s="1"/>
  <c r="F20" i="6" a="1"/>
  <c r="F20" i="6" s="1"/>
  <c r="E20" i="6" a="1"/>
  <c r="E20" i="6" s="1"/>
  <c r="DK9" i="7"/>
  <c r="DK8" i="7" s="1"/>
  <c r="DL6" i="7"/>
  <c r="DK10" i="7"/>
  <c r="DK6" i="4"/>
  <c r="DJ10" i="4"/>
  <c r="DJ9" i="4"/>
  <c r="DJ8" i="4" s="1"/>
  <c r="DK27" i="4"/>
  <c r="DK29" i="4"/>
  <c r="DK20" i="4"/>
  <c r="DK17" i="4"/>
  <c r="DK13" i="4"/>
  <c r="DK22" i="4"/>
  <c r="DK18" i="4"/>
  <c r="DK26" i="4"/>
  <c r="DK25" i="4"/>
  <c r="DK12" i="4"/>
  <c r="DK16" i="4"/>
  <c r="DK11" i="4"/>
  <c r="DK24" i="4"/>
  <c r="DK23" i="4"/>
  <c r="DK19" i="4"/>
  <c r="DK15" i="4"/>
  <c r="DK28" i="4"/>
  <c r="DK21" i="4"/>
  <c r="DK14" i="4"/>
  <c r="DM6" i="7" l="1"/>
  <c r="DL10" i="7"/>
  <c r="DL9" i="7"/>
  <c r="DL8" i="7" s="1"/>
  <c r="DL6" i="4"/>
  <c r="DK10" i="4"/>
  <c r="DK9" i="4"/>
  <c r="DK8" i="4" s="1"/>
  <c r="DL17" i="4"/>
  <c r="DL28" i="4"/>
  <c r="DL24" i="4"/>
  <c r="DL20" i="4"/>
  <c r="DL12" i="4"/>
  <c r="DL26" i="4"/>
  <c r="DL14" i="4"/>
  <c r="DL16" i="4"/>
  <c r="DL21" i="4"/>
  <c r="DL18" i="4"/>
  <c r="DL27" i="4"/>
  <c r="DL23" i="4"/>
  <c r="DL15" i="4"/>
  <c r="DL11" i="4"/>
  <c r="DL19" i="4"/>
  <c r="DL22" i="4"/>
  <c r="DL29" i="4"/>
  <c r="DL25" i="4"/>
  <c r="DL13" i="4"/>
  <c r="DM9" i="7" l="1"/>
  <c r="DM8" i="7" s="1"/>
  <c r="DN6" i="7"/>
  <c r="DM10" i="7"/>
  <c r="DM6" i="4"/>
  <c r="DL9" i="4"/>
  <c r="DL8" i="4" s="1"/>
  <c r="DL10" i="4"/>
  <c r="DM28" i="4"/>
  <c r="DM24" i="4"/>
  <c r="DM15" i="4"/>
  <c r="DM17" i="4"/>
  <c r="DM11" i="4"/>
  <c r="DM16" i="4"/>
  <c r="DM26" i="4"/>
  <c r="DM19" i="4"/>
  <c r="DM29" i="4"/>
  <c r="DM20" i="4"/>
  <c r="DM12" i="4"/>
  <c r="DM27" i="4"/>
  <c r="DM23" i="4"/>
  <c r="DM14" i="4"/>
  <c r="DM21" i="4"/>
  <c r="DM22" i="4"/>
  <c r="DM13" i="4"/>
  <c r="DM25" i="4"/>
  <c r="DM18" i="4"/>
  <c r="DO6" i="7" l="1"/>
  <c r="DN10" i="7"/>
  <c r="DN9" i="7"/>
  <c r="DN8" i="7" s="1"/>
  <c r="DN6" i="4"/>
  <c r="DM10" i="4"/>
  <c r="DM9" i="4"/>
  <c r="DM8" i="4" s="1"/>
  <c r="DN28" i="4"/>
  <c r="DN24" i="4"/>
  <c r="DN20" i="4"/>
  <c r="DN16" i="4"/>
  <c r="DN11" i="4"/>
  <c r="DN29" i="4"/>
  <c r="DN22" i="4"/>
  <c r="DN14" i="4"/>
  <c r="DN25" i="4"/>
  <c r="DN17" i="4"/>
  <c r="DN27" i="4"/>
  <c r="DN23" i="4"/>
  <c r="DN19" i="4"/>
  <c r="DN15" i="4"/>
  <c r="DN26" i="4"/>
  <c r="DN18" i="4"/>
  <c r="DN13" i="4"/>
  <c r="DN21" i="4"/>
  <c r="DN12" i="4"/>
  <c r="DP6" i="7" l="1"/>
  <c r="DO10" i="7"/>
  <c r="DO9" i="7"/>
  <c r="DO8" i="7" s="1"/>
  <c r="DO6" i="4"/>
  <c r="DN10" i="4"/>
  <c r="DN9" i="4"/>
  <c r="DN8" i="4" s="1"/>
  <c r="DO27" i="4"/>
  <c r="DO29" i="4"/>
  <c r="DO20" i="4"/>
  <c r="DO16" i="4"/>
  <c r="DO13" i="4"/>
  <c r="DO18" i="4"/>
  <c r="DO28" i="4"/>
  <c r="DO21" i="4"/>
  <c r="DO12" i="4"/>
  <c r="DO26" i="4"/>
  <c r="DO24" i="4"/>
  <c r="DO19" i="4"/>
  <c r="DO15" i="4"/>
  <c r="DO11" i="4"/>
  <c r="DO25" i="4"/>
  <c r="DO22" i="4"/>
  <c r="DO14" i="4"/>
  <c r="DO23" i="4"/>
  <c r="DO17" i="4"/>
  <c r="DQ6" i="7" l="1"/>
  <c r="DP10" i="7"/>
  <c r="DP9" i="7"/>
  <c r="DP8" i="7" s="1"/>
  <c r="DP6" i="4"/>
  <c r="DO10" i="4"/>
  <c r="DO9" i="4"/>
  <c r="DO8" i="4" s="1"/>
  <c r="DP18" i="4"/>
  <c r="DP27" i="4"/>
  <c r="DP23" i="4"/>
  <c r="DP15" i="4"/>
  <c r="DP11" i="4"/>
  <c r="DP16" i="4"/>
  <c r="DP21" i="4"/>
  <c r="DP19" i="4"/>
  <c r="DP24" i="4"/>
  <c r="DP12" i="4"/>
  <c r="DP17" i="4"/>
  <c r="DP26" i="4"/>
  <c r="DP22" i="4"/>
  <c r="DP14" i="4"/>
  <c r="DP29" i="4"/>
  <c r="DP25" i="4"/>
  <c r="DP13" i="4"/>
  <c r="DP28" i="4"/>
  <c r="DP20" i="4"/>
  <c r="DR6" i="7" l="1"/>
  <c r="DQ10" i="7"/>
  <c r="DQ9" i="7"/>
  <c r="DQ8" i="7" s="1"/>
  <c r="DQ6" i="4"/>
  <c r="DP9" i="4"/>
  <c r="DP8" i="4" s="1"/>
  <c r="DP10" i="4"/>
  <c r="DQ27" i="4"/>
  <c r="DQ24" i="4"/>
  <c r="DQ14" i="4"/>
  <c r="DQ17" i="4"/>
  <c r="DQ11" i="4"/>
  <c r="DQ29" i="4"/>
  <c r="DQ22" i="4"/>
  <c r="DQ13" i="4"/>
  <c r="DQ25" i="4"/>
  <c r="DQ18" i="4"/>
  <c r="DQ26" i="4"/>
  <c r="DQ23" i="4"/>
  <c r="DQ15" i="4"/>
  <c r="DQ16" i="4"/>
  <c r="DQ20" i="4"/>
  <c r="DQ19" i="4"/>
  <c r="DQ28" i="4"/>
  <c r="DQ21" i="4"/>
  <c r="DQ12" i="4"/>
  <c r="F21" i="6" l="1" a="1"/>
  <c r="F21" i="6" s="1"/>
  <c r="E21" i="6" a="1"/>
  <c r="E21" i="6" s="1"/>
  <c r="D21" i="6" a="1"/>
  <c r="D21" i="6" s="1"/>
  <c r="DS6" i="7"/>
  <c r="DR10" i="7"/>
  <c r="DR9" i="7"/>
  <c r="DR8" i="7" s="1"/>
  <c r="DQ10" i="4"/>
  <c r="DR6" i="4"/>
  <c r="DQ9" i="4"/>
  <c r="DQ8" i="4" s="1"/>
  <c r="DR28" i="4"/>
  <c r="DR24" i="4"/>
  <c r="DR20" i="4"/>
  <c r="DR16" i="4"/>
  <c r="DR12" i="4"/>
  <c r="DR22" i="4"/>
  <c r="DR15" i="4"/>
  <c r="DR25" i="4"/>
  <c r="DR17" i="4"/>
  <c r="DR27" i="4"/>
  <c r="DR23" i="4"/>
  <c r="DR19" i="4"/>
  <c r="DR13" i="4"/>
  <c r="DR11" i="4"/>
  <c r="DR26" i="4"/>
  <c r="DR18" i="4"/>
  <c r="DR29" i="4"/>
  <c r="DR21" i="4"/>
  <c r="DR14" i="4"/>
  <c r="DS9" i="7" l="1"/>
  <c r="DS8" i="7" s="1"/>
  <c r="DT6" i="7"/>
  <c r="DS10" i="7"/>
  <c r="DS6" i="4"/>
  <c r="DR10" i="4"/>
  <c r="DR9" i="4"/>
  <c r="DR8" i="4" s="1"/>
  <c r="DS27" i="4"/>
  <c r="DS29" i="4"/>
  <c r="DS20" i="4"/>
  <c r="DS16" i="4"/>
  <c r="DS13" i="4"/>
  <c r="DS23" i="4"/>
  <c r="DS14" i="4"/>
  <c r="DS22" i="4"/>
  <c r="DS17" i="4"/>
  <c r="DS26" i="4"/>
  <c r="DS25" i="4"/>
  <c r="DS19" i="4"/>
  <c r="DS15" i="4"/>
  <c r="DS11" i="4"/>
  <c r="DS24" i="4"/>
  <c r="DS18" i="4"/>
  <c r="DS28" i="4"/>
  <c r="DS21" i="4"/>
  <c r="DS12" i="4"/>
  <c r="DU6" i="7" l="1"/>
  <c r="DT10" i="7"/>
  <c r="DT9" i="7"/>
  <c r="DT8" i="7" s="1"/>
  <c r="DT6" i="4"/>
  <c r="DS10" i="4"/>
  <c r="DS9" i="4"/>
  <c r="DS8" i="4" s="1"/>
  <c r="DT19" i="4"/>
  <c r="DT27" i="4"/>
  <c r="DT23" i="4"/>
  <c r="DT15" i="4"/>
  <c r="DT11" i="4"/>
  <c r="DT16" i="4"/>
  <c r="DT21" i="4"/>
  <c r="DT18" i="4"/>
  <c r="DT24" i="4"/>
  <c r="DT12" i="4"/>
  <c r="DT17" i="4"/>
  <c r="DT26" i="4"/>
  <c r="DT22" i="4"/>
  <c r="DT14" i="4"/>
  <c r="DT29" i="4"/>
  <c r="DT25" i="4"/>
  <c r="DT13" i="4"/>
  <c r="DT28" i="4"/>
  <c r="DT20" i="4"/>
  <c r="DV6" i="7" l="1"/>
  <c r="DU10" i="7"/>
  <c r="DU9" i="7"/>
  <c r="DU8" i="7" s="1"/>
  <c r="DU6" i="4"/>
  <c r="DT9" i="4"/>
  <c r="DT8" i="4" s="1"/>
  <c r="DT10" i="4"/>
  <c r="DU27" i="4"/>
  <c r="DU24" i="4"/>
  <c r="DU15" i="4"/>
  <c r="DU17" i="4"/>
  <c r="DU11" i="4"/>
  <c r="DU14" i="4"/>
  <c r="DU29" i="4"/>
  <c r="DU22" i="4"/>
  <c r="DU19" i="4"/>
  <c r="DU28" i="4"/>
  <c r="DU20" i="4"/>
  <c r="DU12" i="4"/>
  <c r="DU26" i="4"/>
  <c r="DU23" i="4"/>
  <c r="DU16" i="4"/>
  <c r="DU21" i="4"/>
  <c r="DU13" i="4"/>
  <c r="DU25" i="4"/>
  <c r="DU18" i="4"/>
  <c r="DW6" i="7" l="1"/>
  <c r="DV10" i="7"/>
  <c r="DV9" i="7"/>
  <c r="DV8" i="7" s="1"/>
  <c r="DV6" i="4"/>
  <c r="DU10" i="4"/>
  <c r="DU9" i="4"/>
  <c r="DU8" i="4" s="1"/>
  <c r="DV28" i="4"/>
  <c r="DV24" i="4"/>
  <c r="DV20" i="4"/>
  <c r="DV16" i="4"/>
  <c r="DV12" i="4"/>
  <c r="DV27" i="4"/>
  <c r="DV23" i="4"/>
  <c r="DV19" i="4"/>
  <c r="DV13" i="4"/>
  <c r="DV11" i="4"/>
  <c r="DV26" i="4"/>
  <c r="DV22" i="4"/>
  <c r="DV18" i="4"/>
  <c r="DV15" i="4"/>
  <c r="DV29" i="4"/>
  <c r="DV25" i="4"/>
  <c r="DV21" i="4"/>
  <c r="DV17" i="4"/>
  <c r="DV14" i="4"/>
  <c r="DX6" i="7" l="1"/>
  <c r="DW10" i="7"/>
  <c r="DW9" i="7"/>
  <c r="DW8" i="7" s="1"/>
  <c r="DW6" i="4"/>
  <c r="DV10" i="4"/>
  <c r="DV9" i="4"/>
  <c r="DV8" i="4" s="1"/>
  <c r="DW26" i="4"/>
  <c r="DW24" i="4"/>
  <c r="DW19" i="4"/>
  <c r="DW15" i="4"/>
  <c r="DW11" i="4"/>
  <c r="DW18" i="4"/>
  <c r="DW28" i="4"/>
  <c r="DW17" i="4"/>
  <c r="DW27" i="4"/>
  <c r="DW16" i="4"/>
  <c r="DW25" i="4"/>
  <c r="DW22" i="4"/>
  <c r="DW14" i="4"/>
  <c r="DW23" i="4"/>
  <c r="DW21" i="4"/>
  <c r="DW12" i="4"/>
  <c r="DW29" i="4"/>
  <c r="DW20" i="4"/>
  <c r="DW13" i="4"/>
  <c r="DY6" i="7" l="1"/>
  <c r="DX10" i="7"/>
  <c r="DX9" i="7"/>
  <c r="DX8" i="7" s="1"/>
  <c r="DX6" i="4"/>
  <c r="DW10" i="4"/>
  <c r="DW9" i="4"/>
  <c r="DW8" i="4" s="1"/>
  <c r="DX17" i="4"/>
  <c r="DX26" i="4"/>
  <c r="DX22" i="4"/>
  <c r="DX14" i="4"/>
  <c r="DX29" i="4"/>
  <c r="DX16" i="4"/>
  <c r="DX25" i="4"/>
  <c r="DX21" i="4"/>
  <c r="DX13" i="4"/>
  <c r="DX19" i="4"/>
  <c r="DX28" i="4"/>
  <c r="DX24" i="4"/>
  <c r="DX20" i="4"/>
  <c r="DX12" i="4"/>
  <c r="DX18" i="4"/>
  <c r="DX27" i="4"/>
  <c r="DX23" i="4"/>
  <c r="DX15" i="4"/>
  <c r="DX11" i="4"/>
  <c r="D22" i="6" l="1" a="1"/>
  <c r="D22" i="6" s="1"/>
  <c r="F22" i="6" a="1"/>
  <c r="F22" i="6" s="1"/>
  <c r="E22" i="6" a="1"/>
  <c r="E22" i="6" s="1"/>
  <c r="DY9" i="7"/>
  <c r="DY8" i="7" s="1"/>
  <c r="DZ6" i="7"/>
  <c r="DY10" i="7"/>
  <c r="DY6" i="4"/>
  <c r="DX9" i="4"/>
  <c r="DX8" i="4" s="1"/>
  <c r="DX10" i="4"/>
  <c r="DY29" i="4"/>
  <c r="DY25" i="4"/>
  <c r="DY21" i="4"/>
  <c r="DY18" i="4"/>
  <c r="DY12" i="4"/>
  <c r="DY15" i="4"/>
  <c r="DY20" i="4"/>
  <c r="DY22" i="4"/>
  <c r="DY13" i="4"/>
  <c r="DY28" i="4"/>
  <c r="DY24" i="4"/>
  <c r="DY14" i="4"/>
  <c r="DY17" i="4"/>
  <c r="DY11" i="4"/>
  <c r="DY27" i="4"/>
  <c r="DY23" i="4"/>
  <c r="DY16" i="4"/>
  <c r="DY26" i="4"/>
  <c r="DY19" i="4"/>
  <c r="EA6" i="7" l="1"/>
  <c r="DZ10" i="7"/>
  <c r="DZ9" i="7"/>
  <c r="DZ8" i="7" s="1"/>
  <c r="DY10" i="4"/>
  <c r="DY9" i="4"/>
  <c r="DY8" i="4" s="1"/>
  <c r="DZ6" i="4"/>
  <c r="DZ28" i="4"/>
  <c r="DZ24" i="4"/>
  <c r="DZ20" i="4"/>
  <c r="DZ16" i="4"/>
  <c r="DZ12" i="4"/>
  <c r="DZ22" i="4"/>
  <c r="DZ15" i="4"/>
  <c r="DZ25" i="4"/>
  <c r="DZ17" i="4"/>
  <c r="DZ27" i="4"/>
  <c r="DZ23" i="4"/>
  <c r="DZ19" i="4"/>
  <c r="DZ13" i="4"/>
  <c r="DZ11" i="4"/>
  <c r="DZ26" i="4"/>
  <c r="DZ18" i="4"/>
  <c r="DZ29" i="4"/>
  <c r="DZ21" i="4"/>
  <c r="DZ14" i="4"/>
  <c r="EB6" i="7" l="1"/>
  <c r="EA10" i="7"/>
  <c r="EA9" i="7"/>
  <c r="EA8" i="7" s="1"/>
  <c r="EA6" i="4"/>
  <c r="DZ10" i="4"/>
  <c r="DZ9" i="4"/>
  <c r="DZ8" i="4" s="1"/>
  <c r="EA26" i="4"/>
  <c r="EA25" i="4"/>
  <c r="EA12" i="4"/>
  <c r="EA16" i="4"/>
  <c r="EA11" i="4"/>
  <c r="EA22" i="4"/>
  <c r="EA18" i="4"/>
  <c r="EA27" i="4"/>
  <c r="EA20" i="4"/>
  <c r="EA13" i="4"/>
  <c r="EA24" i="4"/>
  <c r="EA23" i="4"/>
  <c r="EA19" i="4"/>
  <c r="EA15" i="4"/>
  <c r="EA28" i="4"/>
  <c r="EA21" i="4"/>
  <c r="EA14" i="4"/>
  <c r="EA29" i="4"/>
  <c r="EA17" i="4"/>
  <c r="EC6" i="7" l="1"/>
  <c r="EB10" i="7"/>
  <c r="EB9" i="7"/>
  <c r="EB8" i="7" s="1"/>
  <c r="EB6" i="4"/>
  <c r="EA10" i="4"/>
  <c r="EA9" i="4"/>
  <c r="EA8" i="4" s="1"/>
  <c r="EB17" i="4"/>
  <c r="EB27" i="4"/>
  <c r="EB23" i="4"/>
  <c r="EB15" i="4"/>
  <c r="EB11" i="4"/>
  <c r="EB16" i="4"/>
  <c r="EB21" i="4"/>
  <c r="EB18" i="4"/>
  <c r="EB24" i="4"/>
  <c r="EB12" i="4"/>
  <c r="EB19" i="4"/>
  <c r="EB26" i="4"/>
  <c r="EB22" i="4"/>
  <c r="EB14" i="4"/>
  <c r="EB29" i="4"/>
  <c r="EB25" i="4"/>
  <c r="EB13" i="4"/>
  <c r="EB28" i="4"/>
  <c r="EB20" i="4"/>
  <c r="ED6" i="7" l="1"/>
  <c r="EC10" i="7"/>
  <c r="EC9" i="7"/>
  <c r="EC8" i="7" s="1"/>
  <c r="EC6" i="4"/>
  <c r="EB9" i="4"/>
  <c r="EB8" i="4" s="1"/>
  <c r="EB10" i="4"/>
  <c r="EC29" i="4"/>
  <c r="EC25" i="4"/>
  <c r="EC20" i="4"/>
  <c r="EC18" i="4"/>
  <c r="EC12" i="4"/>
  <c r="EC14" i="4"/>
  <c r="EC21" i="4"/>
  <c r="EC22" i="4"/>
  <c r="EC13" i="4"/>
  <c r="EC28" i="4"/>
  <c r="EC24" i="4"/>
  <c r="EC15" i="4"/>
  <c r="EC17" i="4"/>
  <c r="EC11" i="4"/>
  <c r="EC27" i="4"/>
  <c r="EC23" i="4"/>
  <c r="EC16" i="4"/>
  <c r="EC26" i="4"/>
  <c r="EC19" i="4"/>
  <c r="EE6" i="7" l="1"/>
  <c r="ED10" i="7"/>
  <c r="ED9" i="7"/>
  <c r="ED8" i="7" s="1"/>
  <c r="ED6" i="4"/>
  <c r="EC10" i="4"/>
  <c r="EC9" i="4"/>
  <c r="EC8" i="4" s="1"/>
  <c r="ED28" i="4"/>
  <c r="ED24" i="4"/>
  <c r="ED20" i="4"/>
  <c r="ED16" i="4"/>
  <c r="ED11" i="4"/>
  <c r="ED25" i="4"/>
  <c r="ED17" i="4"/>
  <c r="ED27" i="4"/>
  <c r="ED23" i="4"/>
  <c r="ED19" i="4"/>
  <c r="ED15" i="4"/>
  <c r="ED29" i="4"/>
  <c r="ED26" i="4"/>
  <c r="ED22" i="4"/>
  <c r="ED18" i="4"/>
  <c r="ED14" i="4"/>
  <c r="ED13" i="4"/>
  <c r="ED21" i="4"/>
  <c r="ED12" i="4"/>
  <c r="EE9" i="7" l="1"/>
  <c r="EE8" i="7" s="1"/>
  <c r="EF6" i="7"/>
  <c r="EE10" i="7"/>
  <c r="EE6" i="4"/>
  <c r="ED10" i="4"/>
  <c r="ED9" i="4"/>
  <c r="ED8" i="4" s="1"/>
  <c r="EE26" i="4"/>
  <c r="EE24" i="4"/>
  <c r="EE19" i="4"/>
  <c r="EE15" i="4"/>
  <c r="EE11" i="4"/>
  <c r="EE28" i="4"/>
  <c r="EE21" i="4"/>
  <c r="EE12" i="4"/>
  <c r="EE29" i="4"/>
  <c r="EE16" i="4"/>
  <c r="EE25" i="4"/>
  <c r="EE22" i="4"/>
  <c r="EE18" i="4"/>
  <c r="EE14" i="4"/>
  <c r="EE23" i="4"/>
  <c r="EE17" i="4"/>
  <c r="EE27" i="4"/>
  <c r="EE20" i="4"/>
  <c r="EE13" i="4"/>
  <c r="E23" i="6" l="1" a="1"/>
  <c r="E23" i="6" s="1"/>
  <c r="F23" i="6" a="1"/>
  <c r="F23" i="6" s="1"/>
  <c r="D23" i="6" a="1"/>
  <c r="D23" i="6" s="1"/>
  <c r="EG6" i="7"/>
  <c r="EF10" i="7"/>
  <c r="EF9" i="7"/>
  <c r="EF8" i="7" s="1"/>
  <c r="EF6" i="4"/>
  <c r="EE10" i="4"/>
  <c r="EE9" i="4"/>
  <c r="EE8" i="4" s="1"/>
  <c r="EF19" i="4"/>
  <c r="EF28" i="4"/>
  <c r="EF24" i="4"/>
  <c r="EF20" i="4"/>
  <c r="EF12" i="4"/>
  <c r="EF22" i="4"/>
  <c r="EF29" i="4"/>
  <c r="EF25" i="4"/>
  <c r="EF13" i="4"/>
  <c r="EF18" i="4"/>
  <c r="EF27" i="4"/>
  <c r="EF23" i="4"/>
  <c r="EF15" i="4"/>
  <c r="EF11" i="4"/>
  <c r="EF17" i="4"/>
  <c r="EF26" i="4"/>
  <c r="EF14" i="4"/>
  <c r="EF16" i="4"/>
  <c r="EF21" i="4"/>
  <c r="EG9" i="7" l="1"/>
  <c r="EG8" i="7" s="1"/>
  <c r="EH6" i="7"/>
  <c r="EG10" i="7"/>
  <c r="EG6" i="4"/>
  <c r="EF9" i="4"/>
  <c r="EF8" i="4" s="1"/>
  <c r="EF10" i="4"/>
  <c r="EG28" i="4"/>
  <c r="EG25" i="4"/>
  <c r="EG21" i="4"/>
  <c r="EG18" i="4"/>
  <c r="EG12" i="4"/>
  <c r="EG23" i="4"/>
  <c r="EG16" i="4"/>
  <c r="EG20" i="4"/>
  <c r="EG19" i="4"/>
  <c r="EG27" i="4"/>
  <c r="EG24" i="4"/>
  <c r="EG14" i="4"/>
  <c r="EG17" i="4"/>
  <c r="EG11" i="4"/>
  <c r="EG26" i="4"/>
  <c r="EG15" i="4"/>
  <c r="EG29" i="4"/>
  <c r="EG22" i="4"/>
  <c r="EG13" i="4"/>
  <c r="EI6" i="7" l="1"/>
  <c r="EH10" i="7"/>
  <c r="EH9" i="7"/>
  <c r="EH8" i="7" s="1"/>
  <c r="EG10" i="4"/>
  <c r="EH6" i="4"/>
  <c r="EG9" i="4"/>
  <c r="EG8" i="4" s="1"/>
  <c r="EH27" i="4"/>
  <c r="EH23" i="4"/>
  <c r="EH19" i="4"/>
  <c r="EH13" i="4"/>
  <c r="EH11" i="4"/>
  <c r="EH25" i="4"/>
  <c r="EH17" i="4"/>
  <c r="EH28" i="4"/>
  <c r="EH20" i="4"/>
  <c r="EH12" i="4"/>
  <c r="EH26" i="4"/>
  <c r="EH22" i="4"/>
  <c r="EH18" i="4"/>
  <c r="EH15" i="4"/>
  <c r="EH29" i="4"/>
  <c r="EH21" i="4"/>
  <c r="EH14" i="4"/>
  <c r="EH24" i="4"/>
  <c r="EH16" i="4"/>
  <c r="EI9" i="7" l="1"/>
  <c r="EI8" i="7" s="1"/>
  <c r="EJ6" i="7"/>
  <c r="EI10" i="7"/>
  <c r="EI6" i="4"/>
  <c r="EH10" i="4"/>
  <c r="EH9" i="4"/>
  <c r="EH8" i="4" s="1"/>
  <c r="EI26" i="4"/>
  <c r="EI25" i="4"/>
  <c r="EI19" i="4"/>
  <c r="EI15" i="4"/>
  <c r="EI11" i="4"/>
  <c r="EI22" i="4"/>
  <c r="EI17" i="4"/>
  <c r="EI27" i="4"/>
  <c r="EI20" i="4"/>
  <c r="EI13" i="4"/>
  <c r="EI24" i="4"/>
  <c r="EI23" i="4"/>
  <c r="EI18" i="4"/>
  <c r="EI14" i="4"/>
  <c r="EI28" i="4"/>
  <c r="EI21" i="4"/>
  <c r="EI12" i="4"/>
  <c r="EI29" i="4"/>
  <c r="EI16" i="4"/>
  <c r="EK6" i="7" l="1"/>
  <c r="EJ10" i="7"/>
  <c r="EJ9" i="7"/>
  <c r="EJ8" i="7" s="1"/>
  <c r="EJ6" i="4"/>
  <c r="EI10" i="4"/>
  <c r="EI9" i="4"/>
  <c r="EI8" i="4" s="1"/>
  <c r="EJ18" i="4"/>
  <c r="EJ28" i="4"/>
  <c r="EJ24" i="4"/>
  <c r="EJ20" i="4"/>
  <c r="EJ12" i="4"/>
  <c r="EJ22" i="4"/>
  <c r="EJ29" i="4"/>
  <c r="EJ25" i="4"/>
  <c r="EJ13" i="4"/>
  <c r="EJ19" i="4"/>
  <c r="EJ27" i="4"/>
  <c r="EJ23" i="4"/>
  <c r="EJ15" i="4"/>
  <c r="EJ11" i="4"/>
  <c r="EJ17" i="4"/>
  <c r="EJ26" i="4"/>
  <c r="EJ14" i="4"/>
  <c r="EJ16" i="4"/>
  <c r="EJ21" i="4"/>
  <c r="EK9" i="7" l="1"/>
  <c r="EK8" i="7" s="1"/>
  <c r="EL6" i="7"/>
  <c r="EK10" i="7"/>
  <c r="EK6" i="4"/>
  <c r="EJ9" i="4"/>
  <c r="EJ8" i="4" s="1"/>
  <c r="EJ10" i="4"/>
  <c r="EK27" i="4"/>
  <c r="EK24" i="4"/>
  <c r="EK15" i="4"/>
  <c r="EK17" i="4"/>
  <c r="EK11" i="4"/>
  <c r="EK29" i="4"/>
  <c r="EK22" i="4"/>
  <c r="EK13" i="4"/>
  <c r="EK25" i="4"/>
  <c r="EK18" i="4"/>
  <c r="EK26" i="4"/>
  <c r="EK23" i="4"/>
  <c r="EK14" i="4"/>
  <c r="EK16" i="4"/>
  <c r="EK21" i="4"/>
  <c r="EK19" i="4"/>
  <c r="EK28" i="4"/>
  <c r="EK20" i="4"/>
  <c r="EK12" i="4"/>
  <c r="EM6" i="7" l="1"/>
  <c r="EL10" i="7"/>
  <c r="EL9" i="7"/>
  <c r="EL8" i="7" s="1"/>
  <c r="EL6" i="4"/>
  <c r="EK10" i="4"/>
  <c r="EK9" i="4"/>
  <c r="EK8" i="4" s="1"/>
  <c r="EL27" i="4"/>
  <c r="EL23" i="4"/>
  <c r="EL19" i="4"/>
  <c r="EL13" i="4"/>
  <c r="EL11" i="4"/>
  <c r="EL29" i="4"/>
  <c r="EL21" i="4"/>
  <c r="EL14" i="4"/>
  <c r="EL24" i="4"/>
  <c r="EL16" i="4"/>
  <c r="EL26" i="4"/>
  <c r="EL22" i="4"/>
  <c r="EL18" i="4"/>
  <c r="EL15" i="4"/>
  <c r="EL25" i="4"/>
  <c r="EL17" i="4"/>
  <c r="EL28" i="4"/>
  <c r="EL20" i="4"/>
  <c r="EL12" i="4"/>
  <c r="F24" i="6" l="1" a="1"/>
  <c r="F24" i="6" s="1"/>
  <c r="D24" i="6" a="1"/>
  <c r="D24" i="6" s="1"/>
  <c r="E24" i="6" a="1"/>
  <c r="E24" i="6" s="1"/>
  <c r="EN6" i="7"/>
  <c r="EM10" i="7"/>
  <c r="EM9" i="7"/>
  <c r="EM8" i="7" s="1"/>
  <c r="EM6" i="4"/>
  <c r="EL10" i="4"/>
  <c r="EL9" i="4"/>
  <c r="EL8" i="4" s="1"/>
  <c r="EM27" i="4"/>
  <c r="EM29" i="4"/>
  <c r="EM20" i="4"/>
  <c r="EM16" i="4"/>
  <c r="EM13" i="4"/>
  <c r="EM22" i="4"/>
  <c r="EM14" i="4"/>
  <c r="EM23" i="4"/>
  <c r="EM17" i="4"/>
  <c r="EM26" i="4"/>
  <c r="EM24" i="4"/>
  <c r="EM19" i="4"/>
  <c r="EM15" i="4"/>
  <c r="EM11" i="4"/>
  <c r="EM25" i="4"/>
  <c r="EM18" i="4"/>
  <c r="EM28" i="4"/>
  <c r="EM21" i="4"/>
  <c r="EM12" i="4"/>
  <c r="EO6" i="7" l="1"/>
  <c r="EN10" i="7"/>
  <c r="EN9" i="7"/>
  <c r="EN8" i="7" s="1"/>
  <c r="EN6" i="4"/>
  <c r="EM10" i="4"/>
  <c r="EM9" i="4"/>
  <c r="EM8" i="4" s="1"/>
  <c r="EN19" i="4"/>
  <c r="EN28" i="4"/>
  <c r="EN24" i="4"/>
  <c r="EN20" i="4"/>
  <c r="EN12" i="4"/>
  <c r="EN22" i="4"/>
  <c r="EN29" i="4"/>
  <c r="EN25" i="4"/>
  <c r="EN13" i="4"/>
  <c r="EN18" i="4"/>
  <c r="EN27" i="4"/>
  <c r="EN23" i="4"/>
  <c r="EN15" i="4"/>
  <c r="EN11" i="4"/>
  <c r="EN17" i="4"/>
  <c r="EN26" i="4"/>
  <c r="EN14" i="4"/>
  <c r="EN16" i="4"/>
  <c r="EN21" i="4"/>
  <c r="EP6" i="7" l="1"/>
  <c r="EO10" i="7"/>
  <c r="EO9" i="7"/>
  <c r="EO8" i="7" s="1"/>
  <c r="EO6" i="4"/>
  <c r="EN9" i="4"/>
  <c r="EN8" i="4" s="1"/>
  <c r="EN10" i="4"/>
  <c r="EO28" i="4"/>
  <c r="EO24" i="4"/>
  <c r="EO14" i="4"/>
  <c r="EO17" i="4"/>
  <c r="EO11" i="4"/>
  <c r="EO20" i="4"/>
  <c r="EO19" i="4"/>
  <c r="EO29" i="4"/>
  <c r="EO21" i="4"/>
  <c r="EO12" i="4"/>
  <c r="EO27" i="4"/>
  <c r="EO23" i="4"/>
  <c r="EO15" i="4"/>
  <c r="EO16" i="4"/>
  <c r="EO26" i="4"/>
  <c r="EO22" i="4"/>
  <c r="EO13" i="4"/>
  <c r="EO25" i="4"/>
  <c r="EO18" i="4"/>
  <c r="EQ6" i="7" l="1"/>
  <c r="EP10" i="7"/>
  <c r="EP9" i="7"/>
  <c r="EP8" i="7" s="1"/>
  <c r="EO10" i="4"/>
  <c r="EP6" i="4"/>
  <c r="EO9" i="4"/>
  <c r="EO8" i="4" s="1"/>
  <c r="EP27" i="4"/>
  <c r="EP23" i="4"/>
  <c r="EP19" i="4"/>
  <c r="EP13" i="4"/>
  <c r="EP11" i="4"/>
  <c r="EP25" i="4"/>
  <c r="EP17" i="4"/>
  <c r="EP28" i="4"/>
  <c r="EP20" i="4"/>
  <c r="EP16" i="4"/>
  <c r="EP26" i="4"/>
  <c r="EP22" i="4"/>
  <c r="EP18" i="4"/>
  <c r="EP15" i="4"/>
  <c r="EP29" i="4"/>
  <c r="EP21" i="4"/>
  <c r="EP14" i="4"/>
  <c r="EP24" i="4"/>
  <c r="EP12" i="4"/>
  <c r="EQ9" i="7" l="1"/>
  <c r="EQ8" i="7" s="1"/>
  <c r="ER6" i="7"/>
  <c r="EQ10" i="7"/>
  <c r="EQ6" i="4"/>
  <c r="EP10" i="4"/>
  <c r="EP9" i="4"/>
  <c r="EP8" i="4" s="1"/>
  <c r="EQ27" i="4"/>
  <c r="EQ29" i="4"/>
  <c r="EQ20" i="4"/>
  <c r="EQ17" i="4"/>
  <c r="EQ13" i="4"/>
  <c r="EQ19" i="4"/>
  <c r="EQ28" i="4"/>
  <c r="EQ21" i="4"/>
  <c r="EQ14" i="4"/>
  <c r="EQ26" i="4"/>
  <c r="EQ25" i="4"/>
  <c r="EQ12" i="4"/>
  <c r="EQ16" i="4"/>
  <c r="EQ11" i="4"/>
  <c r="EQ24" i="4"/>
  <c r="EQ23" i="4"/>
  <c r="EQ15" i="4"/>
  <c r="EQ22" i="4"/>
  <c r="EQ18" i="4"/>
  <c r="ES6" i="7" l="1"/>
  <c r="ER10" i="7"/>
  <c r="ER9" i="7"/>
  <c r="ER8" i="7" s="1"/>
  <c r="ER6" i="4"/>
  <c r="EQ10" i="4"/>
  <c r="EQ9" i="4"/>
  <c r="EQ8" i="4" s="1"/>
  <c r="ER18" i="4"/>
  <c r="ER27" i="4"/>
  <c r="ER23" i="4"/>
  <c r="ER15" i="4"/>
  <c r="ER11" i="4"/>
  <c r="ER16" i="4"/>
  <c r="ER21" i="4"/>
  <c r="ER17" i="4"/>
  <c r="ER24" i="4"/>
  <c r="ER12" i="4"/>
  <c r="ER19" i="4"/>
  <c r="ER26" i="4"/>
  <c r="ER22" i="4"/>
  <c r="ER14" i="4"/>
  <c r="ER29" i="4"/>
  <c r="ER25" i="4"/>
  <c r="ER13" i="4"/>
  <c r="ER28" i="4"/>
  <c r="ER20" i="4"/>
  <c r="ET6" i="7" l="1"/>
  <c r="ES10" i="7"/>
  <c r="ES9" i="7"/>
  <c r="ES8" i="7" s="1"/>
  <c r="ES6" i="4"/>
  <c r="ER9" i="4"/>
  <c r="ER8" i="4" s="1"/>
  <c r="ER10" i="4"/>
  <c r="ES28" i="4"/>
  <c r="ES24" i="4"/>
  <c r="ES15" i="4"/>
  <c r="ES17" i="4"/>
  <c r="ES11" i="4"/>
  <c r="ES26" i="4"/>
  <c r="ES19" i="4"/>
  <c r="ES29" i="4"/>
  <c r="ES20" i="4"/>
  <c r="ES12" i="4"/>
  <c r="ES27" i="4"/>
  <c r="ES23" i="4"/>
  <c r="ES14" i="4"/>
  <c r="ES16" i="4"/>
  <c r="ES21" i="4"/>
  <c r="ES22" i="4"/>
  <c r="ES13" i="4"/>
  <c r="ES25" i="4"/>
  <c r="ES18" i="4"/>
  <c r="E25" i="6" l="1" a="1"/>
  <c r="E25" i="6" s="1"/>
  <c r="D25" i="6" a="1"/>
  <c r="D25" i="6" s="1"/>
  <c r="F25" i="6" a="1"/>
  <c r="F25" i="6" s="1"/>
  <c r="EU6" i="7"/>
  <c r="ET10" i="7"/>
  <c r="ET9" i="7"/>
  <c r="ET8" i="7" s="1"/>
  <c r="ET6" i="4"/>
  <c r="ES10" i="4"/>
  <c r="ES9" i="4"/>
  <c r="ES8" i="4" s="1"/>
  <c r="ET13" i="4"/>
  <c r="ET25" i="4"/>
  <c r="ET21" i="4"/>
  <c r="ET17" i="4"/>
  <c r="ET12" i="4"/>
  <c r="ET19" i="4"/>
  <c r="ET15" i="4"/>
  <c r="ET26" i="4"/>
  <c r="ET18" i="4"/>
  <c r="ET28" i="4"/>
  <c r="ET24" i="4"/>
  <c r="ET20" i="4"/>
  <c r="ET16" i="4"/>
  <c r="ET11" i="4"/>
  <c r="ET27" i="4"/>
  <c r="ET23" i="4"/>
  <c r="ET29" i="4"/>
  <c r="ET22" i="4"/>
  <c r="ET14" i="4"/>
  <c r="EV6" i="7" l="1"/>
  <c r="EU10" i="7"/>
  <c r="EU9" i="7"/>
  <c r="EU8" i="7" s="1"/>
  <c r="EU6" i="4"/>
  <c r="ET10" i="4"/>
  <c r="ET9" i="4"/>
  <c r="ET8" i="4" s="1"/>
  <c r="EU27" i="4"/>
  <c r="EU29" i="4"/>
  <c r="EU20" i="4"/>
  <c r="EU16" i="4"/>
  <c r="EU13" i="4"/>
  <c r="EU18" i="4"/>
  <c r="EU28" i="4"/>
  <c r="EU21" i="4"/>
  <c r="EU12" i="4"/>
  <c r="EU26" i="4"/>
  <c r="EU24" i="4"/>
  <c r="EU19" i="4"/>
  <c r="EU15" i="4"/>
  <c r="EU11" i="4"/>
  <c r="EU25" i="4"/>
  <c r="EU22" i="4"/>
  <c r="EU14" i="4"/>
  <c r="EU23" i="4"/>
  <c r="EU17" i="4"/>
  <c r="EW6" i="7" l="1"/>
  <c r="EV10" i="7"/>
  <c r="EV9" i="7"/>
  <c r="EV8" i="7" s="1"/>
  <c r="EV6" i="4"/>
  <c r="EU10" i="4"/>
  <c r="EU9" i="4"/>
  <c r="EU8" i="4" s="1"/>
  <c r="EV18" i="4"/>
  <c r="EV27" i="4"/>
  <c r="EV23" i="4"/>
  <c r="EV15" i="4"/>
  <c r="EV11" i="4"/>
  <c r="EV29" i="4"/>
  <c r="EV25" i="4"/>
  <c r="EV13" i="4"/>
  <c r="EV28" i="4"/>
  <c r="EV20" i="4"/>
  <c r="EV17" i="4"/>
  <c r="EV26" i="4"/>
  <c r="EV22" i="4"/>
  <c r="EV14" i="4"/>
  <c r="EV16" i="4"/>
  <c r="EV21" i="4"/>
  <c r="EV19" i="4"/>
  <c r="EV24" i="4"/>
  <c r="EV12" i="4"/>
  <c r="EX6" i="7" l="1"/>
  <c r="EW10" i="7"/>
  <c r="EW9" i="7"/>
  <c r="EW8" i="7" s="1"/>
  <c r="EW6" i="4"/>
  <c r="EV9" i="4"/>
  <c r="EV8" i="4" s="1"/>
  <c r="EV10" i="4"/>
  <c r="EW27" i="4"/>
  <c r="EW24" i="4"/>
  <c r="EW14" i="4"/>
  <c r="EW17" i="4"/>
  <c r="EW11" i="4"/>
  <c r="EW29" i="4"/>
  <c r="EW22" i="4"/>
  <c r="EW13" i="4"/>
  <c r="EW25" i="4"/>
  <c r="EW18" i="4"/>
  <c r="EW26" i="4"/>
  <c r="EW23" i="4"/>
  <c r="EW15" i="4"/>
  <c r="EW16" i="4"/>
  <c r="EW20" i="4"/>
  <c r="EW19" i="4"/>
  <c r="EW28" i="4"/>
  <c r="EW21" i="4"/>
  <c r="EW12" i="4"/>
  <c r="EY6" i="7" l="1"/>
  <c r="EX10" i="7"/>
  <c r="EX9" i="7"/>
  <c r="EX8" i="7" s="1"/>
  <c r="EW10" i="4"/>
  <c r="EX6" i="4"/>
  <c r="EW9" i="4"/>
  <c r="EW8" i="4" s="1"/>
  <c r="EX28" i="4"/>
  <c r="EX24" i="4"/>
  <c r="EX20" i="4"/>
  <c r="EX16" i="4"/>
  <c r="EX12" i="4"/>
  <c r="EX22" i="4"/>
  <c r="EX15" i="4"/>
  <c r="EX25" i="4"/>
  <c r="EX17" i="4"/>
  <c r="EX27" i="4"/>
  <c r="EX23" i="4"/>
  <c r="EX19" i="4"/>
  <c r="EX13" i="4"/>
  <c r="EX11" i="4"/>
  <c r="EX26" i="4"/>
  <c r="EX18" i="4"/>
  <c r="EX29" i="4"/>
  <c r="EX21" i="4"/>
  <c r="EX14" i="4"/>
  <c r="EZ6" i="7" l="1"/>
  <c r="EY10" i="7"/>
  <c r="EY9" i="7"/>
  <c r="EY8" i="7" s="1"/>
  <c r="EY6" i="4"/>
  <c r="EX10" i="4"/>
  <c r="EX9" i="4"/>
  <c r="EX8" i="4" s="1"/>
  <c r="EY26" i="4"/>
  <c r="EY25" i="4"/>
  <c r="EY19" i="4"/>
  <c r="EY15" i="4"/>
  <c r="EY11" i="4"/>
  <c r="EY28" i="4"/>
  <c r="EY21" i="4"/>
  <c r="EY12" i="4"/>
  <c r="EY29" i="4"/>
  <c r="EY16" i="4"/>
  <c r="EY24" i="4"/>
  <c r="EY23" i="4"/>
  <c r="EY18" i="4"/>
  <c r="EY14" i="4"/>
  <c r="EY22" i="4"/>
  <c r="EY17" i="4"/>
  <c r="EY27" i="4"/>
  <c r="EY20" i="4"/>
  <c r="EY13" i="4"/>
  <c r="FA6" i="7" l="1"/>
  <c r="EZ10" i="7"/>
  <c r="EZ9" i="7"/>
  <c r="EZ8" i="7" s="1"/>
  <c r="EZ6" i="4"/>
  <c r="EY10" i="4"/>
  <c r="EY9" i="4"/>
  <c r="EY8" i="4" s="1"/>
  <c r="EZ19" i="4"/>
  <c r="EZ27" i="4"/>
  <c r="EZ23" i="4"/>
  <c r="EZ15" i="4"/>
  <c r="EZ11" i="4"/>
  <c r="EZ29" i="4"/>
  <c r="EZ25" i="4"/>
  <c r="EZ13" i="4"/>
  <c r="EZ28" i="4"/>
  <c r="EZ20" i="4"/>
  <c r="EZ17" i="4"/>
  <c r="EZ26" i="4"/>
  <c r="EZ22" i="4"/>
  <c r="EZ14" i="4"/>
  <c r="EZ16" i="4"/>
  <c r="EZ21" i="4"/>
  <c r="EZ18" i="4"/>
  <c r="EZ24" i="4"/>
  <c r="EZ12" i="4"/>
  <c r="D26" i="6" l="1" a="1"/>
  <c r="D26" i="6" s="1"/>
  <c r="E26" i="6" a="1"/>
  <c r="E26" i="6" s="1"/>
  <c r="F26" i="6" a="1"/>
  <c r="F26" i="6" s="1"/>
  <c r="FA9" i="7"/>
  <c r="FA8" i="7" s="1"/>
  <c r="FB6" i="7"/>
  <c r="FA10" i="7"/>
  <c r="FA6" i="4"/>
  <c r="EZ9" i="4"/>
  <c r="EZ8" i="4" s="1"/>
  <c r="EZ10" i="4"/>
  <c r="FA28" i="4"/>
  <c r="FA25" i="4"/>
  <c r="FA20" i="4"/>
  <c r="FA18" i="4"/>
  <c r="FA12" i="4"/>
  <c r="FA23" i="4"/>
  <c r="FA16" i="4"/>
  <c r="FA21" i="4"/>
  <c r="FA19" i="4"/>
  <c r="FA27" i="4"/>
  <c r="FA24" i="4"/>
  <c r="FA15" i="4"/>
  <c r="FA17" i="4"/>
  <c r="FA11" i="4"/>
  <c r="FA26" i="4"/>
  <c r="FA14" i="4"/>
  <c r="FA29" i="4"/>
  <c r="FA22" i="4"/>
  <c r="FA13" i="4"/>
  <c r="FC6" i="7" l="1"/>
  <c r="FB10" i="7"/>
  <c r="FB9" i="7"/>
  <c r="FB8" i="7" s="1"/>
  <c r="FB6" i="4"/>
  <c r="FA10" i="4"/>
  <c r="FA9" i="4"/>
  <c r="FA8" i="4" s="1"/>
  <c r="FB28" i="4"/>
  <c r="FB24" i="4"/>
  <c r="FB20" i="4"/>
  <c r="FB16" i="4"/>
  <c r="FB12" i="4"/>
  <c r="FB18" i="4"/>
  <c r="FB29" i="4"/>
  <c r="FB21" i="4"/>
  <c r="FB14" i="4"/>
  <c r="FB27" i="4"/>
  <c r="FB23" i="4"/>
  <c r="FB19" i="4"/>
  <c r="FB13" i="4"/>
  <c r="FB11" i="4"/>
  <c r="FB26" i="4"/>
  <c r="FB22" i="4"/>
  <c r="FB15" i="4"/>
  <c r="FB25" i="4"/>
  <c r="FB17" i="4"/>
  <c r="FD6" i="7" l="1"/>
  <c r="FC10" i="7"/>
  <c r="FC9" i="7"/>
  <c r="FC8" i="7" s="1"/>
  <c r="FC6" i="4"/>
  <c r="FB10" i="4"/>
  <c r="FB9" i="4"/>
  <c r="FB8" i="4" s="1"/>
  <c r="FC26" i="4"/>
  <c r="FC24" i="4"/>
  <c r="FC19" i="4"/>
  <c r="FC15" i="4"/>
  <c r="FC11" i="4"/>
  <c r="FC23" i="4"/>
  <c r="FC17" i="4"/>
  <c r="FC12" i="4"/>
  <c r="FC29" i="4"/>
  <c r="FC16" i="4"/>
  <c r="FC25" i="4"/>
  <c r="FC22" i="4"/>
  <c r="FC18" i="4"/>
  <c r="FC14" i="4"/>
  <c r="FC28" i="4"/>
  <c r="FC21" i="4"/>
  <c r="FC27" i="4"/>
  <c r="FC20" i="4"/>
  <c r="FC13" i="4"/>
  <c r="FE6" i="7" l="1"/>
  <c r="FD10" i="7"/>
  <c r="FD9" i="7"/>
  <c r="FD8" i="7" s="1"/>
  <c r="FD6" i="4"/>
  <c r="FC10" i="4"/>
  <c r="FC9" i="4"/>
  <c r="FC8" i="4" s="1"/>
  <c r="FD18" i="4"/>
  <c r="FD27" i="4"/>
  <c r="FD23" i="4"/>
  <c r="FD15" i="4"/>
  <c r="FD11" i="4"/>
  <c r="FD29" i="4"/>
  <c r="FD25" i="4"/>
  <c r="FD13" i="4"/>
  <c r="FD28" i="4"/>
  <c r="FD20" i="4"/>
  <c r="FD17" i="4"/>
  <c r="FD26" i="4"/>
  <c r="FD22" i="4"/>
  <c r="FD14" i="4"/>
  <c r="FD16" i="4"/>
  <c r="FD21" i="4"/>
  <c r="FD19" i="4"/>
  <c r="FD24" i="4"/>
  <c r="FD12" i="4"/>
  <c r="FE9" i="7" l="1"/>
  <c r="FE8" i="7" s="1"/>
  <c r="FF6" i="7"/>
  <c r="FE10" i="7"/>
  <c r="FE6" i="4"/>
  <c r="FD9" i="4"/>
  <c r="FD8" i="4" s="1"/>
  <c r="FD10" i="4"/>
  <c r="FE29" i="4"/>
  <c r="FE25" i="4"/>
  <c r="FE21" i="4"/>
  <c r="FE18" i="4"/>
  <c r="FE12" i="4"/>
  <c r="FE15" i="4"/>
  <c r="FE20" i="4"/>
  <c r="FE22" i="4"/>
  <c r="FE13" i="4"/>
  <c r="FE28" i="4"/>
  <c r="FE24" i="4"/>
  <c r="FE14" i="4"/>
  <c r="FE17" i="4"/>
  <c r="FE11" i="4"/>
  <c r="FE27" i="4"/>
  <c r="FE23" i="4"/>
  <c r="FE16" i="4"/>
  <c r="FE26" i="4"/>
  <c r="FE19" i="4"/>
  <c r="FG6" i="7" l="1"/>
  <c r="FF10" i="7"/>
  <c r="FF9" i="7"/>
  <c r="FF8" i="7" s="1"/>
  <c r="FE10" i="4"/>
  <c r="FE9" i="4"/>
  <c r="FE8" i="4" s="1"/>
  <c r="FF6" i="4"/>
  <c r="FF27" i="4"/>
  <c r="FF23" i="4"/>
  <c r="FF19" i="4"/>
  <c r="FF13" i="4"/>
  <c r="FF11" i="4"/>
  <c r="FF29" i="4"/>
  <c r="FF21" i="4"/>
  <c r="FF14" i="4"/>
  <c r="FF24" i="4"/>
  <c r="FF16" i="4"/>
  <c r="FF26" i="4"/>
  <c r="FF22" i="4"/>
  <c r="FF18" i="4"/>
  <c r="FF15" i="4"/>
  <c r="FF25" i="4"/>
  <c r="FF17" i="4"/>
  <c r="FF28" i="4"/>
  <c r="FF20" i="4"/>
  <c r="FF12" i="4"/>
  <c r="FH6" i="7" l="1"/>
  <c r="FG10" i="7"/>
  <c r="FG9" i="7"/>
  <c r="FG8" i="7" s="1"/>
  <c r="FG6" i="4"/>
  <c r="FF10" i="4"/>
  <c r="FF9" i="4"/>
  <c r="FF8" i="4" s="1"/>
  <c r="FG26" i="4"/>
  <c r="FG25" i="4"/>
  <c r="FG12" i="4"/>
  <c r="FG16" i="4"/>
  <c r="FG11" i="4"/>
  <c r="FG28" i="4"/>
  <c r="FG21" i="4"/>
  <c r="FG14" i="4"/>
  <c r="FG29" i="4"/>
  <c r="FG17" i="4"/>
  <c r="FG24" i="4"/>
  <c r="FG23" i="4"/>
  <c r="FG19" i="4"/>
  <c r="FG15" i="4"/>
  <c r="FG22" i="4"/>
  <c r="FG18" i="4"/>
  <c r="FG27" i="4"/>
  <c r="FG20" i="4"/>
  <c r="FG13" i="4"/>
  <c r="E27" i="6" l="1" a="1"/>
  <c r="E27" i="6" s="1"/>
  <c r="D27" i="6" a="1"/>
  <c r="D27" i="6" s="1"/>
  <c r="F27" i="6" a="1"/>
  <c r="F27" i="6" s="1"/>
  <c r="FI6" i="7"/>
  <c r="FH10" i="7"/>
  <c r="FH9" i="7"/>
  <c r="FH8" i="7" s="1"/>
  <c r="FH6" i="4"/>
  <c r="FG10" i="4"/>
  <c r="FG9" i="4"/>
  <c r="FG8" i="4" s="1"/>
  <c r="FH18" i="4"/>
  <c r="FH28" i="4"/>
  <c r="FH24" i="4"/>
  <c r="FH20" i="4"/>
  <c r="FH12" i="4"/>
  <c r="FH26" i="4"/>
  <c r="FH14" i="4"/>
  <c r="FH16" i="4"/>
  <c r="FH21" i="4"/>
  <c r="FH17" i="4"/>
  <c r="FH27" i="4"/>
  <c r="FH23" i="4"/>
  <c r="FH15" i="4"/>
  <c r="FH11" i="4"/>
  <c r="FH19" i="4"/>
  <c r="FH22" i="4"/>
  <c r="FH29" i="4"/>
  <c r="FH25" i="4"/>
  <c r="FH13" i="4"/>
  <c r="FJ6" i="7" l="1"/>
  <c r="FI10" i="7"/>
  <c r="FI9" i="7"/>
  <c r="FI8" i="7" s="1"/>
  <c r="FI6" i="4"/>
  <c r="FH9" i="4"/>
  <c r="FH8" i="4" s="1"/>
  <c r="FH10" i="4"/>
  <c r="FI29" i="4"/>
  <c r="FI25" i="4"/>
  <c r="FI20" i="4"/>
  <c r="FI18" i="4"/>
  <c r="FI12" i="4"/>
  <c r="FI21" i="4"/>
  <c r="FI22" i="4"/>
  <c r="FI13" i="4"/>
  <c r="FI28" i="4"/>
  <c r="FI24" i="4"/>
  <c r="FI15" i="4"/>
  <c r="FI17" i="4"/>
  <c r="FI11" i="4"/>
  <c r="FI27" i="4"/>
  <c r="FI23" i="4"/>
  <c r="FI14" i="4"/>
  <c r="FI16" i="4"/>
  <c r="FI26" i="4"/>
  <c r="FI19" i="4"/>
  <c r="FK6" i="7" l="1"/>
  <c r="FJ10" i="7"/>
  <c r="FJ9" i="7"/>
  <c r="FJ8" i="7" s="1"/>
  <c r="FJ6" i="4"/>
  <c r="FI10" i="4"/>
  <c r="FI9" i="4"/>
  <c r="FI8" i="4" s="1"/>
  <c r="FJ28" i="4"/>
  <c r="FJ24" i="4"/>
  <c r="FJ20" i="4"/>
  <c r="FJ16" i="4"/>
  <c r="FJ11" i="4"/>
  <c r="FJ29" i="4"/>
  <c r="FJ22" i="4"/>
  <c r="FJ14" i="4"/>
  <c r="FJ25" i="4"/>
  <c r="FJ17" i="4"/>
  <c r="FJ27" i="4"/>
  <c r="FJ23" i="4"/>
  <c r="FJ19" i="4"/>
  <c r="FJ15" i="4"/>
  <c r="FJ26" i="4"/>
  <c r="FJ18" i="4"/>
  <c r="FJ13" i="4"/>
  <c r="FJ21" i="4"/>
  <c r="FJ12" i="4"/>
  <c r="FL6" i="7" l="1"/>
  <c r="FK10" i="7"/>
  <c r="FK9" i="7"/>
  <c r="FK8" i="7" s="1"/>
  <c r="FK6" i="4"/>
  <c r="FJ10" i="4"/>
  <c r="FJ9" i="4"/>
  <c r="FJ8" i="4" s="1"/>
  <c r="FK26" i="4"/>
  <c r="FK24" i="4"/>
  <c r="FK19" i="4"/>
  <c r="FK15" i="4"/>
  <c r="FK11" i="4"/>
  <c r="FK28" i="4"/>
  <c r="FK21" i="4"/>
  <c r="FK12" i="4"/>
  <c r="FK29" i="4"/>
  <c r="FK16" i="4"/>
  <c r="FK25" i="4"/>
  <c r="FK22" i="4"/>
  <c r="FK18" i="4"/>
  <c r="FK14" i="4"/>
  <c r="FK23" i="4"/>
  <c r="FK17" i="4"/>
  <c r="FK27" i="4"/>
  <c r="FK20" i="4"/>
  <c r="FK13" i="4"/>
  <c r="FM6" i="7" l="1"/>
  <c r="FL10" i="7"/>
  <c r="FL9" i="7"/>
  <c r="FL8" i="7" s="1"/>
  <c r="FL6" i="4"/>
  <c r="FK10" i="4"/>
  <c r="FK9" i="4"/>
  <c r="FK8" i="4" s="1"/>
  <c r="FL19" i="4"/>
  <c r="FL28" i="4"/>
  <c r="FL24" i="4"/>
  <c r="FL20" i="4"/>
  <c r="FL12" i="4"/>
  <c r="FL26" i="4"/>
  <c r="FL14" i="4"/>
  <c r="FL16" i="4"/>
  <c r="FL21" i="4"/>
  <c r="FL18" i="4"/>
  <c r="FL27" i="4"/>
  <c r="FL23" i="4"/>
  <c r="FL15" i="4"/>
  <c r="FL11" i="4"/>
  <c r="FL17" i="4"/>
  <c r="FL22" i="4"/>
  <c r="FL29" i="4"/>
  <c r="FL25" i="4"/>
  <c r="FL13" i="4"/>
  <c r="FN6" i="7" l="1"/>
  <c r="FM10" i="7"/>
  <c r="FM9" i="7"/>
  <c r="FM8" i="7" s="1"/>
  <c r="FM6" i="4"/>
  <c r="FL9" i="4"/>
  <c r="FL8" i="4" s="1"/>
  <c r="FL10" i="4"/>
  <c r="FM27" i="4"/>
  <c r="FM24" i="4"/>
  <c r="FM14" i="4"/>
  <c r="FM17" i="4"/>
  <c r="FM11" i="4"/>
  <c r="FM29" i="4"/>
  <c r="FM22" i="4"/>
  <c r="FM13" i="4"/>
  <c r="FM25" i="4"/>
  <c r="FM18" i="4"/>
  <c r="FM26" i="4"/>
  <c r="FM23" i="4"/>
  <c r="FM15" i="4"/>
  <c r="FM16" i="4"/>
  <c r="FM20" i="4"/>
  <c r="FM19" i="4"/>
  <c r="FM28" i="4"/>
  <c r="FM21" i="4"/>
  <c r="FM12" i="4"/>
  <c r="FO6" i="7" l="1"/>
  <c r="FN10" i="7"/>
  <c r="FN9" i="7"/>
  <c r="FN8" i="7" s="1"/>
  <c r="FM10" i="4"/>
  <c r="FN6" i="4"/>
  <c r="FM9" i="4"/>
  <c r="FM8" i="4" s="1"/>
  <c r="FN27" i="4"/>
  <c r="FN23" i="4"/>
  <c r="FN19" i="4"/>
  <c r="FN13" i="4"/>
  <c r="FN11" i="4"/>
  <c r="FN29" i="4"/>
  <c r="FN21" i="4"/>
  <c r="FN14" i="4"/>
  <c r="FN24" i="4"/>
  <c r="FN16" i="4"/>
  <c r="FN26" i="4"/>
  <c r="FN22" i="4"/>
  <c r="FN18" i="4"/>
  <c r="FN15" i="4"/>
  <c r="FN25" i="4"/>
  <c r="FN17" i="4"/>
  <c r="FN28" i="4"/>
  <c r="FN20" i="4"/>
  <c r="FN12" i="4"/>
  <c r="D28" i="6" l="1" a="1"/>
  <c r="D28" i="6" s="1"/>
  <c r="F28" i="6" a="1"/>
  <c r="F28" i="6" s="1"/>
  <c r="E28" i="6" a="1"/>
  <c r="E28" i="6" s="1"/>
  <c r="FO9" i="7"/>
  <c r="FO8" i="7" s="1"/>
  <c r="FP6" i="7"/>
  <c r="FO10" i="7"/>
  <c r="FO6" i="4"/>
  <c r="FN10" i="4"/>
  <c r="FN9" i="4"/>
  <c r="FN8" i="4" s="1"/>
  <c r="FO27" i="4"/>
  <c r="FO29" i="4"/>
  <c r="FO20" i="4"/>
  <c r="FO16" i="4"/>
  <c r="FO26" i="4"/>
  <c r="FO19" i="4"/>
  <c r="FO11" i="4"/>
  <c r="FO23" i="4"/>
  <c r="FO14" i="4"/>
  <c r="FO28" i="4"/>
  <c r="FO22" i="4"/>
  <c r="FO21" i="4"/>
  <c r="FO17" i="4"/>
  <c r="FO12" i="4"/>
  <c r="FO13" i="4"/>
  <c r="FO25" i="4"/>
  <c r="FO15" i="4"/>
  <c r="FO24" i="4"/>
  <c r="FO18" i="4"/>
  <c r="FQ6" i="7" l="1"/>
  <c r="FP10" i="7"/>
  <c r="FP9" i="7"/>
  <c r="FP8" i="7" s="1"/>
  <c r="FP6" i="4"/>
  <c r="FO10" i="4"/>
  <c r="FO9" i="4"/>
  <c r="FO8" i="4" s="1"/>
  <c r="FP18" i="4"/>
  <c r="FP28" i="4"/>
  <c r="FP24" i="4"/>
  <c r="FP12" i="4"/>
  <c r="FP27" i="4"/>
  <c r="FP15" i="4"/>
  <c r="FP17" i="4"/>
  <c r="FP22" i="4"/>
  <c r="FP29" i="4"/>
  <c r="FP16" i="4"/>
  <c r="FP25" i="4"/>
  <c r="FP21" i="4"/>
  <c r="FP13" i="4"/>
  <c r="FP20" i="4"/>
  <c r="FP19" i="4"/>
  <c r="FP23" i="4"/>
  <c r="FP11" i="4"/>
  <c r="FP26" i="4"/>
  <c r="FP14" i="4"/>
  <c r="FR6" i="7" l="1"/>
  <c r="FQ10" i="7"/>
  <c r="FQ9" i="7"/>
  <c r="FQ8" i="7" s="1"/>
  <c r="FQ6" i="4"/>
  <c r="FP9" i="4"/>
  <c r="FP8" i="4" s="1"/>
  <c r="FP10" i="4"/>
  <c r="FQ27" i="4"/>
  <c r="FQ24" i="4"/>
  <c r="FQ15" i="4"/>
  <c r="FQ17" i="4"/>
  <c r="FQ11" i="4"/>
  <c r="FQ26" i="4"/>
  <c r="FQ14" i="4"/>
  <c r="FQ29" i="4"/>
  <c r="FQ22" i="4"/>
  <c r="FQ13" i="4"/>
  <c r="FQ28" i="4"/>
  <c r="FQ25" i="4"/>
  <c r="FQ20" i="4"/>
  <c r="FQ18" i="4"/>
  <c r="FQ12" i="4"/>
  <c r="FQ23" i="4"/>
  <c r="FQ16" i="4"/>
  <c r="FQ21" i="4"/>
  <c r="FQ19" i="4"/>
  <c r="FS6" i="7" l="1"/>
  <c r="FR10" i="7"/>
  <c r="FR9" i="7"/>
  <c r="FR8" i="7" s="1"/>
  <c r="FR6" i="4"/>
  <c r="FQ10" i="4"/>
  <c r="FQ9" i="4"/>
  <c r="FQ8" i="4" s="1"/>
  <c r="FR27" i="4"/>
  <c r="FR23" i="4"/>
  <c r="FR19" i="4"/>
  <c r="FR13" i="4"/>
  <c r="FR11" i="4"/>
  <c r="FR25" i="4"/>
  <c r="FR17" i="4"/>
  <c r="FR28" i="4"/>
  <c r="FR20" i="4"/>
  <c r="FR12" i="4"/>
  <c r="FR26" i="4"/>
  <c r="FR22" i="4"/>
  <c r="FR18" i="4"/>
  <c r="FR15" i="4"/>
  <c r="FR29" i="4"/>
  <c r="FR21" i="4"/>
  <c r="FR14" i="4"/>
  <c r="FR24" i="4"/>
  <c r="FR16" i="4"/>
  <c r="FT6" i="7" l="1"/>
  <c r="FS10" i="7"/>
  <c r="FS9" i="7"/>
  <c r="FS8" i="7" s="1"/>
  <c r="FS6" i="4"/>
  <c r="FR10" i="4"/>
  <c r="FR9" i="4"/>
  <c r="FR8" i="4" s="1"/>
  <c r="FS27" i="4"/>
  <c r="FS29" i="4"/>
  <c r="FS20" i="4"/>
  <c r="FS13" i="4"/>
  <c r="FS26" i="4"/>
  <c r="FS24" i="4"/>
  <c r="FS19" i="4"/>
  <c r="FS15" i="4"/>
  <c r="FS11" i="4"/>
  <c r="FS25" i="4"/>
  <c r="FS22" i="4"/>
  <c r="FS18" i="4"/>
  <c r="FS14" i="4"/>
  <c r="FS28" i="4"/>
  <c r="FS23" i="4"/>
  <c r="FS21" i="4"/>
  <c r="FS17" i="4"/>
  <c r="FS12" i="4"/>
  <c r="FS16" i="4"/>
  <c r="FU6" i="7" l="1"/>
  <c r="FT10" i="7"/>
  <c r="FT9" i="7"/>
  <c r="FT8" i="7" s="1"/>
  <c r="FT6" i="4"/>
  <c r="FS10" i="4"/>
  <c r="FS9" i="4"/>
  <c r="FS8" i="4" s="1"/>
  <c r="FT18" i="4"/>
  <c r="FT27" i="4"/>
  <c r="FT23" i="4"/>
  <c r="FT15" i="4"/>
  <c r="FT11" i="4"/>
  <c r="FT26" i="4"/>
  <c r="FT14" i="4"/>
  <c r="FT16" i="4"/>
  <c r="FT21" i="4"/>
  <c r="FT19" i="4"/>
  <c r="FT28" i="4"/>
  <c r="FT24" i="4"/>
  <c r="FT20" i="4"/>
  <c r="FT12" i="4"/>
  <c r="FT17" i="4"/>
  <c r="FT22" i="4"/>
  <c r="FT29" i="4"/>
  <c r="FT25" i="4"/>
  <c r="FT13" i="4"/>
  <c r="FV6" i="7" l="1"/>
  <c r="FU10" i="7"/>
  <c r="FU9" i="7"/>
  <c r="FU8" i="7" s="1"/>
  <c r="FU6" i="4"/>
  <c r="FT9" i="4"/>
  <c r="FT8" i="4" s="1"/>
  <c r="FT10" i="4"/>
  <c r="FU28" i="4"/>
  <c r="FU24" i="4"/>
  <c r="FU14" i="4"/>
  <c r="FU17" i="4"/>
  <c r="FU11" i="4"/>
  <c r="FU27" i="4"/>
  <c r="FU15" i="4"/>
  <c r="FU20" i="4"/>
  <c r="FU22" i="4"/>
  <c r="FU13" i="4"/>
  <c r="FU29" i="4"/>
  <c r="FU25" i="4"/>
  <c r="FU21" i="4"/>
  <c r="FU18" i="4"/>
  <c r="FU12" i="4"/>
  <c r="FU23" i="4"/>
  <c r="FU16" i="4"/>
  <c r="FU26" i="4"/>
  <c r="FU19" i="4"/>
  <c r="E29" i="6" l="1" a="1"/>
  <c r="E29" i="6" s="1"/>
  <c r="F29" i="6" a="1"/>
  <c r="F29" i="6" s="1"/>
  <c r="D29" i="6" a="1"/>
  <c r="D29" i="6" s="1"/>
  <c r="FW6" i="7"/>
  <c r="FV10" i="7"/>
  <c r="FV9" i="7"/>
  <c r="FV8" i="7" s="1"/>
  <c r="FU10" i="4"/>
  <c r="FV6" i="4"/>
  <c r="FU9" i="4"/>
  <c r="FU8" i="4" s="1"/>
  <c r="FV28" i="4"/>
  <c r="FV24" i="4"/>
  <c r="FV20" i="4"/>
  <c r="FV16" i="4"/>
  <c r="FV12" i="4"/>
  <c r="FV18" i="4"/>
  <c r="FV29" i="4"/>
  <c r="FV21" i="4"/>
  <c r="FV14" i="4"/>
  <c r="FV27" i="4"/>
  <c r="FV23" i="4"/>
  <c r="FV19" i="4"/>
  <c r="FV13" i="4"/>
  <c r="FV11" i="4"/>
  <c r="FV26" i="4"/>
  <c r="FV22" i="4"/>
  <c r="FV15" i="4"/>
  <c r="FV25" i="4"/>
  <c r="FV17" i="4"/>
  <c r="FW9" i="7" l="1"/>
  <c r="FW8" i="7" s="1"/>
  <c r="FX6" i="7"/>
  <c r="FW10" i="7"/>
  <c r="FW6" i="4"/>
  <c r="FV10" i="4"/>
  <c r="FV9" i="4"/>
  <c r="FV8" i="4" s="1"/>
  <c r="FW27" i="4"/>
  <c r="FW29" i="4"/>
  <c r="FW20" i="4"/>
  <c r="FW13" i="4"/>
  <c r="FW25" i="4"/>
  <c r="FW16" i="4"/>
  <c r="FW24" i="4"/>
  <c r="FW19" i="4"/>
  <c r="FW28" i="4"/>
  <c r="FW22" i="4"/>
  <c r="FW21" i="4"/>
  <c r="FW18" i="4"/>
  <c r="FW14" i="4"/>
  <c r="FW17" i="4"/>
  <c r="FW26" i="4"/>
  <c r="FW12" i="4"/>
  <c r="FW11" i="4"/>
  <c r="FW23" i="4"/>
  <c r="FW15" i="4"/>
  <c r="FY6" i="7" l="1"/>
  <c r="FX10" i="7"/>
  <c r="FX9" i="7"/>
  <c r="FX8" i="7" s="1"/>
  <c r="FX6" i="4"/>
  <c r="FW10" i="4"/>
  <c r="FW9" i="4"/>
  <c r="FW8" i="4" s="1"/>
  <c r="FX18" i="4"/>
  <c r="FX27" i="4"/>
  <c r="FX23" i="4"/>
  <c r="FX15" i="4"/>
  <c r="FX11" i="4"/>
  <c r="FX19" i="4"/>
  <c r="FX22" i="4"/>
  <c r="FX16" i="4"/>
  <c r="FX21" i="4"/>
  <c r="FX17" i="4"/>
  <c r="FX28" i="4"/>
  <c r="FX24" i="4"/>
  <c r="FX20" i="4"/>
  <c r="FX12" i="4"/>
  <c r="FX26" i="4"/>
  <c r="FX14" i="4"/>
  <c r="FX29" i="4"/>
  <c r="FX25" i="4"/>
  <c r="FX13" i="4"/>
  <c r="FZ6" i="7" l="1"/>
  <c r="FY10" i="7"/>
  <c r="FY9" i="7"/>
  <c r="FY8" i="7" s="1"/>
  <c r="FY6" i="4"/>
  <c r="FX9" i="4"/>
  <c r="FX8" i="4" s="1"/>
  <c r="FX10" i="4"/>
  <c r="FY28" i="4"/>
  <c r="FY24" i="4"/>
  <c r="FY15" i="4"/>
  <c r="FY17" i="4"/>
  <c r="FY11" i="4"/>
  <c r="FY22" i="4"/>
  <c r="FY13" i="4"/>
  <c r="FY25" i="4"/>
  <c r="FY18" i="4"/>
  <c r="FY27" i="4"/>
  <c r="FY23" i="4"/>
  <c r="FY14" i="4"/>
  <c r="FY16" i="4"/>
  <c r="FY21" i="4"/>
  <c r="FY26" i="4"/>
  <c r="FY19" i="4"/>
  <c r="FY29" i="4"/>
  <c r="FY20" i="4"/>
  <c r="FY12" i="4"/>
  <c r="GA6" i="7" l="1"/>
  <c r="FZ10" i="7"/>
  <c r="FZ9" i="7"/>
  <c r="FZ8" i="7" s="1"/>
  <c r="FZ6" i="4"/>
  <c r="FY10" i="4"/>
  <c r="FY9" i="4"/>
  <c r="FY8" i="4" s="1"/>
  <c r="FZ13" i="4"/>
  <c r="FZ25" i="4"/>
  <c r="FZ21" i="4"/>
  <c r="FZ12" i="4"/>
  <c r="FZ24" i="4"/>
  <c r="FZ16" i="4"/>
  <c r="FZ27" i="4"/>
  <c r="FZ19" i="4"/>
  <c r="FZ29" i="4"/>
  <c r="FZ26" i="4"/>
  <c r="FZ22" i="4"/>
  <c r="FZ18" i="4"/>
  <c r="FZ14" i="4"/>
  <c r="FZ17" i="4"/>
  <c r="FZ28" i="4"/>
  <c r="FZ20" i="4"/>
  <c r="FZ11" i="4"/>
  <c r="FZ23" i="4"/>
  <c r="FZ15" i="4"/>
  <c r="GB6" i="7" l="1"/>
  <c r="GA10" i="7"/>
  <c r="GA9" i="7"/>
  <c r="GA8" i="7" s="1"/>
  <c r="GA6" i="4"/>
  <c r="FZ10" i="4"/>
  <c r="FZ9" i="4"/>
  <c r="FZ8" i="4" s="1"/>
  <c r="GA26" i="4"/>
  <c r="GA24" i="4"/>
  <c r="GA19" i="4"/>
  <c r="GA15" i="4"/>
  <c r="GA11" i="4"/>
  <c r="GA23" i="4"/>
  <c r="GA17" i="4"/>
  <c r="GA27" i="4"/>
  <c r="GA20" i="4"/>
  <c r="GA13" i="4"/>
  <c r="GA25" i="4"/>
  <c r="GA22" i="4"/>
  <c r="GA18" i="4"/>
  <c r="GA14" i="4"/>
  <c r="GA28" i="4"/>
  <c r="GA21" i="4"/>
  <c r="GA12" i="4"/>
  <c r="GA29" i="4"/>
  <c r="GA16" i="4"/>
  <c r="GC6" i="7" l="1"/>
  <c r="GB10" i="7"/>
  <c r="GB9" i="7"/>
  <c r="GB8" i="7" s="1"/>
  <c r="GB6" i="4"/>
  <c r="GA10" i="4"/>
  <c r="GA9" i="4"/>
  <c r="GA8" i="4" s="1"/>
  <c r="GB18" i="4"/>
  <c r="GB27" i="4"/>
  <c r="GB23" i="4"/>
  <c r="GB15" i="4"/>
  <c r="GB11" i="4"/>
  <c r="GB17" i="4"/>
  <c r="GB22" i="4"/>
  <c r="GB16" i="4"/>
  <c r="GB21" i="4"/>
  <c r="GB19" i="4"/>
  <c r="GB28" i="4"/>
  <c r="GB24" i="4"/>
  <c r="GB20" i="4"/>
  <c r="GB12" i="4"/>
  <c r="GB26" i="4"/>
  <c r="GB14" i="4"/>
  <c r="GB29" i="4"/>
  <c r="GB25" i="4"/>
  <c r="GB13" i="4"/>
  <c r="D30" i="6" l="1" a="1"/>
  <c r="D30" i="6" s="1"/>
  <c r="E30" i="6" a="1"/>
  <c r="E30" i="6" s="1"/>
  <c r="F30" i="6" a="1"/>
  <c r="F30" i="6" s="1"/>
  <c r="GC9" i="7"/>
  <c r="GC8" i="7" s="1"/>
  <c r="GD6" i="7"/>
  <c r="GC10" i="7"/>
  <c r="GC6" i="4"/>
  <c r="GB10" i="4"/>
  <c r="GB9" i="4"/>
  <c r="GB8" i="4" s="1"/>
  <c r="GC28" i="4"/>
  <c r="GC25" i="4"/>
  <c r="GC21" i="4"/>
  <c r="GC18" i="4"/>
  <c r="GC27" i="4"/>
  <c r="GC14" i="4"/>
  <c r="GC11" i="4"/>
  <c r="GC23" i="4"/>
  <c r="GC16" i="4"/>
  <c r="GC29" i="4"/>
  <c r="GC20" i="4"/>
  <c r="GC22" i="4"/>
  <c r="GC19" i="4"/>
  <c r="GC13" i="4"/>
  <c r="GC12" i="4"/>
  <c r="GC24" i="4"/>
  <c r="GC17" i="4"/>
  <c r="GC26" i="4"/>
  <c r="GC15" i="4"/>
  <c r="GE6" i="7" l="1"/>
  <c r="GD10" i="7"/>
  <c r="GD9" i="7"/>
  <c r="GD8" i="7" s="1"/>
  <c r="GD6" i="4"/>
  <c r="GC9" i="4"/>
  <c r="GC8" i="4" s="1"/>
  <c r="GC10" i="4"/>
  <c r="GD28" i="4"/>
  <c r="GD24" i="4"/>
  <c r="GD20" i="4"/>
  <c r="GD16" i="4"/>
  <c r="GD12" i="4"/>
  <c r="GD18" i="4"/>
  <c r="GD29" i="4"/>
  <c r="GD21" i="4"/>
  <c r="GD14" i="4"/>
  <c r="GD27" i="4"/>
  <c r="GD23" i="4"/>
  <c r="GD19" i="4"/>
  <c r="GD13" i="4"/>
  <c r="GD11" i="4"/>
  <c r="GD26" i="4"/>
  <c r="GD22" i="4"/>
  <c r="GD15" i="4"/>
  <c r="GD25" i="4"/>
  <c r="GD17" i="4"/>
  <c r="GF6" i="7" l="1"/>
  <c r="GE10" i="7"/>
  <c r="GE9" i="7"/>
  <c r="GE8" i="7" s="1"/>
  <c r="GE6" i="4"/>
  <c r="GD10" i="4"/>
  <c r="GD9" i="4"/>
  <c r="GD8" i="4" s="1"/>
  <c r="GE26" i="4"/>
  <c r="GE25" i="4"/>
  <c r="GE19" i="4"/>
  <c r="GE15" i="4"/>
  <c r="GE11" i="4"/>
  <c r="GE24" i="4"/>
  <c r="GE18" i="4"/>
  <c r="GE28" i="4"/>
  <c r="GE21" i="4"/>
  <c r="GE12" i="4"/>
  <c r="GE27" i="4"/>
  <c r="GE29" i="4"/>
  <c r="GE20" i="4"/>
  <c r="GE16" i="4"/>
  <c r="GE13" i="4"/>
  <c r="GE23" i="4"/>
  <c r="GE14" i="4"/>
  <c r="GE22" i="4"/>
  <c r="GE17" i="4"/>
  <c r="GG6" i="7" l="1"/>
  <c r="GF10" i="7"/>
  <c r="GF9" i="7"/>
  <c r="GF8" i="7" s="1"/>
  <c r="GF6" i="4"/>
  <c r="GE10" i="4"/>
  <c r="GE9" i="4"/>
  <c r="GE8" i="4" s="1"/>
  <c r="GF19" i="4"/>
  <c r="GF27" i="4"/>
  <c r="GF23" i="4"/>
  <c r="GF15" i="4"/>
  <c r="GF11" i="4"/>
  <c r="GF16" i="4"/>
  <c r="GF21" i="4"/>
  <c r="GF18" i="4"/>
  <c r="GF24" i="4"/>
  <c r="GF12" i="4"/>
  <c r="GF17" i="4"/>
  <c r="GF26" i="4"/>
  <c r="GF22" i="4"/>
  <c r="GF14" i="4"/>
  <c r="GF29" i="4"/>
  <c r="GF25" i="4"/>
  <c r="GF13" i="4"/>
  <c r="GF28" i="4"/>
  <c r="GF20" i="4"/>
  <c r="GH6" i="7" l="1"/>
  <c r="GG10" i="7"/>
  <c r="GG9" i="7"/>
  <c r="GG8" i="7" s="1"/>
  <c r="GG6" i="4"/>
  <c r="GF10" i="4"/>
  <c r="GF9" i="4"/>
  <c r="GF8" i="4" s="1"/>
  <c r="GG28" i="4"/>
  <c r="GG25" i="4"/>
  <c r="GG20" i="4"/>
  <c r="GG18" i="4"/>
  <c r="GG27" i="4"/>
  <c r="GG15" i="4"/>
  <c r="GG17" i="4"/>
  <c r="GG26" i="4"/>
  <c r="GG14" i="4"/>
  <c r="GG29" i="4"/>
  <c r="GG21" i="4"/>
  <c r="GG22" i="4"/>
  <c r="GG19" i="4"/>
  <c r="GG13" i="4"/>
  <c r="GG12" i="4"/>
  <c r="GG24" i="4"/>
  <c r="GG11" i="4"/>
  <c r="GG23" i="4"/>
  <c r="GG16" i="4"/>
  <c r="GI6" i="7" l="1"/>
  <c r="GH10" i="7"/>
  <c r="GH9" i="7"/>
  <c r="GH8" i="7" s="1"/>
  <c r="GH6" i="4"/>
  <c r="GG9" i="4"/>
  <c r="GG8" i="4" s="1"/>
  <c r="GG10" i="4"/>
  <c r="GH27" i="4"/>
  <c r="GH19" i="4"/>
  <c r="GH11" i="4"/>
  <c r="GH18" i="4"/>
  <c r="GH29" i="4"/>
  <c r="GH21" i="4"/>
  <c r="GH14" i="4"/>
  <c r="GH28" i="4"/>
  <c r="GH24" i="4"/>
  <c r="GH20" i="4"/>
  <c r="GH16" i="4"/>
  <c r="GH12" i="4"/>
  <c r="GH23" i="4"/>
  <c r="GH13" i="4"/>
  <c r="GH26" i="4"/>
  <c r="GH22" i="4"/>
  <c r="GH15" i="4"/>
  <c r="GH25" i="4"/>
  <c r="GH17" i="4"/>
  <c r="GI9" i="7" l="1"/>
  <c r="GI8" i="7" s="1"/>
  <c r="GJ6" i="7"/>
  <c r="GI10" i="7"/>
  <c r="GI6" i="4"/>
  <c r="GH10" i="4"/>
  <c r="GH9" i="4"/>
  <c r="GH8" i="4" s="1"/>
  <c r="GI25" i="4"/>
  <c r="GI24" i="4"/>
  <c r="GI19" i="4"/>
  <c r="GI15" i="4"/>
  <c r="GI11" i="4"/>
  <c r="GI22" i="4"/>
  <c r="GI27" i="4"/>
  <c r="GI21" i="4"/>
  <c r="GI17" i="4"/>
  <c r="GI26" i="4"/>
  <c r="GI28" i="4"/>
  <c r="GI20" i="4"/>
  <c r="GI16" i="4"/>
  <c r="GI13" i="4"/>
  <c r="GI23" i="4"/>
  <c r="GI18" i="4"/>
  <c r="GI14" i="4"/>
  <c r="GI29" i="4"/>
  <c r="GI12" i="4"/>
  <c r="E31" i="6" l="1" a="1"/>
  <c r="E31" i="6" s="1"/>
  <c r="F31" i="6" a="1"/>
  <c r="F31" i="6" s="1"/>
  <c r="D31" i="6" a="1"/>
  <c r="D31" i="6" s="1"/>
  <c r="GK6" i="7"/>
  <c r="GJ10" i="7"/>
  <c r="GJ9" i="7"/>
  <c r="GJ8" i="7" s="1"/>
  <c r="GJ6" i="4"/>
  <c r="GI10" i="4"/>
  <c r="GI9" i="4"/>
  <c r="GI8" i="4" s="1"/>
  <c r="GJ24" i="4"/>
  <c r="GJ27" i="4"/>
  <c r="GJ15" i="4"/>
  <c r="GJ18" i="4"/>
  <c r="GJ22" i="4"/>
  <c r="GJ29" i="4"/>
  <c r="GJ17" i="4"/>
  <c r="GJ25" i="4"/>
  <c r="GJ21" i="4"/>
  <c r="GJ13" i="4"/>
  <c r="GJ28" i="4"/>
  <c r="GJ16" i="4"/>
  <c r="GJ20" i="4"/>
  <c r="GJ12" i="4"/>
  <c r="GJ19" i="4"/>
  <c r="GJ23" i="4"/>
  <c r="GJ11" i="4"/>
  <c r="GJ26" i="4"/>
  <c r="GJ14" i="4"/>
  <c r="GL6" i="7" l="1"/>
  <c r="GK10" i="7"/>
  <c r="GK9" i="7"/>
  <c r="GK8" i="7" s="1"/>
  <c r="GK6" i="4"/>
  <c r="GJ10" i="4"/>
  <c r="GJ9" i="4"/>
  <c r="GJ8" i="4" s="1"/>
  <c r="GK29" i="4"/>
  <c r="GK25" i="4"/>
  <c r="GK21" i="4"/>
  <c r="GK18" i="4"/>
  <c r="GK12" i="4"/>
  <c r="GK13" i="4"/>
  <c r="GK28" i="4"/>
  <c r="GK24" i="4"/>
  <c r="GK14" i="4"/>
  <c r="GK17" i="4"/>
  <c r="GK11" i="4"/>
  <c r="GK27" i="4"/>
  <c r="GK23" i="4"/>
  <c r="GK15" i="4"/>
  <c r="GK16" i="4"/>
  <c r="GK20" i="4"/>
  <c r="GK26" i="4"/>
  <c r="GK22" i="4"/>
  <c r="GK19" i="4"/>
  <c r="GM6" i="7" l="1"/>
  <c r="GL10" i="7"/>
  <c r="GL9" i="7"/>
  <c r="GL8" i="7" s="1"/>
  <c r="GK9" i="4"/>
  <c r="GK8" i="4" s="1"/>
  <c r="GL6" i="4"/>
  <c r="GK10" i="4"/>
  <c r="GL27" i="4"/>
  <c r="GL23" i="4"/>
  <c r="GL19" i="4"/>
  <c r="GL13" i="4"/>
  <c r="GL11" i="4"/>
  <c r="GL21" i="4"/>
  <c r="GL17" i="4"/>
  <c r="GL24" i="4"/>
  <c r="GL20" i="4"/>
  <c r="GL26" i="4"/>
  <c r="GL22" i="4"/>
  <c r="GL18" i="4"/>
  <c r="GL15" i="4"/>
  <c r="GL29" i="4"/>
  <c r="GL25" i="4"/>
  <c r="GL14" i="4"/>
  <c r="GL28" i="4"/>
  <c r="GL16" i="4"/>
  <c r="GL12" i="4"/>
  <c r="GM9" i="7" l="1"/>
  <c r="GM8" i="7" s="1"/>
  <c r="GN6" i="7"/>
  <c r="GM10" i="7"/>
  <c r="GM6" i="4"/>
  <c r="GL10" i="4"/>
  <c r="GL9" i="4"/>
  <c r="GL8" i="4" s="1"/>
  <c r="GM24" i="4"/>
  <c r="GM25" i="4"/>
  <c r="GM12" i="4"/>
  <c r="GM16" i="4"/>
  <c r="GM11" i="4"/>
  <c r="GM27" i="4"/>
  <c r="GM21" i="4"/>
  <c r="GM14" i="4"/>
  <c r="GM28" i="4"/>
  <c r="GM13" i="4"/>
  <c r="GM22" i="4"/>
  <c r="GM23" i="4"/>
  <c r="GM19" i="4"/>
  <c r="GM15" i="4"/>
  <c r="GM29" i="4"/>
  <c r="GM18" i="4"/>
  <c r="GM26" i="4"/>
  <c r="GM20" i="4"/>
  <c r="GM17" i="4"/>
  <c r="GO6" i="7" l="1"/>
  <c r="GN10" i="7"/>
  <c r="GN9" i="7"/>
  <c r="GN8" i="7" s="1"/>
  <c r="GN6" i="4"/>
  <c r="GM10" i="4"/>
  <c r="GM9" i="4"/>
  <c r="GM8" i="4" s="1"/>
  <c r="GN28" i="4"/>
  <c r="GN16" i="4"/>
  <c r="GN24" i="4"/>
  <c r="GN20" i="4"/>
  <c r="GN12" i="4"/>
  <c r="GN14" i="4"/>
  <c r="GN19" i="4"/>
  <c r="GN13" i="4"/>
  <c r="GN18" i="4"/>
  <c r="GN27" i="4"/>
  <c r="GN23" i="4"/>
  <c r="GN15" i="4"/>
  <c r="GN11" i="4"/>
  <c r="GN17" i="4"/>
  <c r="GN26" i="4"/>
  <c r="GN22" i="4"/>
  <c r="GN29" i="4"/>
  <c r="GN25" i="4"/>
  <c r="GN21" i="4"/>
  <c r="GP6" i="7" l="1"/>
  <c r="GO10" i="7"/>
  <c r="GO9" i="7"/>
  <c r="GO8" i="7" s="1"/>
  <c r="GO6" i="4"/>
  <c r="GN10" i="4"/>
  <c r="GN9" i="4"/>
  <c r="GN8" i="4" s="1"/>
  <c r="GO28" i="4"/>
  <c r="GO24" i="4"/>
  <c r="GO15" i="4"/>
  <c r="GO17" i="4"/>
  <c r="GO11" i="4"/>
  <c r="GO26" i="4"/>
  <c r="GO19" i="4"/>
  <c r="GO29" i="4"/>
  <c r="GO18" i="4"/>
  <c r="GO27" i="4"/>
  <c r="GO23" i="4"/>
  <c r="GO14" i="4"/>
  <c r="GO16" i="4"/>
  <c r="GO21" i="4"/>
  <c r="GO22" i="4"/>
  <c r="GO13" i="4"/>
  <c r="GO25" i="4"/>
  <c r="GO20" i="4"/>
  <c r="GO12" i="4"/>
  <c r="GQ6" i="7" l="1"/>
  <c r="GP10" i="7"/>
  <c r="GP9" i="7"/>
  <c r="GP8" i="7" s="1"/>
  <c r="GP6" i="4"/>
  <c r="GO9" i="4"/>
  <c r="GO8" i="4" s="1"/>
  <c r="GO10" i="4"/>
  <c r="GP13" i="4"/>
  <c r="GP24" i="4"/>
  <c r="GP20" i="4"/>
  <c r="GP16" i="4"/>
  <c r="GP11" i="4"/>
  <c r="GP19" i="4"/>
  <c r="GP15" i="4"/>
  <c r="GP26" i="4"/>
  <c r="GP18" i="4"/>
  <c r="GP28" i="4"/>
  <c r="GP25" i="4"/>
  <c r="GP21" i="4"/>
  <c r="GP17" i="4"/>
  <c r="GP12" i="4"/>
  <c r="GP27" i="4"/>
  <c r="GP23" i="4"/>
  <c r="GP29" i="4"/>
  <c r="GP22" i="4"/>
  <c r="GP14" i="4"/>
  <c r="D32" i="6" l="1" a="1"/>
  <c r="D32" i="6" s="1"/>
  <c r="E32" i="6" a="1"/>
  <c r="E32" i="6" s="1"/>
  <c r="F32" i="6" a="1"/>
  <c r="F32" i="6" s="1"/>
  <c r="GR6" i="7"/>
  <c r="GQ10" i="7"/>
  <c r="GQ9" i="7"/>
  <c r="GQ8" i="7" s="1"/>
  <c r="GQ6" i="4"/>
  <c r="GP10" i="4"/>
  <c r="GP9" i="4"/>
  <c r="GP8" i="4" s="1"/>
  <c r="GQ26" i="4"/>
  <c r="GQ20" i="4"/>
  <c r="GQ13" i="4"/>
  <c r="GQ24" i="4"/>
  <c r="GQ15" i="4"/>
  <c r="GQ23" i="4"/>
  <c r="GQ18" i="4"/>
  <c r="GQ14" i="4"/>
  <c r="GQ27" i="4"/>
  <c r="GQ29" i="4"/>
  <c r="GQ21" i="4"/>
  <c r="GQ17" i="4"/>
  <c r="GQ12" i="4"/>
  <c r="GQ28" i="4"/>
  <c r="GQ16" i="4"/>
  <c r="GQ25" i="4"/>
  <c r="GQ19" i="4"/>
  <c r="GQ11" i="4"/>
  <c r="GQ22" i="4"/>
  <c r="GS6" i="7" l="1"/>
  <c r="GR10" i="7"/>
  <c r="GR9" i="7"/>
  <c r="GR8" i="7" s="1"/>
  <c r="GR6" i="4"/>
  <c r="GQ10" i="4"/>
  <c r="GQ9" i="4"/>
  <c r="GQ8" i="4" s="1"/>
  <c r="GR28" i="4"/>
  <c r="GR16" i="4"/>
  <c r="GR20" i="4"/>
  <c r="GR19" i="4"/>
  <c r="GR23" i="4"/>
  <c r="GR11" i="4"/>
  <c r="GR26" i="4"/>
  <c r="GR14" i="4"/>
  <c r="GR29" i="4"/>
  <c r="GR17" i="4"/>
  <c r="GR25" i="4"/>
  <c r="GR21" i="4"/>
  <c r="GR13" i="4"/>
  <c r="GR24" i="4"/>
  <c r="GR12" i="4"/>
  <c r="GR27" i="4"/>
  <c r="GR15" i="4"/>
  <c r="GR18" i="4"/>
  <c r="GR22" i="4"/>
  <c r="GT6" i="7" l="1"/>
  <c r="GS10" i="7"/>
  <c r="GS9" i="7"/>
  <c r="GS8" i="7" s="1"/>
  <c r="GS6" i="4"/>
  <c r="GR10" i="4"/>
  <c r="GR9" i="4"/>
  <c r="GR8" i="4" s="1"/>
  <c r="GS27" i="4"/>
  <c r="GS24" i="4"/>
  <c r="GS14" i="4"/>
  <c r="GS17" i="4"/>
  <c r="GS11" i="4"/>
  <c r="GS23" i="4"/>
  <c r="GS16" i="4"/>
  <c r="GS20" i="4"/>
  <c r="GS19" i="4"/>
  <c r="GS13" i="4"/>
  <c r="GS28" i="4"/>
  <c r="GS25" i="4"/>
  <c r="GS21" i="4"/>
  <c r="GS18" i="4"/>
  <c r="GS12" i="4"/>
  <c r="GS26" i="4"/>
  <c r="GS15" i="4"/>
  <c r="GS29" i="4"/>
  <c r="GS22" i="4"/>
  <c r="GU6" i="7" l="1"/>
  <c r="GT10" i="7"/>
  <c r="GT9" i="7"/>
  <c r="GT8" i="7" s="1"/>
  <c r="GT6" i="4"/>
  <c r="GS9" i="4"/>
  <c r="GS8" i="4" s="1"/>
  <c r="GS10" i="4"/>
  <c r="GT27" i="4"/>
  <c r="GT23" i="4"/>
  <c r="GT19" i="4"/>
  <c r="GT13" i="4"/>
  <c r="GT11" i="4"/>
  <c r="GT25" i="4"/>
  <c r="GT17" i="4"/>
  <c r="GT28" i="4"/>
  <c r="GT20" i="4"/>
  <c r="GT12" i="4"/>
  <c r="GT26" i="4"/>
  <c r="GT22" i="4"/>
  <c r="GT18" i="4"/>
  <c r="GT15" i="4"/>
  <c r="GT29" i="4"/>
  <c r="GT21" i="4"/>
  <c r="GT14" i="4"/>
  <c r="GT24" i="4"/>
  <c r="GT16" i="4"/>
  <c r="GU9" i="7" l="1"/>
  <c r="GU8" i="7" s="1"/>
  <c r="GV6" i="7"/>
  <c r="GU10" i="7"/>
  <c r="GU6" i="4"/>
  <c r="GT10" i="4"/>
  <c r="GT9" i="4"/>
  <c r="GT8" i="4" s="1"/>
  <c r="GU26" i="4"/>
  <c r="GU28" i="4"/>
  <c r="GU16" i="4"/>
  <c r="GU24" i="4"/>
  <c r="GU19" i="4"/>
  <c r="GU11" i="4"/>
  <c r="GU23" i="4"/>
  <c r="GU14" i="4"/>
  <c r="GU27" i="4"/>
  <c r="GU29" i="4"/>
  <c r="GU21" i="4"/>
  <c r="GU17" i="4"/>
  <c r="GU12" i="4"/>
  <c r="GU20" i="4"/>
  <c r="GU13" i="4"/>
  <c r="GU25" i="4"/>
  <c r="GU15" i="4"/>
  <c r="GU22" i="4"/>
  <c r="GU18" i="4"/>
  <c r="GW6" i="7" l="1"/>
  <c r="GV10" i="7"/>
  <c r="GV9" i="7"/>
  <c r="GV8" i="7" s="1"/>
  <c r="GV6" i="4"/>
  <c r="GU10" i="4"/>
  <c r="GU9" i="4"/>
  <c r="GU8" i="4" s="1"/>
  <c r="GV18" i="4"/>
  <c r="GV27" i="4"/>
  <c r="GV23" i="4"/>
  <c r="GV15" i="4"/>
  <c r="GV11" i="4"/>
  <c r="GV19" i="4"/>
  <c r="GV22" i="4"/>
  <c r="GV17" i="4"/>
  <c r="GV21" i="4"/>
  <c r="GV28" i="4"/>
  <c r="GV16" i="4"/>
  <c r="GV24" i="4"/>
  <c r="GV20" i="4"/>
  <c r="GV12" i="4"/>
  <c r="GV26" i="4"/>
  <c r="GV14" i="4"/>
  <c r="GV29" i="4"/>
  <c r="GV25" i="4"/>
  <c r="GV13" i="4"/>
  <c r="GX6" i="7" l="1"/>
  <c r="GW10" i="7"/>
  <c r="GW9" i="7"/>
  <c r="GW8" i="7" s="1"/>
  <c r="GW6" i="4"/>
  <c r="GV10" i="4"/>
  <c r="GV9" i="4"/>
  <c r="GV8" i="4" s="1"/>
  <c r="GW27" i="4"/>
  <c r="GW24" i="4"/>
  <c r="GW15" i="4"/>
  <c r="GW17" i="4"/>
  <c r="GW11" i="4"/>
  <c r="GW23" i="4"/>
  <c r="GW16" i="4"/>
  <c r="GW21" i="4"/>
  <c r="GW19" i="4"/>
  <c r="GW28" i="4"/>
  <c r="GW25" i="4"/>
  <c r="GW20" i="4"/>
  <c r="GW18" i="4"/>
  <c r="GW12" i="4"/>
  <c r="GW26" i="4"/>
  <c r="GW14" i="4"/>
  <c r="GW29" i="4"/>
  <c r="GW22" i="4"/>
  <c r="GW13" i="4"/>
  <c r="E33" i="6" l="1" a="1"/>
  <c r="E33" i="6" s="1"/>
  <c r="F33" i="6" a="1"/>
  <c r="F33" i="6" s="1"/>
  <c r="D33" i="6" a="1"/>
  <c r="D33" i="6" s="1"/>
  <c r="GY6" i="7"/>
  <c r="GX10" i="7"/>
  <c r="GX9" i="7"/>
  <c r="GX8" i="7" s="1"/>
  <c r="GX6" i="4"/>
  <c r="GW9" i="4"/>
  <c r="GW8" i="4" s="1"/>
  <c r="GW10" i="4"/>
  <c r="GX28" i="4"/>
  <c r="GX24" i="4"/>
  <c r="GX16" i="4"/>
  <c r="GX27" i="4"/>
  <c r="GX23" i="4"/>
  <c r="GX19" i="4"/>
  <c r="GX13" i="4"/>
  <c r="GX11" i="4"/>
  <c r="GX26" i="4"/>
  <c r="GX22" i="4"/>
  <c r="GX18" i="4"/>
  <c r="GX15" i="4"/>
  <c r="GX29" i="4"/>
  <c r="GX25" i="4"/>
  <c r="GX21" i="4"/>
  <c r="GX17" i="4"/>
  <c r="GX14" i="4"/>
  <c r="GX20" i="4"/>
  <c r="GX12" i="4"/>
  <c r="GY9" i="7" l="1"/>
  <c r="GY8" i="7" s="1"/>
  <c r="GZ6" i="7"/>
  <c r="GY10" i="7"/>
  <c r="GY6" i="4"/>
  <c r="GX10" i="4"/>
  <c r="GX9" i="4"/>
  <c r="GX8" i="4" s="1"/>
  <c r="GY26" i="4"/>
  <c r="GY28" i="4"/>
  <c r="GY16" i="4"/>
  <c r="GY25" i="4"/>
  <c r="GY19" i="4"/>
  <c r="GY11" i="4"/>
  <c r="GY22" i="4"/>
  <c r="GY14" i="4"/>
  <c r="GY27" i="4"/>
  <c r="GY29" i="4"/>
  <c r="GY21" i="4"/>
  <c r="GY17" i="4"/>
  <c r="GY12" i="4"/>
  <c r="GY20" i="4"/>
  <c r="GY13" i="4"/>
  <c r="GY24" i="4"/>
  <c r="GY15" i="4"/>
  <c r="GY23" i="4"/>
  <c r="GY18" i="4"/>
  <c r="HA6" i="7" l="1"/>
  <c r="GZ10" i="7"/>
  <c r="GZ9" i="7"/>
  <c r="GZ8" i="7" s="1"/>
  <c r="GZ6" i="4"/>
  <c r="GY10" i="4"/>
  <c r="GY9" i="4"/>
  <c r="GY8" i="4" s="1"/>
  <c r="GZ19" i="4"/>
  <c r="GZ27" i="4"/>
  <c r="GZ23" i="4"/>
  <c r="GZ15" i="4"/>
  <c r="GZ11" i="4"/>
  <c r="GZ26" i="4"/>
  <c r="GZ14" i="4"/>
  <c r="GZ17" i="4"/>
  <c r="GZ21" i="4"/>
  <c r="GZ28" i="4"/>
  <c r="GZ16" i="4"/>
  <c r="GZ24" i="4"/>
  <c r="GZ20" i="4"/>
  <c r="GZ12" i="4"/>
  <c r="GZ18" i="4"/>
  <c r="GZ22" i="4"/>
  <c r="GZ29" i="4"/>
  <c r="GZ25" i="4"/>
  <c r="GZ13" i="4"/>
  <c r="HA9" i="7" l="1"/>
  <c r="HA8" i="7" s="1"/>
  <c r="HB6" i="7"/>
  <c r="HA10" i="7"/>
  <c r="HA6" i="4"/>
  <c r="GZ10" i="4"/>
  <c r="GZ9" i="4"/>
  <c r="GZ8" i="4" s="1"/>
  <c r="HA28" i="4"/>
  <c r="HA24" i="4"/>
  <c r="HA14" i="4"/>
  <c r="HA17" i="4"/>
  <c r="HA11" i="4"/>
  <c r="HA19" i="4"/>
  <c r="HA29" i="4"/>
  <c r="HA21" i="4"/>
  <c r="HA12" i="4"/>
  <c r="HA27" i="4"/>
  <c r="HA23" i="4"/>
  <c r="HA15" i="4"/>
  <c r="HA16" i="4"/>
  <c r="HA20" i="4"/>
  <c r="HA26" i="4"/>
  <c r="HA22" i="4"/>
  <c r="HA13" i="4"/>
  <c r="HA25" i="4"/>
  <c r="HA18" i="4"/>
  <c r="HC6" i="7" l="1"/>
  <c r="HB10" i="7"/>
  <c r="HB9" i="7"/>
  <c r="HB8" i="7" s="1"/>
  <c r="HB6" i="4"/>
  <c r="HA9" i="4"/>
  <c r="HA8" i="4" s="1"/>
  <c r="HA10" i="4"/>
  <c r="HB28" i="4"/>
  <c r="HB24" i="4"/>
  <c r="HB20" i="4"/>
  <c r="HB16" i="4"/>
  <c r="HB27" i="4"/>
  <c r="HB23" i="4"/>
  <c r="HB19" i="4"/>
  <c r="HB13" i="4"/>
  <c r="HB11" i="4"/>
  <c r="HB26" i="4"/>
  <c r="HB22" i="4"/>
  <c r="HB18" i="4"/>
  <c r="HB15" i="4"/>
  <c r="HB29" i="4"/>
  <c r="HB25" i="4"/>
  <c r="HB21" i="4"/>
  <c r="HB17" i="4"/>
  <c r="HB14" i="4"/>
  <c r="HB12" i="4"/>
  <c r="HD6" i="7" l="1"/>
  <c r="HC10" i="7"/>
  <c r="HC9" i="7"/>
  <c r="HC8" i="7" s="1"/>
  <c r="HC6" i="4"/>
  <c r="HB10" i="4"/>
  <c r="HB9" i="4"/>
  <c r="HB8" i="4" s="1"/>
  <c r="HC24" i="4"/>
  <c r="HC25" i="4"/>
  <c r="HC12" i="4"/>
  <c r="HC16" i="4"/>
  <c r="HC11" i="4"/>
  <c r="HC23" i="4"/>
  <c r="HC19" i="4"/>
  <c r="HC27" i="4"/>
  <c r="HC21" i="4"/>
  <c r="HC14" i="4"/>
  <c r="HC26" i="4"/>
  <c r="HC28" i="4"/>
  <c r="HC20" i="4"/>
  <c r="HC17" i="4"/>
  <c r="HC13" i="4"/>
  <c r="HC22" i="4"/>
  <c r="HC15" i="4"/>
  <c r="HC29" i="4"/>
  <c r="HC18" i="4"/>
  <c r="HE6" i="7" l="1"/>
  <c r="HD10" i="7"/>
  <c r="HD9" i="7"/>
  <c r="HD8" i="7" s="1"/>
  <c r="HD6" i="4"/>
  <c r="HC10" i="4"/>
  <c r="HC9" i="4"/>
  <c r="HC8" i="4" s="1"/>
  <c r="HD17" i="4"/>
  <c r="HD27" i="4"/>
  <c r="HD23" i="4"/>
  <c r="HD15" i="4"/>
  <c r="HD11" i="4"/>
  <c r="HD18" i="4"/>
  <c r="HD22" i="4"/>
  <c r="HD19" i="4"/>
  <c r="HD21" i="4"/>
  <c r="HD28" i="4"/>
  <c r="HD16" i="4"/>
  <c r="HD24" i="4"/>
  <c r="HD20" i="4"/>
  <c r="HD12" i="4"/>
  <c r="HD26" i="4"/>
  <c r="HD14" i="4"/>
  <c r="HD29" i="4"/>
  <c r="HD25" i="4"/>
  <c r="HD13" i="4"/>
  <c r="F34" i="6" l="1" a="1"/>
  <c r="F34" i="6" s="1"/>
  <c r="E34" i="6" a="1"/>
  <c r="E34" i="6" s="1"/>
  <c r="D34" i="6" a="1"/>
  <c r="D34" i="6" s="1"/>
  <c r="HE9" i="7"/>
  <c r="HE8" i="7" s="1"/>
  <c r="HF6" i="7"/>
  <c r="HE10" i="7"/>
  <c r="HE6" i="4"/>
  <c r="HD10" i="4"/>
  <c r="HD9" i="4"/>
  <c r="HD8" i="4" s="1"/>
  <c r="HE25" i="4"/>
  <c r="HE18" i="4"/>
  <c r="HE24" i="4"/>
  <c r="HE17" i="4"/>
  <c r="HE11" i="4"/>
  <c r="HE23" i="4"/>
  <c r="HE16" i="4"/>
  <c r="HE21" i="4"/>
  <c r="HE26" i="4"/>
  <c r="HE22" i="4"/>
  <c r="HE19" i="4"/>
  <c r="HE13" i="4"/>
  <c r="HE29" i="4"/>
  <c r="HE20" i="4"/>
  <c r="HE12" i="4"/>
  <c r="HE28" i="4"/>
  <c r="HE15" i="4"/>
  <c r="HE27" i="4"/>
  <c r="HE14" i="4"/>
  <c r="HG6" i="7" l="1"/>
  <c r="HF10" i="7"/>
  <c r="HF9" i="7"/>
  <c r="HF8" i="7" s="1"/>
  <c r="HF6" i="4"/>
  <c r="HE9" i="4"/>
  <c r="HE8" i="4" s="1"/>
  <c r="HE10" i="4"/>
  <c r="HF28" i="4"/>
  <c r="HF17" i="4"/>
  <c r="HF13" i="4"/>
  <c r="HF16" i="4"/>
  <c r="HF27" i="4"/>
  <c r="HF19" i="4"/>
  <c r="HF15" i="4"/>
  <c r="HF29" i="4"/>
  <c r="HF26" i="4"/>
  <c r="HF22" i="4"/>
  <c r="HF18" i="4"/>
  <c r="HF14" i="4"/>
  <c r="HF25" i="4"/>
  <c r="HF21" i="4"/>
  <c r="HF12" i="4"/>
  <c r="HF24" i="4"/>
  <c r="HF20" i="4"/>
  <c r="HF11" i="4"/>
  <c r="HF23" i="4"/>
  <c r="HH6" i="7" l="1"/>
  <c r="HG10" i="7"/>
  <c r="HG9" i="7"/>
  <c r="HG8" i="7" s="1"/>
  <c r="HG6" i="4"/>
  <c r="HF10" i="4"/>
  <c r="HF9" i="4"/>
  <c r="HF8" i="4" s="1"/>
  <c r="HG25" i="4"/>
  <c r="HG24" i="4"/>
  <c r="HG19" i="4"/>
  <c r="HG15" i="4"/>
  <c r="HG11" i="4"/>
  <c r="HG23" i="4"/>
  <c r="HG22" i="4"/>
  <c r="HG18" i="4"/>
  <c r="HG14" i="4"/>
  <c r="HG27" i="4"/>
  <c r="HG21" i="4"/>
  <c r="HG12" i="4"/>
  <c r="HG26" i="4"/>
  <c r="HG28" i="4"/>
  <c r="HG20" i="4"/>
  <c r="HG16" i="4"/>
  <c r="HG13" i="4"/>
  <c r="HG29" i="4"/>
  <c r="HG17" i="4"/>
  <c r="HI6" i="7" l="1"/>
  <c r="HH10" i="7"/>
  <c r="HH9" i="7"/>
  <c r="HH8" i="7" s="1"/>
  <c r="HG10" i="4"/>
  <c r="HH6" i="4"/>
  <c r="HG9" i="4"/>
  <c r="HG8" i="4" s="1"/>
  <c r="HH19" i="4"/>
  <c r="HH27" i="4"/>
  <c r="HH23" i="4"/>
  <c r="HH15" i="4"/>
  <c r="HH11" i="4"/>
  <c r="HH18" i="4"/>
  <c r="HH26" i="4"/>
  <c r="HH22" i="4"/>
  <c r="HH29" i="4"/>
  <c r="HH25" i="4"/>
  <c r="HH21" i="4"/>
  <c r="HH28" i="4"/>
  <c r="HH16" i="4"/>
  <c r="HH24" i="4"/>
  <c r="HH20" i="4"/>
  <c r="HH12" i="4"/>
  <c r="HH14" i="4"/>
  <c r="HH17" i="4"/>
  <c r="HH13" i="4"/>
  <c r="HJ6" i="7" l="1"/>
  <c r="HI10" i="7"/>
  <c r="HI9" i="7"/>
  <c r="HI8" i="7" s="1"/>
  <c r="HI6" i="4"/>
  <c r="HH10" i="4"/>
  <c r="HH9" i="4"/>
  <c r="HH8" i="4" s="1"/>
  <c r="HI28" i="4"/>
  <c r="HI25" i="4"/>
  <c r="HI21" i="4"/>
  <c r="HI18" i="4"/>
  <c r="HI12" i="4"/>
  <c r="HI29" i="4"/>
  <c r="HI22" i="4"/>
  <c r="HI13" i="4"/>
  <c r="HI27" i="4"/>
  <c r="HI24" i="4"/>
  <c r="HI14" i="4"/>
  <c r="HI17" i="4"/>
  <c r="HI11" i="4"/>
  <c r="HI26" i="4"/>
  <c r="HI23" i="4"/>
  <c r="HI15" i="4"/>
  <c r="HI16" i="4"/>
  <c r="HI20" i="4"/>
  <c r="HI19" i="4"/>
  <c r="HK6" i="7" l="1"/>
  <c r="HJ10" i="7"/>
  <c r="HJ9" i="7"/>
  <c r="HJ8" i="7" s="1"/>
  <c r="HJ6" i="4"/>
  <c r="HI9" i="4"/>
  <c r="HI8" i="4" s="1"/>
  <c r="HI10" i="4"/>
  <c r="HJ27" i="4"/>
  <c r="HJ23" i="4"/>
  <c r="HJ19" i="4"/>
  <c r="HJ13" i="4"/>
  <c r="HJ11" i="4"/>
  <c r="HJ29" i="4"/>
  <c r="HJ21" i="4"/>
  <c r="HJ14" i="4"/>
  <c r="HJ24" i="4"/>
  <c r="HJ16" i="4"/>
  <c r="HJ12" i="4"/>
  <c r="HJ26" i="4"/>
  <c r="HJ22" i="4"/>
  <c r="HJ18" i="4"/>
  <c r="HJ15" i="4"/>
  <c r="HJ25" i="4"/>
  <c r="HJ17" i="4"/>
  <c r="HJ28" i="4"/>
  <c r="HJ20" i="4"/>
  <c r="HL6" i="7" l="1"/>
  <c r="HK10" i="7"/>
  <c r="HK9" i="7"/>
  <c r="HK8" i="7" s="1"/>
  <c r="HK6" i="4"/>
  <c r="HJ10" i="4"/>
  <c r="HJ9" i="4"/>
  <c r="HJ8" i="4" s="1"/>
  <c r="HK24" i="4"/>
  <c r="HK25" i="4"/>
  <c r="HK19" i="4"/>
  <c r="HK15" i="4"/>
  <c r="HK11" i="4"/>
  <c r="HK29" i="4"/>
  <c r="HK21" i="4"/>
  <c r="HK12" i="4"/>
  <c r="HK20" i="4"/>
  <c r="HK16" i="4"/>
  <c r="HK13" i="4"/>
  <c r="HK22" i="4"/>
  <c r="HK23" i="4"/>
  <c r="HK18" i="4"/>
  <c r="HK14" i="4"/>
  <c r="HK27" i="4"/>
  <c r="HK17" i="4"/>
  <c r="HK26" i="4"/>
  <c r="HK28" i="4"/>
  <c r="E35" i="6" l="1" a="1"/>
  <c r="E35" i="6" s="1"/>
  <c r="F35" i="6" a="1"/>
  <c r="F35" i="6" s="1"/>
  <c r="D35" i="6" a="1"/>
  <c r="D35" i="6" s="1"/>
  <c r="HM6" i="7"/>
  <c r="HL10" i="7"/>
  <c r="HL9" i="7"/>
  <c r="HL8" i="7" s="1"/>
  <c r="HL6" i="4"/>
  <c r="HK10" i="4"/>
  <c r="HK9" i="4"/>
  <c r="HK8" i="4" s="1"/>
  <c r="HL28" i="4"/>
  <c r="HL16" i="4"/>
  <c r="HL24" i="4"/>
  <c r="HL20" i="4"/>
  <c r="HL12" i="4"/>
  <c r="HL29" i="4"/>
  <c r="HL25" i="4"/>
  <c r="HL13" i="4"/>
  <c r="HL18" i="4"/>
  <c r="HL27" i="4"/>
  <c r="HL23" i="4"/>
  <c r="HL15" i="4"/>
  <c r="HL11" i="4"/>
  <c r="HL19" i="4"/>
  <c r="HL26" i="4"/>
  <c r="HL22" i="4"/>
  <c r="HL14" i="4"/>
  <c r="HL17" i="4"/>
  <c r="HL21" i="4"/>
  <c r="HM9" i="7" l="1"/>
  <c r="HM8" i="7" s="1"/>
  <c r="HN6" i="7"/>
  <c r="HM10" i="7"/>
  <c r="HM6" i="4"/>
  <c r="HL10" i="4"/>
  <c r="HL9" i="4"/>
  <c r="HL8" i="4" s="1"/>
  <c r="HM28" i="4"/>
  <c r="HM25" i="4"/>
  <c r="HM20" i="4"/>
  <c r="HM18" i="4"/>
  <c r="HM12" i="4"/>
  <c r="HM14" i="4"/>
  <c r="HM29" i="4"/>
  <c r="HM22" i="4"/>
  <c r="HM13" i="4"/>
  <c r="HM27" i="4"/>
  <c r="HM24" i="4"/>
  <c r="HM15" i="4"/>
  <c r="HM17" i="4"/>
  <c r="HM11" i="4"/>
  <c r="HM26" i="4"/>
  <c r="HM23" i="4"/>
  <c r="HM16" i="4"/>
  <c r="HM21" i="4"/>
  <c r="HM19" i="4"/>
  <c r="HO6" i="7" l="1"/>
  <c r="HN10" i="7"/>
  <c r="HN9" i="7"/>
  <c r="HN8" i="7" s="1"/>
  <c r="HN6" i="4"/>
  <c r="HM9" i="4"/>
  <c r="HM8" i="4" s="1"/>
  <c r="HM10" i="4"/>
  <c r="HN27" i="4"/>
  <c r="HN23" i="4"/>
  <c r="HN19" i="4"/>
  <c r="HN13" i="4"/>
  <c r="HN11" i="4"/>
  <c r="HN26" i="4"/>
  <c r="HN18" i="4"/>
  <c r="HN29" i="4"/>
  <c r="HN21" i="4"/>
  <c r="HN14" i="4"/>
  <c r="HN28" i="4"/>
  <c r="HN24" i="4"/>
  <c r="HN20" i="4"/>
  <c r="HN16" i="4"/>
  <c r="HN12" i="4"/>
  <c r="HN22" i="4"/>
  <c r="HN15" i="4"/>
  <c r="HN25" i="4"/>
  <c r="HN17" i="4"/>
  <c r="HP6" i="7" l="1"/>
  <c r="HO10" i="7"/>
  <c r="HO9" i="7"/>
  <c r="HO8" i="7" s="1"/>
  <c r="HO6" i="4"/>
  <c r="HN10" i="4"/>
  <c r="HN9" i="4"/>
  <c r="HN8" i="4" s="1"/>
  <c r="HO25" i="4"/>
  <c r="HO24" i="4"/>
  <c r="HO19" i="4"/>
  <c r="HO15" i="4"/>
  <c r="HO11" i="4"/>
  <c r="HO29" i="4"/>
  <c r="HO17" i="4"/>
  <c r="HO26" i="4"/>
  <c r="HO20" i="4"/>
  <c r="HO13" i="4"/>
  <c r="HO23" i="4"/>
  <c r="HO22" i="4"/>
  <c r="HO18" i="4"/>
  <c r="HO14" i="4"/>
  <c r="HO27" i="4"/>
  <c r="HO21" i="4"/>
  <c r="HO12" i="4"/>
  <c r="HO28" i="4"/>
  <c r="HO16" i="4"/>
  <c r="HQ6" i="7" l="1"/>
  <c r="HP10" i="7"/>
  <c r="HP9" i="7"/>
  <c r="HP8" i="7" s="1"/>
  <c r="HP6" i="4"/>
  <c r="HO10" i="4"/>
  <c r="HO9" i="4"/>
  <c r="HO8" i="4" s="1"/>
  <c r="HP28" i="4"/>
  <c r="HP16" i="4"/>
  <c r="HP24" i="4"/>
  <c r="HP12" i="4"/>
  <c r="HP27" i="4"/>
  <c r="HP15" i="4"/>
  <c r="HP18" i="4"/>
  <c r="HP22" i="4"/>
  <c r="HP29" i="4"/>
  <c r="HP17" i="4"/>
  <c r="HP25" i="4"/>
  <c r="HP21" i="4"/>
  <c r="HP13" i="4"/>
  <c r="HP20" i="4"/>
  <c r="HP19" i="4"/>
  <c r="HP23" i="4"/>
  <c r="HP11" i="4"/>
  <c r="HP26" i="4"/>
  <c r="HP14" i="4"/>
  <c r="HQ9" i="7" l="1"/>
  <c r="HQ8" i="7" s="1"/>
  <c r="HR6" i="7"/>
  <c r="HQ10" i="7"/>
  <c r="HQ6" i="4"/>
  <c r="HP10" i="4"/>
  <c r="HP9" i="4"/>
  <c r="HP8" i="4" s="1"/>
  <c r="HQ28" i="4"/>
  <c r="HQ24" i="4"/>
  <c r="HQ14" i="4"/>
  <c r="HQ17" i="4"/>
  <c r="HQ11" i="4"/>
  <c r="HQ27" i="4"/>
  <c r="HQ15" i="4"/>
  <c r="HQ20" i="4"/>
  <c r="HQ22" i="4"/>
  <c r="HQ13" i="4"/>
  <c r="HQ29" i="4"/>
  <c r="HQ25" i="4"/>
  <c r="HQ21" i="4"/>
  <c r="HQ18" i="4"/>
  <c r="HQ12" i="4"/>
  <c r="HQ23" i="4"/>
  <c r="HQ16" i="4"/>
  <c r="HQ26" i="4"/>
  <c r="HQ19" i="4"/>
  <c r="HS6" i="7" l="1"/>
  <c r="HR10" i="7"/>
  <c r="HR9" i="7"/>
  <c r="HR8" i="7" s="1"/>
  <c r="HR6" i="4"/>
  <c r="HQ9" i="4"/>
  <c r="HQ8" i="4" s="1"/>
  <c r="HQ10" i="4"/>
  <c r="HR27" i="4"/>
  <c r="HR23" i="4"/>
  <c r="HR19" i="4"/>
  <c r="HR13" i="4"/>
  <c r="HR11" i="4"/>
  <c r="HR26" i="4"/>
  <c r="HR18" i="4"/>
  <c r="HR29" i="4"/>
  <c r="HR21" i="4"/>
  <c r="HR14" i="4"/>
  <c r="HR28" i="4"/>
  <c r="HR24" i="4"/>
  <c r="HR20" i="4"/>
  <c r="HR16" i="4"/>
  <c r="HR12" i="4"/>
  <c r="HR22" i="4"/>
  <c r="HR15" i="4"/>
  <c r="HR25" i="4"/>
  <c r="HR17" i="4"/>
  <c r="D36" i="6" l="1" a="1"/>
  <c r="D36" i="6" s="1"/>
  <c r="E36" i="6" a="1"/>
  <c r="E36" i="6" s="1"/>
  <c r="F36" i="6" a="1"/>
  <c r="F36" i="6" s="1"/>
  <c r="HT6" i="7"/>
  <c r="HS10" i="7"/>
  <c r="HS9" i="7"/>
  <c r="HS8" i="7" s="1"/>
  <c r="HS6" i="4"/>
  <c r="HR10" i="4"/>
  <c r="HR9" i="4"/>
  <c r="HR8" i="4" s="1"/>
  <c r="HS26" i="4"/>
  <c r="HS28" i="4"/>
  <c r="HS20" i="4"/>
  <c r="HS17" i="4"/>
  <c r="HS25" i="4"/>
  <c r="HS12" i="4"/>
  <c r="HS11" i="4"/>
  <c r="HS23" i="4"/>
  <c r="HS15" i="4"/>
  <c r="HS27" i="4"/>
  <c r="HS29" i="4"/>
  <c r="HS21" i="4"/>
  <c r="HS18" i="4"/>
  <c r="HS14" i="4"/>
  <c r="HS13" i="4"/>
  <c r="HS24" i="4"/>
  <c r="HS16" i="4"/>
  <c r="HS22" i="4"/>
  <c r="HS19" i="4"/>
  <c r="HU6" i="7" l="1"/>
  <c r="HT10" i="7"/>
  <c r="HT9" i="7"/>
  <c r="HT8" i="7" s="1"/>
  <c r="HT6" i="4"/>
  <c r="HS10" i="4"/>
  <c r="HS9" i="4"/>
  <c r="HS8" i="4" s="1"/>
  <c r="HT28" i="4"/>
  <c r="HT16" i="4"/>
  <c r="HT24" i="4"/>
  <c r="HT20" i="4"/>
  <c r="HT12" i="4"/>
  <c r="HT14" i="4"/>
  <c r="HT29" i="4"/>
  <c r="HT25" i="4"/>
  <c r="HT13" i="4"/>
  <c r="HT18" i="4"/>
  <c r="HT27" i="4"/>
  <c r="HT23" i="4"/>
  <c r="HT15" i="4"/>
  <c r="HT11" i="4"/>
  <c r="HT17" i="4"/>
  <c r="HT26" i="4"/>
  <c r="HT22" i="4"/>
  <c r="HT19" i="4"/>
  <c r="HT21" i="4"/>
  <c r="HU9" i="7" l="1"/>
  <c r="HU8" i="7" s="1"/>
  <c r="HV6" i="7"/>
  <c r="HU10" i="7"/>
  <c r="HU6" i="4"/>
  <c r="HT10" i="4"/>
  <c r="HT9" i="4"/>
  <c r="HT8" i="4" s="1"/>
  <c r="HU28" i="4"/>
  <c r="HU24" i="4"/>
  <c r="HU15" i="4"/>
  <c r="HU17" i="4"/>
  <c r="HU11" i="4"/>
  <c r="HU27" i="4"/>
  <c r="HU14" i="4"/>
  <c r="HU21" i="4"/>
  <c r="HU22" i="4"/>
  <c r="HU13" i="4"/>
  <c r="HU29" i="4"/>
  <c r="HU25" i="4"/>
  <c r="HU20" i="4"/>
  <c r="HU18" i="4"/>
  <c r="HU12" i="4"/>
  <c r="HU23" i="4"/>
  <c r="HU16" i="4"/>
  <c r="HU26" i="4"/>
  <c r="HU19" i="4"/>
  <c r="HW6" i="7" l="1"/>
  <c r="HV10" i="7"/>
  <c r="HV9" i="7"/>
  <c r="HV8" i="7" s="1"/>
  <c r="HV6" i="4"/>
  <c r="HU9" i="4"/>
  <c r="HU8" i="4" s="1"/>
  <c r="HU10" i="4"/>
  <c r="HV13" i="4"/>
  <c r="HV24" i="4"/>
  <c r="HV20" i="4"/>
  <c r="HV16" i="4"/>
  <c r="HV11" i="4"/>
  <c r="HV26" i="4"/>
  <c r="HV18" i="4"/>
  <c r="HV28" i="4"/>
  <c r="HV21" i="4"/>
  <c r="HV12" i="4"/>
  <c r="HV27" i="4"/>
  <c r="HV23" i="4"/>
  <c r="HV19" i="4"/>
  <c r="HV15" i="4"/>
  <c r="HV29" i="4"/>
  <c r="HV22" i="4"/>
  <c r="HV14" i="4"/>
  <c r="HV25" i="4"/>
  <c r="HV17" i="4"/>
  <c r="HX6" i="7" l="1"/>
  <c r="HW10" i="7"/>
  <c r="HW9" i="7"/>
  <c r="HW8" i="7" s="1"/>
  <c r="HW6" i="4"/>
  <c r="HV10" i="4"/>
  <c r="HV9" i="4"/>
  <c r="HV8" i="4" s="1"/>
  <c r="HW26" i="4"/>
  <c r="HW28" i="4"/>
  <c r="HW20" i="4"/>
  <c r="HW16" i="4"/>
  <c r="HW25" i="4"/>
  <c r="HW19" i="4"/>
  <c r="HW11" i="4"/>
  <c r="HW22" i="4"/>
  <c r="HW14" i="4"/>
  <c r="HW27" i="4"/>
  <c r="HW29" i="4"/>
  <c r="HW21" i="4"/>
  <c r="HW17" i="4"/>
  <c r="HW12" i="4"/>
  <c r="HW13" i="4"/>
  <c r="HW24" i="4"/>
  <c r="HW15" i="4"/>
  <c r="HW23" i="4"/>
  <c r="HW18" i="4"/>
  <c r="HY6" i="7" l="1"/>
  <c r="HX10" i="7"/>
  <c r="HX9" i="7"/>
  <c r="HX8" i="7" s="1"/>
  <c r="HW10" i="4"/>
  <c r="HW9" i="4"/>
  <c r="HW8" i="4" s="1"/>
  <c r="HX6" i="4"/>
  <c r="HX19" i="4"/>
  <c r="HX18" i="4"/>
  <c r="HX26" i="4"/>
  <c r="HX22" i="4"/>
  <c r="HX14" i="4"/>
  <c r="HX17" i="4"/>
  <c r="HX25" i="4"/>
  <c r="HX13" i="4"/>
  <c r="HX28" i="4"/>
  <c r="HX24" i="4"/>
  <c r="HX20" i="4"/>
  <c r="HX27" i="4"/>
  <c r="HX23" i="4"/>
  <c r="HX11" i="4"/>
  <c r="HX29" i="4"/>
  <c r="HX21" i="4"/>
  <c r="HX16" i="4"/>
  <c r="HX12" i="4"/>
  <c r="HX15" i="4"/>
  <c r="HY9" i="7" l="1"/>
  <c r="HY8" i="7" s="1"/>
  <c r="HZ6" i="7"/>
  <c r="HY10" i="7"/>
  <c r="HY6" i="4"/>
  <c r="HX10" i="4"/>
  <c r="HX9" i="4"/>
  <c r="HX8" i="4" s="1"/>
  <c r="HY27" i="4"/>
  <c r="HY24" i="4"/>
  <c r="HY14" i="4"/>
  <c r="HY17" i="4"/>
  <c r="HY11" i="4"/>
  <c r="HY16" i="4"/>
  <c r="HY29" i="4"/>
  <c r="HY22" i="4"/>
  <c r="HY19" i="4"/>
  <c r="HY26" i="4"/>
  <c r="HY23" i="4"/>
  <c r="HY15" i="4"/>
  <c r="HY20" i="4"/>
  <c r="HY13" i="4"/>
  <c r="HY28" i="4"/>
  <c r="HY25" i="4"/>
  <c r="HY21" i="4"/>
  <c r="HY18" i="4"/>
  <c r="HY12" i="4"/>
  <c r="E37" i="6" l="1" a="1"/>
  <c r="E37" i="6" s="1"/>
  <c r="D37" i="6" a="1"/>
  <c r="D37" i="6" s="1"/>
  <c r="F37" i="6" a="1"/>
  <c r="F37" i="6" s="1"/>
  <c r="IA6" i="7"/>
  <c r="HZ10" i="7"/>
  <c r="HZ9" i="7"/>
  <c r="HZ8" i="7" s="1"/>
  <c r="HZ6" i="4"/>
  <c r="HY9" i="4"/>
  <c r="HY8" i="4" s="1"/>
  <c r="HY10" i="4"/>
  <c r="HZ28" i="4"/>
  <c r="HZ24" i="4"/>
  <c r="HZ20" i="4"/>
  <c r="HZ12" i="4"/>
  <c r="HZ27" i="4"/>
  <c r="HZ23" i="4"/>
  <c r="HZ19" i="4"/>
  <c r="HZ13" i="4"/>
  <c r="HZ11" i="4"/>
  <c r="HZ26" i="4"/>
  <c r="HZ22" i="4"/>
  <c r="HZ18" i="4"/>
  <c r="HZ15" i="4"/>
  <c r="HZ29" i="4"/>
  <c r="HZ25" i="4"/>
  <c r="HZ21" i="4"/>
  <c r="HZ17" i="4"/>
  <c r="HZ14" i="4"/>
  <c r="HZ16" i="4"/>
  <c r="IB6" i="7" l="1"/>
  <c r="IA10" i="7"/>
  <c r="IA9" i="7"/>
  <c r="IA8" i="7" s="1"/>
  <c r="IA6" i="4"/>
  <c r="HZ10" i="4"/>
  <c r="HZ9" i="4"/>
  <c r="HZ8" i="4" s="1"/>
  <c r="IA26" i="4"/>
  <c r="IA28" i="4"/>
  <c r="IA20" i="4"/>
  <c r="IA13" i="4"/>
  <c r="IA24" i="4"/>
  <c r="IA25" i="4"/>
  <c r="IA19" i="4"/>
  <c r="IA15" i="4"/>
  <c r="IA11" i="4"/>
  <c r="IA22" i="4"/>
  <c r="IA23" i="4"/>
  <c r="IA18" i="4"/>
  <c r="IA14" i="4"/>
  <c r="IA27" i="4"/>
  <c r="IA29" i="4"/>
  <c r="IA21" i="4"/>
  <c r="IA17" i="4"/>
  <c r="IA12" i="4"/>
  <c r="IA16" i="4"/>
  <c r="IC6" i="7" l="1"/>
  <c r="IB10" i="7"/>
  <c r="IB9" i="7"/>
  <c r="IB8" i="7" s="1"/>
  <c r="IB6" i="4"/>
  <c r="IA10" i="4"/>
  <c r="IA9" i="4"/>
  <c r="IA8" i="4" s="1"/>
  <c r="IB18" i="4"/>
  <c r="IB27" i="4"/>
  <c r="IB23" i="4"/>
  <c r="IB15" i="4"/>
  <c r="IB11" i="4"/>
  <c r="IB19" i="4"/>
  <c r="IB26" i="4"/>
  <c r="IB22" i="4"/>
  <c r="IB14" i="4"/>
  <c r="IB20" i="4"/>
  <c r="IB29" i="4"/>
  <c r="IB17" i="4"/>
  <c r="IB25" i="4"/>
  <c r="IB21" i="4"/>
  <c r="IB13" i="4"/>
  <c r="IB28" i="4"/>
  <c r="IB16" i="4"/>
  <c r="IB24" i="4"/>
  <c r="IB12" i="4"/>
  <c r="IC9" i="7" l="1"/>
  <c r="IC8" i="7" s="1"/>
  <c r="ID6" i="7"/>
  <c r="IC10" i="7"/>
  <c r="IC6" i="4"/>
  <c r="IB10" i="4"/>
  <c r="IB9" i="4"/>
  <c r="IB8" i="4" s="1"/>
  <c r="IC27" i="4"/>
  <c r="IC23" i="4"/>
  <c r="IC15" i="4"/>
  <c r="IC17" i="4"/>
  <c r="IC11" i="4"/>
  <c r="IC26" i="4"/>
  <c r="IC22" i="4"/>
  <c r="IC14" i="4"/>
  <c r="IC16" i="4"/>
  <c r="IC18" i="4"/>
  <c r="IC29" i="4"/>
  <c r="IC25" i="4"/>
  <c r="IC21" i="4"/>
  <c r="IC19" i="4"/>
  <c r="IC13" i="4"/>
  <c r="IC28" i="4"/>
  <c r="IC24" i="4"/>
  <c r="IC20" i="4"/>
  <c r="IC12" i="4"/>
  <c r="IE6" i="7" l="1"/>
  <c r="ID10" i="7"/>
  <c r="ID9" i="7"/>
  <c r="ID8" i="7" s="1"/>
  <c r="ID6" i="4"/>
  <c r="IC9" i="4"/>
  <c r="IC8" i="4" s="1"/>
  <c r="IC10" i="4"/>
  <c r="ID28" i="4"/>
  <c r="ID24" i="4"/>
  <c r="ID20" i="4"/>
  <c r="ID16" i="4"/>
  <c r="ID27" i="4"/>
  <c r="ID23" i="4"/>
  <c r="ID19" i="4"/>
  <c r="ID13" i="4"/>
  <c r="ID11" i="4"/>
  <c r="ID26" i="4"/>
  <c r="ID22" i="4"/>
  <c r="ID18" i="4"/>
  <c r="ID15" i="4"/>
  <c r="ID29" i="4"/>
  <c r="ID25" i="4"/>
  <c r="ID21" i="4"/>
  <c r="ID17" i="4"/>
  <c r="ID14" i="4"/>
  <c r="ID12" i="4"/>
  <c r="IF6" i="7" l="1"/>
  <c r="IE10" i="7"/>
  <c r="IE9" i="7"/>
  <c r="IE8" i="7" s="1"/>
  <c r="IE6" i="4"/>
  <c r="ID10" i="4"/>
  <c r="ID9" i="4"/>
  <c r="ID8" i="4" s="1"/>
  <c r="IE25" i="4"/>
  <c r="IE28" i="4"/>
  <c r="IE19" i="4"/>
  <c r="IE15" i="4"/>
  <c r="IE11" i="4"/>
  <c r="IE14" i="4"/>
  <c r="IE17" i="4"/>
  <c r="IE29" i="4"/>
  <c r="IE20" i="4"/>
  <c r="IE23" i="4"/>
  <c r="IE24" i="4"/>
  <c r="IE18" i="4"/>
  <c r="IE26" i="4"/>
  <c r="IE13" i="4"/>
  <c r="IE27" i="4"/>
  <c r="IE21" i="4"/>
  <c r="IE22" i="4"/>
  <c r="IE12" i="4"/>
  <c r="IE16" i="4"/>
  <c r="IG6" i="7" l="1"/>
  <c r="IF10" i="7"/>
  <c r="IF9" i="7"/>
  <c r="IF8" i="7" s="1"/>
  <c r="IF6" i="4"/>
  <c r="IE10" i="4"/>
  <c r="IE9" i="4"/>
  <c r="IE8" i="4" s="1"/>
  <c r="IF19" i="4"/>
  <c r="IF27" i="4"/>
  <c r="IF23" i="4"/>
  <c r="IF15" i="4"/>
  <c r="IF11" i="4"/>
  <c r="IF18" i="4"/>
  <c r="IF26" i="4"/>
  <c r="IF22" i="4"/>
  <c r="IF14" i="4"/>
  <c r="IF20" i="4"/>
  <c r="IF29" i="4"/>
  <c r="IF17" i="4"/>
  <c r="IF25" i="4"/>
  <c r="IF21" i="4"/>
  <c r="IF13" i="4"/>
  <c r="IF28" i="4"/>
  <c r="IF16" i="4"/>
  <c r="IF24" i="4"/>
  <c r="IF12" i="4"/>
  <c r="D38" i="6" l="1" a="1"/>
  <c r="D38" i="6" s="1"/>
  <c r="E38" i="6" a="1"/>
  <c r="E38" i="6" s="1"/>
  <c r="F38" i="6" a="1"/>
  <c r="F38" i="6" s="1"/>
  <c r="IH6" i="7"/>
  <c r="IG10" i="7"/>
  <c r="IG9" i="7"/>
  <c r="IG8" i="7" s="1"/>
  <c r="IG6" i="4"/>
  <c r="IF10" i="4"/>
  <c r="IF9" i="4"/>
  <c r="IF8" i="4" s="1"/>
  <c r="IG29" i="4"/>
  <c r="IG25" i="4"/>
  <c r="IG21" i="4"/>
  <c r="IG18" i="4"/>
  <c r="IG12" i="4"/>
  <c r="IG11" i="4"/>
  <c r="IG23" i="4"/>
  <c r="IG15" i="4"/>
  <c r="IG28" i="4"/>
  <c r="IG24" i="4"/>
  <c r="IG14" i="4"/>
  <c r="IG17" i="4"/>
  <c r="IG27" i="4"/>
  <c r="IG20" i="4"/>
  <c r="IG26" i="4"/>
  <c r="IG22" i="4"/>
  <c r="IG19" i="4"/>
  <c r="IG13" i="4"/>
  <c r="IG16" i="4"/>
  <c r="II6" i="7" l="1"/>
  <c r="IH10" i="7"/>
  <c r="IH9" i="7"/>
  <c r="IH8" i="7" s="1"/>
  <c r="IH6" i="4"/>
  <c r="IG9" i="4"/>
  <c r="IG8" i="4" s="1"/>
  <c r="IG10" i="4"/>
  <c r="IH28" i="4"/>
  <c r="IH24" i="4"/>
  <c r="IH20" i="4"/>
  <c r="IH12" i="4"/>
  <c r="IH27" i="4"/>
  <c r="IH23" i="4"/>
  <c r="IH19" i="4"/>
  <c r="IH13" i="4"/>
  <c r="IH11" i="4"/>
  <c r="IH26" i="4"/>
  <c r="IH22" i="4"/>
  <c r="IH18" i="4"/>
  <c r="IH15" i="4"/>
  <c r="IH29" i="4"/>
  <c r="IH25" i="4"/>
  <c r="IH21" i="4"/>
  <c r="IH17" i="4"/>
  <c r="IH14" i="4"/>
  <c r="IH16" i="4"/>
  <c r="II9" i="7" l="1"/>
  <c r="II8" i="7" s="1"/>
  <c r="IJ6" i="7"/>
  <c r="II10" i="7"/>
  <c r="II6" i="4"/>
  <c r="IH10" i="4"/>
  <c r="IH9" i="4"/>
  <c r="IH8" i="4" s="1"/>
  <c r="II24" i="4"/>
  <c r="II25" i="4"/>
  <c r="II12" i="4"/>
  <c r="II16" i="4"/>
  <c r="II11" i="4"/>
  <c r="II22" i="4"/>
  <c r="II23" i="4"/>
  <c r="II19" i="4"/>
  <c r="II15" i="4"/>
  <c r="II17" i="4"/>
  <c r="II27" i="4"/>
  <c r="II29" i="4"/>
  <c r="II21" i="4"/>
  <c r="II18" i="4"/>
  <c r="II14" i="4"/>
  <c r="II26" i="4"/>
  <c r="II28" i="4"/>
  <c r="II20" i="4"/>
  <c r="II13" i="4"/>
  <c r="IK6" i="7" l="1"/>
  <c r="IJ10" i="7"/>
  <c r="IJ9" i="7"/>
  <c r="IJ8" i="7" s="1"/>
  <c r="IJ6" i="4"/>
  <c r="II10" i="4"/>
  <c r="II9" i="4"/>
  <c r="II8" i="4" s="1"/>
  <c r="IJ17" i="4"/>
  <c r="IJ27" i="4"/>
  <c r="IJ23" i="4"/>
  <c r="IJ15" i="4"/>
  <c r="IJ11" i="4"/>
  <c r="IJ18" i="4"/>
  <c r="IJ26" i="4"/>
  <c r="IJ22" i="4"/>
  <c r="IJ14" i="4"/>
  <c r="IJ20" i="4"/>
  <c r="IJ29" i="4"/>
  <c r="IJ19" i="4"/>
  <c r="IJ25" i="4"/>
  <c r="IJ21" i="4"/>
  <c r="IJ13" i="4"/>
  <c r="IJ28" i="4"/>
  <c r="IJ16" i="4"/>
  <c r="IJ24" i="4"/>
  <c r="IJ12" i="4"/>
  <c r="IL6" i="7" l="1"/>
  <c r="IK10" i="7"/>
  <c r="IK9" i="7"/>
  <c r="IK8" i="7" s="1"/>
  <c r="IK6" i="4"/>
  <c r="IJ10" i="4"/>
  <c r="IJ9" i="4"/>
  <c r="IJ8" i="4" s="1"/>
  <c r="IK28" i="4"/>
  <c r="IK24" i="4"/>
  <c r="IK20" i="4"/>
  <c r="IK18" i="4"/>
  <c r="IK27" i="4"/>
  <c r="IK23" i="4"/>
  <c r="IK15" i="4"/>
  <c r="IK17" i="4"/>
  <c r="IK11" i="4"/>
  <c r="IK14" i="4"/>
  <c r="IK16" i="4"/>
  <c r="IK25" i="4"/>
  <c r="IK21" i="4"/>
  <c r="IK13" i="4"/>
  <c r="IK12" i="4"/>
  <c r="IK26" i="4"/>
  <c r="IK22" i="4"/>
  <c r="IK29" i="4"/>
  <c r="IK19" i="4"/>
  <c r="IM6" i="7" l="1"/>
  <c r="IL10" i="7"/>
  <c r="IL9" i="7"/>
  <c r="IL8" i="7" s="1"/>
  <c r="IL6" i="4"/>
  <c r="IK9" i="4"/>
  <c r="IK8" i="4" s="1"/>
  <c r="IK10" i="4"/>
  <c r="IL13" i="4"/>
  <c r="IL24" i="4"/>
  <c r="IL20" i="4"/>
  <c r="IL16" i="4"/>
  <c r="IL11" i="4"/>
  <c r="IL27" i="4"/>
  <c r="IL23" i="4"/>
  <c r="IL19" i="4"/>
  <c r="IL15" i="4"/>
  <c r="IL17" i="4"/>
  <c r="IL29" i="4"/>
  <c r="IL26" i="4"/>
  <c r="IL22" i="4"/>
  <c r="IL18" i="4"/>
  <c r="IL14" i="4"/>
  <c r="IL28" i="4"/>
  <c r="IL25" i="4"/>
  <c r="IL21" i="4"/>
  <c r="IL12" i="4"/>
  <c r="IM9" i="7" l="1"/>
  <c r="IM8" i="7" s="1"/>
  <c r="IN6" i="7"/>
  <c r="IM10" i="7"/>
  <c r="IM6" i="4"/>
  <c r="IL10" i="4"/>
  <c r="IL9" i="4"/>
  <c r="IL8" i="4" s="1"/>
  <c r="IM25" i="4"/>
  <c r="IM28" i="4"/>
  <c r="IM19" i="4"/>
  <c r="IM15" i="4"/>
  <c r="IM11" i="4"/>
  <c r="IM23" i="4"/>
  <c r="IM24" i="4"/>
  <c r="IM18" i="4"/>
  <c r="IM14" i="4"/>
  <c r="IM16" i="4"/>
  <c r="IM27" i="4"/>
  <c r="IM21" i="4"/>
  <c r="IM22" i="4"/>
  <c r="IM17" i="4"/>
  <c r="IM12" i="4"/>
  <c r="IM26" i="4"/>
  <c r="IM29" i="4"/>
  <c r="IM20" i="4"/>
  <c r="IM13" i="4"/>
  <c r="E39" i="6" l="1" a="1"/>
  <c r="E39" i="6" s="1"/>
  <c r="D39" i="6" a="1"/>
  <c r="D39" i="6" s="1"/>
  <c r="F39" i="6" a="1"/>
  <c r="F39" i="6" s="1"/>
  <c r="IO6" i="7"/>
  <c r="IN10" i="7"/>
  <c r="IN9" i="7"/>
  <c r="IN8" i="7" s="1"/>
  <c r="IM10" i="4"/>
  <c r="IN6" i="4"/>
  <c r="IM9" i="4"/>
  <c r="IM8" i="4" s="1"/>
  <c r="IN28" i="4"/>
  <c r="IN16" i="4"/>
  <c r="IN24" i="4"/>
  <c r="IN20" i="4"/>
  <c r="IN19" i="4"/>
  <c r="IN27" i="4"/>
  <c r="IN23" i="4"/>
  <c r="IN15" i="4"/>
  <c r="IN11" i="4"/>
  <c r="IN18" i="4"/>
  <c r="IN26" i="4"/>
  <c r="IN22" i="4"/>
  <c r="IN14" i="4"/>
  <c r="IN29" i="4"/>
  <c r="IN17" i="4"/>
  <c r="IN25" i="4"/>
  <c r="IN21" i="4"/>
  <c r="IN13" i="4"/>
  <c r="IN12" i="4"/>
  <c r="IP6" i="7" l="1"/>
  <c r="IO10" i="7"/>
  <c r="IO9" i="7"/>
  <c r="IO8" i="7" s="1"/>
  <c r="IO6" i="4"/>
  <c r="IN10" i="4"/>
  <c r="IN9" i="4"/>
  <c r="IN8" i="4" s="1"/>
  <c r="IO28" i="4"/>
  <c r="IO25" i="4"/>
  <c r="IO21" i="4"/>
  <c r="IO18" i="4"/>
  <c r="IO12" i="4"/>
  <c r="IO11" i="4"/>
  <c r="IO20" i="4"/>
  <c r="IO19" i="4"/>
  <c r="IO27" i="4"/>
  <c r="IO24" i="4"/>
  <c r="IO14" i="4"/>
  <c r="IO17" i="4"/>
  <c r="IO29" i="4"/>
  <c r="IO13" i="4"/>
  <c r="IO26" i="4"/>
  <c r="IO23" i="4"/>
  <c r="IO15" i="4"/>
  <c r="IO16" i="4"/>
  <c r="IO22" i="4"/>
  <c r="IQ6" i="7" l="1"/>
  <c r="IP10" i="7"/>
  <c r="IP9" i="7"/>
  <c r="IP8" i="7" s="1"/>
  <c r="IP6" i="4"/>
  <c r="IO9" i="4"/>
  <c r="IO8" i="4" s="1"/>
  <c r="IO10" i="4"/>
  <c r="IP27" i="4"/>
  <c r="IP23" i="4"/>
  <c r="IP19" i="4"/>
  <c r="IP13" i="4"/>
  <c r="IP11" i="4"/>
  <c r="IP26" i="4"/>
  <c r="IP22" i="4"/>
  <c r="IP18" i="4"/>
  <c r="IP15" i="4"/>
  <c r="IP16" i="4"/>
  <c r="IP29" i="4"/>
  <c r="IP25" i="4"/>
  <c r="IP21" i="4"/>
  <c r="IP17" i="4"/>
  <c r="IP14" i="4"/>
  <c r="IP28" i="4"/>
  <c r="IP24" i="4"/>
  <c r="IP20" i="4"/>
  <c r="IP12" i="4"/>
  <c r="IQ9" i="7" l="1"/>
  <c r="IQ8" i="7" s="1"/>
  <c r="IR6" i="7"/>
  <c r="IQ10" i="7"/>
  <c r="IQ6" i="4"/>
  <c r="IP10" i="4"/>
  <c r="IP9" i="4"/>
  <c r="IP8" i="4" s="1"/>
  <c r="IQ24" i="4"/>
  <c r="IQ25" i="4"/>
  <c r="IQ19" i="4"/>
  <c r="IQ15" i="4"/>
  <c r="IQ11" i="4"/>
  <c r="IQ14" i="4"/>
  <c r="IQ27" i="4"/>
  <c r="IQ21" i="4"/>
  <c r="IQ17" i="4"/>
  <c r="IQ22" i="4"/>
  <c r="IQ23" i="4"/>
  <c r="IQ18" i="4"/>
  <c r="IQ29" i="4"/>
  <c r="IQ12" i="4"/>
  <c r="IQ26" i="4"/>
  <c r="IQ28" i="4"/>
  <c r="IQ20" i="4"/>
  <c r="IQ16" i="4"/>
  <c r="IQ13" i="4"/>
  <c r="IS6" i="7" l="1"/>
  <c r="IR10" i="7"/>
  <c r="IR9" i="7"/>
  <c r="IR8" i="7" s="1"/>
  <c r="IR6" i="4"/>
  <c r="IQ10" i="4"/>
  <c r="IQ9" i="4"/>
  <c r="IQ8" i="4" s="1"/>
  <c r="IR28" i="4"/>
  <c r="IR16" i="4"/>
  <c r="IR24" i="4"/>
  <c r="IR12" i="4"/>
  <c r="IR18" i="4"/>
  <c r="IR27" i="4"/>
  <c r="IR23" i="4"/>
  <c r="IR15" i="4"/>
  <c r="IR11" i="4"/>
  <c r="IR19" i="4"/>
  <c r="IR26" i="4"/>
  <c r="IR22" i="4"/>
  <c r="IR14" i="4"/>
  <c r="IR29" i="4"/>
  <c r="IR17" i="4"/>
  <c r="IR25" i="4"/>
  <c r="IR21" i="4"/>
  <c r="IR13" i="4"/>
  <c r="IR20" i="4"/>
  <c r="IT6" i="7" l="1"/>
  <c r="IS10" i="7"/>
  <c r="IS9" i="7"/>
  <c r="IS8" i="7" s="1"/>
  <c r="IS6" i="4"/>
  <c r="IR10" i="4"/>
  <c r="IR9" i="4"/>
  <c r="IR8" i="4" s="1"/>
  <c r="IS27" i="4"/>
  <c r="IS23" i="4"/>
  <c r="IS15" i="4"/>
  <c r="IS17" i="4"/>
  <c r="IS11" i="4"/>
  <c r="IS26" i="4"/>
  <c r="IS22" i="4"/>
  <c r="IS14" i="4"/>
  <c r="IS16" i="4"/>
  <c r="IS18" i="4"/>
  <c r="IS29" i="4"/>
  <c r="IS25" i="4"/>
  <c r="IS21" i="4"/>
  <c r="IS19" i="4"/>
  <c r="IS13" i="4"/>
  <c r="IS28" i="4"/>
  <c r="IS24" i="4"/>
  <c r="IS20" i="4"/>
  <c r="IS12" i="4"/>
  <c r="IU6" i="7" l="1"/>
  <c r="IT10" i="7"/>
  <c r="IT9" i="7"/>
  <c r="IT8" i="7" s="1"/>
  <c r="IT6" i="4"/>
  <c r="IS9" i="4"/>
  <c r="IS8" i="4" s="1"/>
  <c r="IS10" i="4"/>
  <c r="IT27" i="4"/>
  <c r="IT23" i="4"/>
  <c r="IT19" i="4"/>
  <c r="IT13" i="4"/>
  <c r="IT11" i="4"/>
  <c r="IT26" i="4"/>
  <c r="IT22" i="4"/>
  <c r="IT18" i="4"/>
  <c r="IT15" i="4"/>
  <c r="IT16" i="4"/>
  <c r="IT29" i="4"/>
  <c r="IT25" i="4"/>
  <c r="IT21" i="4"/>
  <c r="IT17" i="4"/>
  <c r="IT14" i="4"/>
  <c r="IT28" i="4"/>
  <c r="IT24" i="4"/>
  <c r="IT20" i="4"/>
  <c r="IT12" i="4"/>
  <c r="D40" i="6" l="1" a="1"/>
  <c r="D40" i="6" s="1"/>
  <c r="E40" i="6" a="1"/>
  <c r="E40" i="6" s="1"/>
  <c r="F40" i="6" a="1"/>
  <c r="F40" i="6" s="1"/>
  <c r="IU9" i="7"/>
  <c r="IU8" i="7" s="1"/>
  <c r="IV6" i="7"/>
  <c r="IU10" i="7"/>
  <c r="IU6" i="4"/>
  <c r="IT10" i="4"/>
  <c r="IT9" i="4"/>
  <c r="IT8" i="4" s="1"/>
  <c r="IU26" i="4"/>
  <c r="IU29" i="4"/>
  <c r="IU20" i="4"/>
  <c r="IU16" i="4"/>
  <c r="IU25" i="4"/>
  <c r="IU28" i="4"/>
  <c r="IU19" i="4"/>
  <c r="IU15" i="4"/>
  <c r="IU11" i="4"/>
  <c r="IU23" i="4"/>
  <c r="IU24" i="4"/>
  <c r="IU18" i="4"/>
  <c r="IU14" i="4"/>
  <c r="IU27" i="4"/>
  <c r="IU21" i="4"/>
  <c r="IU22" i="4"/>
  <c r="IU17" i="4"/>
  <c r="IU12" i="4"/>
  <c r="IU13" i="4"/>
  <c r="IW6" i="7" l="1"/>
  <c r="IV10" i="7"/>
  <c r="IV9" i="7"/>
  <c r="IV8" i="7" s="1"/>
  <c r="IV6" i="4"/>
  <c r="IU10" i="4"/>
  <c r="IU9" i="4"/>
  <c r="IU8" i="4" s="1"/>
  <c r="IV28" i="4"/>
  <c r="IV16" i="4"/>
  <c r="IV24" i="4"/>
  <c r="IV20" i="4"/>
  <c r="IV12" i="4"/>
  <c r="IV11" i="4"/>
  <c r="IV26" i="4"/>
  <c r="IV22" i="4"/>
  <c r="IV19" i="4"/>
  <c r="IV27" i="4"/>
  <c r="IV23" i="4"/>
  <c r="IV15" i="4"/>
  <c r="IV18" i="4"/>
  <c r="IV29" i="4"/>
  <c r="IV17" i="4"/>
  <c r="IV25" i="4"/>
  <c r="IV21" i="4"/>
  <c r="IV13" i="4"/>
  <c r="IV14" i="4"/>
  <c r="IX6" i="7" l="1"/>
  <c r="IW10" i="7"/>
  <c r="IW9" i="7"/>
  <c r="IW8" i="7" s="1"/>
  <c r="IW6" i="4"/>
  <c r="IV10" i="4"/>
  <c r="IV9" i="4"/>
  <c r="IV8" i="4" s="1"/>
  <c r="IW28" i="4"/>
  <c r="IW24" i="4"/>
  <c r="IW14" i="4"/>
  <c r="IW17" i="4"/>
  <c r="IW11" i="4"/>
  <c r="IW27" i="4"/>
  <c r="IW23" i="4"/>
  <c r="IW15" i="4"/>
  <c r="IW16" i="4"/>
  <c r="IW18" i="4"/>
  <c r="IW20" i="4"/>
  <c r="IW26" i="4"/>
  <c r="IW22" i="4"/>
  <c r="IW19" i="4"/>
  <c r="IW13" i="4"/>
  <c r="IW29" i="4"/>
  <c r="IW25" i="4"/>
  <c r="IW21" i="4"/>
  <c r="IW12" i="4"/>
  <c r="IY6" i="7" l="1"/>
  <c r="IX10" i="7"/>
  <c r="IX9" i="7"/>
  <c r="IX8" i="7" s="1"/>
  <c r="IX6" i="4"/>
  <c r="IW9" i="4"/>
  <c r="IW8" i="4" s="1"/>
  <c r="IW10" i="4"/>
  <c r="IX12" i="4"/>
  <c r="IX24" i="4"/>
  <c r="IX20" i="4"/>
  <c r="IX16" i="4"/>
  <c r="IX11" i="4"/>
  <c r="IX27" i="4"/>
  <c r="IX23" i="4"/>
  <c r="IX19" i="4"/>
  <c r="IX13" i="4"/>
  <c r="IX14" i="4"/>
  <c r="IX29" i="4"/>
  <c r="IX26" i="4"/>
  <c r="IX22" i="4"/>
  <c r="IX18" i="4"/>
  <c r="IX15" i="4"/>
  <c r="IX28" i="4"/>
  <c r="IX25" i="4"/>
  <c r="IX21" i="4"/>
  <c r="IX17" i="4"/>
  <c r="IY9" i="7" l="1"/>
  <c r="IY8" i="7" s="1"/>
  <c r="IZ6" i="7"/>
  <c r="IY10" i="7"/>
  <c r="IY6" i="4"/>
  <c r="IX10" i="4"/>
  <c r="IX9" i="4"/>
  <c r="IX8" i="4" s="1"/>
  <c r="IY26" i="4"/>
  <c r="IY28" i="4"/>
  <c r="IY20" i="4"/>
  <c r="IY12" i="4"/>
  <c r="IY24" i="4"/>
  <c r="IY25" i="4"/>
  <c r="IY19" i="4"/>
  <c r="IY15" i="4"/>
  <c r="IY11" i="4"/>
  <c r="IY22" i="4"/>
  <c r="IY23" i="4"/>
  <c r="IY18" i="4"/>
  <c r="IY14" i="4"/>
  <c r="IY27" i="4"/>
  <c r="IY29" i="4"/>
  <c r="IY21" i="4"/>
  <c r="IY17" i="4"/>
  <c r="IY13" i="4"/>
  <c r="IY16" i="4"/>
  <c r="JA6" i="7" l="1"/>
  <c r="IZ10" i="7"/>
  <c r="IZ9" i="7"/>
  <c r="IZ8" i="7" s="1"/>
  <c r="IZ6" i="4"/>
  <c r="IY10" i="4"/>
  <c r="IY9" i="4"/>
  <c r="IY8" i="4" s="1"/>
  <c r="IZ18" i="4"/>
  <c r="IZ27" i="4"/>
  <c r="IZ23" i="4"/>
  <c r="IZ15" i="4"/>
  <c r="IZ11" i="4"/>
  <c r="IZ17" i="4"/>
  <c r="IZ26" i="4"/>
  <c r="IZ22" i="4"/>
  <c r="IZ14" i="4"/>
  <c r="IZ20" i="4"/>
  <c r="IZ29" i="4"/>
  <c r="IZ19" i="4"/>
  <c r="IZ25" i="4"/>
  <c r="IZ21" i="4"/>
  <c r="IZ13" i="4"/>
  <c r="IZ28" i="4"/>
  <c r="IZ16" i="4"/>
  <c r="IZ24" i="4"/>
  <c r="IZ12" i="4"/>
  <c r="JB6" i="7" l="1"/>
  <c r="JA10" i="7"/>
  <c r="JA9" i="7"/>
  <c r="JA8" i="7" s="1"/>
  <c r="JA6" i="4"/>
  <c r="IZ10" i="4"/>
  <c r="IZ9" i="4"/>
  <c r="IZ8" i="4" s="1"/>
  <c r="JA27" i="4"/>
  <c r="JA23" i="4"/>
  <c r="JA15" i="4"/>
  <c r="JA17" i="4"/>
  <c r="JA11" i="4"/>
  <c r="JA26" i="4"/>
  <c r="JA22" i="4"/>
  <c r="JA14" i="4"/>
  <c r="JA16" i="4"/>
  <c r="JA12" i="4"/>
  <c r="JA29" i="4"/>
  <c r="JA25" i="4"/>
  <c r="JA21" i="4"/>
  <c r="JA19" i="4"/>
  <c r="JA13" i="4"/>
  <c r="JA28" i="4"/>
  <c r="JA24" i="4"/>
  <c r="JA20" i="4"/>
  <c r="JA18" i="4"/>
  <c r="E41" i="6" l="1" a="1"/>
  <c r="E41" i="6" s="1"/>
  <c r="F41" i="6" a="1"/>
  <c r="F41" i="6" s="1"/>
  <c r="D41" i="6" a="1"/>
  <c r="D41" i="6" s="1"/>
  <c r="JC6" i="7"/>
  <c r="JB10" i="7"/>
  <c r="JB9" i="7"/>
  <c r="JB8" i="7" s="1"/>
  <c r="JB6" i="4"/>
  <c r="JA9" i="4"/>
  <c r="JA8" i="4" s="1"/>
  <c r="JA10" i="4"/>
  <c r="JB28" i="4"/>
  <c r="JB25" i="4"/>
  <c r="JB21" i="4"/>
  <c r="JB17" i="4"/>
  <c r="JB13" i="4"/>
  <c r="JB24" i="4"/>
  <c r="JB20" i="4"/>
  <c r="JB16" i="4"/>
  <c r="JB11" i="4"/>
  <c r="JB27" i="4"/>
  <c r="JB23" i="4"/>
  <c r="JB19" i="4"/>
  <c r="JB12" i="4"/>
  <c r="JB29" i="4"/>
  <c r="JB26" i="4"/>
  <c r="JB22" i="4"/>
  <c r="JB18" i="4"/>
  <c r="JB15" i="4"/>
  <c r="JB14" i="4"/>
  <c r="JD6" i="7" l="1"/>
  <c r="JC10" i="7"/>
  <c r="JC9" i="7"/>
  <c r="JC8" i="7" s="1"/>
  <c r="JC6" i="4"/>
  <c r="JB10" i="4"/>
  <c r="JB9" i="4"/>
  <c r="JB8" i="4" s="1"/>
  <c r="JC26" i="4"/>
  <c r="JC29" i="4"/>
  <c r="JC20" i="4"/>
  <c r="JC16" i="4"/>
  <c r="JC12" i="4"/>
  <c r="JC11" i="4"/>
  <c r="JC27" i="4"/>
  <c r="JC17" i="4"/>
  <c r="JC25" i="4"/>
  <c r="JC28" i="4"/>
  <c r="JC19" i="4"/>
  <c r="JC15" i="4"/>
  <c r="JC22" i="4"/>
  <c r="JC13" i="4"/>
  <c r="JC23" i="4"/>
  <c r="JC24" i="4"/>
  <c r="JC18" i="4"/>
  <c r="JC14" i="4"/>
  <c r="JC21" i="4"/>
  <c r="JE6" i="7" l="1"/>
  <c r="JD10" i="7"/>
  <c r="JD9" i="7"/>
  <c r="JD8" i="7" s="1"/>
  <c r="JC10" i="4"/>
  <c r="JC9" i="4"/>
  <c r="JC8" i="4" s="1"/>
  <c r="JD6" i="4"/>
  <c r="JD19" i="4"/>
  <c r="JD27" i="4"/>
  <c r="JD23" i="4"/>
  <c r="JD15" i="4"/>
  <c r="JD11" i="4"/>
  <c r="JD18" i="4"/>
  <c r="JD26" i="4"/>
  <c r="JD22" i="4"/>
  <c r="JD14" i="4"/>
  <c r="JD20" i="4"/>
  <c r="JD29" i="4"/>
  <c r="JD17" i="4"/>
  <c r="JD25" i="4"/>
  <c r="JD21" i="4"/>
  <c r="JD13" i="4"/>
  <c r="JD28" i="4"/>
  <c r="JD16" i="4"/>
  <c r="JD24" i="4"/>
  <c r="JD12" i="4"/>
  <c r="JE9" i="7" l="1"/>
  <c r="JE8" i="7" s="1"/>
  <c r="JF6" i="7"/>
  <c r="JE10" i="7"/>
  <c r="JE6" i="4"/>
  <c r="JD10" i="4"/>
  <c r="JD9" i="4"/>
  <c r="JD8" i="4" s="1"/>
  <c r="JE27" i="4"/>
  <c r="JE24" i="4"/>
  <c r="JE14" i="4"/>
  <c r="JE17" i="4"/>
  <c r="JE11" i="4"/>
  <c r="JE16" i="4"/>
  <c r="JE29" i="4"/>
  <c r="JE22" i="4"/>
  <c r="JE19" i="4"/>
  <c r="JE26" i="4"/>
  <c r="JE23" i="4"/>
  <c r="JE15" i="4"/>
  <c r="JE20" i="4"/>
  <c r="JE13" i="4"/>
  <c r="JE28" i="4"/>
  <c r="JE25" i="4"/>
  <c r="JE21" i="4"/>
  <c r="JE18" i="4"/>
  <c r="JE12" i="4"/>
  <c r="JG6" i="7" l="1"/>
  <c r="JF10" i="7"/>
  <c r="JF9" i="7"/>
  <c r="JF8" i="7" s="1"/>
  <c r="JF6" i="4"/>
  <c r="JE9" i="4"/>
  <c r="JE8" i="4" s="1"/>
  <c r="JE10" i="4"/>
  <c r="JF28" i="4"/>
  <c r="JF24" i="4"/>
  <c r="JF20" i="4"/>
  <c r="JF14" i="4"/>
  <c r="JF27" i="4"/>
  <c r="JF23" i="4"/>
  <c r="JF19" i="4"/>
  <c r="JF12" i="4"/>
  <c r="JF11" i="4"/>
  <c r="JF26" i="4"/>
  <c r="JF22" i="4"/>
  <c r="JF18" i="4"/>
  <c r="JF13" i="4"/>
  <c r="JF29" i="4"/>
  <c r="JF25" i="4"/>
  <c r="JF21" i="4"/>
  <c r="JF17" i="4"/>
  <c r="JF15" i="4"/>
  <c r="JF16" i="4"/>
  <c r="JH6" i="7" l="1"/>
  <c r="JG10" i="7"/>
  <c r="JG9" i="7"/>
  <c r="JG8" i="7" s="1"/>
  <c r="JG6" i="4"/>
  <c r="JF10" i="4"/>
  <c r="JF9" i="4"/>
  <c r="JF8" i="4" s="1"/>
  <c r="JG24" i="4"/>
  <c r="JG25" i="4"/>
  <c r="JG19" i="4"/>
  <c r="JG15" i="4"/>
  <c r="JG11" i="4"/>
  <c r="JG22" i="4"/>
  <c r="JG23" i="4"/>
  <c r="JG18" i="4"/>
  <c r="JG14" i="4"/>
  <c r="JG12" i="4"/>
  <c r="JG27" i="4"/>
  <c r="JG29" i="4"/>
  <c r="JG21" i="4"/>
  <c r="JG17" i="4"/>
  <c r="JG13" i="4"/>
  <c r="JG26" i="4"/>
  <c r="JG28" i="4"/>
  <c r="JG20" i="4"/>
  <c r="JG16" i="4"/>
  <c r="JI6" i="7" l="1"/>
  <c r="JH10" i="7"/>
  <c r="JH9" i="7"/>
  <c r="JH8" i="7" s="1"/>
  <c r="JH6" i="4"/>
  <c r="JG10" i="4"/>
  <c r="JG9" i="4"/>
  <c r="JG8" i="4" s="1"/>
  <c r="JH18" i="4"/>
  <c r="JH27" i="4"/>
  <c r="JH23" i="4"/>
  <c r="JH15" i="4"/>
  <c r="JH11" i="4"/>
  <c r="JH19" i="4"/>
  <c r="JH26" i="4"/>
  <c r="JH22" i="4"/>
  <c r="JH14" i="4"/>
  <c r="JH20" i="4"/>
  <c r="JH29" i="4"/>
  <c r="JH17" i="4"/>
  <c r="JH25" i="4"/>
  <c r="JH21" i="4"/>
  <c r="JH13" i="4"/>
  <c r="JH28" i="4"/>
  <c r="JH16" i="4"/>
  <c r="JH24" i="4"/>
  <c r="JH12" i="4"/>
  <c r="D42" i="6" l="1" a="1"/>
  <c r="D42" i="6" s="1"/>
  <c r="E42" i="6" a="1"/>
  <c r="E42" i="6" s="1"/>
  <c r="F42" i="6" a="1"/>
  <c r="F42" i="6" s="1"/>
  <c r="JI9" i="7"/>
  <c r="JI8" i="7" s="1"/>
  <c r="JJ6" i="7"/>
  <c r="JI10" i="7"/>
  <c r="JI6" i="4"/>
  <c r="JH10" i="4"/>
  <c r="JH9" i="4"/>
  <c r="JH8" i="4" s="1"/>
  <c r="JI28" i="4"/>
  <c r="JI24" i="4"/>
  <c r="JI20" i="4"/>
  <c r="JI18" i="4"/>
  <c r="JI27" i="4"/>
  <c r="JI23" i="4"/>
  <c r="JI15" i="4"/>
  <c r="JI17" i="4"/>
  <c r="JI11" i="4"/>
  <c r="JI26" i="4"/>
  <c r="JI22" i="4"/>
  <c r="JI14" i="4"/>
  <c r="JI16" i="4"/>
  <c r="JI29" i="4"/>
  <c r="JI25" i="4"/>
  <c r="JI21" i="4"/>
  <c r="JI19" i="4"/>
  <c r="JI13" i="4"/>
  <c r="JI12" i="4"/>
  <c r="JK6" i="7" l="1"/>
  <c r="JJ10" i="7"/>
  <c r="JJ9" i="7"/>
  <c r="JJ8" i="7" s="1"/>
  <c r="JJ6" i="4"/>
  <c r="JI9" i="4"/>
  <c r="JI8" i="4" s="1"/>
  <c r="JI10" i="4"/>
  <c r="JJ28" i="4"/>
  <c r="JJ24" i="4"/>
  <c r="JJ20" i="4"/>
  <c r="JJ16" i="4"/>
  <c r="JJ14" i="4"/>
  <c r="JJ11" i="4"/>
  <c r="JJ25" i="4"/>
  <c r="JJ17" i="4"/>
  <c r="JJ27" i="4"/>
  <c r="JJ23" i="4"/>
  <c r="JJ19" i="4"/>
  <c r="JJ13" i="4"/>
  <c r="JJ29" i="4"/>
  <c r="JJ15" i="4"/>
  <c r="JJ26" i="4"/>
  <c r="JJ22" i="4"/>
  <c r="JJ18" i="4"/>
  <c r="JJ12" i="4"/>
  <c r="JJ21" i="4"/>
  <c r="JL6" i="7" l="1"/>
  <c r="JK10" i="7"/>
  <c r="JK9" i="7"/>
  <c r="JK8" i="7" s="1"/>
  <c r="JK6" i="4"/>
  <c r="JJ10" i="4"/>
  <c r="JJ9" i="4"/>
  <c r="JJ8" i="4" s="1"/>
  <c r="JK25" i="4"/>
  <c r="JK28" i="4"/>
  <c r="JK19" i="4"/>
  <c r="JK15" i="4"/>
  <c r="JK11" i="4"/>
  <c r="JK23" i="4"/>
  <c r="JK24" i="4"/>
  <c r="JK18" i="4"/>
  <c r="JK14" i="4"/>
  <c r="JK16" i="4"/>
  <c r="JK27" i="4"/>
  <c r="JK21" i="4"/>
  <c r="JK22" i="4"/>
  <c r="JK17" i="4"/>
  <c r="JK13" i="4"/>
  <c r="JK26" i="4"/>
  <c r="JK29" i="4"/>
  <c r="JK20" i="4"/>
  <c r="JK12" i="4"/>
  <c r="JM6" i="7" l="1"/>
  <c r="JL10" i="7"/>
  <c r="JL9" i="7"/>
  <c r="JL8" i="7" s="1"/>
  <c r="JL6" i="4"/>
  <c r="JK10" i="4"/>
  <c r="JK9" i="4"/>
  <c r="JK8" i="4" s="1"/>
  <c r="JL19" i="4"/>
  <c r="JL27" i="4"/>
  <c r="JL23" i="4"/>
  <c r="JL15" i="4"/>
  <c r="JL11" i="4"/>
  <c r="JL18" i="4"/>
  <c r="JL26" i="4"/>
  <c r="JL22" i="4"/>
  <c r="JL14" i="4"/>
  <c r="JL20" i="4"/>
  <c r="JL29" i="4"/>
  <c r="JL17" i="4"/>
  <c r="JL25" i="4"/>
  <c r="JL21" i="4"/>
  <c r="JL13" i="4"/>
  <c r="JL28" i="4"/>
  <c r="JL16" i="4"/>
  <c r="JL24" i="4"/>
  <c r="JL12" i="4"/>
  <c r="JM9" i="7" l="1"/>
  <c r="JM8" i="7" s="1"/>
  <c r="JN6" i="7"/>
  <c r="JM10" i="7"/>
  <c r="JM6" i="4"/>
  <c r="JL10" i="4"/>
  <c r="JL9" i="4"/>
  <c r="JL8" i="4" s="1"/>
  <c r="JM20" i="4"/>
  <c r="JM25" i="4"/>
  <c r="JM21" i="4"/>
  <c r="JM12" i="4"/>
  <c r="JM28" i="4"/>
  <c r="JM24" i="4"/>
  <c r="JM14" i="4"/>
  <c r="JM17" i="4"/>
  <c r="JM11" i="4"/>
  <c r="JM27" i="4"/>
  <c r="JM23" i="4"/>
  <c r="JM15" i="4"/>
  <c r="JM16" i="4"/>
  <c r="JM29" i="4"/>
  <c r="JM26" i="4"/>
  <c r="JM22" i="4"/>
  <c r="JM19" i="4"/>
  <c r="JM13" i="4"/>
  <c r="JM18" i="4"/>
  <c r="JO6" i="7" l="1"/>
  <c r="JN10" i="7"/>
  <c r="JN9" i="7"/>
  <c r="JN8" i="7" s="1"/>
  <c r="JN6" i="4"/>
  <c r="JM9" i="4"/>
  <c r="JM8" i="4" s="1"/>
  <c r="JM10" i="4"/>
  <c r="JN12" i="4"/>
  <c r="JN24" i="4"/>
  <c r="JN20" i="4"/>
  <c r="JN16" i="4"/>
  <c r="JN11" i="4"/>
  <c r="JN27" i="4"/>
  <c r="JN23" i="4"/>
  <c r="JN19" i="4"/>
  <c r="JN13" i="4"/>
  <c r="JN14" i="4"/>
  <c r="JN29" i="4"/>
  <c r="JN26" i="4"/>
  <c r="JN22" i="4"/>
  <c r="JN18" i="4"/>
  <c r="JN15" i="4"/>
  <c r="JN28" i="4"/>
  <c r="JN25" i="4"/>
  <c r="JN21" i="4"/>
  <c r="JN17" i="4"/>
  <c r="JP6" i="7" l="1"/>
  <c r="JO10" i="7"/>
  <c r="JO9" i="7"/>
  <c r="JO8" i="7" s="1"/>
  <c r="JO6" i="4"/>
  <c r="JN10" i="4"/>
  <c r="JN9" i="4"/>
  <c r="JN8" i="4" s="1"/>
  <c r="JO24" i="4"/>
  <c r="JO25" i="4"/>
  <c r="JO19" i="4"/>
  <c r="JO15" i="4"/>
  <c r="JO11" i="4"/>
  <c r="JO22" i="4"/>
  <c r="JO23" i="4"/>
  <c r="JO18" i="4"/>
  <c r="JO14" i="4"/>
  <c r="JO16" i="4"/>
  <c r="JO27" i="4"/>
  <c r="JO29" i="4"/>
  <c r="JO21" i="4"/>
  <c r="JO17" i="4"/>
  <c r="JO13" i="4"/>
  <c r="JO26" i="4"/>
  <c r="JO28" i="4"/>
  <c r="JO20" i="4"/>
  <c r="JO12" i="4"/>
  <c r="E43" i="6" l="1" a="1"/>
  <c r="E43" i="6" s="1"/>
  <c r="D43" i="6" a="1"/>
  <c r="D43" i="6" s="1"/>
  <c r="F43" i="6" a="1"/>
  <c r="F43" i="6" s="1"/>
  <c r="JQ6" i="7"/>
  <c r="JP10" i="7"/>
  <c r="JP9" i="7"/>
  <c r="JP8" i="7" s="1"/>
  <c r="JP6" i="4"/>
  <c r="JO10" i="4"/>
  <c r="JO9" i="4"/>
  <c r="JO8" i="4" s="1"/>
  <c r="JP28" i="4"/>
  <c r="JP16" i="4"/>
  <c r="JP24" i="4"/>
  <c r="JP20" i="4"/>
  <c r="JP17" i="4"/>
  <c r="JP27" i="4"/>
  <c r="JP23" i="4"/>
  <c r="JP15" i="4"/>
  <c r="JP11" i="4"/>
  <c r="JP18" i="4"/>
  <c r="JP26" i="4"/>
  <c r="JP22" i="4"/>
  <c r="JP14" i="4"/>
  <c r="JP29" i="4"/>
  <c r="JP19" i="4"/>
  <c r="JP25" i="4"/>
  <c r="JP21" i="4"/>
  <c r="JP13" i="4"/>
  <c r="JP12" i="4"/>
  <c r="JQ9" i="7" l="1"/>
  <c r="JQ8" i="7" s="1"/>
  <c r="JR6" i="7"/>
  <c r="JQ10" i="7"/>
  <c r="JQ6" i="4"/>
  <c r="JP10" i="4"/>
  <c r="JP9" i="4"/>
  <c r="JP8" i="4" s="1"/>
  <c r="JQ28" i="4"/>
  <c r="JQ24" i="4"/>
  <c r="JQ20" i="4"/>
  <c r="JQ12" i="4"/>
  <c r="JQ27" i="4"/>
  <c r="JQ23" i="4"/>
  <c r="JQ15" i="4"/>
  <c r="JQ18" i="4"/>
  <c r="JQ11" i="4"/>
  <c r="JQ26" i="4"/>
  <c r="JQ22" i="4"/>
  <c r="JQ13" i="4"/>
  <c r="JQ17" i="4"/>
  <c r="JQ29" i="4"/>
  <c r="JQ25" i="4"/>
  <c r="JQ21" i="4"/>
  <c r="JQ14" i="4"/>
  <c r="JQ16" i="4"/>
  <c r="JQ19" i="4"/>
  <c r="JS6" i="7" l="1"/>
  <c r="JR10" i="7"/>
  <c r="JR9" i="7"/>
  <c r="JR8" i="7" s="1"/>
  <c r="JR6" i="4"/>
  <c r="JQ9" i="4"/>
  <c r="JQ8" i="4" s="1"/>
  <c r="JQ10" i="4"/>
  <c r="JR27" i="4"/>
  <c r="JR23" i="4"/>
  <c r="JR19" i="4"/>
  <c r="JR12" i="4"/>
  <c r="JR11" i="4"/>
  <c r="JR26" i="4"/>
  <c r="JR22" i="4"/>
  <c r="JR18" i="4"/>
  <c r="JR15" i="4"/>
  <c r="JR16" i="4"/>
  <c r="JR29" i="4"/>
  <c r="JR25" i="4"/>
  <c r="JR21" i="4"/>
  <c r="JR17" i="4"/>
  <c r="JR14" i="4"/>
  <c r="JR28" i="4"/>
  <c r="JR24" i="4"/>
  <c r="JR20" i="4"/>
  <c r="JR13" i="4"/>
  <c r="JT6" i="7" l="1"/>
  <c r="JS10" i="7"/>
  <c r="JS9" i="7"/>
  <c r="JS8" i="7" s="1"/>
  <c r="JS6" i="4"/>
  <c r="JR10" i="4"/>
  <c r="JR9" i="4"/>
  <c r="JR8" i="4" s="1"/>
  <c r="JS25" i="4"/>
  <c r="JS28" i="4"/>
  <c r="JS19" i="4"/>
  <c r="JS15" i="4"/>
  <c r="JS11" i="4"/>
  <c r="JS23" i="4"/>
  <c r="JS24" i="4"/>
  <c r="JS18" i="4"/>
  <c r="JS14" i="4"/>
  <c r="JS16" i="4"/>
  <c r="JS27" i="4"/>
  <c r="JS21" i="4"/>
  <c r="JS22" i="4"/>
  <c r="JS17" i="4"/>
  <c r="JS13" i="4"/>
  <c r="JS26" i="4"/>
  <c r="JS29" i="4"/>
  <c r="JS20" i="4"/>
  <c r="JS12" i="4"/>
  <c r="JU6" i="7" l="1"/>
  <c r="JT10" i="7"/>
  <c r="JT9" i="7"/>
  <c r="JT8" i="7" s="1"/>
  <c r="JS10" i="4"/>
  <c r="JT6" i="4"/>
  <c r="JS9" i="4"/>
  <c r="JS8" i="4" s="1"/>
  <c r="JT28" i="4"/>
  <c r="JT16" i="4"/>
  <c r="JT24" i="4"/>
  <c r="JT20" i="4"/>
  <c r="JT19" i="4"/>
  <c r="JT27" i="4"/>
  <c r="JT23" i="4"/>
  <c r="JT15" i="4"/>
  <c r="JT11" i="4"/>
  <c r="JT18" i="4"/>
  <c r="JT26" i="4"/>
  <c r="JT22" i="4"/>
  <c r="JT14" i="4"/>
  <c r="JT29" i="4"/>
  <c r="JT17" i="4"/>
  <c r="JT25" i="4"/>
  <c r="JT21" i="4"/>
  <c r="JT13" i="4"/>
  <c r="JT12" i="4"/>
  <c r="JU9" i="7" l="1"/>
  <c r="JU8" i="7" s="1"/>
  <c r="JV6" i="7"/>
  <c r="JU10" i="7"/>
  <c r="JU6" i="4"/>
  <c r="JT10" i="4"/>
  <c r="JT9" i="4"/>
  <c r="JT8" i="4" s="1"/>
  <c r="JU27" i="4"/>
  <c r="JU24" i="4"/>
  <c r="JU14" i="4"/>
  <c r="JU18" i="4"/>
  <c r="JU11" i="4"/>
  <c r="JU26" i="4"/>
  <c r="JU23" i="4"/>
  <c r="JU15" i="4"/>
  <c r="JU17" i="4"/>
  <c r="JU19" i="4"/>
  <c r="JU29" i="4"/>
  <c r="JU20" i="4"/>
  <c r="JU22" i="4"/>
  <c r="JU13" i="4"/>
  <c r="JU16" i="4"/>
  <c r="JU28" i="4"/>
  <c r="JU25" i="4"/>
  <c r="JU21" i="4"/>
  <c r="JU12" i="4"/>
  <c r="JW6" i="7" l="1"/>
  <c r="JV10" i="7"/>
  <c r="JV9" i="7"/>
  <c r="JV8" i="7" s="1"/>
  <c r="JV6" i="4"/>
  <c r="JU9" i="4"/>
  <c r="JU8" i="4" s="1"/>
  <c r="JU10" i="4"/>
  <c r="JV27" i="4"/>
  <c r="JV23" i="4"/>
  <c r="JV19" i="4"/>
  <c r="JV12" i="4"/>
  <c r="JV11" i="4"/>
  <c r="JV26" i="4"/>
  <c r="JV22" i="4"/>
  <c r="JV18" i="4"/>
  <c r="JV15" i="4"/>
  <c r="JV16" i="4"/>
  <c r="JV29" i="4"/>
  <c r="JV25" i="4"/>
  <c r="JV21" i="4"/>
  <c r="JV17" i="4"/>
  <c r="JV14" i="4"/>
  <c r="JV28" i="4"/>
  <c r="JV24" i="4"/>
  <c r="JV20" i="4"/>
  <c r="JV13" i="4"/>
  <c r="D44" i="6" l="1" a="1"/>
  <c r="D44" i="6" s="1"/>
  <c r="F44" i="6" a="1"/>
  <c r="F44" i="6" s="1"/>
  <c r="E44" i="6" a="1"/>
  <c r="E44" i="6" s="1"/>
  <c r="JX6" i="7"/>
  <c r="JW10" i="7"/>
  <c r="JW9" i="7"/>
  <c r="JW8" i="7" s="1"/>
  <c r="JW6" i="4"/>
  <c r="JV10" i="4"/>
  <c r="JV9" i="4"/>
  <c r="JV8" i="4" s="1"/>
  <c r="JW26" i="4"/>
  <c r="JW28" i="4"/>
  <c r="JW20" i="4"/>
  <c r="JW16" i="4"/>
  <c r="JW24" i="4"/>
  <c r="JW25" i="4"/>
  <c r="JW19" i="4"/>
  <c r="JW15" i="4"/>
  <c r="JW11" i="4"/>
  <c r="JW22" i="4"/>
  <c r="JW23" i="4"/>
  <c r="JW18" i="4"/>
  <c r="JW14" i="4"/>
  <c r="JW27" i="4"/>
  <c r="JW29" i="4"/>
  <c r="JW21" i="4"/>
  <c r="JW17" i="4"/>
  <c r="JW13" i="4"/>
  <c r="JW12" i="4"/>
  <c r="JY6" i="7" l="1"/>
  <c r="JX10" i="7"/>
  <c r="JX9" i="7"/>
  <c r="JX8" i="7" s="1"/>
  <c r="JX6" i="4"/>
  <c r="JW10" i="4"/>
  <c r="JW9" i="4"/>
  <c r="JW8" i="4" s="1"/>
  <c r="JX28" i="4"/>
  <c r="JX16" i="4"/>
  <c r="JX24" i="4"/>
  <c r="JX20" i="4"/>
  <c r="JX12" i="4"/>
  <c r="JX11" i="4"/>
  <c r="JX25" i="4"/>
  <c r="JX21" i="4"/>
  <c r="JX18" i="4"/>
  <c r="JX27" i="4"/>
  <c r="JX23" i="4"/>
  <c r="JX15" i="4"/>
  <c r="JX29" i="4"/>
  <c r="JX13" i="4"/>
  <c r="JX19" i="4"/>
  <c r="JX26" i="4"/>
  <c r="JX22" i="4"/>
  <c r="JX14" i="4"/>
  <c r="JX17" i="4"/>
  <c r="JZ6" i="7" l="1"/>
  <c r="JY10" i="7"/>
  <c r="JY9" i="7"/>
  <c r="JY8" i="7" s="1"/>
  <c r="JY6" i="4"/>
  <c r="JX10" i="4"/>
  <c r="JX9" i="4"/>
  <c r="JX8" i="4" s="1"/>
  <c r="JY27" i="4"/>
  <c r="JY23" i="4"/>
  <c r="JY13" i="4"/>
  <c r="JY18" i="4"/>
  <c r="JY11" i="4"/>
  <c r="JY26" i="4"/>
  <c r="JY22" i="4"/>
  <c r="JY15" i="4"/>
  <c r="JY17" i="4"/>
  <c r="JY19" i="4"/>
  <c r="JY29" i="4"/>
  <c r="JY25" i="4"/>
  <c r="JY21" i="4"/>
  <c r="JY14" i="4"/>
  <c r="JY16" i="4"/>
  <c r="JY28" i="4"/>
  <c r="JY24" i="4"/>
  <c r="JY20" i="4"/>
  <c r="JY12" i="4"/>
  <c r="KA6" i="7" l="1"/>
  <c r="JZ10" i="7"/>
  <c r="JZ9" i="7"/>
  <c r="JZ8" i="7" s="1"/>
  <c r="JZ6" i="4"/>
  <c r="JY9" i="4"/>
  <c r="JY8" i="4" s="1"/>
  <c r="JY10" i="4"/>
  <c r="JZ27" i="4"/>
  <c r="JZ23" i="4"/>
  <c r="JZ19" i="4"/>
  <c r="JZ12" i="4"/>
  <c r="JZ11" i="4"/>
  <c r="JZ15" i="4"/>
  <c r="JZ29" i="4"/>
  <c r="JZ21" i="4"/>
  <c r="JZ17" i="4"/>
  <c r="JZ26" i="4"/>
  <c r="JZ22" i="4"/>
  <c r="JZ18" i="4"/>
  <c r="JZ25" i="4"/>
  <c r="JZ14" i="4"/>
  <c r="JZ28" i="4"/>
  <c r="JZ24" i="4"/>
  <c r="JZ20" i="4"/>
  <c r="JZ16" i="4"/>
  <c r="JZ13" i="4"/>
  <c r="KA9" i="7" l="1"/>
  <c r="KA8" i="7" s="1"/>
  <c r="KB6" i="7"/>
  <c r="KA10" i="7"/>
  <c r="KA6" i="4"/>
  <c r="JZ10" i="4"/>
  <c r="JZ9" i="4"/>
  <c r="JZ8" i="4" s="1"/>
  <c r="KA26" i="4"/>
  <c r="KA29" i="4"/>
  <c r="KA20" i="4"/>
  <c r="KA12" i="4"/>
  <c r="KA25" i="4"/>
  <c r="KA28" i="4"/>
  <c r="KA19" i="4"/>
  <c r="KA15" i="4"/>
  <c r="KA11" i="4"/>
  <c r="KA23" i="4"/>
  <c r="KA24" i="4"/>
  <c r="KA18" i="4"/>
  <c r="KA14" i="4"/>
  <c r="KA27" i="4"/>
  <c r="KA21" i="4"/>
  <c r="KA22" i="4"/>
  <c r="KA17" i="4"/>
  <c r="KA13" i="4"/>
  <c r="KA16" i="4"/>
  <c r="KC6" i="7" l="1"/>
  <c r="KB10" i="7"/>
  <c r="KB9" i="7"/>
  <c r="KB8" i="7" s="1"/>
  <c r="KB6" i="4"/>
  <c r="KA10" i="4"/>
  <c r="KA9" i="4"/>
  <c r="KA8" i="4" s="1"/>
  <c r="KB19" i="4"/>
  <c r="KB27" i="4"/>
  <c r="KB23" i="4"/>
  <c r="KB15" i="4"/>
  <c r="KB11" i="4"/>
  <c r="KB18" i="4"/>
  <c r="KB26" i="4"/>
  <c r="KB22" i="4"/>
  <c r="KB14" i="4"/>
  <c r="KB20" i="4"/>
  <c r="KB29" i="4"/>
  <c r="KB17" i="4"/>
  <c r="KB25" i="4"/>
  <c r="KB21" i="4"/>
  <c r="KB13" i="4"/>
  <c r="KB28" i="4"/>
  <c r="KB16" i="4"/>
  <c r="KB24" i="4"/>
  <c r="KB12" i="4"/>
  <c r="KD6" i="7" l="1"/>
  <c r="KC10" i="7"/>
  <c r="KC9" i="7"/>
  <c r="KC8" i="7" s="1"/>
  <c r="KC6" i="4"/>
  <c r="KB10" i="4"/>
  <c r="KB9" i="4"/>
  <c r="KB8" i="4" s="1"/>
  <c r="KC28" i="4"/>
  <c r="KC24" i="4"/>
  <c r="KC14" i="4"/>
  <c r="KC18" i="4"/>
  <c r="KC11" i="4"/>
  <c r="KC27" i="4"/>
  <c r="KC23" i="4"/>
  <c r="KC15" i="4"/>
  <c r="KC17" i="4"/>
  <c r="KC12" i="4"/>
  <c r="KC29" i="4"/>
  <c r="KC26" i="4"/>
  <c r="KC22" i="4"/>
  <c r="KC13" i="4"/>
  <c r="KC16" i="4"/>
  <c r="KC20" i="4"/>
  <c r="KC25" i="4"/>
  <c r="KC21" i="4"/>
  <c r="KC19" i="4"/>
  <c r="E45" i="6" l="1" a="1"/>
  <c r="E45" i="6" s="1"/>
  <c r="F45" i="6" a="1"/>
  <c r="F45" i="6" s="1"/>
  <c r="D45" i="6" a="1"/>
  <c r="D45" i="6" s="1"/>
  <c r="KE6" i="7"/>
  <c r="KD10" i="7"/>
  <c r="KD9" i="7"/>
  <c r="KD8" i="7" s="1"/>
  <c r="KD6" i="4"/>
  <c r="KC9" i="4"/>
  <c r="KC8" i="4" s="1"/>
  <c r="KC10" i="4"/>
  <c r="KD28" i="4"/>
  <c r="KD25" i="4"/>
  <c r="KD21" i="4"/>
  <c r="KD17" i="4"/>
  <c r="KD12" i="4"/>
  <c r="KD24" i="4"/>
  <c r="KD20" i="4"/>
  <c r="KD16" i="4"/>
  <c r="KD11" i="4"/>
  <c r="KD27" i="4"/>
  <c r="KD23" i="4"/>
  <c r="KD19" i="4"/>
  <c r="KD15" i="4"/>
  <c r="KD29" i="4"/>
  <c r="KD26" i="4"/>
  <c r="KD22" i="4"/>
  <c r="KD18" i="4"/>
  <c r="KD14" i="4"/>
  <c r="KD13" i="4"/>
  <c r="KE9" i="7" l="1"/>
  <c r="KE8" i="7" s="1"/>
  <c r="KF6" i="7"/>
  <c r="KE10" i="7"/>
  <c r="KE6" i="4"/>
  <c r="KD10" i="4"/>
  <c r="KD9" i="4"/>
  <c r="KD8" i="4" s="1"/>
  <c r="KE26" i="4"/>
  <c r="KE28" i="4"/>
  <c r="KE20" i="4"/>
  <c r="KE12" i="4"/>
  <c r="KE24" i="4"/>
  <c r="KE25" i="4"/>
  <c r="KE19" i="4"/>
  <c r="KE15" i="4"/>
  <c r="KE11" i="4"/>
  <c r="KE22" i="4"/>
  <c r="KE23" i="4"/>
  <c r="KE18" i="4"/>
  <c r="KE14" i="4"/>
  <c r="KE27" i="4"/>
  <c r="KE29" i="4"/>
  <c r="KE21" i="4"/>
  <c r="KE17" i="4"/>
  <c r="KE13" i="4"/>
  <c r="KE16" i="4"/>
  <c r="KG6" i="7" l="1"/>
  <c r="KF10" i="7"/>
  <c r="KF9" i="7"/>
  <c r="KF8" i="7" s="1"/>
  <c r="KF6" i="4"/>
  <c r="KE10" i="4"/>
  <c r="KE9" i="4"/>
  <c r="KE8" i="4" s="1"/>
  <c r="KF18" i="4"/>
  <c r="KF27" i="4"/>
  <c r="KF23" i="4"/>
  <c r="KF15" i="4"/>
  <c r="KF11" i="4"/>
  <c r="KF16" i="4"/>
  <c r="KF12" i="4"/>
  <c r="KF17" i="4"/>
  <c r="KF26" i="4"/>
  <c r="KF22" i="4"/>
  <c r="KF14" i="4"/>
  <c r="KF29" i="4"/>
  <c r="KF19" i="4"/>
  <c r="KF25" i="4"/>
  <c r="KF21" i="4"/>
  <c r="KF13" i="4"/>
  <c r="KF28" i="4"/>
  <c r="KF24" i="4"/>
  <c r="KF20" i="4"/>
  <c r="KH6" i="7" l="1"/>
  <c r="KG10" i="7"/>
  <c r="KG9" i="7"/>
  <c r="KG8" i="7" s="1"/>
  <c r="KG6" i="4"/>
  <c r="KF10" i="4"/>
  <c r="KF9" i="4"/>
  <c r="KF8" i="4" s="1"/>
  <c r="KG27" i="4"/>
  <c r="KG23" i="4"/>
  <c r="KG15" i="4"/>
  <c r="KG18" i="4"/>
  <c r="KG11" i="4"/>
  <c r="KG24" i="4"/>
  <c r="KG12" i="4"/>
  <c r="KG26" i="4"/>
  <c r="KG22" i="4"/>
  <c r="KG13" i="4"/>
  <c r="KG17" i="4"/>
  <c r="KG29" i="4"/>
  <c r="KG25" i="4"/>
  <c r="KG21" i="4"/>
  <c r="KG14" i="4"/>
  <c r="KG16" i="4"/>
  <c r="KG28" i="4"/>
  <c r="KG20" i="4"/>
  <c r="KG19" i="4"/>
  <c r="KI6" i="7" l="1"/>
  <c r="KH10" i="7"/>
  <c r="KH9" i="7"/>
  <c r="KH8" i="7" s="1"/>
  <c r="KH6" i="4"/>
  <c r="KG9" i="4"/>
  <c r="KG8" i="4" s="1"/>
  <c r="KG10" i="4"/>
  <c r="KH28" i="4"/>
  <c r="KH24" i="4"/>
  <c r="KH20" i="4"/>
  <c r="KH16" i="4"/>
  <c r="KH13" i="4"/>
  <c r="KH27" i="4"/>
  <c r="KH23" i="4"/>
  <c r="KH19" i="4"/>
  <c r="KH12" i="4"/>
  <c r="KH11" i="4"/>
  <c r="KH17" i="4"/>
  <c r="KH26" i="4"/>
  <c r="KH22" i="4"/>
  <c r="KH18" i="4"/>
  <c r="KH15" i="4"/>
  <c r="KH29" i="4"/>
  <c r="KH25" i="4"/>
  <c r="KH21" i="4"/>
  <c r="KH14" i="4"/>
  <c r="KI9" i="7" l="1"/>
  <c r="KI8" i="7" s="1"/>
  <c r="KJ6" i="7"/>
  <c r="KI10" i="7"/>
  <c r="KI6" i="4"/>
  <c r="KH10" i="4"/>
  <c r="KH9" i="4"/>
  <c r="KH8" i="4" s="1"/>
  <c r="KI25" i="4"/>
  <c r="KI28" i="4"/>
  <c r="KI19" i="4"/>
  <c r="KI15" i="4"/>
  <c r="KI11" i="4"/>
  <c r="KI16" i="4"/>
  <c r="KI23" i="4"/>
  <c r="KI24" i="4"/>
  <c r="KI18" i="4"/>
  <c r="KI14" i="4"/>
  <c r="KI27" i="4"/>
  <c r="KI21" i="4"/>
  <c r="KI22" i="4"/>
  <c r="KI17" i="4"/>
  <c r="KI13" i="4"/>
  <c r="KI26" i="4"/>
  <c r="KI29" i="4"/>
  <c r="KI20" i="4"/>
  <c r="KI12" i="4"/>
  <c r="KK6" i="7" l="1"/>
  <c r="KJ10" i="7"/>
  <c r="KJ9" i="7"/>
  <c r="KJ8" i="7" s="1"/>
  <c r="KI10" i="4"/>
  <c r="KI9" i="4"/>
  <c r="KI8" i="4" s="1"/>
  <c r="KJ6" i="4"/>
  <c r="KJ19" i="4"/>
  <c r="KJ27" i="4"/>
  <c r="KJ23" i="4"/>
  <c r="KJ15" i="4"/>
  <c r="KJ11" i="4"/>
  <c r="KJ20" i="4"/>
  <c r="KJ18" i="4"/>
  <c r="KJ26" i="4"/>
  <c r="KJ22" i="4"/>
  <c r="KJ14" i="4"/>
  <c r="KJ29" i="4"/>
  <c r="KJ17" i="4"/>
  <c r="KJ25" i="4"/>
  <c r="KJ21" i="4"/>
  <c r="KJ13" i="4"/>
  <c r="KJ28" i="4"/>
  <c r="KJ16" i="4"/>
  <c r="KJ24" i="4"/>
  <c r="KJ12" i="4"/>
  <c r="D46" i="6" l="1" a="1"/>
  <c r="D46" i="6" s="1"/>
  <c r="E46" i="6" a="1"/>
  <c r="E46" i="6" s="1"/>
  <c r="F46" i="6" a="1"/>
  <c r="F46" i="6" s="1"/>
  <c r="KL6" i="7"/>
  <c r="KK10" i="7"/>
  <c r="KK9" i="7"/>
  <c r="KK8" i="7" s="1"/>
  <c r="KK6" i="4"/>
  <c r="KJ10" i="4"/>
  <c r="KJ9" i="4"/>
  <c r="KJ8" i="4" s="1"/>
  <c r="KK28" i="4"/>
  <c r="KK25" i="4"/>
  <c r="KK21" i="4"/>
  <c r="KK19" i="4"/>
  <c r="KK12" i="4"/>
  <c r="KK27" i="4"/>
  <c r="KK24" i="4"/>
  <c r="KK14" i="4"/>
  <c r="KK18" i="4"/>
  <c r="KK11" i="4"/>
  <c r="KK13" i="4"/>
  <c r="KK26" i="4"/>
  <c r="KK23" i="4"/>
  <c r="KK15" i="4"/>
  <c r="KK17" i="4"/>
  <c r="KK29" i="4"/>
  <c r="KK20" i="4"/>
  <c r="KK22" i="4"/>
  <c r="KK16" i="4"/>
  <c r="KM6" i="7" l="1"/>
  <c r="KL10" i="7"/>
  <c r="KL9" i="7"/>
  <c r="KL8" i="7" s="1"/>
  <c r="KL6" i="4"/>
  <c r="KK9" i="4"/>
  <c r="KK8" i="4" s="1"/>
  <c r="KK10" i="4"/>
  <c r="KL27" i="4"/>
  <c r="KL23" i="4"/>
  <c r="KL19" i="4"/>
  <c r="KL12" i="4"/>
  <c r="KL11" i="4"/>
  <c r="KL18" i="4"/>
  <c r="KL29" i="4"/>
  <c r="KL21" i="4"/>
  <c r="KL17" i="4"/>
  <c r="KL20" i="4"/>
  <c r="KL13" i="4"/>
  <c r="KL26" i="4"/>
  <c r="KL22" i="4"/>
  <c r="KL15" i="4"/>
  <c r="KL25" i="4"/>
  <c r="KL14" i="4"/>
  <c r="KL28" i="4"/>
  <c r="KL24" i="4"/>
  <c r="KL16" i="4"/>
  <c r="KM9" i="7" l="1"/>
  <c r="KM8" i="7" s="1"/>
  <c r="KN6" i="7"/>
  <c r="KM10" i="7"/>
  <c r="KM6" i="4"/>
  <c r="KL10" i="4"/>
  <c r="KL9" i="4"/>
  <c r="KL8" i="4" s="1"/>
  <c r="KM22" i="4"/>
  <c r="KM23" i="4"/>
  <c r="KM18" i="4"/>
  <c r="KM14" i="4"/>
  <c r="KM17" i="4"/>
  <c r="KM26" i="4"/>
  <c r="KM20" i="4"/>
  <c r="KM16" i="4"/>
  <c r="KM24" i="4"/>
  <c r="KM25" i="4"/>
  <c r="KM15" i="4"/>
  <c r="KM11" i="4"/>
  <c r="KM27" i="4"/>
  <c r="KM29" i="4"/>
  <c r="KM21" i="4"/>
  <c r="KM13" i="4"/>
  <c r="KM28" i="4"/>
  <c r="KM12" i="4"/>
  <c r="KM19" i="4"/>
  <c r="KO6" i="7" l="1"/>
  <c r="KN10" i="7"/>
  <c r="KN9" i="7"/>
  <c r="KN8" i="7" s="1"/>
  <c r="KN6" i="4"/>
  <c r="KM10" i="4"/>
  <c r="KM9" i="4"/>
  <c r="KM8" i="4" s="1"/>
  <c r="KN19" i="4"/>
  <c r="KN26" i="4"/>
  <c r="KN22" i="4"/>
  <c r="KN14" i="4"/>
  <c r="KN13" i="4"/>
  <c r="KN16" i="4"/>
  <c r="KN24" i="4"/>
  <c r="KN12" i="4"/>
  <c r="KN27" i="4"/>
  <c r="KN23" i="4"/>
  <c r="KN11" i="4"/>
  <c r="KN29" i="4"/>
  <c r="KN17" i="4"/>
  <c r="KN25" i="4"/>
  <c r="KN21" i="4"/>
  <c r="KN28" i="4"/>
  <c r="KN20" i="4"/>
  <c r="KN18" i="4"/>
  <c r="KN15" i="4"/>
  <c r="KP6" i="7" l="1"/>
  <c r="KO10" i="7"/>
  <c r="KO9" i="7"/>
  <c r="KO8" i="7" s="1"/>
  <c r="KO6" i="4"/>
  <c r="KN10" i="4"/>
  <c r="KN9" i="4"/>
  <c r="KN8" i="4" s="1"/>
  <c r="KO27" i="4"/>
  <c r="KO23" i="4"/>
  <c r="KO13" i="4"/>
  <c r="KO18" i="4"/>
  <c r="KO11" i="4"/>
  <c r="KO25" i="4"/>
  <c r="KO14" i="4"/>
  <c r="KO28" i="4"/>
  <c r="KO24" i="4"/>
  <c r="KO20" i="4"/>
  <c r="KO19" i="4"/>
  <c r="KO12" i="4"/>
  <c r="KO26" i="4"/>
  <c r="KO22" i="4"/>
  <c r="KO15" i="4"/>
  <c r="KO17" i="4"/>
  <c r="KO29" i="4"/>
  <c r="KO21" i="4"/>
  <c r="KO16" i="4"/>
  <c r="KQ6" i="7" l="1"/>
  <c r="KP10" i="7"/>
  <c r="KP9" i="7"/>
  <c r="KP8" i="7" s="1"/>
  <c r="KP6" i="4"/>
  <c r="KO9" i="4"/>
  <c r="KO8" i="4" s="1"/>
  <c r="KO10" i="4"/>
  <c r="KP29" i="4"/>
  <c r="KP25" i="4"/>
  <c r="KP21" i="4"/>
  <c r="KP17" i="4"/>
  <c r="KP14" i="4"/>
  <c r="KP28" i="4"/>
  <c r="KP24" i="4"/>
  <c r="KP20" i="4"/>
  <c r="KP16" i="4"/>
  <c r="KP13" i="4"/>
  <c r="KP27" i="4"/>
  <c r="KP23" i="4"/>
  <c r="KP19" i="4"/>
  <c r="KP12" i="4"/>
  <c r="KP11" i="4"/>
  <c r="KP26" i="4"/>
  <c r="KP22" i="4"/>
  <c r="KP18" i="4"/>
  <c r="KP15" i="4"/>
  <c r="KQ9" i="7" l="1"/>
  <c r="KQ8" i="7" s="1"/>
  <c r="KR6" i="7"/>
  <c r="KQ10" i="7"/>
  <c r="KQ6" i="4"/>
  <c r="KP10" i="4"/>
  <c r="KP9" i="4"/>
  <c r="KP8" i="4" s="1"/>
  <c r="KQ23" i="4"/>
  <c r="KQ24" i="4"/>
  <c r="KQ18" i="4"/>
  <c r="KQ14" i="4"/>
  <c r="KQ26" i="4"/>
  <c r="KQ20" i="4"/>
  <c r="KQ16" i="4"/>
  <c r="KQ25" i="4"/>
  <c r="KQ19" i="4"/>
  <c r="KQ15" i="4"/>
  <c r="KQ27" i="4"/>
  <c r="KQ21" i="4"/>
  <c r="KQ22" i="4"/>
  <c r="KQ17" i="4"/>
  <c r="KQ13" i="4"/>
  <c r="KQ29" i="4"/>
  <c r="KQ12" i="4"/>
  <c r="KQ28" i="4"/>
  <c r="KQ11" i="4"/>
  <c r="E47" i="6" l="1" a="1"/>
  <c r="E47" i="6" s="1"/>
  <c r="F47" i="6" a="1"/>
  <c r="F47" i="6" s="1"/>
  <c r="D47" i="6" a="1"/>
  <c r="D47" i="6" s="1"/>
  <c r="KS6" i="7"/>
  <c r="KR10" i="7"/>
  <c r="KR9" i="7"/>
  <c r="KR8" i="7" s="1"/>
  <c r="KR6" i="4"/>
  <c r="KQ10" i="4"/>
  <c r="KQ9" i="4"/>
  <c r="KQ8" i="4" s="1"/>
  <c r="KR28" i="4"/>
  <c r="KR24" i="4"/>
  <c r="KR19" i="4"/>
  <c r="KR27" i="4"/>
  <c r="KR23" i="4"/>
  <c r="KR15" i="4"/>
  <c r="KR11" i="4"/>
  <c r="KR18" i="4"/>
  <c r="KR26" i="4"/>
  <c r="KR22" i="4"/>
  <c r="KR14" i="4"/>
  <c r="KR29" i="4"/>
  <c r="KR17" i="4"/>
  <c r="KR25" i="4"/>
  <c r="KR21" i="4"/>
  <c r="KR13" i="4"/>
  <c r="KR16" i="4"/>
  <c r="KR20" i="4"/>
  <c r="KR12" i="4"/>
  <c r="KS9" i="7" l="1"/>
  <c r="KS8" i="7" s="1"/>
  <c r="KT6" i="7"/>
  <c r="KS10" i="7"/>
  <c r="KS6" i="4"/>
  <c r="KR10" i="4"/>
  <c r="KR9" i="4"/>
  <c r="KR8" i="4" s="1"/>
  <c r="KS20" i="4"/>
  <c r="KS25" i="4"/>
  <c r="KS28" i="4"/>
  <c r="KS24" i="4"/>
  <c r="KS14" i="4"/>
  <c r="KS18" i="4"/>
  <c r="KS11" i="4"/>
  <c r="KS27" i="4"/>
  <c r="KS23" i="4"/>
  <c r="KS15" i="4"/>
  <c r="KS17" i="4"/>
  <c r="KS29" i="4"/>
  <c r="KS26" i="4"/>
  <c r="KS22" i="4"/>
  <c r="KS13" i="4"/>
  <c r="KS16" i="4"/>
  <c r="KS21" i="4"/>
  <c r="KS19" i="4"/>
  <c r="KS12" i="4"/>
  <c r="KU6" i="7" l="1"/>
  <c r="KT10" i="7"/>
  <c r="KT9" i="7"/>
  <c r="KT8" i="7" s="1"/>
  <c r="KT6" i="4"/>
  <c r="KS9" i="4"/>
  <c r="KS8" i="4" s="1"/>
  <c r="KS10" i="4"/>
  <c r="KT12" i="4"/>
  <c r="KT24" i="4"/>
  <c r="KT20" i="4"/>
  <c r="KT16" i="4"/>
  <c r="KT11" i="4"/>
  <c r="KT27" i="4"/>
  <c r="KT23" i="4"/>
  <c r="KT19" i="4"/>
  <c r="KT15" i="4"/>
  <c r="KT29" i="4"/>
  <c r="KT26" i="4"/>
  <c r="KT22" i="4"/>
  <c r="KT18" i="4"/>
  <c r="KT14" i="4"/>
  <c r="KT28" i="4"/>
  <c r="KT25" i="4"/>
  <c r="KT21" i="4"/>
  <c r="KT17" i="4"/>
  <c r="KT13" i="4"/>
  <c r="KV6" i="7" l="1"/>
  <c r="KU10" i="7"/>
  <c r="KU9" i="7"/>
  <c r="KU8" i="7" s="1"/>
  <c r="KU6" i="4"/>
  <c r="KT10" i="4"/>
  <c r="KT9" i="4"/>
  <c r="KT8" i="4" s="1"/>
  <c r="KU24" i="4"/>
  <c r="KU25" i="4"/>
  <c r="KU19" i="4"/>
  <c r="KU15" i="4"/>
  <c r="KU11" i="4"/>
  <c r="KU22" i="4"/>
  <c r="KU23" i="4"/>
  <c r="KU18" i="4"/>
  <c r="KU14" i="4"/>
  <c r="KU27" i="4"/>
  <c r="KU29" i="4"/>
  <c r="KU21" i="4"/>
  <c r="KU17" i="4"/>
  <c r="KU13" i="4"/>
  <c r="KU26" i="4"/>
  <c r="KU28" i="4"/>
  <c r="KU20" i="4"/>
  <c r="KU16" i="4"/>
  <c r="KU12" i="4"/>
  <c r="KW6" i="7" l="1"/>
  <c r="KV10" i="7"/>
  <c r="KV9" i="7"/>
  <c r="KV8" i="7" s="1"/>
  <c r="KV6" i="4"/>
  <c r="KU10" i="4"/>
  <c r="KU9" i="4"/>
  <c r="KU8" i="4" s="1"/>
  <c r="KV28" i="4"/>
  <c r="KV20" i="4"/>
  <c r="KV17" i="4"/>
  <c r="KV27" i="4"/>
  <c r="KV23" i="4"/>
  <c r="KV15" i="4"/>
  <c r="KV11" i="4"/>
  <c r="KV18" i="4"/>
  <c r="KV26" i="4"/>
  <c r="KV22" i="4"/>
  <c r="KV14" i="4"/>
  <c r="KV24" i="4"/>
  <c r="KV12" i="4"/>
  <c r="KV29" i="4"/>
  <c r="KV19" i="4"/>
  <c r="KV25" i="4"/>
  <c r="KV21" i="4"/>
  <c r="KV13" i="4"/>
  <c r="KV16" i="4"/>
  <c r="KW9" i="7" l="1"/>
  <c r="KW8" i="7" s="1"/>
  <c r="KX6" i="7"/>
  <c r="KW10" i="7"/>
  <c r="KW6" i="4"/>
  <c r="KV10" i="4"/>
  <c r="KV9" i="4"/>
  <c r="KV8" i="4" s="1"/>
  <c r="KW27" i="4"/>
  <c r="KW23" i="4"/>
  <c r="KW15" i="4"/>
  <c r="KW18" i="4"/>
  <c r="KW11" i="4"/>
  <c r="KW26" i="4"/>
  <c r="KW22" i="4"/>
  <c r="KW13" i="4"/>
  <c r="KW17" i="4"/>
  <c r="KW29" i="4"/>
  <c r="KW25" i="4"/>
  <c r="KW21" i="4"/>
  <c r="KW14" i="4"/>
  <c r="KW16" i="4"/>
  <c r="KW28" i="4"/>
  <c r="KW24" i="4"/>
  <c r="KW20" i="4"/>
  <c r="KW19" i="4"/>
  <c r="KW12" i="4"/>
  <c r="KY6" i="7" l="1"/>
  <c r="KX10" i="7"/>
  <c r="KX9" i="7"/>
  <c r="KX8" i="7" s="1"/>
  <c r="KX6" i="4"/>
  <c r="KW9" i="4"/>
  <c r="KW8" i="4" s="1"/>
  <c r="KW10" i="4"/>
  <c r="KX27" i="4"/>
  <c r="KX23" i="4"/>
  <c r="KX19" i="4"/>
  <c r="KX12" i="4"/>
  <c r="KX11" i="4"/>
  <c r="KX26" i="4"/>
  <c r="KX22" i="4"/>
  <c r="KX18" i="4"/>
  <c r="KX15" i="4"/>
  <c r="KX17" i="4"/>
  <c r="KX14" i="4"/>
  <c r="KX24" i="4"/>
  <c r="KX20" i="4"/>
  <c r="KX13" i="4"/>
  <c r="KX29" i="4"/>
  <c r="KX25" i="4"/>
  <c r="KX21" i="4"/>
  <c r="KX28" i="4"/>
  <c r="KX16" i="4"/>
  <c r="D48" i="6" l="1" a="1"/>
  <c r="D48" i="6" s="1"/>
  <c r="F48" i="6" a="1"/>
  <c r="F48" i="6" s="1"/>
  <c r="E48" i="6" a="1"/>
  <c r="E48" i="6" s="1"/>
  <c r="KY9" i="7"/>
  <c r="KY8" i="7" s="1"/>
  <c r="KZ6" i="7"/>
  <c r="KY10" i="7"/>
  <c r="KY6" i="4"/>
  <c r="KX10" i="4"/>
  <c r="KX9" i="4"/>
  <c r="KX8" i="4" s="1"/>
  <c r="KY26" i="4"/>
  <c r="KY29" i="4"/>
  <c r="KY20" i="4"/>
  <c r="KY25" i="4"/>
  <c r="KY28" i="4"/>
  <c r="KY19" i="4"/>
  <c r="KY15" i="4"/>
  <c r="KY11" i="4"/>
  <c r="KY14" i="4"/>
  <c r="KY21" i="4"/>
  <c r="KY22" i="4"/>
  <c r="KY13" i="4"/>
  <c r="KY16" i="4"/>
  <c r="KY23" i="4"/>
  <c r="KY24" i="4"/>
  <c r="KY18" i="4"/>
  <c r="KY27" i="4"/>
  <c r="KY17" i="4"/>
  <c r="KY12" i="4"/>
  <c r="LA6" i="7" l="1"/>
  <c r="KZ10" i="7"/>
  <c r="KZ9" i="7"/>
  <c r="KZ8" i="7" s="1"/>
  <c r="KY10" i="4"/>
  <c r="KZ6" i="4"/>
  <c r="KY9" i="4"/>
  <c r="KY8" i="4" s="1"/>
  <c r="KZ28" i="4"/>
  <c r="KZ16" i="4"/>
  <c r="KZ24" i="4"/>
  <c r="KZ19" i="4"/>
  <c r="KZ27" i="4"/>
  <c r="KZ23" i="4"/>
  <c r="KZ15" i="4"/>
  <c r="KZ11" i="4"/>
  <c r="KZ29" i="4"/>
  <c r="KZ17" i="4"/>
  <c r="KZ21" i="4"/>
  <c r="KZ13" i="4"/>
  <c r="KZ12" i="4"/>
  <c r="KZ18" i="4"/>
  <c r="KZ26" i="4"/>
  <c r="KZ22" i="4"/>
  <c r="KZ14" i="4"/>
  <c r="KZ25" i="4"/>
  <c r="KZ20" i="4"/>
  <c r="LA9" i="7" l="1"/>
  <c r="LA8" i="7" s="1"/>
  <c r="LB6" i="7"/>
  <c r="LA10" i="7"/>
  <c r="LA6" i="4"/>
  <c r="KZ10" i="4"/>
  <c r="KZ9" i="4"/>
  <c r="KZ8" i="4" s="1"/>
  <c r="LA27" i="4"/>
  <c r="LA24" i="4"/>
  <c r="LA14" i="4"/>
  <c r="LA18" i="4"/>
  <c r="LA11" i="4"/>
  <c r="LA26" i="4"/>
  <c r="LA23" i="4"/>
  <c r="LA15" i="4"/>
  <c r="LA17" i="4"/>
  <c r="LA29" i="4"/>
  <c r="LA25" i="4"/>
  <c r="LA22" i="4"/>
  <c r="LA13" i="4"/>
  <c r="LA16" i="4"/>
  <c r="LA28" i="4"/>
  <c r="LA20" i="4"/>
  <c r="LA21" i="4"/>
  <c r="LA19" i="4"/>
  <c r="LA12" i="4"/>
  <c r="LC6" i="7" l="1"/>
  <c r="LB10" i="7"/>
  <c r="LB9" i="7"/>
  <c r="LB8" i="7" s="1"/>
  <c r="LB6" i="4"/>
  <c r="LA9" i="4"/>
  <c r="LA8" i="4" s="1"/>
  <c r="LA10" i="4"/>
  <c r="LB27" i="4"/>
  <c r="LB23" i="4"/>
  <c r="LB19" i="4"/>
  <c r="LB12" i="4"/>
  <c r="LB11" i="4"/>
  <c r="LB26" i="4"/>
  <c r="LB22" i="4"/>
  <c r="LB18" i="4"/>
  <c r="LB15" i="4"/>
  <c r="LB17" i="4"/>
  <c r="LB14" i="4"/>
  <c r="LB24" i="4"/>
  <c r="LB20" i="4"/>
  <c r="LB13" i="4"/>
  <c r="LB29" i="4"/>
  <c r="LB25" i="4"/>
  <c r="LB21" i="4"/>
  <c r="LB28" i="4"/>
  <c r="LB16" i="4"/>
  <c r="LC9" i="7" l="1"/>
  <c r="LC8" i="7" s="1"/>
  <c r="LD6" i="7"/>
  <c r="LC10" i="7"/>
  <c r="LC6" i="4"/>
  <c r="LB10" i="4"/>
  <c r="LB9" i="4"/>
  <c r="LB8" i="4" s="1"/>
  <c r="LC26" i="4"/>
  <c r="LC29" i="4"/>
  <c r="LC20" i="4"/>
  <c r="LC12" i="4"/>
  <c r="LC25" i="4"/>
  <c r="LC28" i="4"/>
  <c r="LC19" i="4"/>
  <c r="LC15" i="4"/>
  <c r="LC11" i="4"/>
  <c r="LC14" i="4"/>
  <c r="LC22" i="4"/>
  <c r="LC21" i="4"/>
  <c r="LC13" i="4"/>
  <c r="LC16" i="4"/>
  <c r="LC24" i="4"/>
  <c r="LC23" i="4"/>
  <c r="LC18" i="4"/>
  <c r="LC27" i="4"/>
  <c r="LC17" i="4"/>
  <c r="LE6" i="7" l="1"/>
  <c r="LD10" i="7"/>
  <c r="LD9" i="7"/>
  <c r="LD8" i="7" s="1"/>
  <c r="LD6" i="4"/>
  <c r="LC10" i="4"/>
  <c r="LC9" i="4"/>
  <c r="LC8" i="4" s="1"/>
  <c r="LD18" i="4"/>
  <c r="LD15" i="4"/>
  <c r="LD24" i="4"/>
  <c r="LD20" i="4"/>
  <c r="LD11" i="4"/>
  <c r="LD19" i="4"/>
  <c r="LD27" i="4"/>
  <c r="LD23" i="4"/>
  <c r="LD14" i="4"/>
  <c r="LD22" i="4"/>
  <c r="LD13" i="4"/>
  <c r="LD28" i="4"/>
  <c r="LD25" i="4"/>
  <c r="LD12" i="4"/>
  <c r="LD29" i="4"/>
  <c r="LD17" i="4"/>
  <c r="LD26" i="4"/>
  <c r="LD16" i="4"/>
  <c r="LD21" i="4"/>
  <c r="LE9" i="7" l="1"/>
  <c r="LE8" i="7" s="1"/>
  <c r="LF6" i="7"/>
  <c r="LE10" i="7"/>
  <c r="LE6" i="4"/>
  <c r="LD10" i="4"/>
  <c r="LD9" i="4"/>
  <c r="LD8" i="4" s="1"/>
  <c r="LE11" i="4"/>
  <c r="LE26" i="4"/>
  <c r="LE22" i="4"/>
  <c r="LE14" i="4"/>
  <c r="LE16" i="4"/>
  <c r="LE19" i="4"/>
  <c r="LE28" i="4"/>
  <c r="LE20" i="4"/>
  <c r="LE18" i="4"/>
  <c r="LE27" i="4"/>
  <c r="LE23" i="4"/>
  <c r="LE17" i="4"/>
  <c r="LE29" i="4"/>
  <c r="LE25" i="4"/>
  <c r="LE21" i="4"/>
  <c r="LE15" i="4"/>
  <c r="LE24" i="4"/>
  <c r="LE12" i="4"/>
  <c r="LE13" i="4"/>
  <c r="E49" i="6" l="1" a="1"/>
  <c r="E49" i="6" s="1"/>
  <c r="F49" i="6" a="1"/>
  <c r="F49" i="6" s="1"/>
  <c r="D49" i="6" a="1"/>
  <c r="D49" i="6" s="1"/>
  <c r="LG6" i="7"/>
  <c r="LF10" i="7"/>
  <c r="LF9" i="7"/>
  <c r="LF8" i="7" s="1"/>
  <c r="LF6" i="4"/>
  <c r="LE9" i="4"/>
  <c r="LE8" i="4" s="1"/>
  <c r="LE10" i="4"/>
  <c r="LF28" i="4"/>
  <c r="LF24" i="4"/>
  <c r="LF20" i="4"/>
  <c r="LF27" i="4"/>
  <c r="LF23" i="4"/>
  <c r="LF19" i="4"/>
  <c r="LF15" i="4"/>
  <c r="LF11" i="4"/>
  <c r="LF26" i="4"/>
  <c r="LF22" i="4"/>
  <c r="LF18" i="4"/>
  <c r="LF12" i="4"/>
  <c r="LF13" i="4"/>
  <c r="LF29" i="4"/>
  <c r="LF25" i="4"/>
  <c r="LF21" i="4"/>
  <c r="LF17" i="4"/>
  <c r="LF14" i="4"/>
  <c r="LF16" i="4"/>
  <c r="LG9" i="7" l="1"/>
  <c r="LG8" i="7" s="1"/>
  <c r="LH6" i="7"/>
  <c r="LG10" i="7"/>
  <c r="LG6" i="4"/>
  <c r="LF10" i="4"/>
  <c r="LF9" i="4"/>
  <c r="LF8" i="4" s="1"/>
  <c r="LG26" i="4"/>
  <c r="LG29" i="4"/>
  <c r="LG20" i="4"/>
  <c r="LG25" i="4"/>
  <c r="LG28" i="4"/>
  <c r="LG19" i="4"/>
  <c r="LG15" i="4"/>
  <c r="LG11" i="4"/>
  <c r="LG23" i="4"/>
  <c r="LG24" i="4"/>
  <c r="LG18" i="4"/>
  <c r="LG14" i="4"/>
  <c r="LG12" i="4"/>
  <c r="LG27" i="4"/>
  <c r="LG21" i="4"/>
  <c r="LG22" i="4"/>
  <c r="LG17" i="4"/>
  <c r="LG13" i="4"/>
  <c r="LG16" i="4"/>
  <c r="LI6" i="7" l="1"/>
  <c r="LH10" i="7"/>
  <c r="LH9" i="7"/>
  <c r="LH8" i="7" s="1"/>
  <c r="LH6" i="4"/>
  <c r="LG10" i="4"/>
  <c r="LG9" i="4"/>
  <c r="LG8" i="4" s="1"/>
  <c r="LH19" i="4"/>
  <c r="LH16" i="4"/>
  <c r="LH24" i="4"/>
  <c r="LH20" i="4"/>
  <c r="LH11" i="4"/>
  <c r="LH18" i="4"/>
  <c r="LH27" i="4"/>
  <c r="LH23" i="4"/>
  <c r="LH14" i="4"/>
  <c r="LH22" i="4"/>
  <c r="LH13" i="4"/>
  <c r="LH15" i="4"/>
  <c r="LH25" i="4"/>
  <c r="LH12" i="4"/>
  <c r="LH29" i="4"/>
  <c r="LH17" i="4"/>
  <c r="LH26" i="4"/>
  <c r="LH28" i="4"/>
  <c r="LH21" i="4"/>
  <c r="LI9" i="7" l="1"/>
  <c r="LI8" i="7" s="1"/>
  <c r="LJ6" i="7"/>
  <c r="LI10" i="7"/>
  <c r="LI6" i="4"/>
  <c r="LH10" i="4"/>
  <c r="LH9" i="4"/>
  <c r="LH8" i="4" s="1"/>
  <c r="LI28" i="4"/>
  <c r="LI24" i="4"/>
  <c r="LI14" i="4"/>
  <c r="LI17" i="4"/>
  <c r="LI11" i="4"/>
  <c r="LI27" i="4"/>
  <c r="LI23" i="4"/>
  <c r="LI13" i="4"/>
  <c r="LI16" i="4"/>
  <c r="LI19" i="4"/>
  <c r="LI15" i="4"/>
  <c r="LI25" i="4"/>
  <c r="LI21" i="4"/>
  <c r="LI12" i="4"/>
  <c r="LI29" i="4"/>
  <c r="LI26" i="4"/>
  <c r="LI22" i="4"/>
  <c r="LI20" i="4"/>
  <c r="LI18" i="4"/>
  <c r="LK6" i="7" l="1"/>
  <c r="LJ10" i="7"/>
  <c r="LJ9" i="7"/>
  <c r="LJ8" i="7" s="1"/>
  <c r="LJ6" i="4"/>
  <c r="LI9" i="4"/>
  <c r="LI8" i="4" s="1"/>
  <c r="LI10" i="4"/>
  <c r="LJ28" i="4"/>
  <c r="LJ25" i="4"/>
  <c r="LJ21" i="4"/>
  <c r="LJ12" i="4"/>
  <c r="LJ24" i="4"/>
  <c r="LJ20" i="4"/>
  <c r="LJ16" i="4"/>
  <c r="LJ11" i="4"/>
  <c r="LJ15" i="4"/>
  <c r="LJ26" i="4"/>
  <c r="LJ22" i="4"/>
  <c r="LJ14" i="4"/>
  <c r="LJ17" i="4"/>
  <c r="LJ27" i="4"/>
  <c r="LJ23" i="4"/>
  <c r="LJ19" i="4"/>
  <c r="LJ29" i="4"/>
  <c r="LJ18" i="4"/>
  <c r="LJ13" i="4"/>
  <c r="LK9" i="7" l="1"/>
  <c r="LK8" i="7" s="1"/>
  <c r="LL6" i="7"/>
  <c r="LK10" i="7"/>
  <c r="LK6" i="4"/>
  <c r="LJ10" i="4"/>
  <c r="LJ9" i="4"/>
  <c r="LJ8" i="4" s="1"/>
  <c r="LK25" i="4"/>
  <c r="LK28" i="4"/>
  <c r="LK19" i="4"/>
  <c r="LK15" i="4"/>
  <c r="LK11" i="4"/>
  <c r="LK24" i="4"/>
  <c r="LK23" i="4"/>
  <c r="LK18" i="4"/>
  <c r="LK14" i="4"/>
  <c r="LK27" i="4"/>
  <c r="LK22" i="4"/>
  <c r="LK21" i="4"/>
  <c r="LK17" i="4"/>
  <c r="LK13" i="4"/>
  <c r="LK26" i="4"/>
  <c r="LK29" i="4"/>
  <c r="LK20" i="4"/>
  <c r="LK16" i="4"/>
  <c r="LK12" i="4"/>
  <c r="LM6" i="7" l="1"/>
  <c r="LL10" i="7"/>
  <c r="LL9" i="7"/>
  <c r="LL8" i="7" s="1"/>
  <c r="LL6" i="4"/>
  <c r="LK10" i="4"/>
  <c r="LK9" i="4"/>
  <c r="LK8" i="4" s="1"/>
  <c r="LL18" i="4"/>
  <c r="LL15" i="4"/>
  <c r="LL24" i="4"/>
  <c r="LL20" i="4"/>
  <c r="LL11" i="4"/>
  <c r="LL17" i="4"/>
  <c r="LL27" i="4"/>
  <c r="LL23" i="4"/>
  <c r="LL14" i="4"/>
  <c r="LL22" i="4"/>
  <c r="LL13" i="4"/>
  <c r="LL16" i="4"/>
  <c r="LL25" i="4"/>
  <c r="LL12" i="4"/>
  <c r="LL29" i="4"/>
  <c r="LL19" i="4"/>
  <c r="LL26" i="4"/>
  <c r="LL28" i="4"/>
  <c r="LL21" i="4"/>
  <c r="D50" i="6" l="1" a="1"/>
  <c r="D50" i="6" s="1"/>
  <c r="F50" i="6" a="1"/>
  <c r="F50" i="6" s="1"/>
  <c r="E50" i="6" a="1"/>
  <c r="E50" i="6" s="1"/>
  <c r="LM9" i="7"/>
  <c r="LM8" i="7" s="1"/>
  <c r="LN6" i="7"/>
  <c r="LM10" i="7"/>
  <c r="LM6" i="4"/>
  <c r="LL10" i="4"/>
  <c r="LL9" i="4"/>
  <c r="LL8" i="4" s="1"/>
  <c r="LM28" i="4"/>
  <c r="LM24" i="4"/>
  <c r="LM20" i="4"/>
  <c r="LM27" i="4"/>
  <c r="LM23" i="4"/>
  <c r="LM13" i="4"/>
  <c r="LM17" i="4"/>
  <c r="LM11" i="4"/>
  <c r="LM16" i="4"/>
  <c r="LM25" i="4"/>
  <c r="LM21" i="4"/>
  <c r="LM15" i="4"/>
  <c r="LM18" i="4"/>
  <c r="LM26" i="4"/>
  <c r="LM22" i="4"/>
  <c r="LM14" i="4"/>
  <c r="LM29" i="4"/>
  <c r="LM19" i="4"/>
  <c r="LM12" i="4"/>
  <c r="LO6" i="7" l="1"/>
  <c r="LN10" i="7"/>
  <c r="LN9" i="7"/>
  <c r="LN8" i="7" s="1"/>
  <c r="LN6" i="4"/>
  <c r="LM9" i="4"/>
  <c r="LM8" i="4" s="1"/>
  <c r="LM10" i="4"/>
  <c r="LN28" i="4"/>
  <c r="LN24" i="4"/>
  <c r="LN20" i="4"/>
  <c r="LN27" i="4"/>
  <c r="LN23" i="4"/>
  <c r="LN19" i="4"/>
  <c r="LN15" i="4"/>
  <c r="LN11" i="4"/>
  <c r="LN26" i="4"/>
  <c r="LN22" i="4"/>
  <c r="LN18" i="4"/>
  <c r="LN12" i="4"/>
  <c r="LN13" i="4"/>
  <c r="LN29" i="4"/>
  <c r="LN25" i="4"/>
  <c r="LN21" i="4"/>
  <c r="LN17" i="4"/>
  <c r="LN14" i="4"/>
  <c r="LN16" i="4"/>
  <c r="LO9" i="7" l="1"/>
  <c r="LO8" i="7" s="1"/>
  <c r="LP6" i="7"/>
  <c r="LO10" i="7"/>
  <c r="LO6" i="4"/>
  <c r="LN10" i="4"/>
  <c r="LN9" i="4"/>
  <c r="LN8" i="4" s="1"/>
  <c r="LO25" i="4"/>
  <c r="LO28" i="4"/>
  <c r="LO19" i="4"/>
  <c r="LO15" i="4"/>
  <c r="LO11" i="4"/>
  <c r="LO23" i="4"/>
  <c r="LO24" i="4"/>
  <c r="LO18" i="4"/>
  <c r="LO14" i="4"/>
  <c r="LO17" i="4"/>
  <c r="LO13" i="4"/>
  <c r="LO29" i="4"/>
  <c r="LO20" i="4"/>
  <c r="LO12" i="4"/>
  <c r="LO27" i="4"/>
  <c r="LO21" i="4"/>
  <c r="LO22" i="4"/>
  <c r="LO26" i="4"/>
  <c r="LO16" i="4"/>
  <c r="LQ6" i="7" l="1"/>
  <c r="LP10" i="7"/>
  <c r="LP9" i="7"/>
  <c r="LP8" i="7" s="1"/>
  <c r="LO10" i="4"/>
  <c r="LO9" i="4"/>
  <c r="LO8" i="4" s="1"/>
  <c r="LP6" i="4"/>
  <c r="LP19" i="4"/>
  <c r="LP16" i="4"/>
  <c r="LP24" i="4"/>
  <c r="LP20" i="4"/>
  <c r="LP11" i="4"/>
  <c r="LP18" i="4"/>
  <c r="LP27" i="4"/>
  <c r="LP23" i="4"/>
  <c r="LP14" i="4"/>
  <c r="LP22" i="4"/>
  <c r="LP13" i="4"/>
  <c r="LP15" i="4"/>
  <c r="LP25" i="4"/>
  <c r="LP12" i="4"/>
  <c r="LP29" i="4"/>
  <c r="LP17" i="4"/>
  <c r="LP26" i="4"/>
  <c r="LP28" i="4"/>
  <c r="LP21" i="4"/>
  <c r="LQ9" i="7" l="1"/>
  <c r="LQ8" i="7" s="1"/>
  <c r="LR6" i="7"/>
  <c r="LQ10" i="7"/>
  <c r="LQ6" i="4"/>
  <c r="LP10" i="4"/>
  <c r="LP9" i="4"/>
  <c r="LP8" i="4" s="1"/>
  <c r="LQ28" i="4"/>
  <c r="LQ20" i="4"/>
  <c r="LQ21" i="4"/>
  <c r="LQ12" i="4"/>
  <c r="LQ27" i="4"/>
  <c r="LQ24" i="4"/>
  <c r="LQ14" i="4"/>
  <c r="LQ17" i="4"/>
  <c r="LQ11" i="4"/>
  <c r="LQ16" i="4"/>
  <c r="LQ25" i="4"/>
  <c r="LQ22" i="4"/>
  <c r="LQ15" i="4"/>
  <c r="LQ18" i="4"/>
  <c r="LQ26" i="4"/>
  <c r="LQ23" i="4"/>
  <c r="LQ13" i="4"/>
  <c r="LQ29" i="4"/>
  <c r="LQ19" i="4"/>
  <c r="LS6" i="7" l="1"/>
  <c r="LR10" i="7"/>
  <c r="LR9" i="7"/>
  <c r="LR8" i="7" s="1"/>
  <c r="LR6" i="4"/>
  <c r="LQ9" i="4"/>
  <c r="LQ8" i="4" s="1"/>
  <c r="LQ10" i="4"/>
  <c r="LR27" i="4"/>
  <c r="LR23" i="4"/>
  <c r="LR19" i="4"/>
  <c r="LR15" i="4"/>
  <c r="LR26" i="4"/>
  <c r="LR22" i="4"/>
  <c r="LR18" i="4"/>
  <c r="LR12" i="4"/>
  <c r="LR25" i="4"/>
  <c r="LR17" i="4"/>
  <c r="LR14" i="4"/>
  <c r="LR24" i="4"/>
  <c r="LR20" i="4"/>
  <c r="LR13" i="4"/>
  <c r="LR11" i="4"/>
  <c r="LR29" i="4"/>
  <c r="LR21" i="4"/>
  <c r="LR28" i="4"/>
  <c r="LR16" i="4"/>
  <c r="LS9" i="7" l="1"/>
  <c r="LS8" i="7" s="1"/>
  <c r="LT6" i="7"/>
  <c r="LS10" i="7"/>
  <c r="LS6" i="4"/>
  <c r="LR10" i="4"/>
  <c r="LR9" i="4"/>
  <c r="LR8" i="4" s="1"/>
  <c r="LS25" i="4"/>
  <c r="LS28" i="4"/>
  <c r="LS19" i="4"/>
  <c r="LS15" i="4"/>
  <c r="LS11" i="4"/>
  <c r="LS24" i="4"/>
  <c r="LS23" i="4"/>
  <c r="LS18" i="4"/>
  <c r="LS14" i="4"/>
  <c r="LS21" i="4"/>
  <c r="LS13" i="4"/>
  <c r="LS26" i="4"/>
  <c r="LS20" i="4"/>
  <c r="LS16" i="4"/>
  <c r="LS27" i="4"/>
  <c r="LS22" i="4"/>
  <c r="LS17" i="4"/>
  <c r="LS29" i="4"/>
  <c r="LS12" i="4"/>
  <c r="E51" i="6" l="1" a="1"/>
  <c r="E51" i="6" s="1"/>
  <c r="D51" i="6" a="1"/>
  <c r="D51" i="6" s="1"/>
  <c r="F51" i="6" a="1"/>
  <c r="F51" i="6" s="1"/>
  <c r="LU6" i="7"/>
  <c r="LT10" i="7"/>
  <c r="LT9" i="7"/>
  <c r="LT8" i="7" s="1"/>
  <c r="LT6" i="4"/>
  <c r="LS10" i="4"/>
  <c r="LS9" i="4"/>
  <c r="LS8" i="4" s="1"/>
  <c r="LT28" i="4"/>
  <c r="LT16" i="4"/>
  <c r="LT25" i="4"/>
  <c r="LT18" i="4"/>
  <c r="LT15" i="4"/>
  <c r="LT24" i="4"/>
  <c r="LT20" i="4"/>
  <c r="LT11" i="4"/>
  <c r="LT14" i="4"/>
  <c r="LT17" i="4"/>
  <c r="LT26" i="4"/>
  <c r="LT13" i="4"/>
  <c r="LT21" i="4"/>
  <c r="LT19" i="4"/>
  <c r="LT27" i="4"/>
  <c r="LT23" i="4"/>
  <c r="LT29" i="4"/>
  <c r="LT22" i="4"/>
  <c r="LT12" i="4"/>
  <c r="LU9" i="7" l="1"/>
  <c r="LU8" i="7" s="1"/>
  <c r="LV6" i="7"/>
  <c r="LU10" i="7"/>
  <c r="LU6" i="4"/>
  <c r="LT10" i="4"/>
  <c r="LT9" i="4"/>
  <c r="LT8" i="4" s="1"/>
  <c r="LU28" i="4"/>
  <c r="LU24" i="4"/>
  <c r="LU20" i="4"/>
  <c r="LU27" i="4"/>
  <c r="LU23" i="4"/>
  <c r="LU13" i="4"/>
  <c r="LU17" i="4"/>
  <c r="LU11" i="4"/>
  <c r="LU26" i="4"/>
  <c r="LU22" i="4"/>
  <c r="LU14" i="4"/>
  <c r="LU16" i="4"/>
  <c r="LU12" i="4"/>
  <c r="LU29" i="4"/>
  <c r="LU25" i="4"/>
  <c r="LU21" i="4"/>
  <c r="LU19" i="4"/>
  <c r="LU15" i="4"/>
  <c r="LU18" i="4"/>
  <c r="LW6" i="7" l="1"/>
  <c r="LV10" i="7"/>
  <c r="LV9" i="7"/>
  <c r="LV8" i="7" s="1"/>
  <c r="LV6" i="4"/>
  <c r="LU9" i="4"/>
  <c r="LU8" i="4" s="1"/>
  <c r="LU10" i="4"/>
  <c r="LV27" i="4"/>
  <c r="LV23" i="4"/>
  <c r="LV19" i="4"/>
  <c r="LV15" i="4"/>
  <c r="LV11" i="4"/>
  <c r="LV26" i="4"/>
  <c r="LV22" i="4"/>
  <c r="LV18" i="4"/>
  <c r="LV12" i="4"/>
  <c r="LV17" i="4"/>
  <c r="LV14" i="4"/>
  <c r="LV24" i="4"/>
  <c r="LV20" i="4"/>
  <c r="LV13" i="4"/>
  <c r="LV29" i="4"/>
  <c r="LV25" i="4"/>
  <c r="LV21" i="4"/>
  <c r="LV28" i="4"/>
  <c r="LV16" i="4"/>
  <c r="LW9" i="7" l="1"/>
  <c r="LW8" i="7" s="1"/>
  <c r="LX6" i="7"/>
  <c r="LW10" i="7"/>
  <c r="LW6" i="4"/>
  <c r="LV10" i="4"/>
  <c r="LV9" i="4"/>
  <c r="LV8" i="4" s="1"/>
  <c r="LW25" i="4"/>
  <c r="LW28" i="4"/>
  <c r="LW19" i="4"/>
  <c r="LW15" i="4"/>
  <c r="LW11" i="4"/>
  <c r="LW23" i="4"/>
  <c r="LW24" i="4"/>
  <c r="LW18" i="4"/>
  <c r="LW14" i="4"/>
  <c r="LW17" i="4"/>
  <c r="LW13" i="4"/>
  <c r="LW29" i="4"/>
  <c r="LW20" i="4"/>
  <c r="LW12" i="4"/>
  <c r="LW27" i="4"/>
  <c r="LW21" i="4"/>
  <c r="LW22" i="4"/>
  <c r="LW26" i="4"/>
  <c r="LW16" i="4"/>
  <c r="LY6" i="7" l="1"/>
  <c r="LX10" i="7"/>
  <c r="LX9" i="7"/>
  <c r="LX8" i="7" s="1"/>
  <c r="LX6" i="4"/>
  <c r="LW10" i="4"/>
  <c r="LW9" i="4"/>
  <c r="LW8" i="4" s="1"/>
  <c r="LX28" i="4"/>
  <c r="LX15" i="4"/>
  <c r="LX25" i="4"/>
  <c r="LX12" i="4"/>
  <c r="LX19" i="4"/>
  <c r="LX16" i="4"/>
  <c r="LX24" i="4"/>
  <c r="LX20" i="4"/>
  <c r="LX11" i="4"/>
  <c r="LX14" i="4"/>
  <c r="LX17" i="4"/>
  <c r="LX26" i="4"/>
  <c r="LX13" i="4"/>
  <c r="LX21" i="4"/>
  <c r="LX18" i="4"/>
  <c r="LX27" i="4"/>
  <c r="LX23" i="4"/>
  <c r="LX29" i="4"/>
  <c r="LX22" i="4"/>
  <c r="LY9" i="7" l="1"/>
  <c r="LY8" i="7" s="1"/>
  <c r="LZ6" i="7"/>
  <c r="LY10" i="7"/>
  <c r="LY6" i="4"/>
  <c r="LX10" i="4"/>
  <c r="LX9" i="4"/>
  <c r="LX8" i="4" s="1"/>
  <c r="LY28" i="4"/>
  <c r="LY24" i="4"/>
  <c r="LY14" i="4"/>
  <c r="LY17" i="4"/>
  <c r="LY11" i="4"/>
  <c r="LY27" i="4"/>
  <c r="LY23" i="4"/>
  <c r="LY13" i="4"/>
  <c r="LY16" i="4"/>
  <c r="LY22" i="4"/>
  <c r="LY15" i="4"/>
  <c r="LY20" i="4"/>
  <c r="LY21" i="4"/>
  <c r="LY18" i="4"/>
  <c r="LY29" i="4"/>
  <c r="LY26" i="4"/>
  <c r="LY19" i="4"/>
  <c r="LY25" i="4"/>
  <c r="LY12" i="4"/>
  <c r="MA6" i="7" l="1"/>
  <c r="LZ10" i="7"/>
  <c r="LZ9" i="7"/>
  <c r="LZ8" i="7" s="1"/>
  <c r="LZ6" i="4"/>
  <c r="LY9" i="4"/>
  <c r="LY8" i="4" s="1"/>
  <c r="LY10" i="4"/>
  <c r="LZ12" i="4"/>
  <c r="LZ24" i="4"/>
  <c r="LZ20" i="4"/>
  <c r="LZ16" i="4"/>
  <c r="LZ11" i="4"/>
  <c r="LZ27" i="4"/>
  <c r="LZ23" i="4"/>
  <c r="LZ19" i="4"/>
  <c r="LZ15" i="4"/>
  <c r="LZ18" i="4"/>
  <c r="LZ14" i="4"/>
  <c r="LZ25" i="4"/>
  <c r="LZ21" i="4"/>
  <c r="LZ13" i="4"/>
  <c r="LZ29" i="4"/>
  <c r="LZ26" i="4"/>
  <c r="LZ22" i="4"/>
  <c r="LZ28" i="4"/>
  <c r="LZ17" i="4"/>
  <c r="D52" i="6" l="1" a="1"/>
  <c r="D52" i="6" s="1"/>
  <c r="E52" i="6" a="1"/>
  <c r="E52" i="6" s="1"/>
  <c r="F52" i="6" a="1"/>
  <c r="F52" i="6" s="1"/>
  <c r="MA9" i="7"/>
  <c r="MA8" i="7" s="1"/>
  <c r="MB6" i="7"/>
  <c r="MA10" i="7"/>
  <c r="MA6" i="4"/>
  <c r="LZ10" i="4"/>
  <c r="LZ9" i="4"/>
  <c r="LZ8" i="4" s="1"/>
  <c r="MA26" i="4"/>
  <c r="MA29" i="4"/>
  <c r="MA20" i="4"/>
  <c r="MA12" i="4"/>
  <c r="MA25" i="4"/>
  <c r="MA28" i="4"/>
  <c r="MA19" i="4"/>
  <c r="MA15" i="4"/>
  <c r="MA11" i="4"/>
  <c r="MA14" i="4"/>
  <c r="MA22" i="4"/>
  <c r="MA21" i="4"/>
  <c r="MA13" i="4"/>
  <c r="MA16" i="4"/>
  <c r="MA24" i="4"/>
  <c r="MA23" i="4"/>
  <c r="MA18" i="4"/>
  <c r="MA27" i="4"/>
  <c r="MA17" i="4"/>
  <c r="MC6" i="7" l="1"/>
  <c r="MB10" i="7"/>
  <c r="MB9" i="7"/>
  <c r="MB8" i="7" s="1"/>
  <c r="MB6" i="4"/>
  <c r="MA10" i="4"/>
  <c r="MA9" i="4"/>
  <c r="MA8" i="4" s="1"/>
  <c r="MB28" i="4"/>
  <c r="MB16" i="4"/>
  <c r="MB25" i="4"/>
  <c r="MB17" i="4"/>
  <c r="MB15" i="4"/>
  <c r="MB24" i="4"/>
  <c r="MB20" i="4"/>
  <c r="MB11" i="4"/>
  <c r="MB14" i="4"/>
  <c r="MB29" i="4"/>
  <c r="MB26" i="4"/>
  <c r="MB22" i="4"/>
  <c r="MB21" i="4"/>
  <c r="MB12" i="4"/>
  <c r="MB18" i="4"/>
  <c r="MB27" i="4"/>
  <c r="MB23" i="4"/>
  <c r="MB19" i="4"/>
  <c r="MB13" i="4"/>
  <c r="MC9" i="7" l="1"/>
  <c r="MC8" i="7" s="1"/>
  <c r="MD6" i="7"/>
  <c r="MC10" i="7"/>
  <c r="MC6" i="4"/>
  <c r="MB10" i="4"/>
  <c r="MB9" i="4"/>
  <c r="MB8" i="4" s="1"/>
  <c r="MC27" i="4"/>
  <c r="MC23" i="4"/>
  <c r="MC13" i="4"/>
  <c r="MC17" i="4"/>
  <c r="MC11" i="4"/>
  <c r="MC26" i="4"/>
  <c r="MC22" i="4"/>
  <c r="MC14" i="4"/>
  <c r="MC16" i="4"/>
  <c r="MC21" i="4"/>
  <c r="MC15" i="4"/>
  <c r="MC28" i="4"/>
  <c r="MC20" i="4"/>
  <c r="MC18" i="4"/>
  <c r="MC29" i="4"/>
  <c r="MC25" i="4"/>
  <c r="MC19" i="4"/>
  <c r="MC24" i="4"/>
  <c r="MC12" i="4"/>
  <c r="ME6" i="7" l="1"/>
  <c r="MD10" i="7"/>
  <c r="MD9" i="7"/>
  <c r="MD8" i="7" s="1"/>
  <c r="MD6" i="4"/>
  <c r="MC9" i="4"/>
  <c r="MC8" i="4" s="1"/>
  <c r="MC10" i="4"/>
  <c r="MD27" i="4"/>
  <c r="MD23" i="4"/>
  <c r="MD19" i="4"/>
  <c r="MD15" i="4"/>
  <c r="MD11" i="4"/>
  <c r="MD26" i="4"/>
  <c r="MD22" i="4"/>
  <c r="MD18" i="4"/>
  <c r="MD12" i="4"/>
  <c r="MD17" i="4"/>
  <c r="MD14" i="4"/>
  <c r="MD24" i="4"/>
  <c r="MD20" i="4"/>
  <c r="MD13" i="4"/>
  <c r="MD29" i="4"/>
  <c r="MD25" i="4"/>
  <c r="MD21" i="4"/>
  <c r="MD28" i="4"/>
  <c r="MD16" i="4"/>
  <c r="ME9" i="7" l="1"/>
  <c r="ME8" i="7" s="1"/>
  <c r="MF6" i="7"/>
  <c r="ME10" i="7"/>
  <c r="ME6" i="4"/>
  <c r="MD10" i="4"/>
  <c r="MD9" i="4"/>
  <c r="MD8" i="4" s="1"/>
  <c r="ME26" i="4"/>
  <c r="ME29" i="4"/>
  <c r="ME20" i="4"/>
  <c r="ME12" i="4"/>
  <c r="ME25" i="4"/>
  <c r="ME28" i="4"/>
  <c r="ME19" i="4"/>
  <c r="ME15" i="4"/>
  <c r="ME11" i="4"/>
  <c r="ME14" i="4"/>
  <c r="ME21" i="4"/>
  <c r="ME22" i="4"/>
  <c r="ME13" i="4"/>
  <c r="ME16" i="4"/>
  <c r="ME23" i="4"/>
  <c r="ME24" i="4"/>
  <c r="ME18" i="4"/>
  <c r="ME27" i="4"/>
  <c r="ME17" i="4"/>
  <c r="MG6" i="7" l="1"/>
  <c r="MF10" i="7"/>
  <c r="MF9" i="7"/>
  <c r="MF8" i="7" s="1"/>
  <c r="ME10" i="4"/>
  <c r="MF6" i="4"/>
  <c r="ME9" i="4"/>
  <c r="ME8" i="4" s="1"/>
  <c r="MF19" i="4"/>
  <c r="MF16" i="4"/>
  <c r="MF24" i="4"/>
  <c r="MF20" i="4"/>
  <c r="MF11" i="4"/>
  <c r="MF18" i="4"/>
  <c r="MF27" i="4"/>
  <c r="MF23" i="4"/>
  <c r="MF14" i="4"/>
  <c r="MF26" i="4"/>
  <c r="MF13" i="4"/>
  <c r="MF28" i="4"/>
  <c r="MF25" i="4"/>
  <c r="MF21" i="4"/>
  <c r="MF29" i="4"/>
  <c r="MF17" i="4"/>
  <c r="MF22" i="4"/>
  <c r="MF15" i="4"/>
  <c r="MF12" i="4"/>
  <c r="MG9" i="7" l="1"/>
  <c r="MG8" i="7" s="1"/>
  <c r="MH6" i="7"/>
  <c r="MG10" i="7"/>
  <c r="MG6" i="4"/>
  <c r="MF10" i="4"/>
  <c r="MF9" i="4"/>
  <c r="MF8" i="4" s="1"/>
  <c r="MG27" i="4"/>
  <c r="MG24" i="4"/>
  <c r="MG14" i="4"/>
  <c r="MG17" i="4"/>
  <c r="MG11" i="4"/>
  <c r="MG26" i="4"/>
  <c r="MG23" i="4"/>
  <c r="MG13" i="4"/>
  <c r="MG16" i="4"/>
  <c r="MG19" i="4"/>
  <c r="MG15" i="4"/>
  <c r="MG20" i="4"/>
  <c r="MG21" i="4"/>
  <c r="MG12" i="4"/>
  <c r="MG29" i="4"/>
  <c r="MG25" i="4"/>
  <c r="MG22" i="4"/>
  <c r="MG28" i="4"/>
  <c r="MG18" i="4"/>
  <c r="E53" i="6" l="1" a="1"/>
  <c r="E53" i="6" s="1"/>
  <c r="D53" i="6" a="1"/>
  <c r="D53" i="6" s="1"/>
  <c r="F53" i="6" a="1"/>
  <c r="F53" i="6" s="1"/>
  <c r="MI6" i="7"/>
  <c r="MH10" i="7"/>
  <c r="MH9" i="7"/>
  <c r="MH8" i="7" s="1"/>
  <c r="MH6" i="4"/>
  <c r="MG9" i="4"/>
  <c r="MG8" i="4" s="1"/>
  <c r="MG10" i="4"/>
  <c r="MH28" i="4"/>
  <c r="MH24" i="4"/>
  <c r="MH20" i="4"/>
  <c r="MH13" i="4"/>
  <c r="MH27" i="4"/>
  <c r="MH23" i="4"/>
  <c r="MH19" i="4"/>
  <c r="MH15" i="4"/>
  <c r="MH11" i="4"/>
  <c r="MH12" i="4"/>
  <c r="MH25" i="4"/>
  <c r="MH21" i="4"/>
  <c r="MH14" i="4"/>
  <c r="MH16" i="4"/>
  <c r="MH26" i="4"/>
  <c r="MH22" i="4"/>
  <c r="MH18" i="4"/>
  <c r="MH29" i="4"/>
  <c r="MH17" i="4"/>
  <c r="MI9" i="7" l="1"/>
  <c r="MI8" i="7" s="1"/>
  <c r="MJ6" i="7"/>
  <c r="MI10" i="7"/>
  <c r="MI6" i="4"/>
  <c r="MH10" i="4"/>
  <c r="MH9" i="4"/>
  <c r="MH8" i="4" s="1"/>
  <c r="MI26" i="4"/>
  <c r="MI29" i="4"/>
  <c r="MI20" i="4"/>
  <c r="MI25" i="4"/>
  <c r="MI28" i="4"/>
  <c r="MI19" i="4"/>
  <c r="MI15" i="4"/>
  <c r="MI11" i="4"/>
  <c r="MI14" i="4"/>
  <c r="MI27" i="4"/>
  <c r="MI21" i="4"/>
  <c r="MI17" i="4"/>
  <c r="MI16" i="4"/>
  <c r="MI12" i="4"/>
  <c r="MI24" i="4"/>
  <c r="MI23" i="4"/>
  <c r="MI18" i="4"/>
  <c r="MI22" i="4"/>
  <c r="MI13" i="4"/>
  <c r="MK6" i="7" l="1"/>
  <c r="MJ10" i="7"/>
  <c r="MJ9" i="7"/>
  <c r="MJ8" i="7" s="1"/>
  <c r="MJ6" i="4"/>
  <c r="MI10" i="4"/>
  <c r="MI9" i="4"/>
  <c r="MI8" i="4" s="1"/>
  <c r="MJ18" i="4"/>
  <c r="MJ15" i="4"/>
  <c r="MJ24" i="4"/>
  <c r="MJ20" i="4"/>
  <c r="MJ11" i="4"/>
  <c r="MJ19" i="4"/>
  <c r="MJ27" i="4"/>
  <c r="MJ23" i="4"/>
  <c r="MJ14" i="4"/>
  <c r="MJ26" i="4"/>
  <c r="MJ13" i="4"/>
  <c r="MJ28" i="4"/>
  <c r="MJ25" i="4"/>
  <c r="MJ21" i="4"/>
  <c r="MJ29" i="4"/>
  <c r="MJ17" i="4"/>
  <c r="MJ22" i="4"/>
  <c r="MJ16" i="4"/>
  <c r="MJ12" i="4"/>
  <c r="MK9" i="7" l="1"/>
  <c r="MK8" i="7" s="1"/>
  <c r="ML6" i="7"/>
  <c r="MK10" i="7"/>
  <c r="MK6" i="4"/>
  <c r="MJ10" i="4"/>
  <c r="MJ9" i="4"/>
  <c r="MJ8" i="4" s="1"/>
  <c r="MK27" i="4"/>
  <c r="MK23" i="4"/>
  <c r="MK13" i="4"/>
  <c r="MK17" i="4"/>
  <c r="MK11" i="4"/>
  <c r="MK26" i="4"/>
  <c r="MK22" i="4"/>
  <c r="MK14" i="4"/>
  <c r="MK16" i="4"/>
  <c r="MK19" i="4"/>
  <c r="MK15" i="4"/>
  <c r="MK24" i="4"/>
  <c r="MK20" i="4"/>
  <c r="MK12" i="4"/>
  <c r="MK29" i="4"/>
  <c r="MK25" i="4"/>
  <c r="MK21" i="4"/>
  <c r="MK28" i="4"/>
  <c r="MK18" i="4"/>
  <c r="MM6" i="7" l="1"/>
  <c r="ML10" i="7"/>
  <c r="ML9" i="7"/>
  <c r="ML8" i="7" s="1"/>
  <c r="ML6" i="4"/>
  <c r="MK9" i="4"/>
  <c r="MK8" i="4" s="1"/>
  <c r="MK10" i="4"/>
  <c r="ML28" i="4"/>
  <c r="ML24" i="4"/>
  <c r="ML20" i="4"/>
  <c r="ML13" i="4"/>
  <c r="ML27" i="4"/>
  <c r="ML23" i="4"/>
  <c r="ML19" i="4"/>
  <c r="ML15" i="4"/>
  <c r="ML11" i="4"/>
  <c r="ML12" i="4"/>
  <c r="ML25" i="4"/>
  <c r="ML21" i="4"/>
  <c r="ML14" i="4"/>
  <c r="ML16" i="4"/>
  <c r="ML26" i="4"/>
  <c r="ML22" i="4"/>
  <c r="ML18" i="4"/>
  <c r="ML29" i="4"/>
  <c r="ML17" i="4"/>
  <c r="MM9" i="7" l="1"/>
  <c r="MM8" i="7" s="1"/>
  <c r="MN6" i="7"/>
  <c r="MM10" i="7"/>
  <c r="MM6" i="4"/>
  <c r="ML10" i="4"/>
  <c r="ML9" i="4"/>
  <c r="ML8" i="4" s="1"/>
  <c r="MM25" i="4"/>
  <c r="MM28" i="4"/>
  <c r="MM19" i="4"/>
  <c r="MM15" i="4"/>
  <c r="MM11" i="4"/>
  <c r="MM23" i="4"/>
  <c r="MM24" i="4"/>
  <c r="MM18" i="4"/>
  <c r="MM14" i="4"/>
  <c r="MM22" i="4"/>
  <c r="MM13" i="4"/>
  <c r="MM26" i="4"/>
  <c r="MM20" i="4"/>
  <c r="MM16" i="4"/>
  <c r="MM27" i="4"/>
  <c r="MM21" i="4"/>
  <c r="MM17" i="4"/>
  <c r="MM29" i="4"/>
  <c r="MM12" i="4"/>
  <c r="MO6" i="7" l="1"/>
  <c r="MN10" i="7"/>
  <c r="MN9" i="7"/>
  <c r="MN8" i="7" s="1"/>
  <c r="MN6" i="4"/>
  <c r="MM10" i="4"/>
  <c r="MM9" i="4"/>
  <c r="MM8" i="4" s="1"/>
  <c r="MN19" i="4"/>
  <c r="MN16" i="4"/>
  <c r="MN24" i="4"/>
  <c r="MN20" i="4"/>
  <c r="MN11" i="4"/>
  <c r="MN17" i="4"/>
  <c r="MN27" i="4"/>
  <c r="MN23" i="4"/>
  <c r="MN14" i="4"/>
  <c r="MN22" i="4"/>
  <c r="MN13" i="4"/>
  <c r="MN15" i="4"/>
  <c r="MN25" i="4"/>
  <c r="MN12" i="4"/>
  <c r="MN29" i="4"/>
  <c r="MN18" i="4"/>
  <c r="MN26" i="4"/>
  <c r="MN28" i="4"/>
  <c r="MN21" i="4"/>
  <c r="D54" i="6" l="1" a="1"/>
  <c r="D54" i="6" s="1"/>
  <c r="E54" i="6" a="1"/>
  <c r="E54" i="6" s="1"/>
  <c r="F54" i="6" a="1"/>
  <c r="F54" i="6" s="1"/>
  <c r="MO9" i="7"/>
  <c r="MO8" i="7" s="1"/>
  <c r="MP6" i="7"/>
  <c r="MO10" i="7"/>
  <c r="MO6" i="4"/>
  <c r="MN10" i="4"/>
  <c r="MN9" i="4"/>
  <c r="MN8" i="4" s="1"/>
  <c r="MO20" i="4"/>
  <c r="MO25" i="4"/>
  <c r="MO18" i="4"/>
  <c r="MO28" i="4"/>
  <c r="MO24" i="4"/>
  <c r="MO14" i="4"/>
  <c r="MO17" i="4"/>
  <c r="MO11" i="4"/>
  <c r="MO16" i="4"/>
  <c r="MO26" i="4"/>
  <c r="MO22" i="4"/>
  <c r="MO15" i="4"/>
  <c r="MO21" i="4"/>
  <c r="MO27" i="4"/>
  <c r="MO23" i="4"/>
  <c r="MO13" i="4"/>
  <c r="MO29" i="4"/>
  <c r="MO19" i="4"/>
  <c r="MO12" i="4"/>
  <c r="MQ6" i="7" l="1"/>
  <c r="MP10" i="7"/>
  <c r="MP9" i="7"/>
  <c r="MP8" i="7" s="1"/>
  <c r="MP6" i="4"/>
  <c r="MO9" i="4"/>
  <c r="MO8" i="4" s="1"/>
  <c r="MO10" i="4"/>
  <c r="MP28" i="4"/>
  <c r="MP25" i="4"/>
  <c r="MP21" i="4"/>
  <c r="MP12" i="4"/>
  <c r="MP24" i="4"/>
  <c r="MP20" i="4"/>
  <c r="MP16" i="4"/>
  <c r="MP11" i="4"/>
  <c r="MP27" i="4"/>
  <c r="MP23" i="4"/>
  <c r="MP19" i="4"/>
  <c r="MP15" i="4"/>
  <c r="MP17" i="4"/>
  <c r="MP29" i="4"/>
  <c r="MP26" i="4"/>
  <c r="MP22" i="4"/>
  <c r="MP18" i="4"/>
  <c r="MP14" i="4"/>
  <c r="MP13" i="4"/>
  <c r="MQ9" i="7" l="1"/>
  <c r="MQ8" i="7" s="1"/>
  <c r="MR6" i="7"/>
  <c r="MQ10" i="7"/>
  <c r="MQ6" i="4"/>
  <c r="MP10" i="4"/>
  <c r="MP9" i="4"/>
  <c r="MP8" i="4" s="1"/>
  <c r="MQ25" i="4"/>
  <c r="MQ28" i="4"/>
  <c r="MQ19" i="4"/>
  <c r="MQ15" i="4"/>
  <c r="MQ11" i="4"/>
  <c r="MQ24" i="4"/>
  <c r="MQ23" i="4"/>
  <c r="MQ18" i="4"/>
  <c r="MQ14" i="4"/>
  <c r="MQ27" i="4"/>
  <c r="MQ22" i="4"/>
  <c r="MQ21" i="4"/>
  <c r="MQ17" i="4"/>
  <c r="MQ13" i="4"/>
  <c r="MQ26" i="4"/>
  <c r="MQ29" i="4"/>
  <c r="MQ20" i="4"/>
  <c r="MQ16" i="4"/>
  <c r="MQ12" i="4"/>
  <c r="MS6" i="7" l="1"/>
  <c r="MR10" i="7"/>
  <c r="MR9" i="7"/>
  <c r="MR8" i="7" s="1"/>
  <c r="MR6" i="4"/>
  <c r="MQ10" i="4"/>
  <c r="MQ9" i="4"/>
  <c r="MQ8" i="4" s="1"/>
  <c r="MR18" i="4"/>
  <c r="MR15" i="4"/>
  <c r="MR24" i="4"/>
  <c r="MR20" i="4"/>
  <c r="MR11" i="4"/>
  <c r="MR19" i="4"/>
  <c r="MR27" i="4"/>
  <c r="MR23" i="4"/>
  <c r="MR14" i="4"/>
  <c r="MR22" i="4"/>
  <c r="MR13" i="4"/>
  <c r="MR16" i="4"/>
  <c r="MR25" i="4"/>
  <c r="MR12" i="4"/>
  <c r="MR29" i="4"/>
  <c r="MR17" i="4"/>
  <c r="MR26" i="4"/>
  <c r="MR28" i="4"/>
  <c r="MR21" i="4"/>
  <c r="MS9" i="7" l="1"/>
  <c r="MS8" i="7" s="1"/>
  <c r="MT6" i="7"/>
  <c r="MS10" i="7"/>
  <c r="MS6" i="4"/>
  <c r="MR10" i="4"/>
  <c r="MR9" i="4"/>
  <c r="MR8" i="4" s="1"/>
  <c r="MS28" i="4"/>
  <c r="MS24" i="4"/>
  <c r="MS20" i="4"/>
  <c r="MS27" i="4"/>
  <c r="MS23" i="4"/>
  <c r="MS13" i="4"/>
  <c r="MS17" i="4"/>
  <c r="MS11" i="4"/>
  <c r="MS16" i="4"/>
  <c r="MS25" i="4"/>
  <c r="MS21" i="4"/>
  <c r="MS15" i="4"/>
  <c r="MS18" i="4"/>
  <c r="MS26" i="4"/>
  <c r="MS22" i="4"/>
  <c r="MS14" i="4"/>
  <c r="MS29" i="4"/>
  <c r="MS19" i="4"/>
  <c r="MS12" i="4"/>
  <c r="MU6" i="7" l="1"/>
  <c r="MT10" i="7"/>
  <c r="MT9" i="7"/>
  <c r="MT8" i="7" s="1"/>
  <c r="MT6" i="4"/>
  <c r="MS9" i="4"/>
  <c r="MS8" i="4" s="1"/>
  <c r="MS10" i="4"/>
  <c r="MT27" i="4"/>
  <c r="MT23" i="4"/>
  <c r="MT19" i="4"/>
  <c r="MT15" i="4"/>
  <c r="MT11" i="4"/>
  <c r="MT26" i="4"/>
  <c r="MT22" i="4"/>
  <c r="MT18" i="4"/>
  <c r="MT12" i="4"/>
  <c r="MT29" i="4"/>
  <c r="MT25" i="4"/>
  <c r="MT21" i="4"/>
  <c r="MT17" i="4"/>
  <c r="MT14" i="4"/>
  <c r="MT28" i="4"/>
  <c r="MT24" i="4"/>
  <c r="MT20" i="4"/>
  <c r="MT16" i="4"/>
  <c r="MT13" i="4"/>
  <c r="MU9" i="7" l="1"/>
  <c r="MU8" i="7" s="1"/>
  <c r="MV6" i="7"/>
  <c r="MU10" i="7"/>
  <c r="MU6" i="4"/>
  <c r="MT10" i="4"/>
  <c r="MT9" i="4"/>
  <c r="MT8" i="4" s="1"/>
  <c r="MU25" i="4"/>
  <c r="MU28" i="4"/>
  <c r="MU19" i="4"/>
  <c r="MU15" i="4"/>
  <c r="MU11" i="4"/>
  <c r="MU23" i="4"/>
  <c r="MU24" i="4"/>
  <c r="MU18" i="4"/>
  <c r="MU14" i="4"/>
  <c r="MU17" i="4"/>
  <c r="MU13" i="4"/>
  <c r="MU29" i="4"/>
  <c r="MU20" i="4"/>
  <c r="MU12" i="4"/>
  <c r="MU27" i="4"/>
  <c r="MU21" i="4"/>
  <c r="MU22" i="4"/>
  <c r="MU26" i="4"/>
  <c r="MU16" i="4"/>
  <c r="E55" i="6" l="1" a="1"/>
  <c r="E55" i="6" s="1"/>
  <c r="F55" i="6" a="1"/>
  <c r="F55" i="6" s="1"/>
  <c r="D55" i="6" a="1"/>
  <c r="D55" i="6" s="1"/>
  <c r="MW6" i="7"/>
  <c r="MV10" i="7"/>
  <c r="MV9" i="7"/>
  <c r="MV8" i="7" s="1"/>
  <c r="MU10" i="4"/>
  <c r="MU9" i="4"/>
  <c r="MU8" i="4" s="1"/>
  <c r="MV6" i="4"/>
  <c r="MV28" i="4"/>
  <c r="MV15" i="4"/>
  <c r="MV25" i="4"/>
  <c r="MV12" i="4"/>
  <c r="MV17" i="4"/>
  <c r="MV16" i="4"/>
  <c r="MV24" i="4"/>
  <c r="MV20" i="4"/>
  <c r="MV11" i="4"/>
  <c r="MV14" i="4"/>
  <c r="MV18" i="4"/>
  <c r="MV26" i="4"/>
  <c r="MV13" i="4"/>
  <c r="MV21" i="4"/>
  <c r="MV19" i="4"/>
  <c r="MV27" i="4"/>
  <c r="MV23" i="4"/>
  <c r="MV29" i="4"/>
  <c r="MV22" i="4"/>
  <c r="MX6" i="7" l="1"/>
  <c r="MW10" i="7"/>
  <c r="MW9" i="7"/>
  <c r="MW8" i="7" s="1"/>
  <c r="MV10" i="4"/>
  <c r="MV9" i="4"/>
  <c r="MV8" i="4" s="1"/>
  <c r="MW6" i="4"/>
  <c r="MW28" i="4"/>
  <c r="MW20" i="4"/>
  <c r="MW21" i="4"/>
  <c r="MW27" i="4"/>
  <c r="MW24" i="4"/>
  <c r="MW14" i="4"/>
  <c r="MW17" i="4"/>
  <c r="MW11" i="4"/>
  <c r="MW16" i="4"/>
  <c r="MW29" i="4"/>
  <c r="MW22" i="4"/>
  <c r="MW19" i="4"/>
  <c r="MW18" i="4"/>
  <c r="MW12" i="4"/>
  <c r="MW26" i="4"/>
  <c r="MW23" i="4"/>
  <c r="MW13" i="4"/>
  <c r="MW25" i="4"/>
  <c r="MW15" i="4"/>
  <c r="MY6" i="7" l="1"/>
  <c r="MX10" i="7"/>
  <c r="MX9" i="7"/>
  <c r="MX8" i="7" s="1"/>
  <c r="MX6" i="4"/>
  <c r="MW9" i="4"/>
  <c r="MW8" i="4" s="1"/>
  <c r="MW10" i="4"/>
  <c r="MX27" i="4"/>
  <c r="MX23" i="4"/>
  <c r="MX19" i="4"/>
  <c r="MX15" i="4"/>
  <c r="MX11" i="4"/>
  <c r="MX26" i="4"/>
  <c r="MX22" i="4"/>
  <c r="MX18" i="4"/>
  <c r="MX12" i="4"/>
  <c r="MX29" i="4"/>
  <c r="MX25" i="4"/>
  <c r="MX21" i="4"/>
  <c r="MX17" i="4"/>
  <c r="MX14" i="4"/>
  <c r="MX28" i="4"/>
  <c r="MX24" i="4"/>
  <c r="MX20" i="4"/>
  <c r="MX16" i="4"/>
  <c r="MX13" i="4"/>
  <c r="MY9" i="7" l="1"/>
  <c r="MY8" i="7" s="1"/>
  <c r="MZ6" i="7"/>
  <c r="MY10" i="7"/>
  <c r="MY6" i="4"/>
  <c r="MX10" i="4"/>
  <c r="MX9" i="4"/>
  <c r="MX8" i="4" s="1"/>
  <c r="MY25" i="4"/>
  <c r="MY28" i="4"/>
  <c r="MY19" i="4"/>
  <c r="MY15" i="4"/>
  <c r="MY11" i="4"/>
  <c r="MY24" i="4"/>
  <c r="MY23" i="4"/>
  <c r="MY18" i="4"/>
  <c r="MY14" i="4"/>
  <c r="MY27" i="4"/>
  <c r="MY22" i="4"/>
  <c r="MY21" i="4"/>
  <c r="MY17" i="4"/>
  <c r="MY13" i="4"/>
  <c r="MY26" i="4"/>
  <c r="MY29" i="4"/>
  <c r="MY20" i="4"/>
  <c r="MY16" i="4"/>
  <c r="MY12" i="4"/>
  <c r="NA6" i="7" l="1"/>
  <c r="MZ10" i="7"/>
  <c r="MZ9" i="7"/>
  <c r="MZ8" i="7" s="1"/>
  <c r="MZ6" i="4"/>
  <c r="MY10" i="4"/>
  <c r="MY9" i="4"/>
  <c r="MY8" i="4" s="1"/>
  <c r="MZ28" i="4"/>
  <c r="MZ16" i="4"/>
  <c r="MZ25" i="4"/>
  <c r="MZ18" i="4"/>
  <c r="MZ15" i="4"/>
  <c r="MZ24" i="4"/>
  <c r="MZ20" i="4"/>
  <c r="MZ11" i="4"/>
  <c r="MZ19" i="4"/>
  <c r="MZ27" i="4"/>
  <c r="MZ23" i="4"/>
  <c r="MZ14" i="4"/>
  <c r="MZ21" i="4"/>
  <c r="MZ29" i="4"/>
  <c r="MZ17" i="4"/>
  <c r="MZ26" i="4"/>
  <c r="MZ22" i="4"/>
  <c r="MZ13" i="4"/>
  <c r="MZ12" i="4"/>
  <c r="NA9" i="7" l="1"/>
  <c r="NA8" i="7" s="1"/>
  <c r="NB6" i="7"/>
  <c r="NA10" i="7"/>
  <c r="NA6" i="4"/>
  <c r="MZ10" i="4"/>
  <c r="MZ9" i="4"/>
  <c r="MZ8" i="4" s="1"/>
  <c r="NA27" i="4"/>
  <c r="NA23" i="4"/>
  <c r="NA13" i="4"/>
  <c r="NA17" i="4"/>
  <c r="NA11" i="4"/>
  <c r="NA26" i="4"/>
  <c r="NA22" i="4"/>
  <c r="NA14" i="4"/>
  <c r="NA16" i="4"/>
  <c r="NA19" i="4"/>
  <c r="NA15" i="4"/>
  <c r="NA24" i="4"/>
  <c r="NA20" i="4"/>
  <c r="NA12" i="4"/>
  <c r="NA29" i="4"/>
  <c r="NA25" i="4"/>
  <c r="NA21" i="4"/>
  <c r="NA28" i="4"/>
  <c r="NA18" i="4"/>
  <c r="MY11" i="7" l="1"/>
  <c r="NB10" i="7"/>
  <c r="NB9" i="7"/>
  <c r="NB8" i="7" s="1"/>
  <c r="NB6" i="4"/>
  <c r="NA9" i="4"/>
  <c r="NA8" i="4" s="1"/>
  <c r="NA10" i="4"/>
  <c r="NB27" i="4"/>
  <c r="NB23" i="4"/>
  <c r="NB19" i="4"/>
  <c r="NB26" i="4"/>
  <c r="NB22" i="4"/>
  <c r="NB18" i="4"/>
  <c r="NB12" i="4"/>
  <c r="NB17" i="4"/>
  <c r="NB14" i="4"/>
  <c r="NB24" i="4"/>
  <c r="NB20" i="4"/>
  <c r="NB13" i="4"/>
  <c r="NB15" i="4"/>
  <c r="NB29" i="4"/>
  <c r="NB25" i="4"/>
  <c r="NB21" i="4"/>
  <c r="NB28" i="4"/>
  <c r="NB16" i="4"/>
  <c r="NB11" i="4"/>
  <c r="D56" i="6" l="1" a="1"/>
  <c r="D56" i="6" s="1"/>
  <c r="F56" i="6" a="1"/>
  <c r="F56" i="6" s="1"/>
  <c r="E56" i="6" a="1"/>
  <c r="E56" i="6" s="1"/>
  <c r="B12" i="7"/>
  <c r="B11" i="7"/>
  <c r="B13" i="7"/>
  <c r="C13" i="7"/>
  <c r="C12" i="7"/>
  <c r="D12" i="7"/>
  <c r="C11" i="7"/>
  <c r="E12" i="7"/>
  <c r="F12" i="7"/>
  <c r="D13" i="7"/>
  <c r="F11" i="7"/>
  <c r="D11" i="7"/>
  <c r="E13" i="7"/>
  <c r="F13" i="7"/>
  <c r="E11" i="7"/>
  <c r="H11" i="7"/>
  <c r="I11" i="7"/>
  <c r="G11" i="7"/>
  <c r="G13" i="7"/>
  <c r="G12" i="7"/>
  <c r="H12" i="7"/>
  <c r="J11" i="7"/>
  <c r="H13" i="7"/>
  <c r="K12" i="7"/>
  <c r="I13" i="7"/>
  <c r="J12" i="7"/>
  <c r="I12" i="7"/>
  <c r="J13" i="7"/>
  <c r="K13" i="7"/>
  <c r="L11" i="7"/>
  <c r="L13" i="7"/>
  <c r="K11" i="7"/>
  <c r="M12" i="7"/>
  <c r="M11" i="7"/>
  <c r="N12" i="7"/>
  <c r="O13" i="7"/>
  <c r="N13" i="7"/>
  <c r="N11" i="7"/>
  <c r="M13" i="7"/>
  <c r="L12" i="7"/>
  <c r="Q13" i="7"/>
  <c r="P13" i="7"/>
  <c r="O12" i="7"/>
  <c r="O11" i="7"/>
  <c r="Q11" i="7"/>
  <c r="P11" i="7"/>
  <c r="Q12" i="7"/>
  <c r="P12" i="7"/>
  <c r="S11" i="7"/>
  <c r="R11" i="7"/>
  <c r="R13" i="7"/>
  <c r="R12" i="7"/>
  <c r="S13" i="7"/>
  <c r="S12" i="7"/>
  <c r="T13" i="7"/>
  <c r="T11" i="7"/>
  <c r="T12" i="7"/>
  <c r="W13" i="7"/>
  <c r="U11" i="7"/>
  <c r="U13" i="7"/>
  <c r="U12" i="7"/>
  <c r="V13" i="7"/>
  <c r="V11" i="7"/>
  <c r="V12" i="7"/>
  <c r="X11" i="7"/>
  <c r="W12" i="7"/>
  <c r="W11" i="7"/>
  <c r="Y12" i="7"/>
  <c r="X12" i="7"/>
  <c r="X13" i="7"/>
  <c r="Z11" i="7"/>
  <c r="Y13" i="7"/>
  <c r="Y11" i="7"/>
  <c r="Z13" i="7"/>
  <c r="Z12" i="7"/>
  <c r="AB13" i="7"/>
  <c r="AA12" i="7"/>
  <c r="AA13" i="7"/>
  <c r="AA11" i="7"/>
  <c r="AB12" i="7"/>
  <c r="AB11" i="7"/>
  <c r="AD11" i="7"/>
  <c r="AC12" i="7"/>
  <c r="AC13" i="7"/>
  <c r="AC11" i="7"/>
  <c r="AD13" i="7"/>
  <c r="AD12" i="7"/>
  <c r="AE11" i="7"/>
  <c r="AE12" i="7"/>
  <c r="AE13" i="7"/>
  <c r="AH13" i="7"/>
  <c r="AF13" i="7"/>
  <c r="AF12" i="7"/>
  <c r="AF11" i="7"/>
  <c r="AG13" i="7"/>
  <c r="AG12" i="7"/>
  <c r="AG11" i="7"/>
  <c r="AJ11" i="7"/>
  <c r="AH11" i="7"/>
  <c r="AH12" i="7"/>
  <c r="AI11" i="7"/>
  <c r="AI12" i="7"/>
  <c r="AI13" i="7"/>
  <c r="AK11" i="7"/>
  <c r="AJ12" i="7"/>
  <c r="AJ13" i="7"/>
  <c r="AK12" i="7"/>
  <c r="AK13" i="7"/>
  <c r="AL11" i="7"/>
  <c r="AL13" i="7"/>
  <c r="AL12" i="7"/>
  <c r="AN11" i="7"/>
  <c r="AM11" i="7"/>
  <c r="AM12" i="7"/>
  <c r="AM13" i="7"/>
  <c r="AN12" i="7"/>
  <c r="AN13" i="7"/>
  <c r="AQ12" i="7"/>
  <c r="AO11" i="7"/>
  <c r="AO12" i="7"/>
  <c r="AO13" i="7"/>
  <c r="AP11" i="7"/>
  <c r="AP12" i="7"/>
  <c r="AP13" i="7"/>
  <c r="AQ13" i="7"/>
  <c r="AQ11" i="7"/>
  <c r="AT13" i="7"/>
  <c r="AR11" i="7"/>
  <c r="AR12" i="7"/>
  <c r="AR13" i="7"/>
  <c r="AS13" i="7"/>
  <c r="AS11" i="7"/>
  <c r="AS12" i="7"/>
  <c r="AT12" i="7"/>
  <c r="AT11" i="7"/>
  <c r="AW13" i="7"/>
  <c r="AU11" i="7"/>
  <c r="AU13" i="7"/>
  <c r="AU12" i="7"/>
  <c r="AV12" i="7"/>
  <c r="AV13" i="7"/>
  <c r="AV11" i="7"/>
  <c r="AW11" i="7"/>
  <c r="AW12" i="7"/>
  <c r="AZ13" i="7"/>
  <c r="AX12" i="7"/>
  <c r="AX11" i="7"/>
  <c r="AX13" i="7"/>
  <c r="AY12" i="7"/>
  <c r="AY11" i="7"/>
  <c r="AY13" i="7"/>
  <c r="AZ11" i="7"/>
  <c r="AZ12" i="7"/>
  <c r="BC12" i="7"/>
  <c r="BA13" i="7"/>
  <c r="BA12" i="7"/>
  <c r="BA11" i="7"/>
  <c r="BB12" i="7"/>
  <c r="BB13" i="7"/>
  <c r="BB11" i="7"/>
  <c r="BE13" i="7"/>
  <c r="BC13" i="7"/>
  <c r="BC11" i="7"/>
  <c r="BD11" i="7"/>
  <c r="BD12" i="7"/>
  <c r="BD13" i="7"/>
  <c r="BE12" i="7"/>
  <c r="BE11" i="7"/>
  <c r="BG11" i="7"/>
  <c r="BF13" i="7"/>
  <c r="BF11" i="7"/>
  <c r="BF12" i="7"/>
  <c r="BH13" i="7"/>
  <c r="BG13" i="7"/>
  <c r="BG12" i="7"/>
  <c r="BH12" i="7"/>
  <c r="BH11" i="7"/>
  <c r="BK13" i="7"/>
  <c r="BI11" i="7"/>
  <c r="BI13" i="7"/>
  <c r="BI12" i="7"/>
  <c r="BJ11" i="7"/>
  <c r="BJ12" i="7"/>
  <c r="BJ13" i="7"/>
  <c r="BM11" i="7"/>
  <c r="BK11" i="7"/>
  <c r="BK12" i="7"/>
  <c r="BL11" i="7"/>
  <c r="BL12" i="7"/>
  <c r="BL13" i="7"/>
  <c r="BN13" i="7"/>
  <c r="BM12" i="7"/>
  <c r="BM13" i="7"/>
  <c r="BN12" i="7"/>
  <c r="BN11" i="7"/>
  <c r="BP12" i="7"/>
  <c r="BO13" i="7"/>
  <c r="BO11" i="7"/>
  <c r="BO12" i="7"/>
  <c r="BQ11" i="7"/>
  <c r="BP11" i="7"/>
  <c r="BP13" i="7"/>
  <c r="BQ12" i="7"/>
  <c r="BQ13" i="7"/>
  <c r="BR12" i="7"/>
  <c r="BR13" i="7"/>
  <c r="BR11" i="7"/>
  <c r="BS13" i="7"/>
  <c r="BS12" i="7"/>
  <c r="BT13" i="7"/>
  <c r="BS11" i="7"/>
  <c r="BU11" i="7"/>
  <c r="BT12" i="7"/>
  <c r="BT11" i="7"/>
  <c r="BU13" i="7"/>
  <c r="BU12" i="7"/>
  <c r="BV13" i="7"/>
  <c r="BV12" i="7"/>
  <c r="BV11" i="7"/>
  <c r="BX13" i="7"/>
  <c r="BW12" i="7"/>
  <c r="BW13" i="7"/>
  <c r="BW11" i="7"/>
  <c r="BX11" i="7"/>
  <c r="BX12" i="7"/>
  <c r="BY13" i="7"/>
  <c r="BY11" i="7"/>
  <c r="BY12" i="7"/>
  <c r="BZ11" i="7"/>
  <c r="BZ12" i="7"/>
  <c r="CA13" i="7"/>
  <c r="BZ13" i="7"/>
  <c r="CB11" i="7"/>
  <c r="CA11" i="7"/>
  <c r="CA12" i="7"/>
  <c r="CB12" i="7"/>
  <c r="CB13" i="7"/>
  <c r="CE12" i="7"/>
  <c r="CC12" i="7"/>
  <c r="CC13" i="7"/>
  <c r="CC11" i="7"/>
  <c r="CD13" i="7"/>
  <c r="CD11" i="7"/>
  <c r="CD12" i="7"/>
  <c r="CF12" i="7"/>
  <c r="CE11" i="7"/>
  <c r="CE13" i="7"/>
  <c r="CG13" i="7"/>
  <c r="CF11" i="7"/>
  <c r="CF13" i="7"/>
  <c r="CH13" i="7"/>
  <c r="CG11" i="7"/>
  <c r="CG12" i="7"/>
  <c r="CH11" i="7"/>
  <c r="CH12" i="7"/>
  <c r="CI13" i="7"/>
  <c r="CI11" i="7"/>
  <c r="CI12" i="7"/>
  <c r="CK11" i="7"/>
  <c r="CJ12" i="7"/>
  <c r="CJ13" i="7"/>
  <c r="CJ11" i="7"/>
  <c r="CK13" i="7"/>
  <c r="CK12" i="7"/>
  <c r="CN11" i="7"/>
  <c r="CL12" i="7"/>
  <c r="CL11" i="7"/>
  <c r="CL13" i="7"/>
  <c r="CM11" i="7"/>
  <c r="CM12" i="7"/>
  <c r="CM13" i="7"/>
  <c r="CN12" i="7"/>
  <c r="CN13" i="7"/>
  <c r="CO12" i="7"/>
  <c r="CO11" i="7"/>
  <c r="CO13" i="7"/>
  <c r="CR12" i="7"/>
  <c r="CP11" i="7"/>
  <c r="CP13" i="7"/>
  <c r="CP12" i="7"/>
  <c r="CQ13" i="7"/>
  <c r="CQ12" i="7"/>
  <c r="CQ11" i="7"/>
  <c r="CT13" i="7"/>
  <c r="CR13" i="7"/>
  <c r="CR11" i="7"/>
  <c r="CS11" i="7"/>
  <c r="CS13" i="7"/>
  <c r="CS12" i="7"/>
  <c r="CT12" i="7"/>
  <c r="CT11" i="7"/>
  <c r="CV13" i="7"/>
  <c r="CU11" i="7"/>
  <c r="CU13" i="7"/>
  <c r="CU12" i="7"/>
  <c r="CV12" i="7"/>
  <c r="CW11" i="7"/>
  <c r="CV11" i="7"/>
  <c r="CW13" i="7"/>
  <c r="CW12" i="7"/>
  <c r="CZ13" i="7"/>
  <c r="CX13" i="7"/>
  <c r="CX12" i="7"/>
  <c r="CX11" i="7"/>
  <c r="CY11" i="7"/>
  <c r="CY12" i="7"/>
  <c r="CY13" i="7"/>
  <c r="CZ12" i="7"/>
  <c r="CZ11" i="7"/>
  <c r="DA13" i="7"/>
  <c r="DA11" i="7"/>
  <c r="DA12" i="7"/>
  <c r="DB12" i="7"/>
  <c r="DB11" i="7"/>
  <c r="DB13" i="7"/>
  <c r="DC11" i="7"/>
  <c r="DD13" i="7"/>
  <c r="DC12" i="7"/>
  <c r="DC13" i="7"/>
  <c r="DD12" i="7"/>
  <c r="DD11" i="7"/>
  <c r="DG12" i="7"/>
  <c r="DE12" i="7"/>
  <c r="DE13" i="7"/>
  <c r="DE11" i="7"/>
  <c r="DF12" i="7"/>
  <c r="DF13" i="7"/>
  <c r="DF11" i="7"/>
  <c r="DG11" i="7"/>
  <c r="DG13" i="7"/>
  <c r="DJ11" i="7"/>
  <c r="DH13" i="7"/>
  <c r="DH12" i="7"/>
  <c r="DH11" i="7"/>
  <c r="DI11" i="7"/>
  <c r="DI13" i="7"/>
  <c r="DI12" i="7"/>
  <c r="DJ13" i="7"/>
  <c r="DJ12" i="7"/>
  <c r="DK13" i="7"/>
  <c r="DK12" i="7"/>
  <c r="DK11" i="7"/>
  <c r="DN12" i="7"/>
  <c r="DL11" i="7"/>
  <c r="DL12" i="7"/>
  <c r="DL13" i="7"/>
  <c r="DM13" i="7"/>
  <c r="DM12" i="7"/>
  <c r="DM11" i="7"/>
  <c r="DP11" i="7"/>
  <c r="DN11" i="7"/>
  <c r="DN13" i="7"/>
  <c r="DO13" i="7"/>
  <c r="DO12" i="7"/>
  <c r="DO11" i="7"/>
  <c r="DR11" i="7"/>
  <c r="DP13" i="7"/>
  <c r="DP12" i="7"/>
  <c r="DQ12" i="7"/>
  <c r="DQ11" i="7"/>
  <c r="DQ13" i="7"/>
  <c r="DR12" i="7"/>
  <c r="DR13" i="7"/>
  <c r="DT13" i="7"/>
  <c r="DS13" i="7"/>
  <c r="DS12" i="7"/>
  <c r="DS11" i="7"/>
  <c r="DT12" i="7"/>
  <c r="DT11" i="7"/>
  <c r="DU11" i="7"/>
  <c r="DU13" i="7"/>
  <c r="DU12" i="7"/>
  <c r="DV12" i="7"/>
  <c r="DV13" i="7"/>
  <c r="DV11" i="7"/>
  <c r="DX12" i="7"/>
  <c r="DW13" i="7"/>
  <c r="DW11" i="7"/>
  <c r="DW12" i="7"/>
  <c r="DX13" i="7"/>
  <c r="DX11" i="7"/>
  <c r="DY11" i="7"/>
  <c r="DY12" i="7"/>
  <c r="DY13" i="7"/>
  <c r="EB11" i="7"/>
  <c r="EA13" i="7"/>
  <c r="DZ13" i="7"/>
  <c r="DZ12" i="7"/>
  <c r="DZ11" i="7"/>
  <c r="EA11" i="7"/>
  <c r="EA12" i="7"/>
  <c r="EB13" i="7"/>
  <c r="EB12" i="7"/>
  <c r="ED11" i="7"/>
  <c r="EC12" i="7"/>
  <c r="EC11" i="7"/>
  <c r="EC13" i="7"/>
  <c r="ED12" i="7"/>
  <c r="ED13" i="7"/>
  <c r="EE11" i="7"/>
  <c r="EE13" i="7"/>
  <c r="EE12" i="7"/>
  <c r="EF12" i="7"/>
  <c r="EH12" i="7"/>
  <c r="EF11" i="7"/>
  <c r="EF13" i="7"/>
  <c r="EG12" i="7"/>
  <c r="EG11" i="7"/>
  <c r="EG13" i="7"/>
  <c r="EH13" i="7"/>
  <c r="EH11" i="7"/>
  <c r="EJ12" i="7"/>
  <c r="EI11" i="7"/>
  <c r="EI13" i="7"/>
  <c r="EI12" i="7"/>
  <c r="EJ13" i="7"/>
  <c r="EJ11" i="7"/>
  <c r="EK11" i="7"/>
  <c r="EK13" i="7"/>
  <c r="EK12" i="7"/>
  <c r="EM13" i="7"/>
  <c r="EL13" i="7"/>
  <c r="EL11" i="7"/>
  <c r="EL12" i="7"/>
  <c r="EM12" i="7"/>
  <c r="EM11" i="7"/>
  <c r="EO12" i="7"/>
  <c r="EN13" i="7"/>
  <c r="EN12" i="7"/>
  <c r="EN11" i="7"/>
  <c r="EO11" i="7"/>
  <c r="EO13" i="7"/>
  <c r="EP13" i="7"/>
  <c r="EP11" i="7"/>
  <c r="EP12" i="7"/>
  <c r="EQ12" i="7"/>
  <c r="EQ13" i="7"/>
  <c r="EQ11" i="7"/>
  <c r="ER11" i="7"/>
  <c r="ER13" i="7"/>
  <c r="ER12" i="7"/>
  <c r="ES13" i="7"/>
  <c r="ES12" i="7"/>
  <c r="ES11" i="7"/>
  <c r="ET12" i="7"/>
  <c r="ET11" i="7"/>
  <c r="ET13" i="7"/>
  <c r="EU13" i="7"/>
  <c r="EU11" i="7"/>
  <c r="EU12" i="7"/>
  <c r="EV11" i="7"/>
  <c r="EV13" i="7"/>
  <c r="EV12" i="7"/>
  <c r="EW12" i="7"/>
  <c r="EW13" i="7"/>
  <c r="EW11" i="7"/>
  <c r="EX11" i="7"/>
  <c r="EX12" i="7"/>
  <c r="EX13" i="7"/>
  <c r="EY11" i="7"/>
  <c r="EY12" i="7"/>
  <c r="EY13" i="7"/>
  <c r="FA13" i="7"/>
  <c r="EZ11" i="7"/>
  <c r="EZ13" i="7"/>
  <c r="EZ12" i="7"/>
  <c r="FA11" i="7"/>
  <c r="FA12" i="7"/>
  <c r="FD11" i="7"/>
  <c r="FB13" i="7"/>
  <c r="FB11" i="7"/>
  <c r="FB12" i="7"/>
  <c r="FC13" i="7"/>
  <c r="FC11" i="7"/>
  <c r="FC12" i="7"/>
  <c r="FD12" i="7"/>
  <c r="FD13" i="7"/>
  <c r="FE12" i="7"/>
  <c r="FE11" i="7"/>
  <c r="FE13" i="7"/>
  <c r="FG12" i="7"/>
  <c r="FF11" i="7"/>
  <c r="FF13" i="7"/>
  <c r="FF12" i="7"/>
  <c r="FG11" i="7"/>
  <c r="FH12" i="7"/>
  <c r="FG13" i="7"/>
  <c r="FH11" i="7"/>
  <c r="FH13" i="7"/>
  <c r="FI12" i="7"/>
  <c r="FI11" i="7"/>
  <c r="FI13" i="7"/>
  <c r="FJ13" i="7"/>
  <c r="FK13" i="7"/>
  <c r="FJ11" i="7"/>
  <c r="FJ12" i="7"/>
  <c r="FM11" i="7"/>
  <c r="FK11" i="7"/>
  <c r="FK12" i="7"/>
  <c r="FL13" i="7"/>
  <c r="FL11" i="7"/>
  <c r="FL12" i="7"/>
  <c r="FO11" i="7"/>
  <c r="FM12" i="7"/>
  <c r="FM13" i="7"/>
  <c r="FN13" i="7"/>
  <c r="FN12" i="7"/>
  <c r="FN11" i="7"/>
  <c r="FO12" i="7"/>
  <c r="FO13" i="7"/>
  <c r="FQ12" i="7"/>
  <c r="FP11" i="7"/>
  <c r="FP12" i="7"/>
  <c r="FP13" i="7"/>
  <c r="FQ13" i="7"/>
  <c r="FQ11" i="7"/>
  <c r="FS13" i="7"/>
  <c r="FR11" i="7"/>
  <c r="FR13" i="7"/>
  <c r="FR12" i="7"/>
  <c r="FS11" i="7"/>
  <c r="FS12" i="7"/>
  <c r="FT11" i="7"/>
  <c r="FT12" i="7"/>
  <c r="FT13" i="7"/>
  <c r="FU11" i="7"/>
  <c r="FU12" i="7"/>
  <c r="FU13" i="7"/>
  <c r="FV13" i="7"/>
  <c r="FV11" i="7"/>
  <c r="FV12" i="7"/>
  <c r="FX12" i="7"/>
  <c r="FW13" i="7"/>
  <c r="FW12" i="7"/>
  <c r="FW11" i="7"/>
  <c r="FX11" i="7"/>
  <c r="FY11" i="7"/>
  <c r="FX13" i="7"/>
  <c r="FY12" i="7"/>
  <c r="FY13" i="7"/>
  <c r="FZ13" i="7"/>
  <c r="FZ11" i="7"/>
  <c r="FZ12" i="7"/>
  <c r="GB13" i="7"/>
  <c r="GA13" i="7"/>
  <c r="GA12" i="7"/>
  <c r="GA11" i="7"/>
  <c r="GD11" i="7"/>
  <c r="GB12" i="7"/>
  <c r="GB11" i="7"/>
  <c r="GC12" i="7"/>
  <c r="GC11" i="7"/>
  <c r="GC13" i="7"/>
  <c r="GF12" i="7"/>
  <c r="GD13" i="7"/>
  <c r="GD12" i="7"/>
  <c r="GE13" i="7"/>
  <c r="GE12" i="7"/>
  <c r="GE11" i="7"/>
  <c r="GH12" i="7"/>
  <c r="GF13" i="7"/>
  <c r="GF11" i="7"/>
  <c r="GG11" i="7"/>
  <c r="GG12" i="7"/>
  <c r="GG13" i="7"/>
  <c r="GH11" i="7"/>
  <c r="GH13" i="7"/>
  <c r="GJ13" i="7"/>
  <c r="GI12" i="7"/>
  <c r="GI11" i="7"/>
  <c r="GI13" i="7"/>
  <c r="GJ11" i="7"/>
  <c r="GJ12" i="7"/>
  <c r="GL13" i="7"/>
  <c r="GK13" i="7"/>
  <c r="GK12" i="7"/>
  <c r="GK11" i="7"/>
  <c r="GL12" i="7"/>
  <c r="GL11" i="7"/>
  <c r="GM11" i="7"/>
  <c r="GM12" i="7"/>
  <c r="GM13" i="7"/>
  <c r="GN11" i="7"/>
  <c r="GN13" i="7"/>
  <c r="GN12" i="7"/>
  <c r="GO12" i="7"/>
  <c r="GO13" i="7"/>
  <c r="GO11" i="7"/>
  <c r="GP11" i="7"/>
  <c r="GP12" i="7"/>
  <c r="GP13" i="7"/>
  <c r="GQ11" i="7"/>
  <c r="GQ13" i="7"/>
  <c r="GQ12" i="7"/>
  <c r="GT12" i="7"/>
  <c r="GR11" i="7"/>
  <c r="GR13" i="7"/>
  <c r="GR12" i="7"/>
  <c r="GS13" i="7"/>
  <c r="GS11" i="7"/>
  <c r="GS12" i="7"/>
  <c r="GV11" i="7"/>
  <c r="GT11" i="7"/>
  <c r="GT13" i="7"/>
  <c r="GU11" i="7"/>
  <c r="GU13" i="7"/>
  <c r="GU12" i="7"/>
  <c r="GV12" i="7"/>
  <c r="GV13" i="7"/>
  <c r="GW12" i="7"/>
  <c r="GX12" i="7"/>
  <c r="GW11" i="7"/>
  <c r="GW13" i="7"/>
  <c r="GX13" i="7"/>
  <c r="GX11" i="7"/>
  <c r="GZ12" i="7"/>
  <c r="GY11" i="7"/>
  <c r="GY12" i="7"/>
  <c r="GY13" i="7"/>
  <c r="GZ13" i="7"/>
  <c r="GZ11" i="7"/>
  <c r="HA11" i="7"/>
  <c r="HA12" i="7"/>
  <c r="HA13" i="7"/>
  <c r="HD11" i="7"/>
  <c r="HB11" i="7"/>
  <c r="HB13" i="7"/>
  <c r="HB12" i="7"/>
  <c r="HC11" i="7"/>
  <c r="HC13" i="7"/>
  <c r="HC12" i="7"/>
  <c r="HF13" i="7"/>
  <c r="HD12" i="7"/>
  <c r="HD13" i="7"/>
  <c r="HE12" i="7"/>
  <c r="HE11" i="7"/>
  <c r="HE13" i="7"/>
  <c r="HF12" i="7"/>
  <c r="HF11" i="7"/>
  <c r="HG13" i="7"/>
  <c r="HH13" i="7"/>
  <c r="HG12" i="7"/>
  <c r="HG11" i="7"/>
  <c r="HH11" i="7"/>
  <c r="HH12" i="7"/>
  <c r="HJ11" i="7"/>
  <c r="HI13" i="7"/>
  <c r="HI12" i="7"/>
  <c r="HI11" i="7"/>
  <c r="HJ12" i="7"/>
  <c r="HJ13" i="7"/>
  <c r="HK13" i="7"/>
  <c r="HK12" i="7"/>
  <c r="HK11" i="7"/>
  <c r="HL11" i="7"/>
  <c r="HL12" i="7"/>
  <c r="HL13" i="7"/>
  <c r="HO12" i="7"/>
  <c r="HM13" i="7"/>
  <c r="HM11" i="7"/>
  <c r="HM12" i="7"/>
  <c r="HN12" i="7"/>
  <c r="HN13" i="7"/>
  <c r="HN11" i="7"/>
  <c r="HO11" i="7"/>
  <c r="HO13" i="7"/>
  <c r="HP13" i="7"/>
  <c r="HP12" i="7"/>
  <c r="HP11" i="7"/>
  <c r="HR11" i="7"/>
  <c r="HQ13" i="7"/>
  <c r="HQ11" i="7"/>
  <c r="HQ12" i="7"/>
  <c r="HR13" i="7"/>
  <c r="HR12" i="7"/>
  <c r="HS13" i="7"/>
  <c r="HS12" i="7"/>
  <c r="HS11" i="7"/>
  <c r="HT12" i="7"/>
  <c r="HT11" i="7"/>
  <c r="HT13" i="7"/>
  <c r="HV13" i="7"/>
  <c r="HU11" i="7"/>
  <c r="HU12" i="7"/>
  <c r="HU13" i="7"/>
  <c r="HV12" i="7"/>
  <c r="HV11" i="7"/>
  <c r="HW12" i="7"/>
  <c r="HW13" i="7"/>
  <c r="HW11" i="7"/>
  <c r="HX11" i="7"/>
  <c r="HX12" i="7"/>
  <c r="HX13" i="7"/>
  <c r="HZ13" i="7"/>
  <c r="HY11" i="7"/>
  <c r="HY12" i="7"/>
  <c r="HY13" i="7"/>
  <c r="HZ11" i="7"/>
  <c r="HZ12" i="7"/>
  <c r="IC11" i="7"/>
  <c r="IA11" i="7"/>
  <c r="IA12" i="7"/>
  <c r="IA13" i="7"/>
  <c r="IB13" i="7"/>
  <c r="IB11" i="7"/>
  <c r="IB12" i="7"/>
  <c r="IC12" i="7"/>
  <c r="IC13" i="7"/>
  <c r="ID11" i="7"/>
  <c r="ID12" i="7"/>
  <c r="ID13" i="7"/>
  <c r="IE13" i="7"/>
  <c r="IE12" i="7"/>
  <c r="IE11" i="7"/>
  <c r="IF13" i="7"/>
  <c r="IF11" i="7"/>
  <c r="IF12" i="7"/>
  <c r="IG11" i="7"/>
  <c r="IG12" i="7"/>
  <c r="IG13" i="7"/>
  <c r="IH11" i="7"/>
  <c r="IH12" i="7"/>
  <c r="IH13" i="7"/>
  <c r="II12" i="7"/>
  <c r="II13" i="7"/>
  <c r="II11" i="7"/>
  <c r="IK13" i="7"/>
  <c r="IJ13" i="7"/>
  <c r="IJ11" i="7"/>
  <c r="IJ12" i="7"/>
  <c r="IK11" i="7"/>
  <c r="IK12" i="7"/>
  <c r="IN11" i="7"/>
  <c r="IL12" i="7"/>
  <c r="IL13" i="7"/>
  <c r="IL11" i="7"/>
  <c r="IM11" i="7"/>
  <c r="IM12" i="7"/>
  <c r="IM13" i="7"/>
  <c r="IN12" i="7"/>
  <c r="IN13" i="7"/>
  <c r="IQ12" i="7"/>
  <c r="IO11" i="7"/>
  <c r="IO13" i="7"/>
  <c r="IO12" i="7"/>
  <c r="IP12" i="7"/>
  <c r="IP11" i="7"/>
  <c r="IP13" i="7"/>
  <c r="IQ13" i="7"/>
  <c r="IQ11" i="7"/>
  <c r="IS11" i="7"/>
  <c r="IR12" i="7"/>
  <c r="IR11" i="7"/>
  <c r="IR13" i="7"/>
  <c r="IS12" i="7"/>
  <c r="IT11" i="7"/>
  <c r="IS13" i="7"/>
  <c r="IT12" i="7"/>
  <c r="IT13" i="7"/>
  <c r="IU12" i="7"/>
  <c r="IU11" i="7"/>
  <c r="IU13" i="7"/>
  <c r="IW12" i="7"/>
  <c r="IV13" i="7"/>
  <c r="IV11" i="7"/>
  <c r="IV12" i="7"/>
  <c r="IW11" i="7"/>
  <c r="IW13" i="7"/>
  <c r="IZ13" i="7"/>
  <c r="IX13" i="7"/>
  <c r="IX12" i="7"/>
  <c r="IX11" i="7"/>
  <c r="IY13" i="7"/>
  <c r="IY11" i="7"/>
  <c r="IY12" i="7"/>
  <c r="IZ11" i="7"/>
  <c r="IZ12" i="7"/>
  <c r="JA11" i="7"/>
  <c r="JA12" i="7"/>
  <c r="JA13" i="7"/>
  <c r="JB11" i="7"/>
  <c r="JB12" i="7"/>
  <c r="JC13" i="7"/>
  <c r="JB13" i="7"/>
  <c r="JE13" i="7"/>
  <c r="JC12" i="7"/>
  <c r="JC11" i="7"/>
  <c r="JD13" i="7"/>
  <c r="JD11" i="7"/>
  <c r="JD12" i="7"/>
  <c r="JE11" i="7"/>
  <c r="JE12" i="7"/>
  <c r="JH12" i="7"/>
  <c r="JG11" i="7"/>
  <c r="JF12" i="7"/>
  <c r="JF11" i="7"/>
  <c r="JF13" i="7"/>
  <c r="JH13" i="7"/>
  <c r="JG13" i="7"/>
  <c r="JG12" i="7"/>
  <c r="JH11" i="7"/>
  <c r="JI12" i="7"/>
  <c r="JI13" i="7"/>
  <c r="JI11" i="7"/>
  <c r="JK11" i="7"/>
  <c r="JJ11" i="7"/>
  <c r="JJ13" i="7"/>
  <c r="JJ12" i="7"/>
  <c r="JL12" i="7"/>
  <c r="JK12" i="7"/>
  <c r="JK13" i="7"/>
  <c r="JL11" i="7"/>
  <c r="JL13" i="7"/>
  <c r="JM12" i="7"/>
  <c r="JM13" i="7"/>
  <c r="JM11" i="7"/>
  <c r="JO11" i="7"/>
  <c r="JN12" i="7"/>
  <c r="JN13" i="7"/>
  <c r="JN11" i="7"/>
  <c r="JO13" i="7"/>
  <c r="JO12" i="7"/>
  <c r="JP13" i="7"/>
  <c r="JP11" i="7"/>
  <c r="JP12" i="7"/>
  <c r="JQ13" i="7"/>
  <c r="JQ11" i="7"/>
  <c r="JQ12" i="7"/>
  <c r="JS13" i="7"/>
  <c r="JR12" i="7"/>
  <c r="JR13" i="7"/>
  <c r="JR11" i="7"/>
  <c r="JS12" i="7"/>
  <c r="JS11" i="7"/>
  <c r="JT13" i="7"/>
  <c r="JT12" i="7"/>
  <c r="JT11" i="7"/>
  <c r="JU11" i="7"/>
  <c r="JU12" i="7"/>
  <c r="JU13" i="7"/>
  <c r="JV12" i="7"/>
  <c r="JV13" i="7"/>
  <c r="JV11" i="7"/>
  <c r="JW13" i="7"/>
  <c r="JW11" i="7"/>
  <c r="JW12" i="7"/>
  <c r="JY12" i="7"/>
  <c r="JX12" i="7"/>
  <c r="JX13" i="7"/>
  <c r="JX11" i="7"/>
  <c r="JY13" i="7"/>
  <c r="JY11" i="7"/>
  <c r="JZ13" i="7"/>
  <c r="JZ12" i="7"/>
  <c r="JZ11" i="7"/>
  <c r="KB11" i="7"/>
  <c r="KA13" i="7"/>
  <c r="KA11" i="7"/>
  <c r="KA12" i="7"/>
  <c r="KB13" i="7"/>
  <c r="KC12" i="7"/>
  <c r="KB12" i="7"/>
  <c r="KC11" i="7"/>
  <c r="KC13" i="7"/>
  <c r="KD13" i="7"/>
  <c r="KD11" i="7"/>
  <c r="KD12" i="7"/>
  <c r="KE13" i="7"/>
  <c r="KE12" i="7"/>
  <c r="KE11" i="7"/>
  <c r="KG11" i="7"/>
  <c r="KF12" i="7"/>
  <c r="KF13" i="7"/>
  <c r="KF11" i="7"/>
  <c r="KG12" i="7"/>
  <c r="KG13" i="7"/>
  <c r="KJ11" i="7"/>
  <c r="KH11" i="7"/>
  <c r="KH13" i="7"/>
  <c r="KH12" i="7"/>
  <c r="KI12" i="7"/>
  <c r="KI13" i="7"/>
  <c r="KI11" i="7"/>
  <c r="KJ13" i="7"/>
  <c r="KJ12" i="7"/>
  <c r="KK11" i="7"/>
  <c r="KK12" i="7"/>
  <c r="KK13" i="7"/>
  <c r="KN13" i="7"/>
  <c r="KL12" i="7"/>
  <c r="KL13" i="7"/>
  <c r="KL11" i="7"/>
  <c r="KM12" i="7"/>
  <c r="KM11" i="7"/>
  <c r="KM13" i="7"/>
  <c r="KN11" i="7"/>
  <c r="KN12" i="7"/>
  <c r="KO12" i="7"/>
  <c r="KO13" i="7"/>
  <c r="KO11" i="7"/>
  <c r="KP12" i="7"/>
  <c r="KP11" i="7"/>
  <c r="KP13" i="7"/>
  <c r="KR13" i="7"/>
  <c r="KQ13" i="7"/>
  <c r="KQ11" i="7"/>
  <c r="KQ12" i="7"/>
  <c r="KR11" i="7"/>
  <c r="KR12" i="7"/>
  <c r="KU11" i="7"/>
  <c r="KS13" i="7"/>
  <c r="KS12" i="7"/>
  <c r="KS11" i="7"/>
  <c r="KT12" i="7"/>
  <c r="KT11" i="7"/>
  <c r="KT13" i="7"/>
  <c r="KU12" i="7"/>
  <c r="KU13" i="7"/>
  <c r="KV11" i="7"/>
  <c r="KV12" i="7"/>
  <c r="KV13" i="7"/>
  <c r="KW13" i="7"/>
  <c r="KW11" i="7"/>
  <c r="KW12" i="7"/>
  <c r="KX11" i="7"/>
  <c r="KX13" i="7"/>
  <c r="KX12" i="7"/>
  <c r="KY11" i="7"/>
  <c r="KY13" i="7"/>
  <c r="KY12" i="7"/>
  <c r="KZ12" i="7"/>
  <c r="KZ11" i="7"/>
  <c r="KZ13" i="7"/>
  <c r="LB11" i="7"/>
  <c r="LA12" i="7"/>
  <c r="LA11" i="7"/>
  <c r="LA13" i="7"/>
  <c r="LB13" i="7"/>
  <c r="LB12" i="7"/>
  <c r="LE13" i="7"/>
  <c r="LC11" i="7"/>
  <c r="LC13" i="7"/>
  <c r="LC12" i="7"/>
  <c r="LE11" i="7"/>
  <c r="LD12" i="7"/>
  <c r="LD13" i="7"/>
  <c r="LD11" i="7"/>
  <c r="LE12" i="7"/>
  <c r="LF12" i="7"/>
  <c r="LF11" i="7"/>
  <c r="LF13" i="7"/>
  <c r="LI13" i="7"/>
  <c r="LG13" i="7"/>
  <c r="LG11" i="7"/>
  <c r="LH13" i="7"/>
  <c r="LG12" i="7"/>
  <c r="LH11" i="7"/>
  <c r="LH12" i="7"/>
  <c r="LI11" i="7"/>
  <c r="LI12" i="7"/>
  <c r="LJ13" i="7"/>
  <c r="LJ11" i="7"/>
  <c r="LJ12" i="7"/>
  <c r="LM12" i="7"/>
  <c r="LK11" i="7"/>
  <c r="LK12" i="7"/>
  <c r="LK13" i="7"/>
  <c r="LL13" i="7"/>
  <c r="LL11" i="7"/>
  <c r="LL12" i="7"/>
  <c r="LO11" i="7"/>
  <c r="LM11" i="7"/>
  <c r="LM13" i="7"/>
  <c r="LN13" i="7"/>
  <c r="LN12" i="7"/>
  <c r="LN11" i="7"/>
  <c r="LO12" i="7"/>
  <c r="LO13" i="7"/>
  <c r="LP13" i="7"/>
  <c r="LP11" i="7"/>
  <c r="LP12" i="7"/>
  <c r="LQ13" i="7"/>
  <c r="LQ11" i="7"/>
  <c r="LQ12" i="7"/>
  <c r="LR13" i="7"/>
  <c r="LR11" i="7"/>
  <c r="LR12" i="7"/>
  <c r="LS11" i="7"/>
  <c r="LS12" i="7"/>
  <c r="LS13" i="7"/>
  <c r="LT11" i="7"/>
  <c r="LT13" i="7"/>
  <c r="LT12" i="7"/>
  <c r="LW11" i="7"/>
  <c r="LU11" i="7"/>
  <c r="LU13" i="7"/>
  <c r="LU12" i="7"/>
  <c r="LV13" i="7"/>
  <c r="LV12" i="7"/>
  <c r="LV11" i="7"/>
  <c r="LY11" i="7"/>
  <c r="LW13" i="7"/>
  <c r="LW12" i="7"/>
  <c r="LX13" i="7"/>
  <c r="LX12" i="7"/>
  <c r="LX11" i="7"/>
  <c r="MA12" i="7"/>
  <c r="LY13" i="7"/>
  <c r="LY12" i="7"/>
  <c r="LZ11" i="7"/>
  <c r="LZ13" i="7"/>
  <c r="LZ12" i="7"/>
  <c r="MA11" i="7"/>
  <c r="MA13" i="7"/>
  <c r="MB13" i="7"/>
  <c r="MB11" i="7"/>
  <c r="MB12" i="7"/>
  <c r="MC13" i="7"/>
  <c r="MC11" i="7"/>
  <c r="MC12" i="7"/>
  <c r="MD13" i="7"/>
  <c r="ME11" i="7"/>
  <c r="MD12" i="7"/>
  <c r="MD11" i="7"/>
  <c r="ME12" i="7"/>
  <c r="ME13" i="7"/>
  <c r="MG13" i="7"/>
  <c r="MF12" i="7"/>
  <c r="MF11" i="7"/>
  <c r="MF13" i="7"/>
  <c r="MG12" i="7"/>
  <c r="MG11" i="7"/>
  <c r="MH11" i="7"/>
  <c r="MH12" i="7"/>
  <c r="MH13" i="7"/>
  <c r="MI11" i="7"/>
  <c r="MI12" i="7"/>
  <c r="MI13" i="7"/>
  <c r="MJ12" i="7"/>
  <c r="MJ13" i="7"/>
  <c r="MJ11" i="7"/>
  <c r="MK13" i="7"/>
  <c r="MK12" i="7"/>
  <c r="MK11" i="7"/>
  <c r="ML11" i="7"/>
  <c r="ML13" i="7"/>
  <c r="ML12" i="7"/>
  <c r="MM13" i="7"/>
  <c r="MM11" i="7"/>
  <c r="MM12" i="7"/>
  <c r="MN13" i="7"/>
  <c r="MN12" i="7"/>
  <c r="MN11" i="7"/>
  <c r="MO13" i="7"/>
  <c r="MO11" i="7"/>
  <c r="MO12" i="7"/>
  <c r="MP13" i="7"/>
  <c r="MP11" i="7"/>
  <c r="MP12" i="7"/>
  <c r="MQ11" i="7"/>
  <c r="MQ12" i="7"/>
  <c r="MQ13" i="7"/>
  <c r="MR11" i="7"/>
  <c r="MR12" i="7"/>
  <c r="MS11" i="7"/>
  <c r="MR13" i="7"/>
  <c r="MS12" i="7"/>
  <c r="MW11" i="7"/>
  <c r="MX13" i="7"/>
  <c r="MT13" i="7"/>
  <c r="MW12" i="7"/>
  <c r="MX11" i="7"/>
  <c r="MU11" i="7"/>
  <c r="MY13" i="7"/>
  <c r="MY12" i="7"/>
  <c r="MT12" i="7"/>
  <c r="MU13" i="7"/>
  <c r="MV11" i="7"/>
  <c r="MT11" i="7"/>
  <c r="MV12" i="7"/>
  <c r="MV13" i="7"/>
  <c r="MU12" i="7"/>
  <c r="MX12" i="7"/>
  <c r="MW13" i="7"/>
  <c r="MS13" i="7"/>
  <c r="MZ11" i="7"/>
  <c r="NA12" i="7"/>
  <c r="NA11" i="7"/>
  <c r="NA13" i="7"/>
  <c r="MZ12" i="7"/>
  <c r="MZ13" i="7"/>
  <c r="J7" i="6"/>
  <c r="NB13" i="7"/>
  <c r="NB12" i="7"/>
  <c r="NB11" i="7"/>
  <c r="NB9" i="4"/>
  <c r="NB8" i="4" s="1"/>
  <c r="NB10" i="4"/>
  <c r="K16" i="6" l="1"/>
  <c r="K21" i="6"/>
  <c r="K19" i="6"/>
  <c r="K18" i="6"/>
  <c r="K12" i="6"/>
  <c r="K10" i="6"/>
  <c r="K13" i="6"/>
  <c r="K20" i="6"/>
  <c r="K22" i="6"/>
  <c r="K8" i="6"/>
  <c r="K15" i="6"/>
  <c r="K7" i="6"/>
  <c r="I7" i="6" s="1"/>
  <c r="K9" i="6"/>
  <c r="K23" i="6"/>
  <c r="K6" i="6"/>
  <c r="K17" i="6"/>
  <c r="K11" i="6"/>
  <c r="K14" i="6"/>
  <c r="L6" i="6"/>
  <c r="L20" i="6"/>
  <c r="L11" i="6"/>
  <c r="L17" i="6"/>
  <c r="L16" i="6"/>
  <c r="L21" i="6"/>
  <c r="L14" i="6"/>
  <c r="L22" i="6"/>
  <c r="L19" i="6"/>
  <c r="L10" i="6"/>
  <c r="L7" i="6"/>
  <c r="L15" i="6"/>
  <c r="L8" i="6"/>
  <c r="L13" i="6"/>
  <c r="L12" i="6"/>
  <c r="L18" i="6"/>
  <c r="L9" i="6"/>
  <c r="L23" i="6"/>
  <c r="J10" i="6"/>
  <c r="J15" i="6"/>
  <c r="J8" i="6"/>
  <c r="I8" i="6" s="1"/>
  <c r="J13" i="6"/>
  <c r="J12" i="6"/>
  <c r="I12" i="6" s="1"/>
  <c r="J18" i="6"/>
  <c r="J9" i="6"/>
  <c r="J23" i="6"/>
  <c r="J6" i="6"/>
  <c r="J20" i="6"/>
  <c r="J11" i="6"/>
  <c r="J17" i="6"/>
  <c r="J16" i="6"/>
  <c r="I16" i="6" s="1"/>
  <c r="J21" i="6"/>
  <c r="J14" i="6"/>
  <c r="I14" i="6" s="1"/>
  <c r="J22" i="6"/>
  <c r="J19" i="6"/>
  <c r="J5" i="6"/>
  <c r="K5" i="6"/>
  <c r="L5" i="6"/>
  <c r="I22" i="6" l="1"/>
  <c r="I17" i="6"/>
  <c r="I11" i="6"/>
  <c r="I9" i="6"/>
  <c r="I20" i="6"/>
  <c r="I18" i="6"/>
  <c r="I23" i="6"/>
  <c r="I13" i="6"/>
  <c r="I19" i="6"/>
  <c r="I6" i="6"/>
  <c r="I10" i="6"/>
  <c r="I15" i="6"/>
  <c r="I5" i="6"/>
</calcChain>
</file>

<file path=xl/sharedStrings.xml><?xml version="1.0" encoding="utf-8"?>
<sst xmlns="http://schemas.openxmlformats.org/spreadsheetml/2006/main" count="514" uniqueCount="40">
  <si>
    <t>Date début</t>
  </si>
  <si>
    <t>Date fin</t>
  </si>
  <si>
    <t xml:space="preserve">Planing du mois de : </t>
  </si>
  <si>
    <t>Date du jour</t>
  </si>
  <si>
    <t>n° de semaine
en cours</t>
  </si>
  <si>
    <t>Prénom</t>
  </si>
  <si>
    <t>Gestion des astreintes</t>
  </si>
  <si>
    <t>Date début :</t>
  </si>
  <si>
    <t>Date fin :</t>
  </si>
  <si>
    <t>Date du jour :</t>
  </si>
  <si>
    <t>Codes</t>
  </si>
  <si>
    <t>Description</t>
  </si>
  <si>
    <t>CA</t>
  </si>
  <si>
    <t>Congés</t>
  </si>
  <si>
    <t xml:space="preserve">Année </t>
  </si>
  <si>
    <t>N° sem</t>
  </si>
  <si>
    <t>A</t>
  </si>
  <si>
    <t xml:space="preserve">Astreintes conducteurs du mois de : </t>
  </si>
  <si>
    <t>Astreintes du Lundi au Jeudi</t>
  </si>
  <si>
    <t>Astreintes du Vendredi au Dimanche</t>
  </si>
  <si>
    <t>SEM</t>
  </si>
  <si>
    <t>WE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</si>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</sst>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dd/mm/yy;@"/>
    <numFmt numFmtId="165" formatCode="0;[Red]0"/>
    <numFmt numFmtId="166" formatCode="ddd"/>
    <numFmt numFmtId="167" formatCode="d"/>
    <numFmt numFmtId="168" formatCode="[$-40C]mmm\-yy;@"/>
    <numFmt numFmtId="169" formatCode="dd"/>
    <numFmt numFmtId="170" formatCode="mmmm"/>
    <numFmt numFmtId="171" formatCode="[=0]&quot;&quot;;General"/>
    <numFmt numFmtId="172" formatCode="&quot;Du &quot;dd/mm/yyyy"/>
    <numFmt numFmtId="173" formatCode="&quot;au &quot;dd/mm/yyyy"/>
  </numFmts>
  <fonts count="26" x14ac:knownFonts="1"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onsolas"/>
      <family val="3"/>
    </font>
    <font>
      <sz val="18"/>
      <color theme="1"/>
      <name val="Arial Black"/>
      <family val="2"/>
    </font>
    <font>
      <b/>
      <sz val="24"/>
      <color theme="1"/>
      <name val="Calibri"/>
      <family val="2"/>
      <scheme val="minor"/>
    </font>
    <font>
      <sz val="10"/>
      <color theme="0"/>
      <name val="Consolas"/>
      <family val="3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C00000"/>
      <name val="Consolas"/>
      <family val="3"/>
    </font>
    <font>
      <b/>
      <sz val="10"/>
      <color theme="0"/>
      <name val="Consolas"/>
      <family val="3"/>
    </font>
    <font>
      <sz val="10"/>
      <color theme="3" tint="-0.499984740745262"/>
      <name val="Consolas"/>
      <family val="3"/>
    </font>
    <font>
      <b/>
      <sz val="11"/>
      <name val="Consolas"/>
      <family val="3"/>
    </font>
    <font>
      <b/>
      <sz val="10"/>
      <color theme="1"/>
      <name val="Consolas"/>
      <family val="3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onsolas"/>
      <family val="3"/>
    </font>
    <font>
      <b/>
      <sz val="14"/>
      <color theme="0"/>
      <name val="Consolas"/>
      <family val="3"/>
    </font>
    <font>
      <sz val="14"/>
      <color theme="0"/>
      <name val="Consolas"/>
      <family val="3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Consolas"/>
      <family val="3"/>
    </font>
    <font>
      <sz val="12"/>
      <name val="Calibri"/>
      <family val="2"/>
      <scheme val="minor"/>
    </font>
    <font>
      <sz val="18"/>
      <name val="Arial Black"/>
      <family val="2"/>
    </font>
    <font>
      <b/>
      <sz val="24"/>
      <name val="Calibri"/>
      <family val="2"/>
      <scheme val="minor"/>
    </font>
    <font>
      <sz val="11"/>
      <color rgb="FF0061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theme="8" tint="0.79998168889431442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medium">
        <color theme="0"/>
      </right>
      <top/>
      <bottom style="thick">
        <color theme="0"/>
      </bottom>
      <diagonal/>
    </border>
    <border>
      <left/>
      <right/>
      <top style="thick">
        <color theme="0"/>
      </top>
      <bottom style="thin">
        <color theme="0"/>
      </bottom>
      <diagonal/>
    </border>
    <border>
      <left/>
      <right style="medium">
        <color theme="0"/>
      </right>
      <top style="thick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/>
      <diagonal/>
    </border>
  </borders>
  <cellStyleXfs count="28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5" fillId="9" borderId="0" applyNumberFormat="0" applyBorder="0" applyAlignment="0" applyProtection="0"/>
  </cellStyleXfs>
  <cellXfs count="136">
    <xf numFmtId="0" fontId="0" fillId="0" borderId="0" xfId="0"/>
    <xf numFmtId="0" fontId="1" fillId="0" borderId="0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14" fontId="1" fillId="0" borderId="0" xfId="0" applyNumberFormat="1" applyFont="1" applyBorder="1"/>
    <xf numFmtId="0" fontId="1" fillId="0" borderId="0" xfId="0" applyFont="1"/>
    <xf numFmtId="0" fontId="5" fillId="0" borderId="0" xfId="0" applyFont="1"/>
    <xf numFmtId="0" fontId="1" fillId="0" borderId="0" xfId="0" applyFont="1" applyBorder="1" applyAlignment="1">
      <alignment wrapText="1"/>
    </xf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 textRotation="90"/>
    </xf>
    <xf numFmtId="0" fontId="0" fillId="0" borderId="0" xfId="0" applyBorder="1" applyAlignment="1">
      <alignment wrapText="1"/>
    </xf>
    <xf numFmtId="0" fontId="7" fillId="0" borderId="0" xfId="0" applyFont="1" applyBorder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 textRotation="255"/>
    </xf>
    <xf numFmtId="166" fontId="2" fillId="2" borderId="1" xfId="0" applyNumberFormat="1" applyFont="1" applyFill="1" applyBorder="1" applyAlignment="1" applyProtection="1">
      <alignment horizontal="center" vertical="center"/>
      <protection hidden="1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67" fontId="10" fillId="4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/>
    </xf>
    <xf numFmtId="168" fontId="7" fillId="0" borderId="0" xfId="0" applyNumberFormat="1" applyFont="1" applyAlignment="1">
      <alignment textRotation="90"/>
    </xf>
    <xf numFmtId="168" fontId="0" fillId="0" borderId="0" xfId="0" applyNumberFormat="1" applyAlignment="1">
      <alignment textRotation="90"/>
    </xf>
    <xf numFmtId="0" fontId="0" fillId="0" borderId="10" xfId="0" applyBorder="1"/>
    <xf numFmtId="0" fontId="0" fillId="0" borderId="0" xfId="0" applyAlignment="1">
      <alignment horizontal="center" vertical="center" textRotation="255"/>
    </xf>
    <xf numFmtId="0" fontId="0" fillId="0" borderId="0" xfId="0" applyBorder="1"/>
    <xf numFmtId="169" fontId="0" fillId="2" borderId="0" xfId="0" applyNumberFormat="1" applyFill="1" applyAlignment="1">
      <alignment horizontal="center"/>
    </xf>
    <xf numFmtId="169" fontId="0" fillId="4" borderId="0" xfId="0" applyNumberFormat="1" applyFill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14" fontId="0" fillId="0" borderId="0" xfId="0" applyNumberFormat="1"/>
    <xf numFmtId="170" fontId="0" fillId="0" borderId="0" xfId="0" applyNumberFormat="1"/>
    <xf numFmtId="0" fontId="0" fillId="0" borderId="0" xfId="0"/>
    <xf numFmtId="0" fontId="11" fillId="5" borderId="6" xfId="0" applyFont="1" applyFill="1" applyBorder="1" applyAlignment="1">
      <alignment horizontal="center"/>
    </xf>
    <xf numFmtId="0" fontId="11" fillId="6" borderId="6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/>
    </xf>
    <xf numFmtId="171" fontId="0" fillId="7" borderId="12" xfId="0" applyNumberFormat="1" applyFill="1" applyBorder="1"/>
    <xf numFmtId="0" fontId="15" fillId="0" borderId="0" xfId="0" applyFont="1" applyAlignment="1">
      <alignment horizontal="center" vertical="center"/>
    </xf>
    <xf numFmtId="171" fontId="11" fillId="5" borderId="4" xfId="0" applyNumberFormat="1" applyFont="1" applyFill="1" applyBorder="1" applyAlignment="1">
      <alignment horizontal="center"/>
    </xf>
    <xf numFmtId="171" fontId="11" fillId="6" borderId="6" xfId="0" applyNumberFormat="1" applyFont="1" applyFill="1" applyBorder="1" applyAlignment="1">
      <alignment horizontal="center"/>
    </xf>
    <xf numFmtId="171" fontId="11" fillId="5" borderId="6" xfId="0" applyNumberFormat="1" applyFont="1" applyFill="1" applyBorder="1" applyAlignment="1">
      <alignment horizontal="center"/>
    </xf>
    <xf numFmtId="172" fontId="0" fillId="0" borderId="0" xfId="0" applyNumberFormat="1" applyFont="1"/>
    <xf numFmtId="173" fontId="0" fillId="0" borderId="0" xfId="0" applyNumberFormat="1" applyFont="1"/>
    <xf numFmtId="172" fontId="16" fillId="5" borderId="4" xfId="0" applyNumberFormat="1" applyFont="1" applyFill="1" applyBorder="1" applyAlignment="1">
      <alignment horizontal="center"/>
    </xf>
    <xf numFmtId="173" fontId="16" fillId="5" borderId="4" xfId="0" applyNumberFormat="1" applyFont="1" applyFill="1" applyBorder="1" applyAlignment="1">
      <alignment horizontal="center"/>
    </xf>
    <xf numFmtId="172" fontId="16" fillId="6" borderId="6" xfId="0" applyNumberFormat="1" applyFont="1" applyFill="1" applyBorder="1" applyAlignment="1">
      <alignment horizontal="center"/>
    </xf>
    <xf numFmtId="173" fontId="16" fillId="6" borderId="6" xfId="0" applyNumberFormat="1" applyFont="1" applyFill="1" applyBorder="1" applyAlignment="1">
      <alignment horizontal="center"/>
    </xf>
    <xf numFmtId="172" fontId="16" fillId="5" borderId="6" xfId="0" applyNumberFormat="1" applyFont="1" applyFill="1" applyBorder="1" applyAlignment="1">
      <alignment horizontal="center"/>
    </xf>
    <xf numFmtId="173" fontId="16" fillId="5" borderId="6" xfId="0" applyNumberFormat="1" applyFont="1" applyFill="1" applyBorder="1" applyAlignment="1">
      <alignment horizontal="center"/>
    </xf>
    <xf numFmtId="0" fontId="17" fillId="3" borderId="2" xfId="0" applyFont="1" applyFill="1" applyBorder="1" applyAlignment="1">
      <alignment horizontal="center" vertical="center"/>
    </xf>
    <xf numFmtId="172" fontId="18" fillId="3" borderId="2" xfId="0" applyNumberFormat="1" applyFont="1" applyFill="1" applyBorder="1" applyAlignment="1">
      <alignment horizontal="center" vertical="center"/>
    </xf>
    <xf numFmtId="173" fontId="18" fillId="3" borderId="2" xfId="0" applyNumberFormat="1" applyFont="1" applyFill="1" applyBorder="1" applyAlignment="1">
      <alignment horizontal="center" vertical="center"/>
    </xf>
    <xf numFmtId="0" fontId="15" fillId="0" borderId="0" xfId="0" applyFont="1"/>
    <xf numFmtId="171" fontId="16" fillId="5" borderId="4" xfId="0" applyNumberFormat="1" applyFont="1" applyFill="1" applyBorder="1" applyAlignment="1">
      <alignment horizontal="center"/>
    </xf>
    <xf numFmtId="0" fontId="19" fillId="0" borderId="0" xfId="0" applyFont="1" applyBorder="1"/>
    <xf numFmtId="164" fontId="19" fillId="0" borderId="0" xfId="0" applyNumberFormat="1" applyFont="1" applyBorder="1"/>
    <xf numFmtId="0" fontId="20" fillId="0" borderId="0" xfId="0" applyFont="1" applyBorder="1"/>
    <xf numFmtId="164" fontId="20" fillId="0" borderId="0" xfId="0" applyNumberFormat="1" applyFont="1" applyBorder="1"/>
    <xf numFmtId="0" fontId="21" fillId="0" borderId="0" xfId="0" applyFont="1" applyAlignment="1">
      <alignment horizontal="center" vertical="center"/>
    </xf>
    <xf numFmtId="0" fontId="21" fillId="0" borderId="0" xfId="0" applyFont="1"/>
    <xf numFmtId="0" fontId="22" fillId="0" borderId="0" xfId="0" applyFont="1"/>
    <xf numFmtId="0" fontId="23" fillId="0" borderId="0" xfId="0" applyFont="1" applyAlignment="1">
      <alignment vertical="center"/>
    </xf>
    <xf numFmtId="14" fontId="24" fillId="0" borderId="0" xfId="0" applyNumberFormat="1" applyFont="1" applyAlignment="1">
      <alignment horizontal="center" vertical="center"/>
    </xf>
    <xf numFmtId="0" fontId="11" fillId="6" borderId="6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168" fontId="7" fillId="2" borderId="0" xfId="0" applyNumberFormat="1" applyFont="1" applyFill="1" applyAlignment="1">
      <alignment textRotation="90"/>
    </xf>
    <xf numFmtId="168" fontId="0" fillId="2" borderId="0" xfId="0" applyNumberFormat="1" applyFill="1" applyAlignment="1">
      <alignment textRotation="90"/>
    </xf>
    <xf numFmtId="170" fontId="0" fillId="2" borderId="0" xfId="0" applyNumberFormat="1" applyFill="1"/>
    <xf numFmtId="0" fontId="0" fillId="2" borderId="0" xfId="0" applyFill="1" applyAlignment="1">
      <alignment horizontal="center" vertical="center" textRotation="255"/>
    </xf>
    <xf numFmtId="171" fontId="0" fillId="2" borderId="11" xfId="0" applyNumberFormat="1" applyFill="1" applyBorder="1"/>
    <xf numFmtId="168" fontId="0" fillId="8" borderId="0" xfId="0" applyNumberFormat="1" applyFill="1" applyAlignment="1">
      <alignment textRotation="90"/>
    </xf>
    <xf numFmtId="170" fontId="0" fillId="8" borderId="0" xfId="0" applyNumberFormat="1" applyFill="1"/>
    <xf numFmtId="0" fontId="0" fillId="8" borderId="0" xfId="0" applyFill="1" applyAlignment="1">
      <alignment horizontal="center" vertical="center" textRotation="255"/>
    </xf>
    <xf numFmtId="169" fontId="0" fillId="8" borderId="0" xfId="0" applyNumberFormat="1" applyFill="1" applyAlignment="1">
      <alignment horizontal="center"/>
    </xf>
    <xf numFmtId="171" fontId="0" fillId="8" borderId="11" xfId="0" applyNumberFormat="1" applyFill="1" applyBorder="1"/>
    <xf numFmtId="168" fontId="0" fillId="10" borderId="0" xfId="0" applyNumberFormat="1" applyFill="1" applyAlignment="1">
      <alignment textRotation="90"/>
    </xf>
    <xf numFmtId="170" fontId="0" fillId="10" borderId="0" xfId="0" applyNumberFormat="1" applyFill="1"/>
    <xf numFmtId="0" fontId="0" fillId="10" borderId="0" xfId="0" applyFill="1" applyAlignment="1">
      <alignment horizontal="center" vertical="center" textRotation="255"/>
    </xf>
    <xf numFmtId="169" fontId="0" fillId="10" borderId="0" xfId="0" applyNumberFormat="1" applyFill="1" applyAlignment="1">
      <alignment horizontal="center"/>
    </xf>
    <xf numFmtId="171" fontId="0" fillId="10" borderId="11" xfId="0" applyNumberFormat="1" applyFill="1" applyBorder="1"/>
    <xf numFmtId="168" fontId="0" fillId="11" borderId="0" xfId="0" applyNumberFormat="1" applyFill="1" applyAlignment="1">
      <alignment textRotation="90"/>
    </xf>
    <xf numFmtId="170" fontId="0" fillId="11" borderId="0" xfId="0" applyNumberFormat="1" applyFill="1"/>
    <xf numFmtId="0" fontId="0" fillId="11" borderId="0" xfId="0" applyFill="1" applyAlignment="1">
      <alignment horizontal="center" vertical="center" textRotation="255"/>
    </xf>
    <xf numFmtId="169" fontId="0" fillId="11" borderId="0" xfId="0" applyNumberFormat="1" applyFill="1" applyAlignment="1">
      <alignment horizontal="center"/>
    </xf>
    <xf numFmtId="171" fontId="0" fillId="11" borderId="11" xfId="0" applyNumberFormat="1" applyFill="1" applyBorder="1"/>
    <xf numFmtId="168" fontId="0" fillId="12" borderId="0" xfId="0" applyNumberFormat="1" applyFill="1" applyAlignment="1">
      <alignment textRotation="90"/>
    </xf>
    <xf numFmtId="170" fontId="0" fillId="12" borderId="0" xfId="0" applyNumberFormat="1" applyFill="1"/>
    <xf numFmtId="0" fontId="0" fillId="12" borderId="0" xfId="0" applyFill="1" applyAlignment="1">
      <alignment horizontal="center" vertical="center" textRotation="255"/>
    </xf>
    <xf numFmtId="169" fontId="0" fillId="12" borderId="0" xfId="0" applyNumberFormat="1" applyFill="1" applyAlignment="1">
      <alignment horizontal="center"/>
    </xf>
    <xf numFmtId="171" fontId="0" fillId="12" borderId="11" xfId="0" applyNumberFormat="1" applyFill="1" applyBorder="1"/>
    <xf numFmtId="168" fontId="0" fillId="4" borderId="0" xfId="0" applyNumberFormat="1" applyFill="1" applyAlignment="1">
      <alignment textRotation="90"/>
    </xf>
    <xf numFmtId="170" fontId="0" fillId="4" borderId="0" xfId="0" applyNumberFormat="1" applyFill="1"/>
    <xf numFmtId="0" fontId="0" fillId="4" borderId="0" xfId="0" applyFill="1" applyAlignment="1">
      <alignment horizontal="center" vertical="center" textRotation="255"/>
    </xf>
    <xf numFmtId="171" fontId="0" fillId="4" borderId="11" xfId="0" applyNumberFormat="1" applyFill="1" applyBorder="1"/>
    <xf numFmtId="168" fontId="0" fillId="13" borderId="0" xfId="0" applyNumberFormat="1" applyFill="1" applyAlignment="1">
      <alignment textRotation="90"/>
    </xf>
    <xf numFmtId="170" fontId="0" fillId="13" borderId="0" xfId="0" applyNumberFormat="1" applyFill="1"/>
    <xf numFmtId="0" fontId="0" fillId="13" borderId="0" xfId="0" applyFill="1" applyAlignment="1">
      <alignment horizontal="center" vertical="center" textRotation="255"/>
    </xf>
    <xf numFmtId="169" fontId="0" fillId="13" borderId="0" xfId="0" applyNumberFormat="1" applyFill="1" applyAlignment="1">
      <alignment horizontal="center"/>
    </xf>
    <xf numFmtId="171" fontId="0" fillId="13" borderId="11" xfId="0" applyNumberFormat="1" applyFill="1" applyBorder="1"/>
    <xf numFmtId="168" fontId="0" fillId="14" borderId="0" xfId="0" applyNumberFormat="1" applyFill="1" applyAlignment="1">
      <alignment textRotation="90"/>
    </xf>
    <xf numFmtId="170" fontId="0" fillId="14" borderId="0" xfId="0" applyNumberFormat="1" applyFill="1"/>
    <xf numFmtId="0" fontId="0" fillId="14" borderId="0" xfId="0" applyFill="1" applyAlignment="1">
      <alignment horizontal="center" vertical="center" textRotation="255"/>
    </xf>
    <xf numFmtId="169" fontId="0" fillId="14" borderId="0" xfId="0" applyNumberFormat="1" applyFill="1" applyAlignment="1">
      <alignment horizontal="center"/>
    </xf>
    <xf numFmtId="171" fontId="0" fillId="14" borderId="11" xfId="0" applyNumberFormat="1" applyFill="1" applyBorder="1"/>
    <xf numFmtId="168" fontId="0" fillId="15" borderId="0" xfId="0" applyNumberFormat="1" applyFill="1" applyAlignment="1">
      <alignment textRotation="90"/>
    </xf>
    <xf numFmtId="170" fontId="0" fillId="15" borderId="0" xfId="0" applyNumberFormat="1" applyFill="1"/>
    <xf numFmtId="0" fontId="0" fillId="15" borderId="0" xfId="0" applyFill="1" applyAlignment="1">
      <alignment horizontal="center" vertical="center" textRotation="255"/>
    </xf>
    <xf numFmtId="169" fontId="0" fillId="15" borderId="0" xfId="0" applyNumberFormat="1" applyFill="1" applyAlignment="1">
      <alignment horizontal="center"/>
    </xf>
    <xf numFmtId="171" fontId="0" fillId="15" borderId="11" xfId="0" applyNumberFormat="1" applyFill="1" applyBorder="1"/>
    <xf numFmtId="168" fontId="0" fillId="16" borderId="0" xfId="0" applyNumberFormat="1" applyFill="1" applyAlignment="1">
      <alignment textRotation="90"/>
    </xf>
    <xf numFmtId="170" fontId="0" fillId="16" borderId="0" xfId="0" applyNumberFormat="1" applyFill="1"/>
    <xf numFmtId="0" fontId="0" fillId="16" borderId="0" xfId="0" applyFill="1" applyAlignment="1">
      <alignment horizontal="center" vertical="center" textRotation="255"/>
    </xf>
    <xf numFmtId="169" fontId="0" fillId="16" borderId="0" xfId="0" applyNumberFormat="1" applyFill="1" applyAlignment="1">
      <alignment horizontal="center"/>
    </xf>
    <xf numFmtId="171" fontId="0" fillId="16" borderId="11" xfId="0" applyNumberFormat="1" applyFill="1" applyBorder="1"/>
    <xf numFmtId="0" fontId="25" fillId="9" borderId="1" xfId="27" applyBorder="1" applyAlignment="1" applyProtection="1">
      <alignment horizontal="center" vertical="center"/>
      <protection locked="0"/>
    </xf>
    <xf numFmtId="0" fontId="25" fillId="9" borderId="8" xfId="27" applyBorder="1" applyAlignment="1" applyProtection="1">
      <alignment horizontal="center" vertical="center"/>
      <protection locked="0"/>
    </xf>
    <xf numFmtId="0" fontId="11" fillId="17" borderId="6" xfId="0" applyFont="1" applyFill="1" applyBorder="1" applyAlignment="1">
      <alignment horizontal="center"/>
    </xf>
    <xf numFmtId="0" fontId="11" fillId="6" borderId="6" xfId="0" applyFont="1" applyFill="1" applyBorder="1" applyAlignment="1">
      <alignment horizontal="center"/>
    </xf>
    <xf numFmtId="0" fontId="11" fillId="6" borderId="7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7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17" borderId="6" xfId="0" applyFont="1" applyFill="1" applyBorder="1" applyAlignment="1">
      <alignment horizontal="center"/>
    </xf>
    <xf numFmtId="0" fontId="11" fillId="17" borderId="7" xfId="0" applyFont="1" applyFill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2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  <cellStyle name="Satisfaisant" xfId="27" builtinId="26"/>
  </cellStyles>
  <dxfs count="414"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ont>
        <color theme="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color rgb="FFC00000"/>
      </font>
      <fill>
        <patternFill>
          <bgColor theme="3" tint="0.59996337778862885"/>
        </patternFill>
      </fill>
      <border>
        <left style="thin">
          <color auto="1"/>
        </left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color rgb="FFC00000"/>
      </font>
      <fill>
        <patternFill>
          <bgColor theme="3" tint="0.59996337778862885"/>
        </patternFill>
      </fill>
      <border>
        <left style="thin">
          <color auto="1"/>
        </left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ont>
        <b/>
        <i val="0"/>
        <color rgb="FFC000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3" tint="0.59996337778862885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color rgb="FFC00000"/>
      </font>
      <fill>
        <patternFill>
          <bgColor theme="4" tint="0.59996337778862885"/>
        </patternFill>
      </fill>
      <border>
        <left style="thin">
          <color auto="1"/>
        </left>
        <right/>
        <vertical/>
        <horizontal/>
      </border>
    </dxf>
    <dxf>
      <font>
        <b/>
        <i val="0"/>
      </font>
      <fill>
        <patternFill patternType="lightUp"/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ann\Desktop\Nouveau%20Plann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annuelle individuelle"/>
      <sheetName val="Synthèse annuelle collective"/>
      <sheetName val="Planning Hebdo"/>
      <sheetName val="Config"/>
      <sheetName val="Effectif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Fonctionnaires"/>
      <sheetName val="Position"/>
      <sheetName val="Astreintes"/>
      <sheetName val="Jours Fériés"/>
      <sheetName val="Feuil1"/>
    </sheetNames>
    <sheetDataSet>
      <sheetData sheetId="0"/>
      <sheetData sheetId="1"/>
      <sheetData sheetId="2"/>
      <sheetData sheetId="3">
        <row r="2">
          <cell r="A2" t="str">
            <v>RO1</v>
          </cell>
          <cell r="F2">
            <v>2017</v>
          </cell>
        </row>
        <row r="3">
          <cell r="A3" t="str">
            <v>RO2</v>
          </cell>
          <cell r="L3">
            <v>42736</v>
          </cell>
        </row>
        <row r="4">
          <cell r="A4" t="str">
            <v>BGT</v>
          </cell>
          <cell r="L4">
            <v>42856</v>
          </cell>
        </row>
        <row r="5">
          <cell r="A5" t="str">
            <v>CA</v>
          </cell>
          <cell r="L5">
            <v>42863</v>
          </cell>
        </row>
        <row r="6">
          <cell r="A6" t="str">
            <v>OFF</v>
          </cell>
          <cell r="L6">
            <v>42930</v>
          </cell>
        </row>
        <row r="7">
          <cell r="A7" t="str">
            <v>CM</v>
          </cell>
          <cell r="L7">
            <v>43050</v>
          </cell>
        </row>
        <row r="8">
          <cell r="A8" t="str">
            <v>STG</v>
          </cell>
          <cell r="L8">
            <v>42841</v>
          </cell>
        </row>
        <row r="9">
          <cell r="L9">
            <v>42842</v>
          </cell>
        </row>
        <row r="10">
          <cell r="L10">
            <v>42880</v>
          </cell>
        </row>
        <row r="11">
          <cell r="L11">
            <v>42891</v>
          </cell>
        </row>
        <row r="12">
          <cell r="L12">
            <v>42962</v>
          </cell>
        </row>
        <row r="13">
          <cell r="L13">
            <v>43040</v>
          </cell>
        </row>
        <row r="14">
          <cell r="L14">
            <v>43094</v>
          </cell>
        </row>
      </sheetData>
      <sheetData sheetId="4"/>
      <sheetData sheetId="5">
        <row r="1">
          <cell r="B1">
            <v>42736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baseColWidth="10" defaultRowHeight="15.6" x14ac:dyDescent="0.3"/>
  <cols>
    <col min="2" max="2" width="31" bestFit="1" customWidth="1"/>
  </cols>
  <sheetData>
    <row r="1" spans="1:4" x14ac:dyDescent="0.3">
      <c r="A1" s="31" t="s">
        <v>10</v>
      </c>
      <c r="B1" s="31" t="s">
        <v>11</v>
      </c>
      <c r="C1" t="s">
        <v>14</v>
      </c>
      <c r="D1">
        <v>2017</v>
      </c>
    </row>
    <row r="2" spans="1:4" x14ac:dyDescent="0.3">
      <c r="A2" s="32" t="s">
        <v>20</v>
      </c>
      <c r="B2" s="33" t="s">
        <v>18</v>
      </c>
    </row>
    <row r="3" spans="1:4" x14ac:dyDescent="0.3">
      <c r="A3" s="32" t="s">
        <v>21</v>
      </c>
      <c r="B3" s="33" t="s">
        <v>19</v>
      </c>
    </row>
    <row r="4" spans="1:4" x14ac:dyDescent="0.3">
      <c r="A4" s="32" t="s">
        <v>12</v>
      </c>
      <c r="B4" s="33" t="s">
        <v>13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"/>
  <sheetViews>
    <sheetView workbookViewId="0"/>
  </sheetViews>
  <sheetFormatPr baseColWidth="10" defaultRowHeight="15.6" x14ac:dyDescent="0.3"/>
  <cols>
    <col min="2" max="2" width="9.3984375" bestFit="1" customWidth="1"/>
    <col min="3" max="33" width="5.59765625" customWidth="1"/>
  </cols>
  <sheetData>
    <row r="1" spans="1:33" x14ac:dyDescent="0.3">
      <c r="A1" s="59" t="s">
        <v>0</v>
      </c>
      <c r="B1" s="60">
        <v>42736</v>
      </c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31.2" x14ac:dyDescent="0.3">
      <c r="A2" s="59" t="s">
        <v>1</v>
      </c>
      <c r="B2" s="60">
        <f>EOMONTH(B1,0)</f>
        <v>42766</v>
      </c>
      <c r="C2" s="4" t="s">
        <v>17</v>
      </c>
      <c r="D2" s="2"/>
      <c r="E2" s="3"/>
      <c r="F2" s="3"/>
      <c r="G2" s="3"/>
      <c r="H2" s="3"/>
      <c r="J2" s="4"/>
      <c r="K2" s="4"/>
      <c r="L2" s="4"/>
      <c r="N2" s="4"/>
      <c r="O2" s="4"/>
      <c r="P2" s="4"/>
      <c r="Q2" s="5" t="str">
        <f>PROPER(TEXT(B1,("mmmm")))</f>
        <v>Janvier</v>
      </c>
      <c r="R2" s="3"/>
      <c r="S2" s="4"/>
      <c r="U2" s="5"/>
      <c r="V2" s="5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x14ac:dyDescent="0.3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x14ac:dyDescent="0.3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8.6" hidden="1" x14ac:dyDescent="0.3">
      <c r="A5" s="9" t="s">
        <v>4</v>
      </c>
      <c r="B5" s="10">
        <f ca="1">INT((B3-SUM(MOD(DATE(YEAR(B3-MOD(B3-2,7)+3),1,2),{1E+99;7})*{1;-1})+5)/7)</f>
        <v>10</v>
      </c>
      <c r="C5" s="11">
        <f>B1</f>
        <v>42736</v>
      </c>
      <c r="D5" s="11">
        <f>C5+1</f>
        <v>42737</v>
      </c>
      <c r="E5" s="11">
        <f t="shared" ref="E5:AC5" si="0">D5+1</f>
        <v>42738</v>
      </c>
      <c r="F5" s="11">
        <f t="shared" si="0"/>
        <v>42739</v>
      </c>
      <c r="G5" s="11">
        <f t="shared" si="0"/>
        <v>42740</v>
      </c>
      <c r="H5" s="11">
        <f t="shared" si="0"/>
        <v>42741</v>
      </c>
      <c r="I5" s="11">
        <f t="shared" si="0"/>
        <v>42742</v>
      </c>
      <c r="J5" s="11">
        <f t="shared" si="0"/>
        <v>42743</v>
      </c>
      <c r="K5" s="11">
        <f t="shared" si="0"/>
        <v>42744</v>
      </c>
      <c r="L5" s="11">
        <f t="shared" si="0"/>
        <v>42745</v>
      </c>
      <c r="M5" s="11">
        <f t="shared" si="0"/>
        <v>42746</v>
      </c>
      <c r="N5" s="11">
        <f t="shared" si="0"/>
        <v>42747</v>
      </c>
      <c r="O5" s="11">
        <f t="shared" si="0"/>
        <v>42748</v>
      </c>
      <c r="P5" s="11">
        <f t="shared" si="0"/>
        <v>42749</v>
      </c>
      <c r="Q5" s="11">
        <f t="shared" si="0"/>
        <v>42750</v>
      </c>
      <c r="R5" s="11">
        <f t="shared" si="0"/>
        <v>42751</v>
      </c>
      <c r="S5" s="11">
        <f t="shared" si="0"/>
        <v>42752</v>
      </c>
      <c r="T5" s="11">
        <f t="shared" si="0"/>
        <v>42753</v>
      </c>
      <c r="U5" s="11">
        <f t="shared" si="0"/>
        <v>42754</v>
      </c>
      <c r="V5" s="11">
        <f t="shared" si="0"/>
        <v>42755</v>
      </c>
      <c r="W5" s="11">
        <f t="shared" si="0"/>
        <v>42756</v>
      </c>
      <c r="X5" s="11">
        <f t="shared" si="0"/>
        <v>42757</v>
      </c>
      <c r="Y5" s="11">
        <f t="shared" si="0"/>
        <v>42758</v>
      </c>
      <c r="Z5" s="11">
        <f t="shared" si="0"/>
        <v>42759</v>
      </c>
      <c r="AA5" s="11">
        <f t="shared" si="0"/>
        <v>42760</v>
      </c>
      <c r="AB5" s="11">
        <f t="shared" si="0"/>
        <v>42761</v>
      </c>
      <c r="AC5" s="11">
        <f t="shared" si="0"/>
        <v>42762</v>
      </c>
      <c r="AD5" s="11">
        <f>IFERROR(IF(AC5+1&gt;B2,"",AC5+1),"")</f>
        <v>42763</v>
      </c>
      <c r="AE5" s="11">
        <f>IFERROR(IF(AD5+1&gt;B2,"",AD5+1),"")</f>
        <v>42764</v>
      </c>
      <c r="AF5" s="11">
        <f>IFERROR(IF(AE5+1&gt;B2,"",AE5+1),"")</f>
        <v>42765</v>
      </c>
      <c r="AG5" s="11">
        <f>IFERROR(IF(AF5+1&gt;B2,"",AF5+1),"")</f>
        <v>42766</v>
      </c>
    </row>
    <row r="6" spans="1:33" x14ac:dyDescent="0.3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40.799999999999997" x14ac:dyDescent="0.3">
      <c r="A7" s="12"/>
      <c r="B7" s="13"/>
      <c r="C7" s="15" t="str">
        <f>"S"&amp;INT((C5-SUM(MOD(DATE(YEAR(C5-MOD(C5-2,7)+3),1,2),{1E+99;7})*{1;-1})+5)/7)</f>
        <v>S52</v>
      </c>
      <c r="D7" s="15" t="str">
        <f>IFERROR(IF(D10="lun","S"&amp;INT((D5-SUM(MOD(DATE(YEAR(D5-MOD(D5-2,7)+3),1,2),{1E+99;7})*{1;-1})+5)/7),""),"")</f>
        <v>S1</v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>S2</v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>S3</v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>S4</v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>S5</v>
      </c>
      <c r="AG7" s="15" t="str">
        <f>IFERROR(IF(AG10="lun","S"&amp;INT((AG5-SUM(MOD(DATE(YEAR(AG5-MOD(AG5-2,7)+3),1,2),{1E+99;7})*{1;-1})+5)/7),""),"")</f>
        <v/>
      </c>
    </row>
    <row r="8" spans="1:33" x14ac:dyDescent="0.3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ht="16.2" thickBot="1" x14ac:dyDescent="0.35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ht="16.2" thickBot="1" x14ac:dyDescent="0.35">
      <c r="A10" s="3"/>
      <c r="B10" s="3"/>
      <c r="C10" s="16" t="str">
        <f>IFERROR(CHOOSE(WEEKDAY(C5),"DIM","LUN","MAR","MER","JEU","VEN","SAM"),"")</f>
        <v>DIM</v>
      </c>
      <c r="D10" s="16" t="str">
        <f t="shared" ref="D10:AG10" si="1">IFERROR(CHOOSE(WEEKDAY(D5),"DIM","LUN","MAR","MER","JEU","VEN","SAM"),"")</f>
        <v>LUN</v>
      </c>
      <c r="E10" s="16" t="str">
        <f t="shared" si="1"/>
        <v>MAR</v>
      </c>
      <c r="F10" s="16" t="str">
        <f t="shared" si="1"/>
        <v>MER</v>
      </c>
      <c r="G10" s="16" t="str">
        <f t="shared" si="1"/>
        <v>JEU</v>
      </c>
      <c r="H10" s="16" t="str">
        <f t="shared" si="1"/>
        <v>VEN</v>
      </c>
      <c r="I10" s="16" t="str">
        <f t="shared" si="1"/>
        <v>SAM</v>
      </c>
      <c r="J10" s="16" t="str">
        <f t="shared" si="1"/>
        <v>DIM</v>
      </c>
      <c r="K10" s="16" t="str">
        <f t="shared" si="1"/>
        <v>LUN</v>
      </c>
      <c r="L10" s="16" t="str">
        <f t="shared" si="1"/>
        <v>MAR</v>
      </c>
      <c r="M10" s="16" t="str">
        <f t="shared" si="1"/>
        <v>MER</v>
      </c>
      <c r="N10" s="16" t="str">
        <f t="shared" si="1"/>
        <v>JEU</v>
      </c>
      <c r="O10" s="16" t="str">
        <f t="shared" si="1"/>
        <v>VEN</v>
      </c>
      <c r="P10" s="16" t="str">
        <f t="shared" si="1"/>
        <v>SAM</v>
      </c>
      <c r="Q10" s="16" t="str">
        <f t="shared" si="1"/>
        <v>DIM</v>
      </c>
      <c r="R10" s="16" t="str">
        <f t="shared" si="1"/>
        <v>LUN</v>
      </c>
      <c r="S10" s="16" t="str">
        <f t="shared" si="1"/>
        <v>MAR</v>
      </c>
      <c r="T10" s="16" t="str">
        <f t="shared" si="1"/>
        <v>MER</v>
      </c>
      <c r="U10" s="16" t="str">
        <f t="shared" si="1"/>
        <v>JEU</v>
      </c>
      <c r="V10" s="16" t="str">
        <f t="shared" si="1"/>
        <v>VEN</v>
      </c>
      <c r="W10" s="16" t="str">
        <f t="shared" si="1"/>
        <v>SAM</v>
      </c>
      <c r="X10" s="16" t="str">
        <f t="shared" si="1"/>
        <v>DIM</v>
      </c>
      <c r="Y10" s="16" t="str">
        <f t="shared" si="1"/>
        <v>LUN</v>
      </c>
      <c r="Z10" s="16" t="str">
        <f t="shared" si="1"/>
        <v>MAR</v>
      </c>
      <c r="AA10" s="16" t="str">
        <f t="shared" si="1"/>
        <v>MER</v>
      </c>
      <c r="AB10" s="16" t="str">
        <f t="shared" si="1"/>
        <v>JEU</v>
      </c>
      <c r="AC10" s="16" t="str">
        <f t="shared" si="1"/>
        <v>VEN</v>
      </c>
      <c r="AD10" s="16" t="str">
        <f t="shared" si="1"/>
        <v>SAM</v>
      </c>
      <c r="AE10" s="16" t="str">
        <f t="shared" si="1"/>
        <v>DIM</v>
      </c>
      <c r="AF10" s="16" t="str">
        <f t="shared" si="1"/>
        <v>LUN</v>
      </c>
      <c r="AG10" s="16" t="str">
        <f t="shared" si="1"/>
        <v>MAR</v>
      </c>
    </row>
    <row r="11" spans="1:33" ht="16.2" thickBot="1" x14ac:dyDescent="0.35">
      <c r="A11" s="17" t="s">
        <v>5</v>
      </c>
      <c r="B11" s="18"/>
      <c r="C11" s="19">
        <f>B1</f>
        <v>42736</v>
      </c>
      <c r="D11" s="19">
        <f>C11+1</f>
        <v>42737</v>
      </c>
      <c r="E11" s="19">
        <f t="shared" ref="E11:AC11" si="2">D11+1</f>
        <v>42738</v>
      </c>
      <c r="F11" s="19">
        <f t="shared" si="2"/>
        <v>42739</v>
      </c>
      <c r="G11" s="19">
        <f t="shared" si="2"/>
        <v>42740</v>
      </c>
      <c r="H11" s="19">
        <f t="shared" si="2"/>
        <v>42741</v>
      </c>
      <c r="I11" s="19">
        <f t="shared" si="2"/>
        <v>42742</v>
      </c>
      <c r="J11" s="19">
        <f t="shared" si="2"/>
        <v>42743</v>
      </c>
      <c r="K11" s="19">
        <f t="shared" si="2"/>
        <v>42744</v>
      </c>
      <c r="L11" s="19">
        <f t="shared" si="2"/>
        <v>42745</v>
      </c>
      <c r="M11" s="19">
        <f t="shared" si="2"/>
        <v>42746</v>
      </c>
      <c r="N11" s="19">
        <f t="shared" si="2"/>
        <v>42747</v>
      </c>
      <c r="O11" s="19">
        <f t="shared" si="2"/>
        <v>42748</v>
      </c>
      <c r="P11" s="19">
        <f t="shared" si="2"/>
        <v>42749</v>
      </c>
      <c r="Q11" s="19">
        <f>P11+1</f>
        <v>42750</v>
      </c>
      <c r="R11" s="19">
        <f t="shared" si="2"/>
        <v>42751</v>
      </c>
      <c r="S11" s="19">
        <f t="shared" si="2"/>
        <v>42752</v>
      </c>
      <c r="T11" s="19">
        <f t="shared" si="2"/>
        <v>42753</v>
      </c>
      <c r="U11" s="19">
        <f t="shared" si="2"/>
        <v>42754</v>
      </c>
      <c r="V11" s="19">
        <f t="shared" si="2"/>
        <v>42755</v>
      </c>
      <c r="W11" s="19">
        <f t="shared" si="2"/>
        <v>42756</v>
      </c>
      <c r="X11" s="19">
        <f t="shared" si="2"/>
        <v>42757</v>
      </c>
      <c r="Y11" s="19">
        <f t="shared" si="2"/>
        <v>42758</v>
      </c>
      <c r="Z11" s="19">
        <f t="shared" si="2"/>
        <v>42759</v>
      </c>
      <c r="AA11" s="19">
        <f t="shared" si="2"/>
        <v>42760</v>
      </c>
      <c r="AB11" s="19">
        <f>AA11+1</f>
        <v>42761</v>
      </c>
      <c r="AC11" s="19">
        <f t="shared" si="2"/>
        <v>42762</v>
      </c>
      <c r="AD11" s="19">
        <f>IFERROR(IF(AC11&lt;EOMONTH(AC11,0),AC11+1,""),"")</f>
        <v>42763</v>
      </c>
      <c r="AE11" s="19">
        <f t="shared" ref="AE11:AG11" si="3">IFERROR(IF(AD11&lt;EOMONTH(AD11,0),AD11+1,""),"")</f>
        <v>42764</v>
      </c>
      <c r="AF11" s="19">
        <f t="shared" si="3"/>
        <v>42765</v>
      </c>
      <c r="AG11" s="19">
        <f t="shared" si="3"/>
        <v>42766</v>
      </c>
    </row>
    <row r="12" spans="1:33" ht="16.8" thickTop="1" thickBot="1" x14ac:dyDescent="0.35">
      <c r="A12" s="127" t="s">
        <v>16</v>
      </c>
      <c r="B12" s="128"/>
      <c r="C12" s="20"/>
      <c r="D12" s="20" t="s">
        <v>12</v>
      </c>
      <c r="E12" s="20" t="s">
        <v>12</v>
      </c>
      <c r="F12" s="20" t="s">
        <v>12</v>
      </c>
      <c r="G12" s="20" t="s">
        <v>12</v>
      </c>
      <c r="H12" s="20" t="s">
        <v>12</v>
      </c>
      <c r="I12" s="20" t="s">
        <v>12</v>
      </c>
      <c r="J12" s="20" t="s">
        <v>12</v>
      </c>
      <c r="K12" s="20"/>
      <c r="L12" s="20" t="s">
        <v>12</v>
      </c>
      <c r="M12" s="20" t="s">
        <v>12</v>
      </c>
      <c r="N12" s="20" t="s">
        <v>12</v>
      </c>
      <c r="O12" s="20" t="s">
        <v>12</v>
      </c>
      <c r="P12" s="20" t="s">
        <v>12</v>
      </c>
      <c r="Q12" s="20" t="s">
        <v>12</v>
      </c>
      <c r="R12" s="20"/>
      <c r="S12" s="20"/>
      <c r="T12" s="20" t="s">
        <v>12</v>
      </c>
      <c r="U12" s="20" t="s">
        <v>12</v>
      </c>
      <c r="V12" s="20" t="s">
        <v>12</v>
      </c>
      <c r="W12" s="20" t="s">
        <v>12</v>
      </c>
      <c r="X12" s="20" t="s">
        <v>12</v>
      </c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ht="16.2" thickBot="1" x14ac:dyDescent="0.35">
      <c r="A13" s="123" t="s">
        <v>22</v>
      </c>
      <c r="B13" s="124"/>
      <c r="C13" s="21"/>
      <c r="D13" s="21"/>
      <c r="E13" s="21"/>
      <c r="F13" s="21"/>
      <c r="G13" s="21"/>
      <c r="H13" s="20"/>
      <c r="I13" s="21"/>
      <c r="J13" s="21"/>
      <c r="K13" s="20"/>
      <c r="L13" s="20"/>
      <c r="M13" s="20"/>
      <c r="N13" s="20"/>
      <c r="O13" s="20"/>
      <c r="P13" s="20"/>
      <c r="Q13" s="20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ht="16.2" thickBot="1" x14ac:dyDescent="0.35">
      <c r="A14" s="125" t="s">
        <v>23</v>
      </c>
      <c r="B14" s="126"/>
      <c r="C14" s="21"/>
      <c r="D14" s="20" t="s">
        <v>20</v>
      </c>
      <c r="E14" s="20" t="s">
        <v>20</v>
      </c>
      <c r="F14" s="20" t="s">
        <v>20</v>
      </c>
      <c r="G14" s="20" t="s">
        <v>20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ht="16.2" thickBot="1" x14ac:dyDescent="0.35">
      <c r="A15" s="123" t="s">
        <v>24</v>
      </c>
      <c r="B15" s="124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1"/>
      <c r="Q15" s="21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 t="s">
        <v>20</v>
      </c>
      <c r="AG15" s="22" t="s">
        <v>20</v>
      </c>
    </row>
    <row r="16" spans="1:33" ht="16.2" thickBot="1" x14ac:dyDescent="0.35">
      <c r="A16" s="125" t="s">
        <v>25</v>
      </c>
      <c r="B16" s="126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 t="s">
        <v>20</v>
      </c>
      <c r="S16" s="20" t="s">
        <v>20</v>
      </c>
      <c r="T16" s="20" t="s">
        <v>20</v>
      </c>
      <c r="U16" s="20" t="s">
        <v>20</v>
      </c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ht="16.2" thickBot="1" x14ac:dyDescent="0.35">
      <c r="A17" s="123" t="s">
        <v>26</v>
      </c>
      <c r="B17" s="124"/>
      <c r="C17" s="21"/>
      <c r="D17" s="21"/>
      <c r="E17" s="21"/>
      <c r="F17" s="21"/>
      <c r="G17" s="21"/>
      <c r="H17" s="21"/>
      <c r="I17" s="21"/>
      <c r="J17" s="21"/>
      <c r="K17" s="20" t="s">
        <v>20</v>
      </c>
      <c r="L17" s="20" t="s">
        <v>20</v>
      </c>
      <c r="M17" s="20" t="s">
        <v>20</v>
      </c>
      <c r="N17" s="20" t="s">
        <v>20</v>
      </c>
      <c r="O17" s="20"/>
      <c r="P17" s="20"/>
      <c r="Q17" s="20"/>
      <c r="R17" s="21"/>
      <c r="S17" s="21"/>
      <c r="T17" s="21"/>
      <c r="U17" s="21"/>
      <c r="V17" s="20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</row>
    <row r="18" spans="1:33" ht="16.2" thickBot="1" x14ac:dyDescent="0.35">
      <c r="A18" s="125" t="s">
        <v>27</v>
      </c>
      <c r="B18" s="126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 t="s">
        <v>21</v>
      </c>
      <c r="AD18" s="20" t="s">
        <v>21</v>
      </c>
      <c r="AE18" s="20" t="s">
        <v>21</v>
      </c>
      <c r="AF18" s="20"/>
      <c r="AG18" s="22"/>
    </row>
    <row r="19" spans="1:33" s="36" customFormat="1" ht="16.2" thickBot="1" x14ac:dyDescent="0.35">
      <c r="A19" s="123" t="s">
        <v>28</v>
      </c>
      <c r="B19" s="124"/>
      <c r="C19" s="21"/>
      <c r="D19" s="20"/>
      <c r="E19" s="20"/>
      <c r="F19" s="20"/>
      <c r="G19" s="20"/>
      <c r="H19" s="20" t="s">
        <v>21</v>
      </c>
      <c r="I19" s="20" t="s">
        <v>21</v>
      </c>
      <c r="J19" s="20" t="s">
        <v>21</v>
      </c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1"/>
      <c r="AE19" s="21"/>
      <c r="AF19" s="20"/>
      <c r="AG19" s="22"/>
    </row>
    <row r="20" spans="1:33" s="36" customFormat="1" ht="16.2" thickBot="1" x14ac:dyDescent="0.35">
      <c r="A20" s="125" t="s">
        <v>29</v>
      </c>
      <c r="B20" s="126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</row>
    <row r="21" spans="1:33" s="36" customFormat="1" ht="16.2" thickBot="1" x14ac:dyDescent="0.35">
      <c r="A21" s="123" t="s">
        <v>30</v>
      </c>
      <c r="B21" s="124"/>
      <c r="C21" s="21" t="s">
        <v>21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2" thickBot="1" x14ac:dyDescent="0.35">
      <c r="A22" s="125" t="s">
        <v>31</v>
      </c>
      <c r="B22" s="126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2" thickBot="1" x14ac:dyDescent="0.35">
      <c r="A23" s="123" t="s">
        <v>32</v>
      </c>
      <c r="B23" s="124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 t="s">
        <v>21</v>
      </c>
      <c r="P23" s="20" t="s">
        <v>21</v>
      </c>
      <c r="Q23" s="20" t="s">
        <v>21</v>
      </c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2" thickBot="1" x14ac:dyDescent="0.35">
      <c r="A24" s="125" t="s">
        <v>33</v>
      </c>
      <c r="B24" s="126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2" thickBot="1" x14ac:dyDescent="0.35">
      <c r="A25" s="123" t="s">
        <v>34</v>
      </c>
      <c r="B25" s="124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 t="s">
        <v>20</v>
      </c>
      <c r="Z25" s="20" t="s">
        <v>20</v>
      </c>
      <c r="AA25" s="20" t="s">
        <v>20</v>
      </c>
      <c r="AB25" s="20" t="s">
        <v>20</v>
      </c>
      <c r="AC25" s="20"/>
      <c r="AD25" s="20"/>
      <c r="AE25" s="20"/>
      <c r="AF25" s="20"/>
      <c r="AG25" s="22"/>
    </row>
    <row r="26" spans="1:33" s="36" customFormat="1" ht="16.2" thickBot="1" x14ac:dyDescent="0.35">
      <c r="A26" s="125" t="s">
        <v>35</v>
      </c>
      <c r="B26" s="126"/>
      <c r="C26" s="21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2"/>
    </row>
    <row r="27" spans="1:33" ht="16.2" thickBot="1" x14ac:dyDescent="0.35">
      <c r="A27" s="123" t="s">
        <v>36</v>
      </c>
      <c r="B27" s="124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2" thickBot="1" x14ac:dyDescent="0.35">
      <c r="A28" s="129" t="s">
        <v>37</v>
      </c>
      <c r="B28" s="130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2" thickBot="1" x14ac:dyDescent="0.35">
      <c r="A29" s="123" t="s">
        <v>38</v>
      </c>
      <c r="B29" s="124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ht="16.2" thickBot="1" x14ac:dyDescent="0.35">
      <c r="A30" s="125" t="s">
        <v>39</v>
      </c>
      <c r="B30" s="126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 t="s">
        <v>21</v>
      </c>
      <c r="W30" s="20" t="s">
        <v>21</v>
      </c>
      <c r="X30" s="20" t="s">
        <v>21</v>
      </c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5:B25"/>
    <mergeCell ref="A26:B26"/>
    <mergeCell ref="A18:B18"/>
    <mergeCell ref="A27:B27"/>
    <mergeCell ref="A30:B30"/>
    <mergeCell ref="A23:B23"/>
    <mergeCell ref="A24:B24"/>
    <mergeCell ref="A28:B28"/>
    <mergeCell ref="A29:B29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</mergeCells>
  <conditionalFormatting sqref="C12:AG30">
    <cfRule type="cellIs" dxfId="413" priority="3" operator="equal">
      <formula>"WE"</formula>
    </cfRule>
    <cfRule type="cellIs" dxfId="412" priority="4" operator="equal">
      <formula>"SEM"</formula>
    </cfRule>
    <cfRule type="expression" dxfId="411" priority="13">
      <formula>OR(C$5=JoursFériés)</formula>
    </cfRule>
  </conditionalFormatting>
  <conditionalFormatting sqref="C7:AG7">
    <cfRule type="containsText" dxfId="410" priority="19" operator="containsText" text="S">
      <formula>NOT(ISERROR(SEARCH("S",C7)))</formula>
    </cfRule>
    <cfRule type="expression" priority="20">
      <formula>IF($C$7=$D$7," ",$C$7)</formula>
    </cfRule>
  </conditionalFormatting>
  <conditionalFormatting sqref="C12:AG30">
    <cfRule type="containsText" dxfId="409" priority="9" operator="containsText" text="STG">
      <formula>NOT(ISERROR(SEARCH("STG",C12)))</formula>
    </cfRule>
    <cfRule type="containsText" dxfId="408" priority="10" operator="containsText" text="CM">
      <formula>NOT(ISERROR(SEARCH("CM",C12)))</formula>
    </cfRule>
    <cfRule type="containsText" dxfId="407" priority="11" operator="containsText" text="OFF">
      <formula>NOT(ISERROR(SEARCH("OFF",C12)))</formula>
    </cfRule>
    <cfRule type="containsText" dxfId="406" priority="12" operator="containsText" text="CA">
      <formula>NOT(ISERROR(SEARCH("CA",C12)))</formula>
    </cfRule>
    <cfRule type="expression" dxfId="405" priority="14">
      <formula>OR(WEEKDAY(C$11)=1,WEEKDAY(C$11)=7)</formula>
    </cfRule>
    <cfRule type="cellIs" dxfId="404" priority="15" operator="equal">
      <formula>"RO2"</formula>
    </cfRule>
    <cfRule type="cellIs" dxfId="403" priority="16" operator="equal">
      <formula>"BGT"</formula>
    </cfRule>
    <cfRule type="cellIs" dxfId="402" priority="17" operator="equal">
      <formula>"RO1"</formula>
    </cfRule>
    <cfRule type="containsBlanks" dxfId="401" priority="18">
      <formula>LEN(TRIM(C12))=0</formula>
    </cfRule>
  </conditionalFormatting>
  <conditionalFormatting sqref="C10:AG10">
    <cfRule type="expression" dxfId="400" priority="7">
      <formula>OR(C$5=JoursFériés)</formula>
    </cfRule>
    <cfRule type="expression" dxfId="399" priority="8">
      <formula>OR(WEEKDAY(C$11)=1,WEEKDAY(C$11)=7)</formula>
    </cfRule>
  </conditionalFormatting>
  <conditionalFormatting sqref="A12:B27 A30:B30 A28:A29">
    <cfRule type="cellIs" dxfId="398" priority="1" operator="equal">
      <formula>"sem"</formula>
    </cfRule>
    <cfRule type="cellIs" dxfId="397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5" right="0.75" top="1" bottom="1" header="0.5" footer="0.5"/>
  <pageSetup paperSize="9" scale="6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"/>
  <sheetViews>
    <sheetView workbookViewId="0"/>
  </sheetViews>
  <sheetFormatPr baseColWidth="10" defaultRowHeight="15.6" x14ac:dyDescent="0.3"/>
  <cols>
    <col min="3" max="30" width="5.59765625" customWidth="1"/>
  </cols>
  <sheetData>
    <row r="1" spans="1:30" s="65" customFormat="1" x14ac:dyDescent="0.3">
      <c r="A1" s="61" t="s">
        <v>0</v>
      </c>
      <c r="B1" s="62">
        <f>EDATE(DATE(ref_annee,1,1),1)</f>
        <v>42767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</row>
    <row r="2" spans="1:30" s="65" customFormat="1" ht="31.2" x14ac:dyDescent="0.3">
      <c r="A2" s="61" t="s">
        <v>1</v>
      </c>
      <c r="B2" s="62">
        <f>EOMONTH(B1,0)</f>
        <v>42794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N2" s="66"/>
      <c r="O2" s="66"/>
      <c r="P2" s="67" t="str">
        <f>PROPER(TEXT(B1,("mmmm")))</f>
        <v>Février</v>
      </c>
      <c r="Q2" s="64"/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</row>
    <row r="3" spans="1:30" x14ac:dyDescent="0.3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x14ac:dyDescent="0.3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ht="48.6" hidden="1" x14ac:dyDescent="0.3">
      <c r="A5" s="9" t="s">
        <v>4</v>
      </c>
      <c r="B5" s="10">
        <f ca="1">INT((B3-SUM(MOD(DATE(YEAR(B3-MOD(B3-2,7)+3),1,2),{1E+99;7})*{1;-1})+5)/7)</f>
        <v>10</v>
      </c>
      <c r="C5" s="11">
        <f>B1</f>
        <v>42767</v>
      </c>
      <c r="D5" s="11">
        <f>C5+1</f>
        <v>42768</v>
      </c>
      <c r="E5" s="11">
        <f t="shared" ref="E5:AC5" si="0">D5+1</f>
        <v>42769</v>
      </c>
      <c r="F5" s="11">
        <f t="shared" si="0"/>
        <v>42770</v>
      </c>
      <c r="G5" s="11">
        <f t="shared" si="0"/>
        <v>42771</v>
      </c>
      <c r="H5" s="11">
        <f t="shared" si="0"/>
        <v>42772</v>
      </c>
      <c r="I5" s="11">
        <f t="shared" si="0"/>
        <v>42773</v>
      </c>
      <c r="J5" s="11">
        <f t="shared" si="0"/>
        <v>42774</v>
      </c>
      <c r="K5" s="11">
        <f t="shared" si="0"/>
        <v>42775</v>
      </c>
      <c r="L5" s="11">
        <f t="shared" si="0"/>
        <v>42776</v>
      </c>
      <c r="M5" s="11">
        <f t="shared" si="0"/>
        <v>42777</v>
      </c>
      <c r="N5" s="11">
        <f t="shared" si="0"/>
        <v>42778</v>
      </c>
      <c r="O5" s="11">
        <f t="shared" si="0"/>
        <v>42779</v>
      </c>
      <c r="P5" s="11">
        <f t="shared" si="0"/>
        <v>42780</v>
      </c>
      <c r="Q5" s="11">
        <f t="shared" si="0"/>
        <v>42781</v>
      </c>
      <c r="R5" s="11">
        <f t="shared" si="0"/>
        <v>42782</v>
      </c>
      <c r="S5" s="11">
        <f t="shared" si="0"/>
        <v>42783</v>
      </c>
      <c r="T5" s="11">
        <f t="shared" si="0"/>
        <v>42784</v>
      </c>
      <c r="U5" s="11">
        <f t="shared" si="0"/>
        <v>42785</v>
      </c>
      <c r="V5" s="11">
        <f t="shared" si="0"/>
        <v>42786</v>
      </c>
      <c r="W5" s="11">
        <f t="shared" si="0"/>
        <v>42787</v>
      </c>
      <c r="X5" s="11">
        <f t="shared" si="0"/>
        <v>42788</v>
      </c>
      <c r="Y5" s="11">
        <f t="shared" si="0"/>
        <v>42789</v>
      </c>
      <c r="Z5" s="11">
        <f t="shared" si="0"/>
        <v>42790</v>
      </c>
      <c r="AA5" s="11">
        <f t="shared" si="0"/>
        <v>42791</v>
      </c>
      <c r="AB5" s="11">
        <f t="shared" si="0"/>
        <v>42792</v>
      </c>
      <c r="AC5" s="11">
        <f t="shared" si="0"/>
        <v>42793</v>
      </c>
      <c r="AD5" s="11">
        <f>IFERROR(IF(AC5+1&gt;B2,"",AC5+1),"")</f>
        <v>42794</v>
      </c>
    </row>
    <row r="6" spans="1:30" x14ac:dyDescent="0.3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7.6" x14ac:dyDescent="0.3">
      <c r="A7" s="12"/>
      <c r="B7" s="13"/>
      <c r="C7" s="15" t="str">
        <f>"S"&amp;INT((C5-SUM(MOD(DATE(YEAR(C5-MOD(C5-2,7)+3),1,2),{1E+99;7})*{1;-1})+5)/7)</f>
        <v>S5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>S6</v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>S7</v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>S8</v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>S9</v>
      </c>
      <c r="AD7" s="15" t="str">
        <f>IFERROR(IF(AD10="lun","S"&amp;INT((AD5-SUM(MOD(DATE(YEAR(AD5-MOD(AD5-2,7)+3),1,2),{1E+99;7})*{1;-1})+5)/7),""),"")</f>
        <v/>
      </c>
    </row>
    <row r="8" spans="1:30" x14ac:dyDescent="0.3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ht="16.2" thickBot="1" x14ac:dyDescent="0.35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16.2" thickBot="1" x14ac:dyDescent="0.35">
      <c r="A10" s="3"/>
      <c r="B10" s="3"/>
      <c r="C10" s="16" t="str">
        <f>IFERROR(CHOOSE(WEEKDAY(C5),"DIM","LUN","MAR","MER","JEU","VEN","SAM"),"")</f>
        <v>MER</v>
      </c>
      <c r="D10" s="16" t="str">
        <f t="shared" ref="D10:AD10" si="1">IFERROR(CHOOSE(WEEKDAY(D5),"DIM","LUN","MAR","MER","JEU","VEN","SAM"),"")</f>
        <v>JEU</v>
      </c>
      <c r="E10" s="16" t="str">
        <f t="shared" si="1"/>
        <v>VEN</v>
      </c>
      <c r="F10" s="16" t="str">
        <f t="shared" si="1"/>
        <v>SAM</v>
      </c>
      <c r="G10" s="16" t="str">
        <f t="shared" si="1"/>
        <v>DIM</v>
      </c>
      <c r="H10" s="16" t="str">
        <f t="shared" si="1"/>
        <v>LUN</v>
      </c>
      <c r="I10" s="16" t="str">
        <f t="shared" si="1"/>
        <v>MAR</v>
      </c>
      <c r="J10" s="16" t="str">
        <f t="shared" si="1"/>
        <v>MER</v>
      </c>
      <c r="K10" s="16" t="str">
        <f t="shared" si="1"/>
        <v>JEU</v>
      </c>
      <c r="L10" s="16" t="str">
        <f t="shared" si="1"/>
        <v>VEN</v>
      </c>
      <c r="M10" s="16" t="str">
        <f t="shared" si="1"/>
        <v>SAM</v>
      </c>
      <c r="N10" s="16" t="str">
        <f t="shared" si="1"/>
        <v>DIM</v>
      </c>
      <c r="O10" s="16" t="str">
        <f t="shared" si="1"/>
        <v>LUN</v>
      </c>
      <c r="P10" s="16" t="str">
        <f t="shared" si="1"/>
        <v>MAR</v>
      </c>
      <c r="Q10" s="16" t="str">
        <f t="shared" si="1"/>
        <v>MER</v>
      </c>
      <c r="R10" s="16" t="str">
        <f t="shared" si="1"/>
        <v>JEU</v>
      </c>
      <c r="S10" s="16" t="str">
        <f t="shared" si="1"/>
        <v>VEN</v>
      </c>
      <c r="T10" s="16" t="str">
        <f t="shared" si="1"/>
        <v>SAM</v>
      </c>
      <c r="U10" s="16" t="str">
        <f t="shared" si="1"/>
        <v>DIM</v>
      </c>
      <c r="V10" s="16" t="str">
        <f t="shared" si="1"/>
        <v>LUN</v>
      </c>
      <c r="W10" s="16" t="str">
        <f t="shared" si="1"/>
        <v>MAR</v>
      </c>
      <c r="X10" s="16" t="str">
        <f t="shared" si="1"/>
        <v>MER</v>
      </c>
      <c r="Y10" s="16" t="str">
        <f t="shared" si="1"/>
        <v>JEU</v>
      </c>
      <c r="Z10" s="16" t="str">
        <f t="shared" si="1"/>
        <v>VEN</v>
      </c>
      <c r="AA10" s="16" t="str">
        <f t="shared" si="1"/>
        <v>SAM</v>
      </c>
      <c r="AB10" s="16" t="str">
        <f t="shared" si="1"/>
        <v>DIM</v>
      </c>
      <c r="AC10" s="16" t="str">
        <f t="shared" si="1"/>
        <v>LUN</v>
      </c>
      <c r="AD10" s="16" t="str">
        <f t="shared" si="1"/>
        <v>MAR</v>
      </c>
    </row>
    <row r="11" spans="1:30" ht="16.2" thickBot="1" x14ac:dyDescent="0.35">
      <c r="A11" s="17" t="s">
        <v>5</v>
      </c>
      <c r="B11" s="18"/>
      <c r="C11" s="19">
        <f>B1</f>
        <v>42767</v>
      </c>
      <c r="D11" s="19">
        <f>C11+1</f>
        <v>42768</v>
      </c>
      <c r="E11" s="19">
        <f t="shared" ref="E11:AC11" si="2">D11+1</f>
        <v>42769</v>
      </c>
      <c r="F11" s="19">
        <f t="shared" si="2"/>
        <v>42770</v>
      </c>
      <c r="G11" s="19">
        <f t="shared" si="2"/>
        <v>42771</v>
      </c>
      <c r="H11" s="19">
        <f t="shared" si="2"/>
        <v>42772</v>
      </c>
      <c r="I11" s="19">
        <f t="shared" si="2"/>
        <v>42773</v>
      </c>
      <c r="J11" s="19">
        <f t="shared" si="2"/>
        <v>42774</v>
      </c>
      <c r="K11" s="19">
        <f t="shared" si="2"/>
        <v>42775</v>
      </c>
      <c r="L11" s="19">
        <f t="shared" si="2"/>
        <v>42776</v>
      </c>
      <c r="M11" s="19">
        <f t="shared" si="2"/>
        <v>42777</v>
      </c>
      <c r="N11" s="19">
        <f t="shared" si="2"/>
        <v>42778</v>
      </c>
      <c r="O11" s="19">
        <f t="shared" si="2"/>
        <v>42779</v>
      </c>
      <c r="P11" s="19">
        <f t="shared" si="2"/>
        <v>42780</v>
      </c>
      <c r="Q11" s="19">
        <f>P11+1</f>
        <v>42781</v>
      </c>
      <c r="R11" s="19">
        <f t="shared" si="2"/>
        <v>42782</v>
      </c>
      <c r="S11" s="19">
        <f t="shared" si="2"/>
        <v>42783</v>
      </c>
      <c r="T11" s="19">
        <f t="shared" si="2"/>
        <v>42784</v>
      </c>
      <c r="U11" s="19">
        <f t="shared" si="2"/>
        <v>42785</v>
      </c>
      <c r="V11" s="19">
        <f t="shared" si="2"/>
        <v>42786</v>
      </c>
      <c r="W11" s="19">
        <f t="shared" si="2"/>
        <v>42787</v>
      </c>
      <c r="X11" s="19">
        <f t="shared" si="2"/>
        <v>42788</v>
      </c>
      <c r="Y11" s="19">
        <f t="shared" si="2"/>
        <v>42789</v>
      </c>
      <c r="Z11" s="19">
        <f t="shared" si="2"/>
        <v>42790</v>
      </c>
      <c r="AA11" s="19">
        <f t="shared" si="2"/>
        <v>42791</v>
      </c>
      <c r="AB11" s="19">
        <f>AA11+1</f>
        <v>42792</v>
      </c>
      <c r="AC11" s="19">
        <f t="shared" si="2"/>
        <v>42793</v>
      </c>
      <c r="AD11" s="19">
        <f>IFERROR(IF(AC11&lt;EOMONTH(AC11,0),AC11+1,""),"")</f>
        <v>42794</v>
      </c>
    </row>
    <row r="12" spans="1:30" ht="16.8" thickTop="1" thickBot="1" x14ac:dyDescent="0.35">
      <c r="A12" s="127" t="s">
        <v>16</v>
      </c>
      <c r="B12" s="128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</row>
    <row r="13" spans="1:30" ht="16.2" thickBot="1" x14ac:dyDescent="0.35">
      <c r="A13" s="123" t="s">
        <v>22</v>
      </c>
      <c r="B13" s="124"/>
      <c r="C13" s="21"/>
      <c r="D13" s="21"/>
      <c r="E13" s="21"/>
      <c r="F13" s="21"/>
      <c r="G13" s="21"/>
      <c r="H13" s="21" t="s">
        <v>20</v>
      </c>
      <c r="I13" s="21" t="s">
        <v>20</v>
      </c>
      <c r="J13" s="21" t="s">
        <v>20</v>
      </c>
      <c r="K13" s="21" t="s">
        <v>20</v>
      </c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ht="16.2" thickBot="1" x14ac:dyDescent="0.35">
      <c r="A14" s="125" t="s">
        <v>23</v>
      </c>
      <c r="B14" s="126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 t="s">
        <v>20</v>
      </c>
      <c r="AD14" s="20" t="s">
        <v>20</v>
      </c>
    </row>
    <row r="15" spans="1:30" ht="16.2" thickBot="1" x14ac:dyDescent="0.35">
      <c r="A15" s="123" t="s">
        <v>24</v>
      </c>
      <c r="B15" s="124"/>
      <c r="C15" s="21" t="s">
        <v>20</v>
      </c>
      <c r="D15" s="20" t="s">
        <v>20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</row>
    <row r="16" spans="1:30" ht="16.2" thickBot="1" x14ac:dyDescent="0.35">
      <c r="A16" s="125" t="s">
        <v>25</v>
      </c>
      <c r="B16" s="126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</row>
    <row r="17" spans="1:30" ht="16.2" thickBot="1" x14ac:dyDescent="0.35">
      <c r="A17" s="123" t="s">
        <v>26</v>
      </c>
      <c r="B17" s="124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0"/>
      <c r="P17" s="20"/>
      <c r="Q17" s="20"/>
      <c r="R17" s="20"/>
      <c r="S17" s="20"/>
      <c r="T17" s="20"/>
      <c r="U17" s="20"/>
      <c r="V17" s="21"/>
      <c r="W17" s="21"/>
      <c r="X17" s="21"/>
      <c r="Y17" s="21"/>
      <c r="Z17" s="21" t="s">
        <v>21</v>
      </c>
      <c r="AA17" s="21" t="s">
        <v>21</v>
      </c>
      <c r="AB17" s="21" t="s">
        <v>21</v>
      </c>
      <c r="AC17" s="21"/>
      <c r="AD17" s="21"/>
    </row>
    <row r="18" spans="1:30" ht="16.2" thickBot="1" x14ac:dyDescent="0.35">
      <c r="A18" s="125" t="s">
        <v>27</v>
      </c>
      <c r="B18" s="126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</row>
    <row r="19" spans="1:30" ht="16.2" thickBot="1" x14ac:dyDescent="0.35">
      <c r="A19" s="123" t="s">
        <v>28</v>
      </c>
      <c r="B19" s="124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</row>
    <row r="20" spans="1:30" s="36" customFormat="1" ht="16.2" thickBot="1" x14ac:dyDescent="0.35">
      <c r="A20" s="125" t="s">
        <v>29</v>
      </c>
      <c r="B20" s="126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 t="s">
        <v>20</v>
      </c>
      <c r="P20" s="20" t="s">
        <v>20</v>
      </c>
      <c r="Q20" s="20" t="s">
        <v>20</v>
      </c>
      <c r="R20" s="20" t="s">
        <v>20</v>
      </c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</row>
    <row r="21" spans="1:30" s="36" customFormat="1" ht="16.2" thickBot="1" x14ac:dyDescent="0.35">
      <c r="A21" s="123" t="s">
        <v>30</v>
      </c>
      <c r="B21" s="124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1:30" s="36" customFormat="1" ht="16.2" thickBot="1" x14ac:dyDescent="0.35">
      <c r="A22" s="125" t="s">
        <v>31</v>
      </c>
      <c r="B22" s="126"/>
      <c r="C22" s="21"/>
      <c r="D22" s="20"/>
      <c r="E22" s="20" t="s">
        <v>21</v>
      </c>
      <c r="F22" s="20" t="s">
        <v>21</v>
      </c>
      <c r="G22" s="20" t="s">
        <v>21</v>
      </c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</row>
    <row r="23" spans="1:30" s="36" customFormat="1" ht="16.2" thickBot="1" x14ac:dyDescent="0.35">
      <c r="A23" s="123" t="s">
        <v>32</v>
      </c>
      <c r="B23" s="124"/>
      <c r="C23" s="21"/>
      <c r="D23" s="20"/>
      <c r="E23" s="20"/>
      <c r="F23" s="20"/>
      <c r="G23" s="20"/>
      <c r="H23" s="20"/>
      <c r="I23" s="20"/>
      <c r="J23" s="20"/>
      <c r="K23" s="20"/>
      <c r="L23" s="20" t="s">
        <v>21</v>
      </c>
      <c r="M23" s="20" t="s">
        <v>21</v>
      </c>
      <c r="N23" s="20" t="s">
        <v>21</v>
      </c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</row>
    <row r="24" spans="1:30" s="36" customFormat="1" ht="16.2" thickBot="1" x14ac:dyDescent="0.35">
      <c r="A24" s="125" t="s">
        <v>33</v>
      </c>
      <c r="B24" s="126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 t="s">
        <v>20</v>
      </c>
      <c r="W24" s="20" t="s">
        <v>20</v>
      </c>
      <c r="X24" s="20" t="s">
        <v>20</v>
      </c>
      <c r="Y24" s="20" t="s">
        <v>20</v>
      </c>
      <c r="Z24" s="20"/>
      <c r="AA24" s="20"/>
      <c r="AB24" s="20"/>
      <c r="AC24" s="20"/>
      <c r="AD24" s="20"/>
    </row>
    <row r="25" spans="1:30" s="36" customFormat="1" ht="16.2" thickBot="1" x14ac:dyDescent="0.35">
      <c r="A25" s="123" t="s">
        <v>34</v>
      </c>
      <c r="B25" s="124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</row>
    <row r="26" spans="1:30" s="36" customFormat="1" ht="16.2" thickBot="1" x14ac:dyDescent="0.35">
      <c r="A26" s="125" t="s">
        <v>35</v>
      </c>
      <c r="B26" s="126"/>
      <c r="C26" s="21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 t="s">
        <v>21</v>
      </c>
      <c r="T26" s="20" t="s">
        <v>21</v>
      </c>
      <c r="U26" s="20" t="s">
        <v>21</v>
      </c>
      <c r="V26" s="20"/>
      <c r="W26" s="20"/>
      <c r="X26" s="20"/>
      <c r="Y26" s="20"/>
      <c r="Z26" s="20"/>
      <c r="AA26" s="20"/>
      <c r="AB26" s="20"/>
      <c r="AC26" s="20"/>
      <c r="AD26" s="20"/>
    </row>
    <row r="27" spans="1:30" ht="16.2" thickBot="1" x14ac:dyDescent="0.35">
      <c r="A27" s="123" t="s">
        <v>36</v>
      </c>
      <c r="B27" s="124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</row>
    <row r="28" spans="1:30" s="36" customFormat="1" ht="16.2" thickBot="1" x14ac:dyDescent="0.35">
      <c r="A28" s="129" t="s">
        <v>37</v>
      </c>
      <c r="B28" s="130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</row>
    <row r="29" spans="1:30" s="36" customFormat="1" ht="16.2" thickBot="1" x14ac:dyDescent="0.35">
      <c r="A29" s="123" t="s">
        <v>38</v>
      </c>
      <c r="B29" s="124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1:30" ht="16.2" thickBot="1" x14ac:dyDescent="0.35">
      <c r="A30" s="125" t="s">
        <v>39</v>
      </c>
      <c r="B30" s="126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</row>
  </sheetData>
  <mergeCells count="19">
    <mergeCell ref="A26:B26"/>
    <mergeCell ref="A30:B30"/>
    <mergeCell ref="A27:B27"/>
    <mergeCell ref="A19:B19"/>
    <mergeCell ref="A18:B18"/>
    <mergeCell ref="A20:B20"/>
    <mergeCell ref="A21:B21"/>
    <mergeCell ref="A22:B22"/>
    <mergeCell ref="A23:B23"/>
    <mergeCell ref="A24:B24"/>
    <mergeCell ref="A25:B25"/>
    <mergeCell ref="A28:B28"/>
    <mergeCell ref="A29:B29"/>
    <mergeCell ref="A12:B12"/>
    <mergeCell ref="A15:B15"/>
    <mergeCell ref="A14:B14"/>
    <mergeCell ref="A13:B13"/>
    <mergeCell ref="A17:B17"/>
    <mergeCell ref="A16:B16"/>
  </mergeCells>
  <conditionalFormatting sqref="C7:AD7">
    <cfRule type="containsText" dxfId="396" priority="53" operator="containsText" text="S">
      <formula>NOT(ISERROR(SEARCH("S",C7)))</formula>
    </cfRule>
    <cfRule type="expression" priority="54">
      <formula>IF($C$7=$D$7," ",$C$7)</formula>
    </cfRule>
  </conditionalFormatting>
  <conditionalFormatting sqref="C7:AD7">
    <cfRule type="containsText" dxfId="395" priority="51" operator="containsText" text="S">
      <formula>NOT(ISERROR(SEARCH("S",C7)))</formula>
    </cfRule>
    <cfRule type="expression" priority="52">
      <formula>IF($C$7=$D$7," ",$C$7)</formula>
    </cfRule>
  </conditionalFormatting>
  <conditionalFormatting sqref="C7:AD7">
    <cfRule type="containsText" dxfId="394" priority="49" operator="containsText" text="S">
      <formula>NOT(ISERROR(SEARCH("S",C7)))</formula>
    </cfRule>
    <cfRule type="expression" priority="50">
      <formula>IF($C$7=$D$7," ",$C$7)</formula>
    </cfRule>
  </conditionalFormatting>
  <conditionalFormatting sqref="C7:AD7">
    <cfRule type="containsText" dxfId="393" priority="47" operator="containsText" text="S">
      <formula>NOT(ISERROR(SEARCH("S",C7)))</formula>
    </cfRule>
    <cfRule type="expression" priority="48">
      <formula>IF($C$7=$D$7," ",$C$7)</formula>
    </cfRule>
  </conditionalFormatting>
  <conditionalFormatting sqref="C7:AD7">
    <cfRule type="containsText" dxfId="392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D7">
    <cfRule type="containsText" dxfId="391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17:N18 C19:G29 C30:AD30 V17:AD18 O19:AD29 C12:AD16">
    <cfRule type="expression" dxfId="390" priority="42">
      <formula>OR(C$5=JoursFériés)</formula>
    </cfRule>
  </conditionalFormatting>
  <conditionalFormatting sqref="C7:AD7">
    <cfRule type="containsText" dxfId="389" priority="40" operator="containsText" text="S">
      <formula>NOT(ISERROR(SEARCH("S",C7)))</formula>
    </cfRule>
    <cfRule type="expression" priority="41">
      <formula>IF($C$7=$D$7," ",$C$7)</formula>
    </cfRule>
  </conditionalFormatting>
  <conditionalFormatting sqref="C17:N18 C19:G29 C30:AD30 V17:AD18 O19:AD29 C12:AD16">
    <cfRule type="containsText" dxfId="388" priority="31" operator="containsText" text="STG">
      <formula>NOT(ISERROR(SEARCH("STG",C12)))</formula>
    </cfRule>
    <cfRule type="containsText" dxfId="387" priority="32" operator="containsText" text="CM">
      <formula>NOT(ISERROR(SEARCH("CM",C12)))</formula>
    </cfRule>
    <cfRule type="containsText" dxfId="386" priority="33" operator="containsText" text="OFF">
      <formula>NOT(ISERROR(SEARCH("OFF",C12)))</formula>
    </cfRule>
    <cfRule type="containsText" dxfId="385" priority="34" operator="containsText" text="CA">
      <formula>NOT(ISERROR(SEARCH("CA",C12)))</formula>
    </cfRule>
    <cfRule type="expression" dxfId="384" priority="35">
      <formula>OR(WEEKDAY(C$11)=1,WEEKDAY(C$11)=7)</formula>
    </cfRule>
    <cfRule type="cellIs" dxfId="383" priority="36" operator="equal">
      <formula>"RO2"</formula>
    </cfRule>
    <cfRule type="cellIs" dxfId="382" priority="37" operator="equal">
      <formula>"BGT"</formula>
    </cfRule>
    <cfRule type="cellIs" dxfId="381" priority="38" operator="equal">
      <formula>"RO1"</formula>
    </cfRule>
    <cfRule type="containsBlanks" dxfId="380" priority="39">
      <formula>LEN(TRIM(C12))=0</formula>
    </cfRule>
  </conditionalFormatting>
  <conditionalFormatting sqref="C10:AD10">
    <cfRule type="expression" dxfId="379" priority="29">
      <formula>OR(C$5=JoursFériés)</formula>
    </cfRule>
    <cfRule type="expression" dxfId="378" priority="30">
      <formula>OR(WEEKDAY(C$11)=1,WEEKDAY(C$11)=7)</formula>
    </cfRule>
  </conditionalFormatting>
  <conditionalFormatting sqref="O17:U18">
    <cfRule type="expression" dxfId="377" priority="23">
      <formula>OR(O$5=JoursFériés)</formula>
    </cfRule>
  </conditionalFormatting>
  <conditionalFormatting sqref="O17:U18">
    <cfRule type="containsText" dxfId="376" priority="19" operator="containsText" text="STG">
      <formula>NOT(ISERROR(SEARCH("STG",O17)))</formula>
    </cfRule>
    <cfRule type="containsText" dxfId="375" priority="20" operator="containsText" text="CM">
      <formula>NOT(ISERROR(SEARCH("CM",O17)))</formula>
    </cfRule>
    <cfRule type="containsText" dxfId="374" priority="21" operator="containsText" text="OFF">
      <formula>NOT(ISERROR(SEARCH("OFF",O17)))</formula>
    </cfRule>
    <cfRule type="containsText" dxfId="373" priority="22" operator="containsText" text="CA">
      <formula>NOT(ISERROR(SEARCH("CA",O17)))</formula>
    </cfRule>
    <cfRule type="expression" dxfId="372" priority="24">
      <formula>OR(WEEKDAY(O$11)=1,WEEKDAY(O$11)=7)</formula>
    </cfRule>
    <cfRule type="cellIs" dxfId="371" priority="25" operator="equal">
      <formula>"RO2"</formula>
    </cfRule>
    <cfRule type="cellIs" dxfId="370" priority="26" operator="equal">
      <formula>"BGT"</formula>
    </cfRule>
    <cfRule type="cellIs" dxfId="369" priority="27" operator="equal">
      <formula>"RO1"</formula>
    </cfRule>
    <cfRule type="containsBlanks" dxfId="368" priority="28">
      <formula>LEN(TRIM(O17))=0</formula>
    </cfRule>
  </conditionalFormatting>
  <conditionalFormatting sqref="H19:N29">
    <cfRule type="expression" dxfId="367" priority="13">
      <formula>OR(H$5=JoursFériés)</formula>
    </cfRule>
  </conditionalFormatting>
  <conditionalFormatting sqref="H19:N29">
    <cfRule type="containsText" dxfId="366" priority="9" operator="containsText" text="STG">
      <formula>NOT(ISERROR(SEARCH("STG",H19)))</formula>
    </cfRule>
    <cfRule type="containsText" dxfId="365" priority="10" operator="containsText" text="CM">
      <formula>NOT(ISERROR(SEARCH("CM",H19)))</formula>
    </cfRule>
    <cfRule type="containsText" dxfId="364" priority="11" operator="containsText" text="OFF">
      <formula>NOT(ISERROR(SEARCH("OFF",H19)))</formula>
    </cfRule>
    <cfRule type="containsText" dxfId="363" priority="12" operator="containsText" text="CA">
      <formula>NOT(ISERROR(SEARCH("CA",H19)))</formula>
    </cfRule>
    <cfRule type="expression" dxfId="362" priority="14">
      <formula>OR(WEEKDAY(H$11)=1,WEEKDAY(H$11)=7)</formula>
    </cfRule>
    <cfRule type="cellIs" dxfId="361" priority="15" operator="equal">
      <formula>"RO2"</formula>
    </cfRule>
    <cfRule type="cellIs" dxfId="360" priority="16" operator="equal">
      <formula>"BGT"</formula>
    </cfRule>
    <cfRule type="cellIs" dxfId="359" priority="17" operator="equal">
      <formula>"RO1"</formula>
    </cfRule>
    <cfRule type="containsBlanks" dxfId="358" priority="18">
      <formula>LEN(TRIM(H19))=0</formula>
    </cfRule>
  </conditionalFormatting>
  <conditionalFormatting sqref="C12:XFD30">
    <cfRule type="cellIs" dxfId="357" priority="7" operator="equal">
      <formula>"sem"</formula>
    </cfRule>
    <cfRule type="cellIs" dxfId="356" priority="8" operator="equal">
      <formula>"we"</formula>
    </cfRule>
  </conditionalFormatting>
  <conditionalFormatting sqref="A12:B27 A30:B30 A28:A29">
    <cfRule type="cellIs" dxfId="355" priority="1" operator="equal">
      <formula>"sem"</formula>
    </cfRule>
    <cfRule type="cellIs" dxfId="354" priority="2" operator="equal">
      <formula>"we"</formula>
    </cfRule>
  </conditionalFormatting>
  <dataValidations count="1">
    <dataValidation type="list" allowBlank="1" showInputMessage="1" showErrorMessage="1" sqref="C12:AD30">
      <formula1>Position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/>
  </sheetViews>
  <sheetFormatPr baseColWidth="10" defaultRowHeight="15.6" x14ac:dyDescent="0.3"/>
  <cols>
    <col min="3" max="33" width="5.59765625" customWidth="1"/>
  </cols>
  <sheetData>
    <row r="1" spans="1:33" s="65" customFormat="1" x14ac:dyDescent="0.3">
      <c r="A1" s="61" t="s">
        <v>0</v>
      </c>
      <c r="B1" s="62">
        <f>EDATE(DATE(ref_annee,1,1),2)</f>
        <v>42795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2" x14ac:dyDescent="0.3">
      <c r="A2" s="61" t="s">
        <v>1</v>
      </c>
      <c r="B2" s="62">
        <f>EOMONTH(B1,0)</f>
        <v>42825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Mars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x14ac:dyDescent="0.3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x14ac:dyDescent="0.3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8.6" hidden="1" x14ac:dyDescent="0.3">
      <c r="A5" s="9" t="s">
        <v>4</v>
      </c>
      <c r="B5" s="10">
        <f ca="1">INT((B3-SUM(MOD(DATE(YEAR(B3-MOD(B3-2,7)+3),1,2),{1E+99;7})*{1;-1})+5)/7)</f>
        <v>10</v>
      </c>
      <c r="C5" s="11">
        <f>B1</f>
        <v>42795</v>
      </c>
      <c r="D5" s="11">
        <f>C5+1</f>
        <v>42796</v>
      </c>
      <c r="E5" s="11">
        <f t="shared" ref="E5:AC5" si="0">D5+1</f>
        <v>42797</v>
      </c>
      <c r="F5" s="11">
        <f t="shared" si="0"/>
        <v>42798</v>
      </c>
      <c r="G5" s="11">
        <f t="shared" si="0"/>
        <v>42799</v>
      </c>
      <c r="H5" s="11">
        <f t="shared" si="0"/>
        <v>42800</v>
      </c>
      <c r="I5" s="11">
        <f t="shared" si="0"/>
        <v>42801</v>
      </c>
      <c r="J5" s="11">
        <f t="shared" si="0"/>
        <v>42802</v>
      </c>
      <c r="K5" s="11">
        <f t="shared" si="0"/>
        <v>42803</v>
      </c>
      <c r="L5" s="11">
        <f t="shared" si="0"/>
        <v>42804</v>
      </c>
      <c r="M5" s="11">
        <f t="shared" si="0"/>
        <v>42805</v>
      </c>
      <c r="N5" s="11">
        <f t="shared" si="0"/>
        <v>42806</v>
      </c>
      <c r="O5" s="11">
        <f t="shared" si="0"/>
        <v>42807</v>
      </c>
      <c r="P5" s="11">
        <f t="shared" si="0"/>
        <v>42808</v>
      </c>
      <c r="Q5" s="11">
        <f t="shared" si="0"/>
        <v>42809</v>
      </c>
      <c r="R5" s="11">
        <f t="shared" si="0"/>
        <v>42810</v>
      </c>
      <c r="S5" s="11">
        <f t="shared" si="0"/>
        <v>42811</v>
      </c>
      <c r="T5" s="11">
        <f t="shared" si="0"/>
        <v>42812</v>
      </c>
      <c r="U5" s="11">
        <f t="shared" si="0"/>
        <v>42813</v>
      </c>
      <c r="V5" s="11">
        <f t="shared" si="0"/>
        <v>42814</v>
      </c>
      <c r="W5" s="11">
        <f t="shared" si="0"/>
        <v>42815</v>
      </c>
      <c r="X5" s="11">
        <f t="shared" si="0"/>
        <v>42816</v>
      </c>
      <c r="Y5" s="11">
        <f t="shared" si="0"/>
        <v>42817</v>
      </c>
      <c r="Z5" s="11">
        <f t="shared" si="0"/>
        <v>42818</v>
      </c>
      <c r="AA5" s="11">
        <f t="shared" si="0"/>
        <v>42819</v>
      </c>
      <c r="AB5" s="11">
        <f t="shared" si="0"/>
        <v>42820</v>
      </c>
      <c r="AC5" s="11">
        <f t="shared" si="0"/>
        <v>42821</v>
      </c>
      <c r="AD5" s="11">
        <f>IFERROR(IF(AC5+1&gt;B2,"",AC5+1),"")</f>
        <v>42822</v>
      </c>
      <c r="AE5" s="11">
        <f>IFERROR(IF(AD5+1&gt;B2,"",AD5+1),"")</f>
        <v>42823</v>
      </c>
      <c r="AF5" s="11">
        <f>IFERROR(IF(AE5+1&gt;B2,"",AE5+1),"")</f>
        <v>42824</v>
      </c>
      <c r="AG5" s="11">
        <f>IFERROR(IF(AF5+1&gt;B2,"",AF5+1),"")</f>
        <v>42825</v>
      </c>
    </row>
    <row r="6" spans="1:33" x14ac:dyDescent="0.3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40.799999999999997" x14ac:dyDescent="0.3">
      <c r="A7" s="12"/>
      <c r="B7" s="13"/>
      <c r="C7" s="15" t="str">
        <f>"S"&amp;INT((C5-SUM(MOD(DATE(YEAR(C5-MOD(C5-2,7)+3),1,2),{1E+99;7})*{1;-1})+5)/7)</f>
        <v>S9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>S10</v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>S11</v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>S12</v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>S13</v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x14ac:dyDescent="0.3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ht="16.2" thickBot="1" x14ac:dyDescent="0.35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ht="16.2" thickBot="1" x14ac:dyDescent="0.35">
      <c r="A10" s="3"/>
      <c r="B10" s="3"/>
      <c r="C10" s="16" t="str">
        <f>IFERROR(CHOOSE(WEEKDAY(C5),"DIM","LUN","MAR","MER","JEU","VEN","SAM"),"")</f>
        <v>MER</v>
      </c>
      <c r="D10" s="16" t="str">
        <f t="shared" ref="D10:AG10" si="1">IFERROR(CHOOSE(WEEKDAY(D5),"DIM","LUN","MAR","MER","JEU","VEN","SAM"),"")</f>
        <v>JEU</v>
      </c>
      <c r="E10" s="16" t="str">
        <f t="shared" si="1"/>
        <v>VEN</v>
      </c>
      <c r="F10" s="16" t="str">
        <f t="shared" si="1"/>
        <v>SAM</v>
      </c>
      <c r="G10" s="16" t="str">
        <f t="shared" si="1"/>
        <v>DIM</v>
      </c>
      <c r="H10" s="16" t="str">
        <f t="shared" si="1"/>
        <v>LUN</v>
      </c>
      <c r="I10" s="16" t="str">
        <f t="shared" si="1"/>
        <v>MAR</v>
      </c>
      <c r="J10" s="16" t="str">
        <f t="shared" si="1"/>
        <v>MER</v>
      </c>
      <c r="K10" s="16" t="str">
        <f t="shared" si="1"/>
        <v>JEU</v>
      </c>
      <c r="L10" s="16" t="str">
        <f t="shared" si="1"/>
        <v>VEN</v>
      </c>
      <c r="M10" s="16" t="str">
        <f t="shared" si="1"/>
        <v>SAM</v>
      </c>
      <c r="N10" s="16" t="str">
        <f t="shared" si="1"/>
        <v>DIM</v>
      </c>
      <c r="O10" s="16" t="str">
        <f t="shared" si="1"/>
        <v>LUN</v>
      </c>
      <c r="P10" s="16" t="str">
        <f t="shared" si="1"/>
        <v>MAR</v>
      </c>
      <c r="Q10" s="16" t="str">
        <f t="shared" si="1"/>
        <v>MER</v>
      </c>
      <c r="R10" s="16" t="str">
        <f t="shared" si="1"/>
        <v>JEU</v>
      </c>
      <c r="S10" s="16" t="str">
        <f t="shared" si="1"/>
        <v>VEN</v>
      </c>
      <c r="T10" s="16" t="str">
        <f t="shared" si="1"/>
        <v>SAM</v>
      </c>
      <c r="U10" s="16" t="str">
        <f t="shared" si="1"/>
        <v>DIM</v>
      </c>
      <c r="V10" s="16" t="str">
        <f t="shared" si="1"/>
        <v>LUN</v>
      </c>
      <c r="W10" s="16" t="str">
        <f t="shared" si="1"/>
        <v>MAR</v>
      </c>
      <c r="X10" s="16" t="str">
        <f t="shared" si="1"/>
        <v>MER</v>
      </c>
      <c r="Y10" s="16" t="str">
        <f t="shared" si="1"/>
        <v>JEU</v>
      </c>
      <c r="Z10" s="16" t="str">
        <f t="shared" si="1"/>
        <v>VEN</v>
      </c>
      <c r="AA10" s="16" t="str">
        <f t="shared" si="1"/>
        <v>SAM</v>
      </c>
      <c r="AB10" s="16" t="str">
        <f t="shared" si="1"/>
        <v>DIM</v>
      </c>
      <c r="AC10" s="16" t="str">
        <f t="shared" si="1"/>
        <v>LUN</v>
      </c>
      <c r="AD10" s="16" t="str">
        <f t="shared" si="1"/>
        <v>MAR</v>
      </c>
      <c r="AE10" s="16" t="str">
        <f t="shared" si="1"/>
        <v>MER</v>
      </c>
      <c r="AF10" s="16" t="str">
        <f t="shared" si="1"/>
        <v>JEU</v>
      </c>
      <c r="AG10" s="16" t="str">
        <f t="shared" si="1"/>
        <v>VEN</v>
      </c>
    </row>
    <row r="11" spans="1:33" ht="16.2" thickBot="1" x14ac:dyDescent="0.35">
      <c r="A11" s="17" t="s">
        <v>5</v>
      </c>
      <c r="B11" s="18"/>
      <c r="C11" s="19">
        <f>B1</f>
        <v>42795</v>
      </c>
      <c r="D11" s="19">
        <f>C11+1</f>
        <v>42796</v>
      </c>
      <c r="E11" s="19">
        <f t="shared" ref="E11:AC11" si="2">D11+1</f>
        <v>42797</v>
      </c>
      <c r="F11" s="19">
        <f t="shared" si="2"/>
        <v>42798</v>
      </c>
      <c r="G11" s="19">
        <f t="shared" si="2"/>
        <v>42799</v>
      </c>
      <c r="H11" s="19">
        <f t="shared" si="2"/>
        <v>42800</v>
      </c>
      <c r="I11" s="19">
        <f t="shared" si="2"/>
        <v>42801</v>
      </c>
      <c r="J11" s="19">
        <f t="shared" si="2"/>
        <v>42802</v>
      </c>
      <c r="K11" s="19">
        <f t="shared" si="2"/>
        <v>42803</v>
      </c>
      <c r="L11" s="19">
        <f t="shared" si="2"/>
        <v>42804</v>
      </c>
      <c r="M11" s="19">
        <f t="shared" si="2"/>
        <v>42805</v>
      </c>
      <c r="N11" s="19">
        <f t="shared" si="2"/>
        <v>42806</v>
      </c>
      <c r="O11" s="19">
        <f t="shared" si="2"/>
        <v>42807</v>
      </c>
      <c r="P11" s="19">
        <f t="shared" si="2"/>
        <v>42808</v>
      </c>
      <c r="Q11" s="19">
        <f>P11+1</f>
        <v>42809</v>
      </c>
      <c r="R11" s="19">
        <f t="shared" si="2"/>
        <v>42810</v>
      </c>
      <c r="S11" s="19">
        <f t="shared" si="2"/>
        <v>42811</v>
      </c>
      <c r="T11" s="19">
        <f t="shared" si="2"/>
        <v>42812</v>
      </c>
      <c r="U11" s="19">
        <f t="shared" si="2"/>
        <v>42813</v>
      </c>
      <c r="V11" s="19">
        <f t="shared" si="2"/>
        <v>42814</v>
      </c>
      <c r="W11" s="19">
        <f t="shared" si="2"/>
        <v>42815</v>
      </c>
      <c r="X11" s="19">
        <f t="shared" si="2"/>
        <v>42816</v>
      </c>
      <c r="Y11" s="19">
        <f t="shared" si="2"/>
        <v>42817</v>
      </c>
      <c r="Z11" s="19">
        <f t="shared" si="2"/>
        <v>42818</v>
      </c>
      <c r="AA11" s="19">
        <f t="shared" si="2"/>
        <v>42819</v>
      </c>
      <c r="AB11" s="19">
        <f>AA11+1</f>
        <v>42820</v>
      </c>
      <c r="AC11" s="19">
        <f t="shared" si="2"/>
        <v>42821</v>
      </c>
      <c r="AD11" s="19">
        <f>IFERROR(IF(AC11&lt;EOMONTH(AC11,0),AC11+1,""),"")</f>
        <v>42822</v>
      </c>
      <c r="AE11" s="19">
        <f t="shared" ref="AE11:AG11" si="3">IFERROR(IF(AD11&lt;EOMONTH(AD11,0),AD11+1,""),"")</f>
        <v>42823</v>
      </c>
      <c r="AF11" s="19">
        <f t="shared" si="3"/>
        <v>42824</v>
      </c>
      <c r="AG11" s="19">
        <f t="shared" si="3"/>
        <v>42825</v>
      </c>
    </row>
    <row r="12" spans="1:33" ht="16.8" thickTop="1" thickBot="1" x14ac:dyDescent="0.35">
      <c r="A12" s="127" t="s">
        <v>16</v>
      </c>
      <c r="B12" s="128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</row>
    <row r="13" spans="1:33" ht="16.2" thickBot="1" x14ac:dyDescent="0.35">
      <c r="A13" s="123" t="s">
        <v>22</v>
      </c>
      <c r="B13" s="124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</row>
    <row r="14" spans="1:33" ht="16.2" thickBot="1" x14ac:dyDescent="0.35">
      <c r="A14" s="125" t="s">
        <v>23</v>
      </c>
      <c r="B14" s="126"/>
      <c r="C14" s="120" t="s">
        <v>20</v>
      </c>
      <c r="D14" s="120" t="s">
        <v>20</v>
      </c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1"/>
    </row>
    <row r="15" spans="1:33" ht="16.2" thickBot="1" x14ac:dyDescent="0.35">
      <c r="A15" s="123" t="s">
        <v>24</v>
      </c>
      <c r="B15" s="124"/>
      <c r="C15" s="120"/>
      <c r="D15" s="120"/>
      <c r="E15" s="120" t="s">
        <v>21</v>
      </c>
      <c r="F15" s="120" t="s">
        <v>21</v>
      </c>
      <c r="G15" s="120" t="s">
        <v>21</v>
      </c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1"/>
    </row>
    <row r="16" spans="1:33" ht="16.2" thickBot="1" x14ac:dyDescent="0.35">
      <c r="A16" s="125" t="s">
        <v>25</v>
      </c>
      <c r="B16" s="126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1"/>
    </row>
    <row r="17" spans="1:33" s="36" customFormat="1" ht="16.2" thickBot="1" x14ac:dyDescent="0.35">
      <c r="A17" s="123" t="s">
        <v>26</v>
      </c>
      <c r="B17" s="124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 t="s">
        <v>20</v>
      </c>
      <c r="P17" s="120" t="s">
        <v>20</v>
      </c>
      <c r="Q17" s="120" t="s">
        <v>20</v>
      </c>
      <c r="R17" s="120" t="s">
        <v>20</v>
      </c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1"/>
    </row>
    <row r="18" spans="1:33" s="36" customFormat="1" ht="16.2" thickBot="1" x14ac:dyDescent="0.35">
      <c r="A18" s="125" t="s">
        <v>27</v>
      </c>
      <c r="B18" s="126"/>
      <c r="C18" s="120"/>
      <c r="D18" s="120"/>
      <c r="E18" s="120"/>
      <c r="F18" s="120"/>
      <c r="G18" s="120"/>
      <c r="H18" s="120" t="s">
        <v>20</v>
      </c>
      <c r="I18" s="120" t="s">
        <v>20</v>
      </c>
      <c r="J18" s="120" t="s">
        <v>20</v>
      </c>
      <c r="K18" s="120" t="s">
        <v>20</v>
      </c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1"/>
    </row>
    <row r="19" spans="1:33" s="36" customFormat="1" ht="16.2" thickBot="1" x14ac:dyDescent="0.35">
      <c r="A19" s="123" t="s">
        <v>28</v>
      </c>
      <c r="B19" s="124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 t="s">
        <v>20</v>
      </c>
      <c r="W19" s="120" t="s">
        <v>20</v>
      </c>
      <c r="X19" s="120" t="s">
        <v>20</v>
      </c>
      <c r="Y19" s="120" t="s">
        <v>20</v>
      </c>
      <c r="Z19" s="120"/>
      <c r="AA19" s="120"/>
      <c r="AB19" s="120"/>
      <c r="AC19" s="120"/>
      <c r="AD19" s="120"/>
      <c r="AE19" s="120"/>
      <c r="AF19" s="120"/>
      <c r="AG19" s="121"/>
    </row>
    <row r="20" spans="1:33" s="36" customFormat="1" ht="16.2" thickBot="1" x14ac:dyDescent="0.35">
      <c r="A20" s="125" t="s">
        <v>29</v>
      </c>
      <c r="B20" s="126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 t="s">
        <v>21</v>
      </c>
      <c r="T20" s="120" t="s">
        <v>21</v>
      </c>
      <c r="U20" s="120" t="s">
        <v>21</v>
      </c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1"/>
    </row>
    <row r="21" spans="1:33" s="36" customFormat="1" ht="16.2" thickBot="1" x14ac:dyDescent="0.35">
      <c r="A21" s="123" t="s">
        <v>30</v>
      </c>
      <c r="B21" s="124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 t="s">
        <v>21</v>
      </c>
      <c r="AA21" s="120" t="s">
        <v>21</v>
      </c>
      <c r="AB21" s="120" t="s">
        <v>21</v>
      </c>
      <c r="AC21" s="120"/>
      <c r="AD21" s="120"/>
      <c r="AE21" s="120"/>
      <c r="AF21" s="120"/>
      <c r="AG21" s="121"/>
    </row>
    <row r="22" spans="1:33" s="36" customFormat="1" ht="16.2" thickBot="1" x14ac:dyDescent="0.35">
      <c r="A22" s="125" t="s">
        <v>31</v>
      </c>
      <c r="B22" s="126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 t="s">
        <v>20</v>
      </c>
      <c r="AD22" s="120" t="s">
        <v>20</v>
      </c>
      <c r="AE22" s="120" t="s">
        <v>20</v>
      </c>
      <c r="AF22" s="120" t="s">
        <v>20</v>
      </c>
      <c r="AG22" s="121"/>
    </row>
    <row r="23" spans="1:33" s="36" customFormat="1" ht="16.2" thickBot="1" x14ac:dyDescent="0.35">
      <c r="A23" s="123" t="s">
        <v>32</v>
      </c>
      <c r="B23" s="124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1"/>
    </row>
    <row r="24" spans="1:33" s="36" customFormat="1" ht="16.2" thickBot="1" x14ac:dyDescent="0.35">
      <c r="A24" s="125" t="s">
        <v>33</v>
      </c>
      <c r="B24" s="126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1"/>
    </row>
    <row r="25" spans="1:33" s="36" customFormat="1" ht="16.2" thickBot="1" x14ac:dyDescent="0.35">
      <c r="A25" s="123" t="s">
        <v>34</v>
      </c>
      <c r="B25" s="124"/>
      <c r="C25" s="120"/>
      <c r="D25" s="120"/>
      <c r="E25" s="120"/>
      <c r="F25" s="120"/>
      <c r="G25" s="120"/>
      <c r="H25" s="120"/>
      <c r="I25" s="120"/>
      <c r="J25" s="120"/>
      <c r="K25" s="120"/>
      <c r="L25" s="120" t="s">
        <v>21</v>
      </c>
      <c r="M25" s="120" t="s">
        <v>21</v>
      </c>
      <c r="N25" s="120" t="s">
        <v>21</v>
      </c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1"/>
    </row>
    <row r="26" spans="1:33" ht="16.2" thickBot="1" x14ac:dyDescent="0.35">
      <c r="A26" s="125" t="s">
        <v>35</v>
      </c>
      <c r="B26" s="126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</row>
    <row r="27" spans="1:33" ht="16.2" thickBot="1" x14ac:dyDescent="0.35">
      <c r="A27" s="123" t="s">
        <v>36</v>
      </c>
      <c r="B27" s="124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1"/>
    </row>
    <row r="28" spans="1:33" s="36" customFormat="1" ht="16.2" thickBot="1" x14ac:dyDescent="0.35">
      <c r="A28" s="129" t="s">
        <v>37</v>
      </c>
      <c r="B28" s="13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1"/>
    </row>
    <row r="29" spans="1:33" s="36" customFormat="1" ht="16.2" thickBot="1" x14ac:dyDescent="0.35">
      <c r="A29" s="123" t="s">
        <v>38</v>
      </c>
      <c r="B29" s="124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1"/>
    </row>
    <row r="30" spans="1:33" ht="16.2" thickBot="1" x14ac:dyDescent="0.35">
      <c r="A30" s="125" t="s">
        <v>39</v>
      </c>
      <c r="B30" s="126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1" t="s">
        <v>21</v>
      </c>
    </row>
  </sheetData>
  <mergeCells count="19">
    <mergeCell ref="A23:B23"/>
    <mergeCell ref="A24:B24"/>
    <mergeCell ref="A25:B25"/>
    <mergeCell ref="A27:B27"/>
    <mergeCell ref="A30:B30"/>
    <mergeCell ref="A26:B26"/>
    <mergeCell ref="A28:B28"/>
    <mergeCell ref="A29:B29"/>
    <mergeCell ref="A12:B12"/>
    <mergeCell ref="A13:B13"/>
    <mergeCell ref="A14:B14"/>
    <mergeCell ref="A15:B15"/>
    <mergeCell ref="A16:B16"/>
    <mergeCell ref="A22:B22"/>
    <mergeCell ref="A17:B17"/>
    <mergeCell ref="A18:B18"/>
    <mergeCell ref="A19:B19"/>
    <mergeCell ref="A20:B20"/>
    <mergeCell ref="A21:B21"/>
  </mergeCells>
  <conditionalFormatting sqref="C7:AG7">
    <cfRule type="containsText" dxfId="353" priority="59" operator="containsText" text="S">
      <formula>NOT(ISERROR(SEARCH("S",C7)))</formula>
    </cfRule>
    <cfRule type="expression" priority="60">
      <formula>IF($C$7=$D$7," ",$C$7)</formula>
    </cfRule>
  </conditionalFormatting>
  <conditionalFormatting sqref="C7:AG7">
    <cfRule type="containsText" dxfId="352" priority="57" operator="containsText" text="S">
      <formula>NOT(ISERROR(SEARCH("S",C7)))</formula>
    </cfRule>
    <cfRule type="expression" priority="58">
      <formula>IF($C$7=$D$7," ",$C$7)</formula>
    </cfRule>
  </conditionalFormatting>
  <conditionalFormatting sqref="C7:AG7">
    <cfRule type="containsText" dxfId="351" priority="55" operator="containsText" text="S">
      <formula>NOT(ISERROR(SEARCH("S",C7)))</formula>
    </cfRule>
    <cfRule type="expression" priority="56">
      <formula>IF($C$7=$D$7," ",$C$7)</formula>
    </cfRule>
  </conditionalFormatting>
  <conditionalFormatting sqref="C7:AG7">
    <cfRule type="containsText" dxfId="350" priority="53" operator="containsText" text="S">
      <formula>NOT(ISERROR(SEARCH("S",C7)))</formula>
    </cfRule>
    <cfRule type="expression" priority="54">
      <formula>IF($C$7=$D$7," ",$C$7)</formula>
    </cfRule>
  </conditionalFormatting>
  <conditionalFormatting sqref="C7:AG7">
    <cfRule type="containsText" dxfId="349" priority="51" operator="containsText" text="S">
      <formula>NOT(ISERROR(SEARCH("S",C7)))</formula>
    </cfRule>
    <cfRule type="expression" priority="52">
      <formula>IF($C$7=$D$7," ",$C$7)</formula>
    </cfRule>
  </conditionalFormatting>
  <conditionalFormatting sqref="C7:AG7">
    <cfRule type="containsText" dxfId="348" priority="49" operator="containsText" text="S">
      <formula>NOT(ISERROR(SEARCH("S",C7)))</formula>
    </cfRule>
    <cfRule type="expression" priority="50">
      <formula>IF($C$7=$D$7," ",$C$7)</formula>
    </cfRule>
  </conditionalFormatting>
  <conditionalFormatting sqref="C7:AG7">
    <cfRule type="containsText" dxfId="347" priority="47" operator="containsText" text="S">
      <formula>NOT(ISERROR(SEARCH("S",C7)))</formula>
    </cfRule>
    <cfRule type="expression" priority="48">
      <formula>IF($C$7=$D$7," ",$C$7)</formula>
    </cfRule>
  </conditionalFormatting>
  <conditionalFormatting sqref="C7:AG7">
    <cfRule type="containsText" dxfId="346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12:G13 O12:AG13 C14:AG30">
    <cfRule type="expression" dxfId="345" priority="44">
      <formula>OR(C$5=JoursFériés)</formula>
    </cfRule>
  </conditionalFormatting>
  <conditionalFormatting sqref="C7:AG7">
    <cfRule type="containsText" dxfId="344" priority="42" operator="containsText" text="S">
      <formula>NOT(ISERROR(SEARCH("S",C7)))</formula>
    </cfRule>
    <cfRule type="expression" priority="43">
      <formula>IF($C$7=$D$7," ",$C$7)</formula>
    </cfRule>
  </conditionalFormatting>
  <conditionalFormatting sqref="C12:G13 O12:AG13 C14:AG30">
    <cfRule type="containsText" dxfId="343" priority="33" operator="containsText" text="STG">
      <formula>NOT(ISERROR(SEARCH("STG",C12)))</formula>
    </cfRule>
    <cfRule type="containsText" dxfId="342" priority="34" operator="containsText" text="CM">
      <formula>NOT(ISERROR(SEARCH("CM",C12)))</formula>
    </cfRule>
    <cfRule type="containsText" dxfId="341" priority="35" operator="containsText" text="OFF">
      <formula>NOT(ISERROR(SEARCH("OFF",C12)))</formula>
    </cfRule>
    <cfRule type="containsText" dxfId="340" priority="36" operator="containsText" text="CA">
      <formula>NOT(ISERROR(SEARCH("CA",C12)))</formula>
    </cfRule>
    <cfRule type="expression" dxfId="339" priority="37">
      <formula>OR(WEEKDAY(C$11)=1,WEEKDAY(C$11)=7)</formula>
    </cfRule>
    <cfRule type="cellIs" dxfId="338" priority="38" operator="equal">
      <formula>"RO2"</formula>
    </cfRule>
    <cfRule type="cellIs" dxfId="337" priority="39" operator="equal">
      <formula>"BGT"</formula>
    </cfRule>
    <cfRule type="cellIs" dxfId="336" priority="40" operator="equal">
      <formula>"RO1"</formula>
    </cfRule>
    <cfRule type="containsBlanks" dxfId="335" priority="41">
      <formula>LEN(TRIM(C12))=0</formula>
    </cfRule>
  </conditionalFormatting>
  <conditionalFormatting sqref="C10:AG10">
    <cfRule type="expression" dxfId="334" priority="31">
      <formula>OR(C$5=JoursFériés)</formula>
    </cfRule>
    <cfRule type="expression" dxfId="333" priority="32">
      <formula>OR(WEEKDAY(C$11)=1,WEEKDAY(C$11)=7)</formula>
    </cfRule>
  </conditionalFormatting>
  <conditionalFormatting sqref="H12:N13">
    <cfRule type="expression" dxfId="332" priority="25">
      <formula>OR(H$5=JoursFériés)</formula>
    </cfRule>
  </conditionalFormatting>
  <conditionalFormatting sqref="H12:N13">
    <cfRule type="containsText" dxfId="331" priority="21" operator="containsText" text="STG">
      <formula>NOT(ISERROR(SEARCH("STG",H12)))</formula>
    </cfRule>
    <cfRule type="containsText" dxfId="330" priority="22" operator="containsText" text="CM">
      <formula>NOT(ISERROR(SEARCH("CM",H12)))</formula>
    </cfRule>
    <cfRule type="containsText" dxfId="329" priority="23" operator="containsText" text="OFF">
      <formula>NOT(ISERROR(SEARCH("OFF",H12)))</formula>
    </cfRule>
    <cfRule type="containsText" dxfId="328" priority="24" operator="containsText" text="CA">
      <formula>NOT(ISERROR(SEARCH("CA",H12)))</formula>
    </cfRule>
    <cfRule type="expression" dxfId="327" priority="26">
      <formula>OR(WEEKDAY(H$11)=1,WEEKDAY(H$11)=7)</formula>
    </cfRule>
    <cfRule type="cellIs" dxfId="326" priority="27" operator="equal">
      <formula>"RO2"</formula>
    </cfRule>
    <cfRule type="cellIs" dxfId="325" priority="28" operator="equal">
      <formula>"BGT"</formula>
    </cfRule>
    <cfRule type="cellIs" dxfId="324" priority="29" operator="equal">
      <formula>"RO1"</formula>
    </cfRule>
    <cfRule type="containsBlanks" dxfId="323" priority="30">
      <formula>LEN(TRIM(H12))=0</formula>
    </cfRule>
  </conditionalFormatting>
  <conditionalFormatting sqref="C12:AG30">
    <cfRule type="cellIs" dxfId="322" priority="9" operator="equal">
      <formula>"SEM"</formula>
    </cfRule>
    <cfRule type="cellIs" dxfId="321" priority="10" operator="equal">
      <formula>"WE"</formula>
    </cfRule>
  </conditionalFormatting>
  <conditionalFormatting sqref="A12:B27 A30:B30 A28:A29">
    <cfRule type="cellIs" dxfId="320" priority="1" operator="equal">
      <formula>"sem"</formula>
    </cfRule>
    <cfRule type="cellIs" dxfId="319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5" right="0.75" top="1" bottom="1" header="0.5" footer="0.5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/>
  </sheetViews>
  <sheetFormatPr baseColWidth="10" defaultColWidth="11" defaultRowHeight="15.6" x14ac:dyDescent="0.3"/>
  <cols>
    <col min="1" max="2" width="11" style="36"/>
    <col min="3" max="33" width="5.59765625" style="36" customWidth="1"/>
    <col min="34" max="16384" width="11" style="36"/>
  </cols>
  <sheetData>
    <row r="1" spans="1:33" s="65" customFormat="1" x14ac:dyDescent="0.3">
      <c r="A1" s="61" t="s">
        <v>0</v>
      </c>
      <c r="B1" s="62">
        <v>42826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2" x14ac:dyDescent="0.3">
      <c r="A2" s="61" t="s">
        <v>1</v>
      </c>
      <c r="B2" s="62">
        <f>EOMONTH(B1,0)</f>
        <v>42855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Avril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x14ac:dyDescent="0.3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x14ac:dyDescent="0.3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8.6" hidden="1" x14ac:dyDescent="0.3">
      <c r="A5" s="9" t="s">
        <v>4</v>
      </c>
      <c r="B5" s="10">
        <f ca="1">INT((B3-SUM(MOD(DATE(YEAR(B3-MOD(B3-2,7)+3),1,2),{1E+99;7})*{1;-1})+5)/7)</f>
        <v>10</v>
      </c>
      <c r="C5" s="11">
        <f>B1</f>
        <v>42826</v>
      </c>
      <c r="D5" s="11">
        <f>C5+1</f>
        <v>42827</v>
      </c>
      <c r="E5" s="11">
        <f t="shared" ref="E5:AC5" si="0">D5+1</f>
        <v>42828</v>
      </c>
      <c r="F5" s="11">
        <f t="shared" si="0"/>
        <v>42829</v>
      </c>
      <c r="G5" s="11">
        <f t="shared" si="0"/>
        <v>42830</v>
      </c>
      <c r="H5" s="11">
        <f t="shared" si="0"/>
        <v>42831</v>
      </c>
      <c r="I5" s="11">
        <f t="shared" si="0"/>
        <v>42832</v>
      </c>
      <c r="J5" s="11">
        <f t="shared" si="0"/>
        <v>42833</v>
      </c>
      <c r="K5" s="11">
        <f t="shared" si="0"/>
        <v>42834</v>
      </c>
      <c r="L5" s="11">
        <f t="shared" si="0"/>
        <v>42835</v>
      </c>
      <c r="M5" s="11">
        <f t="shared" si="0"/>
        <v>42836</v>
      </c>
      <c r="N5" s="11">
        <f t="shared" si="0"/>
        <v>42837</v>
      </c>
      <c r="O5" s="11">
        <f t="shared" si="0"/>
        <v>42838</v>
      </c>
      <c r="P5" s="11">
        <f t="shared" si="0"/>
        <v>42839</v>
      </c>
      <c r="Q5" s="11">
        <f t="shared" si="0"/>
        <v>42840</v>
      </c>
      <c r="R5" s="11">
        <f t="shared" si="0"/>
        <v>42841</v>
      </c>
      <c r="S5" s="11">
        <f t="shared" si="0"/>
        <v>42842</v>
      </c>
      <c r="T5" s="11">
        <f t="shared" si="0"/>
        <v>42843</v>
      </c>
      <c r="U5" s="11">
        <f t="shared" si="0"/>
        <v>42844</v>
      </c>
      <c r="V5" s="11">
        <f t="shared" si="0"/>
        <v>42845</v>
      </c>
      <c r="W5" s="11">
        <f t="shared" si="0"/>
        <v>42846</v>
      </c>
      <c r="X5" s="11">
        <f t="shared" si="0"/>
        <v>42847</v>
      </c>
      <c r="Y5" s="11">
        <f t="shared" si="0"/>
        <v>42848</v>
      </c>
      <c r="Z5" s="11">
        <f t="shared" si="0"/>
        <v>42849</v>
      </c>
      <c r="AA5" s="11">
        <f t="shared" si="0"/>
        <v>42850</v>
      </c>
      <c r="AB5" s="11">
        <f t="shared" si="0"/>
        <v>42851</v>
      </c>
      <c r="AC5" s="11">
        <f t="shared" si="0"/>
        <v>42852</v>
      </c>
      <c r="AD5" s="11">
        <f>IFERROR(IF(AC5+1&gt;B2,"",AC5+1),"")</f>
        <v>42853</v>
      </c>
      <c r="AE5" s="11">
        <f>IFERROR(IF(AD5+1&gt;B2,"",AD5+1),"")</f>
        <v>42854</v>
      </c>
      <c r="AF5" s="11">
        <f>IFERROR(IF(AE5+1&gt;B2,"",AE5+1),"")</f>
        <v>42855</v>
      </c>
      <c r="AG5" s="11" t="str">
        <f>IFERROR(IF(AF5+1&gt;B2,"",AF5+1),"")</f>
        <v/>
      </c>
    </row>
    <row r="6" spans="1:33" x14ac:dyDescent="0.3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40.799999999999997" x14ac:dyDescent="0.3">
      <c r="A7" s="12"/>
      <c r="B7" s="13"/>
      <c r="C7" s="15" t="str">
        <f>"S"&amp;INT((C5-SUM(MOD(DATE(YEAR(C5-MOD(C5-2,7)+3),1,2),{1E+99;7})*{1;-1})+5)/7)</f>
        <v>S13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>S14</v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>S15</v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>S16</v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>S17</v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x14ac:dyDescent="0.3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ht="16.2" thickBot="1" x14ac:dyDescent="0.35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ht="16.2" thickBot="1" x14ac:dyDescent="0.35">
      <c r="A10" s="3"/>
      <c r="B10" s="3"/>
      <c r="C10" s="16" t="str">
        <f>IFERROR(CHOOSE(WEEKDAY(C5),"DIM","LUN","MAR","MER","JEU","VEN","SAM"),"")</f>
        <v>SAM</v>
      </c>
      <c r="D10" s="16" t="str">
        <f t="shared" ref="D10:AG10" si="1">IFERROR(CHOOSE(WEEKDAY(D5),"DIM","LUN","MAR","MER","JEU","VEN","SAM"),"")</f>
        <v>DIM</v>
      </c>
      <c r="E10" s="16" t="str">
        <f t="shared" si="1"/>
        <v>LUN</v>
      </c>
      <c r="F10" s="16" t="str">
        <f t="shared" si="1"/>
        <v>MAR</v>
      </c>
      <c r="G10" s="16" t="str">
        <f t="shared" si="1"/>
        <v>MER</v>
      </c>
      <c r="H10" s="16" t="str">
        <f t="shared" si="1"/>
        <v>JEU</v>
      </c>
      <c r="I10" s="16" t="str">
        <f t="shared" si="1"/>
        <v>VEN</v>
      </c>
      <c r="J10" s="16" t="str">
        <f t="shared" si="1"/>
        <v>SAM</v>
      </c>
      <c r="K10" s="16" t="str">
        <f t="shared" si="1"/>
        <v>DIM</v>
      </c>
      <c r="L10" s="16" t="str">
        <f t="shared" si="1"/>
        <v>LUN</v>
      </c>
      <c r="M10" s="16" t="str">
        <f t="shared" si="1"/>
        <v>MAR</v>
      </c>
      <c r="N10" s="16" t="str">
        <f t="shared" si="1"/>
        <v>MER</v>
      </c>
      <c r="O10" s="16" t="str">
        <f t="shared" si="1"/>
        <v>JEU</v>
      </c>
      <c r="P10" s="16" t="str">
        <f t="shared" si="1"/>
        <v>VEN</v>
      </c>
      <c r="Q10" s="16" t="str">
        <f t="shared" si="1"/>
        <v>SAM</v>
      </c>
      <c r="R10" s="16" t="str">
        <f t="shared" si="1"/>
        <v>DIM</v>
      </c>
      <c r="S10" s="16" t="str">
        <f t="shared" si="1"/>
        <v>LUN</v>
      </c>
      <c r="T10" s="16" t="str">
        <f t="shared" si="1"/>
        <v>MAR</v>
      </c>
      <c r="U10" s="16" t="str">
        <f t="shared" si="1"/>
        <v>MER</v>
      </c>
      <c r="V10" s="16" t="str">
        <f t="shared" si="1"/>
        <v>JEU</v>
      </c>
      <c r="W10" s="16" t="str">
        <f t="shared" si="1"/>
        <v>VEN</v>
      </c>
      <c r="X10" s="16" t="str">
        <f t="shared" si="1"/>
        <v>SAM</v>
      </c>
      <c r="Y10" s="16" t="str">
        <f t="shared" si="1"/>
        <v>DIM</v>
      </c>
      <c r="Z10" s="16" t="str">
        <f t="shared" si="1"/>
        <v>LUN</v>
      </c>
      <c r="AA10" s="16" t="str">
        <f t="shared" si="1"/>
        <v>MAR</v>
      </c>
      <c r="AB10" s="16" t="str">
        <f t="shared" si="1"/>
        <v>MER</v>
      </c>
      <c r="AC10" s="16" t="str">
        <f t="shared" si="1"/>
        <v>JEU</v>
      </c>
      <c r="AD10" s="16" t="str">
        <f t="shared" si="1"/>
        <v>VEN</v>
      </c>
      <c r="AE10" s="16" t="str">
        <f t="shared" si="1"/>
        <v>SAM</v>
      </c>
      <c r="AF10" s="16" t="str">
        <f t="shared" si="1"/>
        <v>DIM</v>
      </c>
      <c r="AG10" s="16" t="str">
        <f t="shared" si="1"/>
        <v/>
      </c>
    </row>
    <row r="11" spans="1:33" ht="16.2" thickBot="1" x14ac:dyDescent="0.35">
      <c r="A11" s="39" t="s">
        <v>5</v>
      </c>
      <c r="B11" s="18"/>
      <c r="C11" s="19">
        <f>B1</f>
        <v>42826</v>
      </c>
      <c r="D11" s="19">
        <f>C11+1</f>
        <v>42827</v>
      </c>
      <c r="E11" s="19">
        <f t="shared" ref="E11:AC11" si="2">D11+1</f>
        <v>42828</v>
      </c>
      <c r="F11" s="19">
        <f t="shared" si="2"/>
        <v>42829</v>
      </c>
      <c r="G11" s="19">
        <f t="shared" si="2"/>
        <v>42830</v>
      </c>
      <c r="H11" s="19">
        <f t="shared" si="2"/>
        <v>42831</v>
      </c>
      <c r="I11" s="19">
        <f t="shared" si="2"/>
        <v>42832</v>
      </c>
      <c r="J11" s="19">
        <f t="shared" si="2"/>
        <v>42833</v>
      </c>
      <c r="K11" s="19">
        <f t="shared" si="2"/>
        <v>42834</v>
      </c>
      <c r="L11" s="19">
        <f t="shared" si="2"/>
        <v>42835</v>
      </c>
      <c r="M11" s="19">
        <f t="shared" si="2"/>
        <v>42836</v>
      </c>
      <c r="N11" s="19">
        <f t="shared" si="2"/>
        <v>42837</v>
      </c>
      <c r="O11" s="19">
        <f t="shared" si="2"/>
        <v>42838</v>
      </c>
      <c r="P11" s="19">
        <f t="shared" si="2"/>
        <v>42839</v>
      </c>
      <c r="Q11" s="19">
        <f>P11+1</f>
        <v>42840</v>
      </c>
      <c r="R11" s="19">
        <f t="shared" si="2"/>
        <v>42841</v>
      </c>
      <c r="S11" s="19">
        <f t="shared" si="2"/>
        <v>42842</v>
      </c>
      <c r="T11" s="19">
        <f t="shared" si="2"/>
        <v>42843</v>
      </c>
      <c r="U11" s="19">
        <f t="shared" si="2"/>
        <v>42844</v>
      </c>
      <c r="V11" s="19">
        <f t="shared" si="2"/>
        <v>42845</v>
      </c>
      <c r="W11" s="19">
        <f t="shared" si="2"/>
        <v>42846</v>
      </c>
      <c r="X11" s="19">
        <f t="shared" si="2"/>
        <v>42847</v>
      </c>
      <c r="Y11" s="19">
        <f t="shared" si="2"/>
        <v>42848</v>
      </c>
      <c r="Z11" s="19">
        <f t="shared" si="2"/>
        <v>42849</v>
      </c>
      <c r="AA11" s="19">
        <f t="shared" si="2"/>
        <v>42850</v>
      </c>
      <c r="AB11" s="19">
        <f>AA11+1</f>
        <v>42851</v>
      </c>
      <c r="AC11" s="19">
        <f t="shared" si="2"/>
        <v>42852</v>
      </c>
      <c r="AD11" s="19">
        <f>IFERROR(IF(AC11&lt;EOMONTH(AC11,0),AC11+1,""),"")</f>
        <v>42853</v>
      </c>
      <c r="AE11" s="19">
        <f t="shared" ref="AE11:AG11" si="3">IFERROR(IF(AD11&lt;EOMONTH(AD11,0),AD11+1,""),"")</f>
        <v>42854</v>
      </c>
      <c r="AF11" s="19">
        <f t="shared" si="3"/>
        <v>42855</v>
      </c>
      <c r="AG11" s="19" t="str">
        <f t="shared" si="3"/>
        <v/>
      </c>
    </row>
    <row r="12" spans="1:33" ht="16.8" thickTop="1" thickBot="1" x14ac:dyDescent="0.35">
      <c r="A12" s="127" t="s">
        <v>16</v>
      </c>
      <c r="B12" s="128"/>
      <c r="C12" s="20"/>
      <c r="D12" s="20"/>
      <c r="E12" s="20"/>
      <c r="F12" s="20"/>
      <c r="G12" s="20"/>
      <c r="H12" s="20"/>
      <c r="I12" s="20"/>
      <c r="J12" s="20"/>
      <c r="K12" s="20"/>
      <c r="L12" s="20" t="s">
        <v>20</v>
      </c>
      <c r="M12" s="20" t="s">
        <v>20</v>
      </c>
      <c r="N12" s="20" t="s">
        <v>20</v>
      </c>
      <c r="O12" s="20" t="s">
        <v>20</v>
      </c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ht="16.2" thickBot="1" x14ac:dyDescent="0.35">
      <c r="A13" s="123" t="s">
        <v>22</v>
      </c>
      <c r="B13" s="124"/>
      <c r="C13" s="21"/>
      <c r="D13" s="21"/>
      <c r="E13" s="21"/>
      <c r="F13" s="21"/>
      <c r="G13" s="21"/>
      <c r="H13" s="21"/>
      <c r="I13" s="21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ht="16.2" thickBot="1" x14ac:dyDescent="0.35">
      <c r="A14" s="125" t="s">
        <v>23</v>
      </c>
      <c r="B14" s="126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ht="16.2" thickBot="1" x14ac:dyDescent="0.35">
      <c r="A15" s="123" t="s">
        <v>24</v>
      </c>
      <c r="B15" s="124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ht="16.2" thickBot="1" x14ac:dyDescent="0.35">
      <c r="A16" s="125" t="s">
        <v>25</v>
      </c>
      <c r="B16" s="126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ht="16.2" thickBot="1" x14ac:dyDescent="0.35">
      <c r="A17" s="123" t="s">
        <v>26</v>
      </c>
      <c r="B17" s="124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ht="16.2" thickBot="1" x14ac:dyDescent="0.35">
      <c r="A18" s="125" t="s">
        <v>27</v>
      </c>
      <c r="B18" s="126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 t="s">
        <v>21</v>
      </c>
      <c r="Q18" s="20" t="s">
        <v>21</v>
      </c>
      <c r="R18" s="20" t="s">
        <v>21</v>
      </c>
      <c r="S18" s="20"/>
      <c r="T18" s="20"/>
      <c r="U18" s="20" t="s">
        <v>12</v>
      </c>
      <c r="V18" s="20" t="s">
        <v>12</v>
      </c>
      <c r="W18" s="20" t="s">
        <v>12</v>
      </c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ht="16.2" thickBot="1" x14ac:dyDescent="0.35">
      <c r="A19" s="123" t="s">
        <v>28</v>
      </c>
      <c r="B19" s="124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ht="16.2" thickBot="1" x14ac:dyDescent="0.35">
      <c r="A20" s="125" t="s">
        <v>29</v>
      </c>
      <c r="B20" s="126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ht="16.2" thickBot="1" x14ac:dyDescent="0.35">
      <c r="A21" s="123" t="s">
        <v>30</v>
      </c>
      <c r="B21" s="124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 t="s">
        <v>12</v>
      </c>
      <c r="U21" s="20" t="s">
        <v>12</v>
      </c>
      <c r="V21" s="20" t="s">
        <v>12</v>
      </c>
      <c r="W21" s="20" t="s">
        <v>12</v>
      </c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ht="16.2" thickBot="1" x14ac:dyDescent="0.35">
      <c r="A22" s="125" t="s">
        <v>31</v>
      </c>
      <c r="B22" s="126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 t="s">
        <v>20</v>
      </c>
      <c r="T22" s="20" t="s">
        <v>20</v>
      </c>
      <c r="U22" s="20" t="s">
        <v>20</v>
      </c>
      <c r="V22" s="20" t="s">
        <v>20</v>
      </c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ht="16.2" thickBot="1" x14ac:dyDescent="0.35">
      <c r="A23" s="123" t="s">
        <v>32</v>
      </c>
      <c r="B23" s="124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 t="s">
        <v>21</v>
      </c>
      <c r="X23" s="20" t="s">
        <v>21</v>
      </c>
      <c r="Y23" s="20" t="s">
        <v>21</v>
      </c>
      <c r="Z23" s="20"/>
      <c r="AA23" s="20"/>
      <c r="AB23" s="20"/>
      <c r="AC23" s="20"/>
      <c r="AD23" s="20"/>
      <c r="AE23" s="20"/>
      <c r="AF23" s="20"/>
      <c r="AG23" s="22"/>
    </row>
    <row r="24" spans="1:33" ht="16.2" thickBot="1" x14ac:dyDescent="0.35">
      <c r="A24" s="125" t="s">
        <v>33</v>
      </c>
      <c r="B24" s="126"/>
      <c r="C24" s="21"/>
      <c r="D24" s="20"/>
      <c r="E24" s="20"/>
      <c r="F24" s="20"/>
      <c r="G24" s="20"/>
      <c r="H24" s="20"/>
      <c r="I24" s="20" t="s">
        <v>21</v>
      </c>
      <c r="J24" s="20" t="s">
        <v>21</v>
      </c>
      <c r="K24" s="20" t="s">
        <v>21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ht="16.2" thickBot="1" x14ac:dyDescent="0.35">
      <c r="A25" s="123" t="s">
        <v>34</v>
      </c>
      <c r="B25" s="124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ht="16.2" thickBot="1" x14ac:dyDescent="0.35">
      <c r="A26" s="125" t="s">
        <v>35</v>
      </c>
      <c r="B26" s="126"/>
      <c r="C26" s="21"/>
      <c r="D26" s="21"/>
      <c r="E26" s="21" t="s">
        <v>20</v>
      </c>
      <c r="F26" s="21" t="s">
        <v>20</v>
      </c>
      <c r="G26" s="21" t="s">
        <v>20</v>
      </c>
      <c r="H26" s="21" t="s">
        <v>20</v>
      </c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ht="16.2" thickBot="1" x14ac:dyDescent="0.35">
      <c r="A27" s="123" t="s">
        <v>36</v>
      </c>
      <c r="B27" s="124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 t="s">
        <v>20</v>
      </c>
      <c r="AA27" s="20" t="s">
        <v>20</v>
      </c>
      <c r="AB27" s="20" t="s">
        <v>20</v>
      </c>
      <c r="AC27" s="20" t="s">
        <v>20</v>
      </c>
      <c r="AD27" s="20"/>
      <c r="AE27" s="20"/>
      <c r="AF27" s="20"/>
      <c r="AG27" s="22"/>
    </row>
    <row r="28" spans="1:33" ht="16.2" thickBot="1" x14ac:dyDescent="0.35">
      <c r="A28" s="129" t="s">
        <v>37</v>
      </c>
      <c r="B28" s="130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 t="s">
        <v>21</v>
      </c>
      <c r="AE28" s="20" t="s">
        <v>21</v>
      </c>
      <c r="AF28" s="20" t="s">
        <v>21</v>
      </c>
      <c r="AG28" s="22"/>
    </row>
    <row r="29" spans="1:33" ht="16.2" thickBot="1" x14ac:dyDescent="0.35">
      <c r="A29" s="123" t="s">
        <v>38</v>
      </c>
      <c r="B29" s="124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ht="16.2" thickBot="1" x14ac:dyDescent="0.35">
      <c r="A30" s="125" t="s">
        <v>39</v>
      </c>
      <c r="B30" s="126"/>
      <c r="C30" s="21" t="s">
        <v>21</v>
      </c>
      <c r="D30" s="21" t="s">
        <v>21</v>
      </c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4:B24"/>
    <mergeCell ref="A25:B25"/>
    <mergeCell ref="A26:B26"/>
    <mergeCell ref="A27:B27"/>
    <mergeCell ref="A30:B30"/>
    <mergeCell ref="A28:B28"/>
    <mergeCell ref="A29:B29"/>
  </mergeCells>
  <conditionalFormatting sqref="C7:AG7">
    <cfRule type="containsText" dxfId="318" priority="47" operator="containsText" text="S">
      <formula>NOT(ISERROR(SEARCH("S",C7)))</formula>
    </cfRule>
    <cfRule type="expression" priority="48">
      <formula>IF($C$7=$D$7," ",$C$7)</formula>
    </cfRule>
  </conditionalFormatting>
  <conditionalFormatting sqref="C7:AG7">
    <cfRule type="containsText" dxfId="317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316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315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314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313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312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311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12:G12 C13:I13 O12:AG13 C14:AG30">
    <cfRule type="expression" dxfId="310" priority="32">
      <formula>OR(C$5=JoursFériés)</formula>
    </cfRule>
  </conditionalFormatting>
  <conditionalFormatting sqref="C7:AG7">
    <cfRule type="containsText" dxfId="309" priority="30" operator="containsText" text="S">
      <formula>NOT(ISERROR(SEARCH("S",C7)))</formula>
    </cfRule>
    <cfRule type="expression" priority="31">
      <formula>IF($C$7=$D$7," ",$C$7)</formula>
    </cfRule>
  </conditionalFormatting>
  <conditionalFormatting sqref="C12:G12 C13:I13 O12:AG13 C14:AG30">
    <cfRule type="containsText" dxfId="308" priority="21" operator="containsText" text="STG">
      <formula>NOT(ISERROR(SEARCH("STG",C12)))</formula>
    </cfRule>
    <cfRule type="containsText" dxfId="307" priority="22" operator="containsText" text="CM">
      <formula>NOT(ISERROR(SEARCH("CM",C12)))</formula>
    </cfRule>
    <cfRule type="containsText" dxfId="306" priority="23" operator="containsText" text="OFF">
      <formula>NOT(ISERROR(SEARCH("OFF",C12)))</formula>
    </cfRule>
    <cfRule type="containsText" dxfId="305" priority="24" operator="containsText" text="CA">
      <formula>NOT(ISERROR(SEARCH("CA",C12)))</formula>
    </cfRule>
    <cfRule type="expression" dxfId="304" priority="25">
      <formula>OR(WEEKDAY(C$11)=1,WEEKDAY(C$11)=7)</formula>
    </cfRule>
    <cfRule type="cellIs" dxfId="303" priority="26" operator="equal">
      <formula>"RO2"</formula>
    </cfRule>
    <cfRule type="cellIs" dxfId="302" priority="27" operator="equal">
      <formula>"BGT"</formula>
    </cfRule>
    <cfRule type="cellIs" dxfId="301" priority="28" operator="equal">
      <formula>"RO1"</formula>
    </cfRule>
    <cfRule type="containsBlanks" dxfId="300" priority="29">
      <formula>LEN(TRIM(C12))=0</formula>
    </cfRule>
  </conditionalFormatting>
  <conditionalFormatting sqref="C10:AG10">
    <cfRule type="expression" dxfId="299" priority="19">
      <formula>OR(C$5=JoursFériés)</formula>
    </cfRule>
    <cfRule type="expression" dxfId="298" priority="20">
      <formula>OR(WEEKDAY(C$11)=1,WEEKDAY(C$11)=7)</formula>
    </cfRule>
  </conditionalFormatting>
  <conditionalFormatting sqref="J13:N13 H12:O12">
    <cfRule type="expression" dxfId="297" priority="13">
      <formula>OR(H$5=JoursFériés)</formula>
    </cfRule>
  </conditionalFormatting>
  <conditionalFormatting sqref="J13:N13 H12:O12">
    <cfRule type="containsText" dxfId="296" priority="9" operator="containsText" text="STG">
      <formula>NOT(ISERROR(SEARCH("STG",H12)))</formula>
    </cfRule>
    <cfRule type="containsText" dxfId="295" priority="10" operator="containsText" text="CM">
      <formula>NOT(ISERROR(SEARCH("CM",H12)))</formula>
    </cfRule>
    <cfRule type="containsText" dxfId="294" priority="11" operator="containsText" text="OFF">
      <formula>NOT(ISERROR(SEARCH("OFF",H12)))</formula>
    </cfRule>
    <cfRule type="containsText" dxfId="293" priority="12" operator="containsText" text="CA">
      <formula>NOT(ISERROR(SEARCH("CA",H12)))</formula>
    </cfRule>
    <cfRule type="expression" dxfId="292" priority="14">
      <formula>OR(WEEKDAY(H$11)=1,WEEKDAY(H$11)=7)</formula>
    </cfRule>
    <cfRule type="cellIs" dxfId="291" priority="15" operator="equal">
      <formula>"RO2"</formula>
    </cfRule>
    <cfRule type="cellIs" dxfId="290" priority="16" operator="equal">
      <formula>"BGT"</formula>
    </cfRule>
    <cfRule type="cellIs" dxfId="289" priority="17" operator="equal">
      <formula>"RO1"</formula>
    </cfRule>
    <cfRule type="containsBlanks" dxfId="288" priority="18">
      <formula>LEN(TRIM(H12))=0</formula>
    </cfRule>
  </conditionalFormatting>
  <conditionalFormatting sqref="C12:AG30">
    <cfRule type="cellIs" dxfId="287" priority="7" operator="equal">
      <formula>"SEM"</formula>
    </cfRule>
    <cfRule type="cellIs" dxfId="286" priority="8" operator="equal">
      <formula>"WE"</formula>
    </cfRule>
  </conditionalFormatting>
  <conditionalFormatting sqref="A12:B27 A30:B30 A28:A29">
    <cfRule type="cellIs" dxfId="285" priority="1" operator="equal">
      <formula>"sem"</formula>
    </cfRule>
    <cfRule type="cellIs" dxfId="284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/>
  </sheetViews>
  <sheetFormatPr baseColWidth="10" defaultRowHeight="15.6" x14ac:dyDescent="0.3"/>
  <cols>
    <col min="3" max="33" width="5.59765625" customWidth="1"/>
  </cols>
  <sheetData>
    <row r="1" spans="1:33" s="65" customFormat="1" x14ac:dyDescent="0.3">
      <c r="A1" s="61" t="s">
        <v>0</v>
      </c>
      <c r="B1" s="62">
        <v>42856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2" x14ac:dyDescent="0.3">
      <c r="A2" s="61" t="s">
        <v>1</v>
      </c>
      <c r="B2" s="62">
        <f>EOMONTH(B1,0)</f>
        <v>42886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Mai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3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3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8.6" hidden="1" x14ac:dyDescent="0.3">
      <c r="A5" s="9" t="s">
        <v>4</v>
      </c>
      <c r="B5" s="10">
        <f ca="1">INT((B3-SUM(MOD(DATE(YEAR(B3-MOD(B3-2,7)+3),1,2),{1E+99;7})*{1;-1})+5)/7)</f>
        <v>10</v>
      </c>
      <c r="C5" s="11">
        <f>B1</f>
        <v>42856</v>
      </c>
      <c r="D5" s="11">
        <f>C5+1</f>
        <v>42857</v>
      </c>
      <c r="E5" s="11">
        <f t="shared" ref="E5:AC5" si="0">D5+1</f>
        <v>42858</v>
      </c>
      <c r="F5" s="11">
        <f t="shared" si="0"/>
        <v>42859</v>
      </c>
      <c r="G5" s="11">
        <f t="shared" si="0"/>
        <v>42860</v>
      </c>
      <c r="H5" s="11">
        <f t="shared" si="0"/>
        <v>42861</v>
      </c>
      <c r="I5" s="11">
        <f t="shared" si="0"/>
        <v>42862</v>
      </c>
      <c r="J5" s="11">
        <f t="shared" si="0"/>
        <v>42863</v>
      </c>
      <c r="K5" s="11">
        <f t="shared" si="0"/>
        <v>42864</v>
      </c>
      <c r="L5" s="11">
        <f t="shared" si="0"/>
        <v>42865</v>
      </c>
      <c r="M5" s="11">
        <f t="shared" si="0"/>
        <v>42866</v>
      </c>
      <c r="N5" s="11">
        <f t="shared" si="0"/>
        <v>42867</v>
      </c>
      <c r="O5" s="11">
        <f t="shared" si="0"/>
        <v>42868</v>
      </c>
      <c r="P5" s="11">
        <f t="shared" si="0"/>
        <v>42869</v>
      </c>
      <c r="Q5" s="11">
        <f t="shared" si="0"/>
        <v>42870</v>
      </c>
      <c r="R5" s="11">
        <f t="shared" si="0"/>
        <v>42871</v>
      </c>
      <c r="S5" s="11">
        <f t="shared" si="0"/>
        <v>42872</v>
      </c>
      <c r="T5" s="11">
        <f t="shared" si="0"/>
        <v>42873</v>
      </c>
      <c r="U5" s="11">
        <f t="shared" si="0"/>
        <v>42874</v>
      </c>
      <c r="V5" s="11">
        <f t="shared" si="0"/>
        <v>42875</v>
      </c>
      <c r="W5" s="11">
        <f t="shared" si="0"/>
        <v>42876</v>
      </c>
      <c r="X5" s="11">
        <f t="shared" si="0"/>
        <v>42877</v>
      </c>
      <c r="Y5" s="11">
        <f t="shared" si="0"/>
        <v>42878</v>
      </c>
      <c r="Z5" s="11">
        <f t="shared" si="0"/>
        <v>42879</v>
      </c>
      <c r="AA5" s="11">
        <f t="shared" si="0"/>
        <v>42880</v>
      </c>
      <c r="AB5" s="11">
        <f t="shared" si="0"/>
        <v>42881</v>
      </c>
      <c r="AC5" s="11">
        <f t="shared" si="0"/>
        <v>42882</v>
      </c>
      <c r="AD5" s="11">
        <f>IFERROR(IF(AC5+1&gt;B2,"",AC5+1),"")</f>
        <v>42883</v>
      </c>
      <c r="AE5" s="11">
        <f>IFERROR(IF(AD5+1&gt;B2,"",AD5+1),"")</f>
        <v>42884</v>
      </c>
      <c r="AF5" s="11">
        <f>IFERROR(IF(AE5+1&gt;B2,"",AE5+1),"")</f>
        <v>42885</v>
      </c>
      <c r="AG5" s="11">
        <f>IFERROR(IF(AF5+1&gt;B2,"",AF5+1),"")</f>
        <v>42886</v>
      </c>
    </row>
    <row r="6" spans="1:33" s="36" customFormat="1" x14ac:dyDescent="0.3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40.799999999999997" x14ac:dyDescent="0.3">
      <c r="A7" s="12"/>
      <c r="B7" s="13"/>
      <c r="C7" s="15" t="str">
        <f>"S"&amp;INT((C5-SUM(MOD(DATE(YEAR(C5-MOD(C5-2,7)+3),1,2),{1E+99;7})*{1;-1})+5)/7)</f>
        <v>S18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>S19</v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>S20</v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>S21</v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>S22</v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3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2" thickBot="1" x14ac:dyDescent="0.35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2" thickBot="1" x14ac:dyDescent="0.35">
      <c r="A10" s="3"/>
      <c r="B10" s="3"/>
      <c r="C10" s="16" t="str">
        <f>IFERROR(CHOOSE(WEEKDAY(C5),"DIM","LUN","MAR","MER","JEU","VEN","SAM"),"")</f>
        <v>LUN</v>
      </c>
      <c r="D10" s="16" t="str">
        <f t="shared" ref="D10:AG10" si="1">IFERROR(CHOOSE(WEEKDAY(D5),"DIM","LUN","MAR","MER","JEU","VEN","SAM"),"")</f>
        <v>MAR</v>
      </c>
      <c r="E10" s="16" t="str">
        <f t="shared" si="1"/>
        <v>MER</v>
      </c>
      <c r="F10" s="16" t="str">
        <f t="shared" si="1"/>
        <v>JEU</v>
      </c>
      <c r="G10" s="16" t="str">
        <f t="shared" si="1"/>
        <v>VEN</v>
      </c>
      <c r="H10" s="16" t="str">
        <f t="shared" si="1"/>
        <v>SAM</v>
      </c>
      <c r="I10" s="16" t="str">
        <f t="shared" si="1"/>
        <v>DIM</v>
      </c>
      <c r="J10" s="16" t="str">
        <f t="shared" si="1"/>
        <v>LUN</v>
      </c>
      <c r="K10" s="16" t="str">
        <f t="shared" si="1"/>
        <v>MAR</v>
      </c>
      <c r="L10" s="16" t="str">
        <f t="shared" si="1"/>
        <v>MER</v>
      </c>
      <c r="M10" s="16" t="str">
        <f t="shared" si="1"/>
        <v>JEU</v>
      </c>
      <c r="N10" s="16" t="str">
        <f t="shared" si="1"/>
        <v>VEN</v>
      </c>
      <c r="O10" s="16" t="str">
        <f t="shared" si="1"/>
        <v>SAM</v>
      </c>
      <c r="P10" s="16" t="str">
        <f t="shared" si="1"/>
        <v>DIM</v>
      </c>
      <c r="Q10" s="16" t="str">
        <f t="shared" si="1"/>
        <v>LUN</v>
      </c>
      <c r="R10" s="16" t="str">
        <f t="shared" si="1"/>
        <v>MAR</v>
      </c>
      <c r="S10" s="16" t="str">
        <f t="shared" si="1"/>
        <v>MER</v>
      </c>
      <c r="T10" s="16" t="str">
        <f t="shared" si="1"/>
        <v>JEU</v>
      </c>
      <c r="U10" s="16" t="str">
        <f t="shared" si="1"/>
        <v>VEN</v>
      </c>
      <c r="V10" s="16" t="str">
        <f t="shared" si="1"/>
        <v>SAM</v>
      </c>
      <c r="W10" s="16" t="str">
        <f t="shared" si="1"/>
        <v>DIM</v>
      </c>
      <c r="X10" s="16" t="str">
        <f t="shared" si="1"/>
        <v>LUN</v>
      </c>
      <c r="Y10" s="16" t="str">
        <f t="shared" si="1"/>
        <v>MAR</v>
      </c>
      <c r="Z10" s="16" t="str">
        <f t="shared" si="1"/>
        <v>MER</v>
      </c>
      <c r="AA10" s="16" t="str">
        <f t="shared" si="1"/>
        <v>JEU</v>
      </c>
      <c r="AB10" s="16" t="str">
        <f t="shared" si="1"/>
        <v>VEN</v>
      </c>
      <c r="AC10" s="16" t="str">
        <f t="shared" si="1"/>
        <v>SAM</v>
      </c>
      <c r="AD10" s="16" t="str">
        <f t="shared" si="1"/>
        <v>DIM</v>
      </c>
      <c r="AE10" s="16" t="str">
        <f t="shared" si="1"/>
        <v>LUN</v>
      </c>
      <c r="AF10" s="16" t="str">
        <f t="shared" si="1"/>
        <v>MAR</v>
      </c>
      <c r="AG10" s="16" t="str">
        <f t="shared" si="1"/>
        <v>MER</v>
      </c>
    </row>
    <row r="11" spans="1:33" s="36" customFormat="1" ht="16.2" thickBot="1" x14ac:dyDescent="0.35">
      <c r="A11" s="39" t="s">
        <v>5</v>
      </c>
      <c r="B11" s="18"/>
      <c r="C11" s="19">
        <f>B1</f>
        <v>42856</v>
      </c>
      <c r="D11" s="19">
        <f>C11+1</f>
        <v>42857</v>
      </c>
      <c r="E11" s="19">
        <f t="shared" ref="E11:AC11" si="2">D11+1</f>
        <v>42858</v>
      </c>
      <c r="F11" s="19">
        <f t="shared" si="2"/>
        <v>42859</v>
      </c>
      <c r="G11" s="19">
        <f t="shared" si="2"/>
        <v>42860</v>
      </c>
      <c r="H11" s="19">
        <f t="shared" si="2"/>
        <v>42861</v>
      </c>
      <c r="I11" s="19">
        <f t="shared" si="2"/>
        <v>42862</v>
      </c>
      <c r="J11" s="19">
        <f t="shared" si="2"/>
        <v>42863</v>
      </c>
      <c r="K11" s="19">
        <f t="shared" si="2"/>
        <v>42864</v>
      </c>
      <c r="L11" s="19">
        <f t="shared" si="2"/>
        <v>42865</v>
      </c>
      <c r="M11" s="19">
        <f t="shared" si="2"/>
        <v>42866</v>
      </c>
      <c r="N11" s="19">
        <f t="shared" si="2"/>
        <v>42867</v>
      </c>
      <c r="O11" s="19">
        <f t="shared" si="2"/>
        <v>42868</v>
      </c>
      <c r="P11" s="19">
        <f t="shared" si="2"/>
        <v>42869</v>
      </c>
      <c r="Q11" s="19">
        <f>P11+1</f>
        <v>42870</v>
      </c>
      <c r="R11" s="19">
        <f t="shared" si="2"/>
        <v>42871</v>
      </c>
      <c r="S11" s="19">
        <f t="shared" si="2"/>
        <v>42872</v>
      </c>
      <c r="T11" s="19">
        <f t="shared" si="2"/>
        <v>42873</v>
      </c>
      <c r="U11" s="19">
        <f t="shared" si="2"/>
        <v>42874</v>
      </c>
      <c r="V11" s="19">
        <f t="shared" si="2"/>
        <v>42875</v>
      </c>
      <c r="W11" s="19">
        <f t="shared" si="2"/>
        <v>42876</v>
      </c>
      <c r="X11" s="19">
        <f t="shared" si="2"/>
        <v>42877</v>
      </c>
      <c r="Y11" s="19">
        <f t="shared" si="2"/>
        <v>42878</v>
      </c>
      <c r="Z11" s="19">
        <f t="shared" si="2"/>
        <v>42879</v>
      </c>
      <c r="AA11" s="19">
        <f t="shared" si="2"/>
        <v>42880</v>
      </c>
      <c r="AB11" s="19">
        <f>AA11+1</f>
        <v>42881</v>
      </c>
      <c r="AC11" s="19">
        <f t="shared" si="2"/>
        <v>42882</v>
      </c>
      <c r="AD11" s="19">
        <f>IFERROR(IF(AC11&lt;EOMONTH(AC11,0),AC11+1,""),"")</f>
        <v>42883</v>
      </c>
      <c r="AE11" s="19">
        <f t="shared" ref="AE11:AG11" si="3">IFERROR(IF(AD11&lt;EOMONTH(AD11,0),AD11+1,""),"")</f>
        <v>42884</v>
      </c>
      <c r="AF11" s="19">
        <f t="shared" si="3"/>
        <v>42885</v>
      </c>
      <c r="AG11" s="19">
        <f t="shared" si="3"/>
        <v>42886</v>
      </c>
    </row>
    <row r="12" spans="1:33" s="36" customFormat="1" ht="16.8" thickTop="1" thickBot="1" x14ac:dyDescent="0.35">
      <c r="A12" s="127" t="s">
        <v>16</v>
      </c>
      <c r="B12" s="128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2" thickBot="1" x14ac:dyDescent="0.35">
      <c r="A13" s="123" t="s">
        <v>22</v>
      </c>
      <c r="B13" s="124"/>
      <c r="C13" s="21"/>
      <c r="D13" s="21"/>
      <c r="E13" s="21"/>
      <c r="F13" s="21"/>
      <c r="G13" s="21"/>
      <c r="H13" s="21"/>
      <c r="I13" s="21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2" thickBot="1" x14ac:dyDescent="0.35">
      <c r="A14" s="125" t="s">
        <v>23</v>
      </c>
      <c r="B14" s="126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2" thickBot="1" x14ac:dyDescent="0.35">
      <c r="A15" s="123" t="s">
        <v>24</v>
      </c>
      <c r="B15" s="124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2" thickBot="1" x14ac:dyDescent="0.35">
      <c r="A16" s="125" t="s">
        <v>25</v>
      </c>
      <c r="B16" s="126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2" thickBot="1" x14ac:dyDescent="0.35">
      <c r="A17" s="123" t="s">
        <v>26</v>
      </c>
      <c r="B17" s="124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2" thickBot="1" x14ac:dyDescent="0.35">
      <c r="A18" s="125" t="s">
        <v>27</v>
      </c>
      <c r="B18" s="126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2" thickBot="1" x14ac:dyDescent="0.35">
      <c r="A19" s="123" t="s">
        <v>28</v>
      </c>
      <c r="B19" s="124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2" thickBot="1" x14ac:dyDescent="0.35">
      <c r="A20" s="125" t="s">
        <v>29</v>
      </c>
      <c r="B20" s="126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2" thickBot="1" x14ac:dyDescent="0.35">
      <c r="A21" s="123" t="s">
        <v>30</v>
      </c>
      <c r="B21" s="124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2" thickBot="1" x14ac:dyDescent="0.35">
      <c r="A22" s="125" t="s">
        <v>31</v>
      </c>
      <c r="B22" s="126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2" thickBot="1" x14ac:dyDescent="0.35">
      <c r="A23" s="123" t="s">
        <v>32</v>
      </c>
      <c r="B23" s="124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2" thickBot="1" x14ac:dyDescent="0.35">
      <c r="A24" s="125" t="s">
        <v>33</v>
      </c>
      <c r="B24" s="126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2" thickBot="1" x14ac:dyDescent="0.35">
      <c r="A25" s="123" t="s">
        <v>34</v>
      </c>
      <c r="B25" s="124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2" thickBot="1" x14ac:dyDescent="0.35">
      <c r="A26" s="125" t="s">
        <v>35</v>
      </c>
      <c r="B26" s="126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2" thickBot="1" x14ac:dyDescent="0.35">
      <c r="A27" s="123" t="s">
        <v>36</v>
      </c>
      <c r="B27" s="124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2" thickBot="1" x14ac:dyDescent="0.35">
      <c r="A28" s="129" t="s">
        <v>37</v>
      </c>
      <c r="B28" s="130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2" thickBot="1" x14ac:dyDescent="0.35">
      <c r="A29" s="123" t="s">
        <v>38</v>
      </c>
      <c r="B29" s="124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2" thickBot="1" x14ac:dyDescent="0.35">
      <c r="A30" s="125" t="s">
        <v>39</v>
      </c>
      <c r="B30" s="126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4:B24"/>
    <mergeCell ref="A25:B25"/>
    <mergeCell ref="A26:B26"/>
    <mergeCell ref="A27:B27"/>
    <mergeCell ref="A30:B30"/>
    <mergeCell ref="A28:B28"/>
    <mergeCell ref="A29:B29"/>
  </mergeCells>
  <conditionalFormatting sqref="C7:AG7">
    <cfRule type="containsText" dxfId="283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282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281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280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279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278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277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276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O12:AG13 C14:AG30 C12:G13 H13:I13">
    <cfRule type="expression" dxfId="275" priority="30">
      <formula>OR(C$5=JoursFériés)</formula>
    </cfRule>
  </conditionalFormatting>
  <conditionalFormatting sqref="C7:AG7">
    <cfRule type="containsText" dxfId="274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O12:AG13 C14:AG30 C12:G13 H13:I13">
    <cfRule type="containsText" dxfId="273" priority="19" operator="containsText" text="STG">
      <formula>NOT(ISERROR(SEARCH("STG",C12)))</formula>
    </cfRule>
    <cfRule type="containsText" dxfId="272" priority="20" operator="containsText" text="CM">
      <formula>NOT(ISERROR(SEARCH("CM",C12)))</formula>
    </cfRule>
    <cfRule type="containsText" dxfId="271" priority="21" operator="containsText" text="OFF">
      <formula>NOT(ISERROR(SEARCH("OFF",C12)))</formula>
    </cfRule>
    <cfRule type="containsText" dxfId="270" priority="22" operator="containsText" text="CA">
      <formula>NOT(ISERROR(SEARCH("CA",C12)))</formula>
    </cfRule>
    <cfRule type="expression" dxfId="269" priority="23">
      <formula>OR(WEEKDAY(C$11)=1,WEEKDAY(C$11)=7)</formula>
    </cfRule>
    <cfRule type="cellIs" dxfId="268" priority="24" operator="equal">
      <formula>"RO2"</formula>
    </cfRule>
    <cfRule type="cellIs" dxfId="267" priority="25" operator="equal">
      <formula>"BGT"</formula>
    </cfRule>
    <cfRule type="cellIs" dxfId="266" priority="26" operator="equal">
      <formula>"RO1"</formula>
    </cfRule>
    <cfRule type="containsBlanks" dxfId="265" priority="27">
      <formula>LEN(TRIM(C12))=0</formula>
    </cfRule>
  </conditionalFormatting>
  <conditionalFormatting sqref="C10:AG10">
    <cfRule type="expression" dxfId="264" priority="17">
      <formula>OR(C$5=JoursFériés)</formula>
    </cfRule>
    <cfRule type="expression" dxfId="263" priority="18">
      <formula>OR(WEEKDAY(C$11)=1,WEEKDAY(C$11)=7)</formula>
    </cfRule>
  </conditionalFormatting>
  <conditionalFormatting sqref="H12:N12 J13:N13">
    <cfRule type="expression" dxfId="262" priority="11">
      <formula>OR(H$5=JoursFériés)</formula>
    </cfRule>
  </conditionalFormatting>
  <conditionalFormatting sqref="H12:N12 J13:N13">
    <cfRule type="containsText" dxfId="261" priority="7" operator="containsText" text="STG">
      <formula>NOT(ISERROR(SEARCH("STG",H12)))</formula>
    </cfRule>
    <cfRule type="containsText" dxfId="260" priority="8" operator="containsText" text="CM">
      <formula>NOT(ISERROR(SEARCH("CM",H12)))</formula>
    </cfRule>
    <cfRule type="containsText" dxfId="259" priority="9" operator="containsText" text="OFF">
      <formula>NOT(ISERROR(SEARCH("OFF",H12)))</formula>
    </cfRule>
    <cfRule type="containsText" dxfId="258" priority="10" operator="containsText" text="CA">
      <formula>NOT(ISERROR(SEARCH("CA",H12)))</formula>
    </cfRule>
    <cfRule type="expression" dxfId="257" priority="12">
      <formula>OR(WEEKDAY(H$11)=1,WEEKDAY(H$11)=7)</formula>
    </cfRule>
    <cfRule type="cellIs" dxfId="256" priority="13" operator="equal">
      <formula>"RO2"</formula>
    </cfRule>
    <cfRule type="cellIs" dxfId="255" priority="14" operator="equal">
      <formula>"BGT"</formula>
    </cfRule>
    <cfRule type="cellIs" dxfId="254" priority="15" operator="equal">
      <formula>"RO1"</formula>
    </cfRule>
    <cfRule type="containsBlanks" dxfId="253" priority="16">
      <formula>LEN(TRIM(H12))=0</formula>
    </cfRule>
  </conditionalFormatting>
  <conditionalFormatting sqref="A12:B27 A30:B30 A28:A29">
    <cfRule type="cellIs" dxfId="252" priority="1" operator="equal">
      <formula>"sem"</formula>
    </cfRule>
    <cfRule type="cellIs" dxfId="251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/>
  </sheetViews>
  <sheetFormatPr baseColWidth="10" defaultRowHeight="15.6" x14ac:dyDescent="0.3"/>
  <cols>
    <col min="3" max="33" width="5.59765625" customWidth="1"/>
  </cols>
  <sheetData>
    <row r="1" spans="1:33" s="65" customFormat="1" x14ac:dyDescent="0.3">
      <c r="A1" s="61" t="s">
        <v>0</v>
      </c>
      <c r="B1" s="62">
        <v>42887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2" x14ac:dyDescent="0.3">
      <c r="A2" s="61" t="s">
        <v>1</v>
      </c>
      <c r="B2" s="62">
        <f>EOMONTH(B1,0)</f>
        <v>42916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Juin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3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3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8.6" hidden="1" x14ac:dyDescent="0.3">
      <c r="A5" s="9" t="s">
        <v>4</v>
      </c>
      <c r="B5" s="10">
        <f ca="1">INT((B3-SUM(MOD(DATE(YEAR(B3-MOD(B3-2,7)+3),1,2),{1E+99;7})*{1;-1})+5)/7)</f>
        <v>10</v>
      </c>
      <c r="C5" s="11">
        <f>B1</f>
        <v>42887</v>
      </c>
      <c r="D5" s="11">
        <f>C5+1</f>
        <v>42888</v>
      </c>
      <c r="E5" s="11">
        <f t="shared" ref="E5:AC5" si="0">D5+1</f>
        <v>42889</v>
      </c>
      <c r="F5" s="11">
        <f t="shared" si="0"/>
        <v>42890</v>
      </c>
      <c r="G5" s="11">
        <f t="shared" si="0"/>
        <v>42891</v>
      </c>
      <c r="H5" s="11">
        <f t="shared" si="0"/>
        <v>42892</v>
      </c>
      <c r="I5" s="11">
        <f t="shared" si="0"/>
        <v>42893</v>
      </c>
      <c r="J5" s="11">
        <f t="shared" si="0"/>
        <v>42894</v>
      </c>
      <c r="K5" s="11">
        <f t="shared" si="0"/>
        <v>42895</v>
      </c>
      <c r="L5" s="11">
        <f t="shared" si="0"/>
        <v>42896</v>
      </c>
      <c r="M5" s="11">
        <f t="shared" si="0"/>
        <v>42897</v>
      </c>
      <c r="N5" s="11">
        <f t="shared" si="0"/>
        <v>42898</v>
      </c>
      <c r="O5" s="11">
        <f t="shared" si="0"/>
        <v>42899</v>
      </c>
      <c r="P5" s="11">
        <f t="shared" si="0"/>
        <v>42900</v>
      </c>
      <c r="Q5" s="11">
        <f t="shared" si="0"/>
        <v>42901</v>
      </c>
      <c r="R5" s="11">
        <f t="shared" si="0"/>
        <v>42902</v>
      </c>
      <c r="S5" s="11">
        <f t="shared" si="0"/>
        <v>42903</v>
      </c>
      <c r="T5" s="11">
        <f t="shared" si="0"/>
        <v>42904</v>
      </c>
      <c r="U5" s="11">
        <f t="shared" si="0"/>
        <v>42905</v>
      </c>
      <c r="V5" s="11">
        <f t="shared" si="0"/>
        <v>42906</v>
      </c>
      <c r="W5" s="11">
        <f t="shared" si="0"/>
        <v>42907</v>
      </c>
      <c r="X5" s="11">
        <f t="shared" si="0"/>
        <v>42908</v>
      </c>
      <c r="Y5" s="11">
        <f t="shared" si="0"/>
        <v>42909</v>
      </c>
      <c r="Z5" s="11">
        <f t="shared" si="0"/>
        <v>42910</v>
      </c>
      <c r="AA5" s="11">
        <f t="shared" si="0"/>
        <v>42911</v>
      </c>
      <c r="AB5" s="11">
        <f t="shared" si="0"/>
        <v>42912</v>
      </c>
      <c r="AC5" s="11">
        <f t="shared" si="0"/>
        <v>42913</v>
      </c>
      <c r="AD5" s="11">
        <f>IFERROR(IF(AC5+1&gt;B2,"",AC5+1),"")</f>
        <v>42914</v>
      </c>
      <c r="AE5" s="11">
        <f>IFERROR(IF(AD5+1&gt;B2,"",AD5+1),"")</f>
        <v>42915</v>
      </c>
      <c r="AF5" s="11">
        <f>IFERROR(IF(AE5+1&gt;B2,"",AE5+1),"")</f>
        <v>42916</v>
      </c>
      <c r="AG5" s="11" t="str">
        <f>IFERROR(IF(AF5+1&gt;B2,"",AF5+1),"")</f>
        <v/>
      </c>
    </row>
    <row r="6" spans="1:33" s="36" customFormat="1" x14ac:dyDescent="0.3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40.799999999999997" x14ac:dyDescent="0.3">
      <c r="A7" s="12"/>
      <c r="B7" s="13"/>
      <c r="C7" s="15" t="str">
        <f>"S"&amp;INT((C5-SUM(MOD(DATE(YEAR(C5-MOD(C5-2,7)+3),1,2),{1E+99;7})*{1;-1})+5)/7)</f>
        <v>S22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>S23</v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>S24</v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>S25</v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>S26</v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3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2" thickBot="1" x14ac:dyDescent="0.35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2" thickBot="1" x14ac:dyDescent="0.35">
      <c r="A10" s="3"/>
      <c r="B10" s="3"/>
      <c r="C10" s="16" t="str">
        <f>IFERROR(CHOOSE(WEEKDAY(C5),"DIM","LUN","MAR","MER","JEU","VEN","SAM"),"")</f>
        <v>JEU</v>
      </c>
      <c r="D10" s="16" t="str">
        <f t="shared" ref="D10:AG10" si="1">IFERROR(CHOOSE(WEEKDAY(D5),"DIM","LUN","MAR","MER","JEU","VEN","SAM"),"")</f>
        <v>VEN</v>
      </c>
      <c r="E10" s="16" t="str">
        <f t="shared" si="1"/>
        <v>SAM</v>
      </c>
      <c r="F10" s="16" t="str">
        <f t="shared" si="1"/>
        <v>DIM</v>
      </c>
      <c r="G10" s="16" t="str">
        <f t="shared" si="1"/>
        <v>LUN</v>
      </c>
      <c r="H10" s="16" t="str">
        <f t="shared" si="1"/>
        <v>MAR</v>
      </c>
      <c r="I10" s="16" t="str">
        <f t="shared" si="1"/>
        <v>MER</v>
      </c>
      <c r="J10" s="16" t="str">
        <f t="shared" si="1"/>
        <v>JEU</v>
      </c>
      <c r="K10" s="16" t="str">
        <f t="shared" si="1"/>
        <v>VEN</v>
      </c>
      <c r="L10" s="16" t="str">
        <f t="shared" si="1"/>
        <v>SAM</v>
      </c>
      <c r="M10" s="16" t="str">
        <f t="shared" si="1"/>
        <v>DIM</v>
      </c>
      <c r="N10" s="16" t="str">
        <f t="shared" si="1"/>
        <v>LUN</v>
      </c>
      <c r="O10" s="16" t="str">
        <f t="shared" si="1"/>
        <v>MAR</v>
      </c>
      <c r="P10" s="16" t="str">
        <f t="shared" si="1"/>
        <v>MER</v>
      </c>
      <c r="Q10" s="16" t="str">
        <f t="shared" si="1"/>
        <v>JEU</v>
      </c>
      <c r="R10" s="16" t="str">
        <f t="shared" si="1"/>
        <v>VEN</v>
      </c>
      <c r="S10" s="16" t="str">
        <f t="shared" si="1"/>
        <v>SAM</v>
      </c>
      <c r="T10" s="16" t="str">
        <f t="shared" si="1"/>
        <v>DIM</v>
      </c>
      <c r="U10" s="16" t="str">
        <f t="shared" si="1"/>
        <v>LUN</v>
      </c>
      <c r="V10" s="16" t="str">
        <f t="shared" si="1"/>
        <v>MAR</v>
      </c>
      <c r="W10" s="16" t="str">
        <f t="shared" si="1"/>
        <v>MER</v>
      </c>
      <c r="X10" s="16" t="str">
        <f t="shared" si="1"/>
        <v>JEU</v>
      </c>
      <c r="Y10" s="16" t="str">
        <f t="shared" si="1"/>
        <v>VEN</v>
      </c>
      <c r="Z10" s="16" t="str">
        <f t="shared" si="1"/>
        <v>SAM</v>
      </c>
      <c r="AA10" s="16" t="str">
        <f t="shared" si="1"/>
        <v>DIM</v>
      </c>
      <c r="AB10" s="16" t="str">
        <f t="shared" si="1"/>
        <v>LUN</v>
      </c>
      <c r="AC10" s="16" t="str">
        <f t="shared" si="1"/>
        <v>MAR</v>
      </c>
      <c r="AD10" s="16" t="str">
        <f t="shared" si="1"/>
        <v>MER</v>
      </c>
      <c r="AE10" s="16" t="str">
        <f t="shared" si="1"/>
        <v>JEU</v>
      </c>
      <c r="AF10" s="16" t="str">
        <f t="shared" si="1"/>
        <v>VEN</v>
      </c>
      <c r="AG10" s="16" t="str">
        <f t="shared" si="1"/>
        <v/>
      </c>
    </row>
    <row r="11" spans="1:33" s="36" customFormat="1" ht="16.2" thickBot="1" x14ac:dyDescent="0.35">
      <c r="A11" s="39" t="s">
        <v>5</v>
      </c>
      <c r="B11" s="18"/>
      <c r="C11" s="19">
        <f>B1</f>
        <v>42887</v>
      </c>
      <c r="D11" s="19">
        <f>C11+1</f>
        <v>42888</v>
      </c>
      <c r="E11" s="19">
        <f t="shared" ref="E11:AC11" si="2">D11+1</f>
        <v>42889</v>
      </c>
      <c r="F11" s="19">
        <f t="shared" si="2"/>
        <v>42890</v>
      </c>
      <c r="G11" s="19">
        <f t="shared" si="2"/>
        <v>42891</v>
      </c>
      <c r="H11" s="19">
        <f t="shared" si="2"/>
        <v>42892</v>
      </c>
      <c r="I11" s="19">
        <f t="shared" si="2"/>
        <v>42893</v>
      </c>
      <c r="J11" s="19">
        <f t="shared" si="2"/>
        <v>42894</v>
      </c>
      <c r="K11" s="19">
        <f t="shared" si="2"/>
        <v>42895</v>
      </c>
      <c r="L11" s="19">
        <f t="shared" si="2"/>
        <v>42896</v>
      </c>
      <c r="M11" s="19">
        <f t="shared" si="2"/>
        <v>42897</v>
      </c>
      <c r="N11" s="19">
        <f t="shared" si="2"/>
        <v>42898</v>
      </c>
      <c r="O11" s="19">
        <f t="shared" si="2"/>
        <v>42899</v>
      </c>
      <c r="P11" s="19">
        <f t="shared" si="2"/>
        <v>42900</v>
      </c>
      <c r="Q11" s="19">
        <f>P11+1</f>
        <v>42901</v>
      </c>
      <c r="R11" s="19">
        <f t="shared" si="2"/>
        <v>42902</v>
      </c>
      <c r="S11" s="19">
        <f t="shared" si="2"/>
        <v>42903</v>
      </c>
      <c r="T11" s="19">
        <f t="shared" si="2"/>
        <v>42904</v>
      </c>
      <c r="U11" s="19">
        <f t="shared" si="2"/>
        <v>42905</v>
      </c>
      <c r="V11" s="19">
        <f t="shared" si="2"/>
        <v>42906</v>
      </c>
      <c r="W11" s="19">
        <f t="shared" si="2"/>
        <v>42907</v>
      </c>
      <c r="X11" s="19">
        <f t="shared" si="2"/>
        <v>42908</v>
      </c>
      <c r="Y11" s="19">
        <f t="shared" si="2"/>
        <v>42909</v>
      </c>
      <c r="Z11" s="19">
        <f t="shared" si="2"/>
        <v>42910</v>
      </c>
      <c r="AA11" s="19">
        <f t="shared" si="2"/>
        <v>42911</v>
      </c>
      <c r="AB11" s="19">
        <f>AA11+1</f>
        <v>42912</v>
      </c>
      <c r="AC11" s="19">
        <f t="shared" si="2"/>
        <v>42913</v>
      </c>
      <c r="AD11" s="19">
        <f>IFERROR(IF(AC11&lt;EOMONTH(AC11,0),AC11+1,""),"")</f>
        <v>42914</v>
      </c>
      <c r="AE11" s="19">
        <f t="shared" ref="AE11:AG11" si="3">IFERROR(IF(AD11&lt;EOMONTH(AD11,0),AD11+1,""),"")</f>
        <v>42915</v>
      </c>
      <c r="AF11" s="19">
        <f t="shared" si="3"/>
        <v>42916</v>
      </c>
      <c r="AG11" s="19" t="str">
        <f t="shared" si="3"/>
        <v/>
      </c>
    </row>
    <row r="12" spans="1:33" s="36" customFormat="1" ht="16.8" thickTop="1" thickBot="1" x14ac:dyDescent="0.35">
      <c r="A12" s="127" t="s">
        <v>16</v>
      </c>
      <c r="B12" s="128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2" thickBot="1" x14ac:dyDescent="0.35">
      <c r="A13" s="123" t="s">
        <v>22</v>
      </c>
      <c r="B13" s="124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2" thickBot="1" x14ac:dyDescent="0.35">
      <c r="A14" s="125" t="s">
        <v>23</v>
      </c>
      <c r="B14" s="126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2" thickBot="1" x14ac:dyDescent="0.35">
      <c r="A15" s="123" t="s">
        <v>24</v>
      </c>
      <c r="B15" s="124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2" thickBot="1" x14ac:dyDescent="0.35">
      <c r="A16" s="125" t="s">
        <v>25</v>
      </c>
      <c r="B16" s="126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2" thickBot="1" x14ac:dyDescent="0.35">
      <c r="A17" s="123" t="s">
        <v>26</v>
      </c>
      <c r="B17" s="124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2" thickBot="1" x14ac:dyDescent="0.35">
      <c r="A18" s="125" t="s">
        <v>27</v>
      </c>
      <c r="B18" s="126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2" thickBot="1" x14ac:dyDescent="0.35">
      <c r="A19" s="123" t="s">
        <v>28</v>
      </c>
      <c r="B19" s="124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2" thickBot="1" x14ac:dyDescent="0.35">
      <c r="A20" s="125" t="s">
        <v>29</v>
      </c>
      <c r="B20" s="126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2" thickBot="1" x14ac:dyDescent="0.35">
      <c r="A21" s="123" t="s">
        <v>30</v>
      </c>
      <c r="B21" s="124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2" thickBot="1" x14ac:dyDescent="0.35">
      <c r="A22" s="125" t="s">
        <v>31</v>
      </c>
      <c r="B22" s="126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2" thickBot="1" x14ac:dyDescent="0.35">
      <c r="A23" s="123" t="s">
        <v>32</v>
      </c>
      <c r="B23" s="124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2" thickBot="1" x14ac:dyDescent="0.35">
      <c r="A24" s="125" t="s">
        <v>33</v>
      </c>
      <c r="B24" s="126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2" thickBot="1" x14ac:dyDescent="0.35">
      <c r="A25" s="123" t="s">
        <v>34</v>
      </c>
      <c r="B25" s="124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2" thickBot="1" x14ac:dyDescent="0.35">
      <c r="A26" s="125" t="s">
        <v>35</v>
      </c>
      <c r="B26" s="126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2" thickBot="1" x14ac:dyDescent="0.35">
      <c r="A27" s="123" t="s">
        <v>36</v>
      </c>
      <c r="B27" s="124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2" thickBot="1" x14ac:dyDescent="0.35">
      <c r="A28" s="129" t="s">
        <v>37</v>
      </c>
      <c r="B28" s="130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2" thickBot="1" x14ac:dyDescent="0.35">
      <c r="A29" s="123" t="s">
        <v>38</v>
      </c>
      <c r="B29" s="124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2" thickBot="1" x14ac:dyDescent="0.35">
      <c r="A30" s="125" t="s">
        <v>39</v>
      </c>
      <c r="B30" s="126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4:B24"/>
    <mergeCell ref="A25:B25"/>
    <mergeCell ref="A26:B26"/>
    <mergeCell ref="A27:B27"/>
    <mergeCell ref="A30:B30"/>
    <mergeCell ref="A28:B28"/>
    <mergeCell ref="A29:B29"/>
  </mergeCells>
  <conditionalFormatting sqref="C7:AG7">
    <cfRule type="containsText" dxfId="250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249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248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247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246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245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244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243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2:G13 O12:AG13 C14:AG30">
    <cfRule type="expression" dxfId="242" priority="30">
      <formula>OR(C$5=JoursFériés)</formula>
    </cfRule>
  </conditionalFormatting>
  <conditionalFormatting sqref="C7:AG7">
    <cfRule type="containsText" dxfId="241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2:G13 O12:AG13 C14:AG30">
    <cfRule type="containsText" dxfId="240" priority="19" operator="containsText" text="STG">
      <formula>NOT(ISERROR(SEARCH("STG",C12)))</formula>
    </cfRule>
    <cfRule type="containsText" dxfId="239" priority="20" operator="containsText" text="CM">
      <formula>NOT(ISERROR(SEARCH("CM",C12)))</formula>
    </cfRule>
    <cfRule type="containsText" dxfId="238" priority="21" operator="containsText" text="OFF">
      <formula>NOT(ISERROR(SEARCH("OFF",C12)))</formula>
    </cfRule>
    <cfRule type="containsText" dxfId="237" priority="22" operator="containsText" text="CA">
      <formula>NOT(ISERROR(SEARCH("CA",C12)))</formula>
    </cfRule>
    <cfRule type="expression" dxfId="236" priority="23">
      <formula>OR(WEEKDAY(C$11)=1,WEEKDAY(C$11)=7)</formula>
    </cfRule>
    <cfRule type="cellIs" dxfId="235" priority="24" operator="equal">
      <formula>"RO2"</formula>
    </cfRule>
    <cfRule type="cellIs" dxfId="234" priority="25" operator="equal">
      <formula>"BGT"</formula>
    </cfRule>
    <cfRule type="cellIs" dxfId="233" priority="26" operator="equal">
      <formula>"RO1"</formula>
    </cfRule>
    <cfRule type="containsBlanks" dxfId="232" priority="27">
      <formula>LEN(TRIM(C12))=0</formula>
    </cfRule>
  </conditionalFormatting>
  <conditionalFormatting sqref="C10:AG10">
    <cfRule type="expression" dxfId="231" priority="17">
      <formula>OR(C$5=JoursFériés)</formula>
    </cfRule>
    <cfRule type="expression" dxfId="230" priority="18">
      <formula>OR(WEEKDAY(C$11)=1,WEEKDAY(C$11)=7)</formula>
    </cfRule>
  </conditionalFormatting>
  <conditionalFormatting sqref="H12:N13">
    <cfRule type="expression" dxfId="229" priority="11">
      <formula>OR(H$5=JoursFériés)</formula>
    </cfRule>
  </conditionalFormatting>
  <conditionalFormatting sqref="H12:N13">
    <cfRule type="containsText" dxfId="228" priority="7" operator="containsText" text="STG">
      <formula>NOT(ISERROR(SEARCH("STG",H12)))</formula>
    </cfRule>
    <cfRule type="containsText" dxfId="227" priority="8" operator="containsText" text="CM">
      <formula>NOT(ISERROR(SEARCH("CM",H12)))</formula>
    </cfRule>
    <cfRule type="containsText" dxfId="226" priority="9" operator="containsText" text="OFF">
      <formula>NOT(ISERROR(SEARCH("OFF",H12)))</formula>
    </cfRule>
    <cfRule type="containsText" dxfId="225" priority="10" operator="containsText" text="CA">
      <formula>NOT(ISERROR(SEARCH("CA",H12)))</formula>
    </cfRule>
    <cfRule type="expression" dxfId="224" priority="12">
      <formula>OR(WEEKDAY(H$11)=1,WEEKDAY(H$11)=7)</formula>
    </cfRule>
    <cfRule type="cellIs" dxfId="223" priority="13" operator="equal">
      <formula>"RO2"</formula>
    </cfRule>
    <cfRule type="cellIs" dxfId="222" priority="14" operator="equal">
      <formula>"BGT"</formula>
    </cfRule>
    <cfRule type="cellIs" dxfId="221" priority="15" operator="equal">
      <formula>"RO1"</formula>
    </cfRule>
    <cfRule type="containsBlanks" dxfId="220" priority="16">
      <formula>LEN(TRIM(H12))=0</formula>
    </cfRule>
  </conditionalFormatting>
  <conditionalFormatting sqref="A12:B27 A30:B30 A28:A29">
    <cfRule type="cellIs" dxfId="219" priority="1" operator="equal">
      <formula>"sem"</formula>
    </cfRule>
    <cfRule type="cellIs" dxfId="218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/>
  </sheetViews>
  <sheetFormatPr baseColWidth="10" defaultRowHeight="15.6" x14ac:dyDescent="0.3"/>
  <cols>
    <col min="3" max="33" width="5.59765625" customWidth="1"/>
  </cols>
  <sheetData>
    <row r="1" spans="1:33" s="65" customFormat="1" x14ac:dyDescent="0.3">
      <c r="A1" s="61" t="s">
        <v>0</v>
      </c>
      <c r="B1" s="62">
        <v>42917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2" x14ac:dyDescent="0.3">
      <c r="A2" s="61" t="s">
        <v>1</v>
      </c>
      <c r="B2" s="62">
        <f>EOMONTH(B1,0)</f>
        <v>42947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Juillet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3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3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8.6" hidden="1" x14ac:dyDescent="0.3">
      <c r="A5" s="9" t="s">
        <v>4</v>
      </c>
      <c r="B5" s="10">
        <f ca="1">INT((B3-SUM(MOD(DATE(YEAR(B3-MOD(B3-2,7)+3),1,2),{1E+99;7})*{1;-1})+5)/7)</f>
        <v>10</v>
      </c>
      <c r="C5" s="11">
        <f>B1</f>
        <v>42917</v>
      </c>
      <c r="D5" s="11">
        <f>C5+1</f>
        <v>42918</v>
      </c>
      <c r="E5" s="11">
        <f t="shared" ref="E5:AC5" si="0">D5+1</f>
        <v>42919</v>
      </c>
      <c r="F5" s="11">
        <f t="shared" si="0"/>
        <v>42920</v>
      </c>
      <c r="G5" s="11">
        <f t="shared" si="0"/>
        <v>42921</v>
      </c>
      <c r="H5" s="11">
        <f t="shared" si="0"/>
        <v>42922</v>
      </c>
      <c r="I5" s="11">
        <f t="shared" si="0"/>
        <v>42923</v>
      </c>
      <c r="J5" s="11">
        <f t="shared" si="0"/>
        <v>42924</v>
      </c>
      <c r="K5" s="11">
        <f t="shared" si="0"/>
        <v>42925</v>
      </c>
      <c r="L5" s="11">
        <f t="shared" si="0"/>
        <v>42926</v>
      </c>
      <c r="M5" s="11">
        <f t="shared" si="0"/>
        <v>42927</v>
      </c>
      <c r="N5" s="11">
        <f t="shared" si="0"/>
        <v>42928</v>
      </c>
      <c r="O5" s="11">
        <f t="shared" si="0"/>
        <v>42929</v>
      </c>
      <c r="P5" s="11">
        <f t="shared" si="0"/>
        <v>42930</v>
      </c>
      <c r="Q5" s="11">
        <f t="shared" si="0"/>
        <v>42931</v>
      </c>
      <c r="R5" s="11">
        <f t="shared" si="0"/>
        <v>42932</v>
      </c>
      <c r="S5" s="11">
        <f t="shared" si="0"/>
        <v>42933</v>
      </c>
      <c r="T5" s="11">
        <f t="shared" si="0"/>
        <v>42934</v>
      </c>
      <c r="U5" s="11">
        <f t="shared" si="0"/>
        <v>42935</v>
      </c>
      <c r="V5" s="11">
        <f t="shared" si="0"/>
        <v>42936</v>
      </c>
      <c r="W5" s="11">
        <f t="shared" si="0"/>
        <v>42937</v>
      </c>
      <c r="X5" s="11">
        <f t="shared" si="0"/>
        <v>42938</v>
      </c>
      <c r="Y5" s="11">
        <f t="shared" si="0"/>
        <v>42939</v>
      </c>
      <c r="Z5" s="11">
        <f t="shared" si="0"/>
        <v>42940</v>
      </c>
      <c r="AA5" s="11">
        <f t="shared" si="0"/>
        <v>42941</v>
      </c>
      <c r="AB5" s="11">
        <f t="shared" si="0"/>
        <v>42942</v>
      </c>
      <c r="AC5" s="11">
        <f t="shared" si="0"/>
        <v>42943</v>
      </c>
      <c r="AD5" s="11">
        <f>IFERROR(IF(AC5+1&gt;B2,"",AC5+1),"")</f>
        <v>42944</v>
      </c>
      <c r="AE5" s="11">
        <f>IFERROR(IF(AD5+1&gt;B2,"",AD5+1),"")</f>
        <v>42945</v>
      </c>
      <c r="AF5" s="11">
        <f>IFERROR(IF(AE5+1&gt;B2,"",AE5+1),"")</f>
        <v>42946</v>
      </c>
      <c r="AG5" s="11">
        <f>IFERROR(IF(AF5+1&gt;B2,"",AF5+1),"")</f>
        <v>42947</v>
      </c>
    </row>
    <row r="6" spans="1:33" s="36" customFormat="1" x14ac:dyDescent="0.3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40.799999999999997" x14ac:dyDescent="0.3">
      <c r="A7" s="12"/>
      <c r="B7" s="13"/>
      <c r="C7" s="15" t="str">
        <f>"S"&amp;INT((C5-SUM(MOD(DATE(YEAR(C5-MOD(C5-2,7)+3),1,2),{1E+99;7})*{1;-1})+5)/7)</f>
        <v>S26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>S27</v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>S28</v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>S29</v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>S30</v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>S31</v>
      </c>
    </row>
    <row r="8" spans="1:33" s="36" customFormat="1" x14ac:dyDescent="0.3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2" thickBot="1" x14ac:dyDescent="0.35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2" thickBot="1" x14ac:dyDescent="0.35">
      <c r="A10" s="3"/>
      <c r="B10" s="3"/>
      <c r="C10" s="16" t="str">
        <f>IFERROR(CHOOSE(WEEKDAY(C5),"DIM","LUN","MAR","MER","JEU","VEN","SAM"),"")</f>
        <v>SAM</v>
      </c>
      <c r="D10" s="16" t="str">
        <f t="shared" ref="D10:AG10" si="1">IFERROR(CHOOSE(WEEKDAY(D5),"DIM","LUN","MAR","MER","JEU","VEN","SAM"),"")</f>
        <v>DIM</v>
      </c>
      <c r="E10" s="16" t="str">
        <f t="shared" si="1"/>
        <v>LUN</v>
      </c>
      <c r="F10" s="16" t="str">
        <f t="shared" si="1"/>
        <v>MAR</v>
      </c>
      <c r="G10" s="16" t="str">
        <f t="shared" si="1"/>
        <v>MER</v>
      </c>
      <c r="H10" s="16" t="str">
        <f t="shared" si="1"/>
        <v>JEU</v>
      </c>
      <c r="I10" s="16" t="str">
        <f t="shared" si="1"/>
        <v>VEN</v>
      </c>
      <c r="J10" s="16" t="str">
        <f t="shared" si="1"/>
        <v>SAM</v>
      </c>
      <c r="K10" s="16" t="str">
        <f t="shared" si="1"/>
        <v>DIM</v>
      </c>
      <c r="L10" s="16" t="str">
        <f t="shared" si="1"/>
        <v>LUN</v>
      </c>
      <c r="M10" s="16" t="str">
        <f t="shared" si="1"/>
        <v>MAR</v>
      </c>
      <c r="N10" s="16" t="str">
        <f t="shared" si="1"/>
        <v>MER</v>
      </c>
      <c r="O10" s="16" t="str">
        <f t="shared" si="1"/>
        <v>JEU</v>
      </c>
      <c r="P10" s="16" t="str">
        <f t="shared" si="1"/>
        <v>VEN</v>
      </c>
      <c r="Q10" s="16" t="str">
        <f t="shared" si="1"/>
        <v>SAM</v>
      </c>
      <c r="R10" s="16" t="str">
        <f t="shared" si="1"/>
        <v>DIM</v>
      </c>
      <c r="S10" s="16" t="str">
        <f t="shared" si="1"/>
        <v>LUN</v>
      </c>
      <c r="T10" s="16" t="str">
        <f t="shared" si="1"/>
        <v>MAR</v>
      </c>
      <c r="U10" s="16" t="str">
        <f t="shared" si="1"/>
        <v>MER</v>
      </c>
      <c r="V10" s="16" t="str">
        <f t="shared" si="1"/>
        <v>JEU</v>
      </c>
      <c r="W10" s="16" t="str">
        <f t="shared" si="1"/>
        <v>VEN</v>
      </c>
      <c r="X10" s="16" t="str">
        <f t="shared" si="1"/>
        <v>SAM</v>
      </c>
      <c r="Y10" s="16" t="str">
        <f t="shared" si="1"/>
        <v>DIM</v>
      </c>
      <c r="Z10" s="16" t="str">
        <f t="shared" si="1"/>
        <v>LUN</v>
      </c>
      <c r="AA10" s="16" t="str">
        <f t="shared" si="1"/>
        <v>MAR</v>
      </c>
      <c r="AB10" s="16" t="str">
        <f t="shared" si="1"/>
        <v>MER</v>
      </c>
      <c r="AC10" s="16" t="str">
        <f t="shared" si="1"/>
        <v>JEU</v>
      </c>
      <c r="AD10" s="16" t="str">
        <f t="shared" si="1"/>
        <v>VEN</v>
      </c>
      <c r="AE10" s="16" t="str">
        <f t="shared" si="1"/>
        <v>SAM</v>
      </c>
      <c r="AF10" s="16" t="str">
        <f t="shared" si="1"/>
        <v>DIM</v>
      </c>
      <c r="AG10" s="16" t="str">
        <f t="shared" si="1"/>
        <v>LUN</v>
      </c>
    </row>
    <row r="11" spans="1:33" s="36" customFormat="1" ht="16.2" thickBot="1" x14ac:dyDescent="0.35">
      <c r="A11" s="39" t="s">
        <v>5</v>
      </c>
      <c r="B11" s="18"/>
      <c r="C11" s="19">
        <f>B1</f>
        <v>42917</v>
      </c>
      <c r="D11" s="19">
        <f>C11+1</f>
        <v>42918</v>
      </c>
      <c r="E11" s="19">
        <f t="shared" ref="E11:AC11" si="2">D11+1</f>
        <v>42919</v>
      </c>
      <c r="F11" s="19">
        <f t="shared" si="2"/>
        <v>42920</v>
      </c>
      <c r="G11" s="19">
        <f t="shared" si="2"/>
        <v>42921</v>
      </c>
      <c r="H11" s="19">
        <f t="shared" si="2"/>
        <v>42922</v>
      </c>
      <c r="I11" s="19">
        <f t="shared" si="2"/>
        <v>42923</v>
      </c>
      <c r="J11" s="19">
        <f t="shared" si="2"/>
        <v>42924</v>
      </c>
      <c r="K11" s="19">
        <f t="shared" si="2"/>
        <v>42925</v>
      </c>
      <c r="L11" s="19">
        <f t="shared" si="2"/>
        <v>42926</v>
      </c>
      <c r="M11" s="19">
        <f t="shared" si="2"/>
        <v>42927</v>
      </c>
      <c r="N11" s="19">
        <f t="shared" si="2"/>
        <v>42928</v>
      </c>
      <c r="O11" s="19">
        <f t="shared" si="2"/>
        <v>42929</v>
      </c>
      <c r="P11" s="19">
        <f t="shared" si="2"/>
        <v>42930</v>
      </c>
      <c r="Q11" s="19">
        <f>P11+1</f>
        <v>42931</v>
      </c>
      <c r="R11" s="19">
        <f t="shared" si="2"/>
        <v>42932</v>
      </c>
      <c r="S11" s="19">
        <f t="shared" si="2"/>
        <v>42933</v>
      </c>
      <c r="T11" s="19">
        <f t="shared" si="2"/>
        <v>42934</v>
      </c>
      <c r="U11" s="19">
        <f t="shared" si="2"/>
        <v>42935</v>
      </c>
      <c r="V11" s="19">
        <f t="shared" si="2"/>
        <v>42936</v>
      </c>
      <c r="W11" s="19">
        <f t="shared" si="2"/>
        <v>42937</v>
      </c>
      <c r="X11" s="19">
        <f t="shared" si="2"/>
        <v>42938</v>
      </c>
      <c r="Y11" s="19">
        <f t="shared" si="2"/>
        <v>42939</v>
      </c>
      <c r="Z11" s="19">
        <f t="shared" si="2"/>
        <v>42940</v>
      </c>
      <c r="AA11" s="19">
        <f t="shared" si="2"/>
        <v>42941</v>
      </c>
      <c r="AB11" s="19">
        <f>AA11+1</f>
        <v>42942</v>
      </c>
      <c r="AC11" s="19">
        <f t="shared" si="2"/>
        <v>42943</v>
      </c>
      <c r="AD11" s="19">
        <f>IFERROR(IF(AC11&lt;EOMONTH(AC11,0),AC11+1,""),"")</f>
        <v>42944</v>
      </c>
      <c r="AE11" s="19">
        <f t="shared" ref="AE11:AG11" si="3">IFERROR(IF(AD11&lt;EOMONTH(AD11,0),AD11+1,""),"")</f>
        <v>42945</v>
      </c>
      <c r="AF11" s="19">
        <f t="shared" si="3"/>
        <v>42946</v>
      </c>
      <c r="AG11" s="19">
        <f t="shared" si="3"/>
        <v>42947</v>
      </c>
    </row>
    <row r="12" spans="1:33" s="36" customFormat="1" ht="16.8" thickTop="1" thickBot="1" x14ac:dyDescent="0.35">
      <c r="A12" s="127" t="s">
        <v>16</v>
      </c>
      <c r="B12" s="128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2" thickBot="1" x14ac:dyDescent="0.35">
      <c r="A13" s="123" t="s">
        <v>22</v>
      </c>
      <c r="B13" s="124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2" thickBot="1" x14ac:dyDescent="0.35">
      <c r="A14" s="125" t="s">
        <v>23</v>
      </c>
      <c r="B14" s="126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2" thickBot="1" x14ac:dyDescent="0.35">
      <c r="A15" s="123" t="s">
        <v>24</v>
      </c>
      <c r="B15" s="124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2" thickBot="1" x14ac:dyDescent="0.35">
      <c r="A16" s="125" t="s">
        <v>25</v>
      </c>
      <c r="B16" s="126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2" thickBot="1" x14ac:dyDescent="0.35">
      <c r="A17" s="123" t="s">
        <v>26</v>
      </c>
      <c r="B17" s="124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2" thickBot="1" x14ac:dyDescent="0.35">
      <c r="A18" s="125" t="s">
        <v>27</v>
      </c>
      <c r="B18" s="126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2" thickBot="1" x14ac:dyDescent="0.35">
      <c r="A19" s="123" t="s">
        <v>28</v>
      </c>
      <c r="B19" s="124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2" thickBot="1" x14ac:dyDescent="0.35">
      <c r="A20" s="125" t="s">
        <v>29</v>
      </c>
      <c r="B20" s="126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2" thickBot="1" x14ac:dyDescent="0.35">
      <c r="A21" s="123" t="s">
        <v>30</v>
      </c>
      <c r="B21" s="124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2" thickBot="1" x14ac:dyDescent="0.35">
      <c r="A22" s="125" t="s">
        <v>31</v>
      </c>
      <c r="B22" s="126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2" thickBot="1" x14ac:dyDescent="0.35">
      <c r="A23" s="123" t="s">
        <v>32</v>
      </c>
      <c r="B23" s="124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2" thickBot="1" x14ac:dyDescent="0.35">
      <c r="A24" s="125" t="s">
        <v>33</v>
      </c>
      <c r="B24" s="126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2" thickBot="1" x14ac:dyDescent="0.35">
      <c r="A25" s="123" t="s">
        <v>34</v>
      </c>
      <c r="B25" s="124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2" thickBot="1" x14ac:dyDescent="0.35">
      <c r="A26" s="125" t="s">
        <v>35</v>
      </c>
      <c r="B26" s="126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2" thickBot="1" x14ac:dyDescent="0.35">
      <c r="A27" s="123" t="s">
        <v>36</v>
      </c>
      <c r="B27" s="124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2" thickBot="1" x14ac:dyDescent="0.35">
      <c r="A28" s="129" t="s">
        <v>37</v>
      </c>
      <c r="B28" s="130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2" thickBot="1" x14ac:dyDescent="0.35">
      <c r="A29" s="123" t="s">
        <v>38</v>
      </c>
      <c r="B29" s="124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2" thickBot="1" x14ac:dyDescent="0.35">
      <c r="A30" s="125" t="s">
        <v>39</v>
      </c>
      <c r="B30" s="126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4:B24"/>
    <mergeCell ref="A25:B25"/>
    <mergeCell ref="A26:B26"/>
    <mergeCell ref="A27:B27"/>
    <mergeCell ref="A30:B30"/>
    <mergeCell ref="A28:B28"/>
    <mergeCell ref="A29:B29"/>
  </mergeCells>
  <conditionalFormatting sqref="C7:AG7">
    <cfRule type="containsText" dxfId="217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216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215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214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213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212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211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210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4:AG30 C12:G13 O12:AG13">
    <cfRule type="expression" dxfId="209" priority="30">
      <formula>OR(C$5=JoursFériés)</formula>
    </cfRule>
  </conditionalFormatting>
  <conditionalFormatting sqref="C7:AG7">
    <cfRule type="containsText" dxfId="208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4:AG30 C12:G13 O12:AG13">
    <cfRule type="containsText" dxfId="207" priority="19" operator="containsText" text="STG">
      <formula>NOT(ISERROR(SEARCH("STG",C12)))</formula>
    </cfRule>
    <cfRule type="containsText" dxfId="206" priority="20" operator="containsText" text="CM">
      <formula>NOT(ISERROR(SEARCH("CM",C12)))</formula>
    </cfRule>
    <cfRule type="containsText" dxfId="205" priority="21" operator="containsText" text="OFF">
      <formula>NOT(ISERROR(SEARCH("OFF",C12)))</formula>
    </cfRule>
    <cfRule type="containsText" dxfId="204" priority="22" operator="containsText" text="CA">
      <formula>NOT(ISERROR(SEARCH("CA",C12)))</formula>
    </cfRule>
    <cfRule type="expression" dxfId="203" priority="23">
      <formula>OR(WEEKDAY(C$11)=1,WEEKDAY(C$11)=7)</formula>
    </cfRule>
    <cfRule type="cellIs" dxfId="202" priority="24" operator="equal">
      <formula>"RO2"</formula>
    </cfRule>
    <cfRule type="cellIs" dxfId="201" priority="25" operator="equal">
      <formula>"BGT"</formula>
    </cfRule>
    <cfRule type="cellIs" dxfId="200" priority="26" operator="equal">
      <formula>"RO1"</formula>
    </cfRule>
    <cfRule type="containsBlanks" dxfId="199" priority="27">
      <formula>LEN(TRIM(C12))=0</formula>
    </cfRule>
  </conditionalFormatting>
  <conditionalFormatting sqref="C10:AG10">
    <cfRule type="expression" dxfId="198" priority="17">
      <formula>OR(C$5=JoursFériés)</formula>
    </cfRule>
    <cfRule type="expression" dxfId="197" priority="18">
      <formula>OR(WEEKDAY(C$11)=1,WEEKDAY(C$11)=7)</formula>
    </cfRule>
  </conditionalFormatting>
  <conditionalFormatting sqref="H12:N13">
    <cfRule type="expression" dxfId="196" priority="11">
      <formula>OR(H$5=JoursFériés)</formula>
    </cfRule>
  </conditionalFormatting>
  <conditionalFormatting sqref="H12:N13">
    <cfRule type="containsText" dxfId="195" priority="7" operator="containsText" text="STG">
      <formula>NOT(ISERROR(SEARCH("STG",H12)))</formula>
    </cfRule>
    <cfRule type="containsText" dxfId="194" priority="8" operator="containsText" text="CM">
      <formula>NOT(ISERROR(SEARCH("CM",H12)))</formula>
    </cfRule>
    <cfRule type="containsText" dxfId="193" priority="9" operator="containsText" text="OFF">
      <formula>NOT(ISERROR(SEARCH("OFF",H12)))</formula>
    </cfRule>
    <cfRule type="containsText" dxfId="192" priority="10" operator="containsText" text="CA">
      <formula>NOT(ISERROR(SEARCH("CA",H12)))</formula>
    </cfRule>
    <cfRule type="expression" dxfId="191" priority="12">
      <formula>OR(WEEKDAY(H$11)=1,WEEKDAY(H$11)=7)</formula>
    </cfRule>
    <cfRule type="cellIs" dxfId="190" priority="13" operator="equal">
      <formula>"RO2"</formula>
    </cfRule>
    <cfRule type="cellIs" dxfId="189" priority="14" operator="equal">
      <formula>"BGT"</formula>
    </cfRule>
    <cfRule type="cellIs" dxfId="188" priority="15" operator="equal">
      <formula>"RO1"</formula>
    </cfRule>
    <cfRule type="containsBlanks" dxfId="187" priority="16">
      <formula>LEN(TRIM(H12))=0</formula>
    </cfRule>
  </conditionalFormatting>
  <conditionalFormatting sqref="A12:B27 A30:B30 A28:A29">
    <cfRule type="cellIs" dxfId="186" priority="1" operator="equal">
      <formula>"sem"</formula>
    </cfRule>
    <cfRule type="cellIs" dxfId="185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/>
  </sheetViews>
  <sheetFormatPr baseColWidth="10" defaultRowHeight="15.6" x14ac:dyDescent="0.3"/>
  <cols>
    <col min="3" max="33" width="5.59765625" customWidth="1"/>
  </cols>
  <sheetData>
    <row r="1" spans="1:33" s="65" customFormat="1" x14ac:dyDescent="0.3">
      <c r="A1" s="61" t="s">
        <v>0</v>
      </c>
      <c r="B1" s="62">
        <v>42948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2" x14ac:dyDescent="0.3">
      <c r="A2" s="61" t="s">
        <v>1</v>
      </c>
      <c r="B2" s="62">
        <f>EOMONTH(B1,0)</f>
        <v>42978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Août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3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3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8.6" hidden="1" x14ac:dyDescent="0.3">
      <c r="A5" s="9" t="s">
        <v>4</v>
      </c>
      <c r="B5" s="10">
        <f ca="1">INT((B3-SUM(MOD(DATE(YEAR(B3-MOD(B3-2,7)+3),1,2),{1E+99;7})*{1;-1})+5)/7)</f>
        <v>10</v>
      </c>
      <c r="C5" s="11">
        <f>B1</f>
        <v>42948</v>
      </c>
      <c r="D5" s="11">
        <f>C5+1</f>
        <v>42949</v>
      </c>
      <c r="E5" s="11">
        <f t="shared" ref="E5:AC5" si="0">D5+1</f>
        <v>42950</v>
      </c>
      <c r="F5" s="11">
        <f t="shared" si="0"/>
        <v>42951</v>
      </c>
      <c r="G5" s="11">
        <f t="shared" si="0"/>
        <v>42952</v>
      </c>
      <c r="H5" s="11">
        <f t="shared" si="0"/>
        <v>42953</v>
      </c>
      <c r="I5" s="11">
        <f t="shared" si="0"/>
        <v>42954</v>
      </c>
      <c r="J5" s="11">
        <f t="shared" si="0"/>
        <v>42955</v>
      </c>
      <c r="K5" s="11">
        <f t="shared" si="0"/>
        <v>42956</v>
      </c>
      <c r="L5" s="11">
        <f t="shared" si="0"/>
        <v>42957</v>
      </c>
      <c r="M5" s="11">
        <f t="shared" si="0"/>
        <v>42958</v>
      </c>
      <c r="N5" s="11">
        <f t="shared" si="0"/>
        <v>42959</v>
      </c>
      <c r="O5" s="11">
        <f t="shared" si="0"/>
        <v>42960</v>
      </c>
      <c r="P5" s="11">
        <f t="shared" si="0"/>
        <v>42961</v>
      </c>
      <c r="Q5" s="11">
        <f t="shared" si="0"/>
        <v>42962</v>
      </c>
      <c r="R5" s="11">
        <f t="shared" si="0"/>
        <v>42963</v>
      </c>
      <c r="S5" s="11">
        <f t="shared" si="0"/>
        <v>42964</v>
      </c>
      <c r="T5" s="11">
        <f t="shared" si="0"/>
        <v>42965</v>
      </c>
      <c r="U5" s="11">
        <f t="shared" si="0"/>
        <v>42966</v>
      </c>
      <c r="V5" s="11">
        <f t="shared" si="0"/>
        <v>42967</v>
      </c>
      <c r="W5" s="11">
        <f t="shared" si="0"/>
        <v>42968</v>
      </c>
      <c r="X5" s="11">
        <f t="shared" si="0"/>
        <v>42969</v>
      </c>
      <c r="Y5" s="11">
        <f t="shared" si="0"/>
        <v>42970</v>
      </c>
      <c r="Z5" s="11">
        <f t="shared" si="0"/>
        <v>42971</v>
      </c>
      <c r="AA5" s="11">
        <f t="shared" si="0"/>
        <v>42972</v>
      </c>
      <c r="AB5" s="11">
        <f t="shared" si="0"/>
        <v>42973</v>
      </c>
      <c r="AC5" s="11">
        <f t="shared" si="0"/>
        <v>42974</v>
      </c>
      <c r="AD5" s="11">
        <f>IFERROR(IF(AC5+1&gt;B2,"",AC5+1),"")</f>
        <v>42975</v>
      </c>
      <c r="AE5" s="11">
        <f>IFERROR(IF(AD5+1&gt;B2,"",AD5+1),"")</f>
        <v>42976</v>
      </c>
      <c r="AF5" s="11">
        <f>IFERROR(IF(AE5+1&gt;B2,"",AE5+1),"")</f>
        <v>42977</v>
      </c>
      <c r="AG5" s="11">
        <f>IFERROR(IF(AF5+1&gt;B2,"",AF5+1),"")</f>
        <v>42978</v>
      </c>
    </row>
    <row r="6" spans="1:33" s="36" customFormat="1" x14ac:dyDescent="0.3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40.799999999999997" x14ac:dyDescent="0.3">
      <c r="A7" s="12"/>
      <c r="B7" s="13"/>
      <c r="C7" s="15" t="str">
        <f>"S"&amp;INT((C5-SUM(MOD(DATE(YEAR(C5-MOD(C5-2,7)+3),1,2),{1E+99;7})*{1;-1})+5)/7)</f>
        <v>S31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>S32</v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>S33</v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>S34</v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>S35</v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3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2" thickBot="1" x14ac:dyDescent="0.35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2" thickBot="1" x14ac:dyDescent="0.35">
      <c r="A10" s="3"/>
      <c r="B10" s="3"/>
      <c r="C10" s="16" t="str">
        <f>IFERROR(CHOOSE(WEEKDAY(C5),"DIM","LUN","MAR","MER","JEU","VEN","SAM"),"")</f>
        <v>MAR</v>
      </c>
      <c r="D10" s="16" t="str">
        <f t="shared" ref="D10:AG10" si="1">IFERROR(CHOOSE(WEEKDAY(D5),"DIM","LUN","MAR","MER","JEU","VEN","SAM"),"")</f>
        <v>MER</v>
      </c>
      <c r="E10" s="16" t="str">
        <f t="shared" si="1"/>
        <v>JEU</v>
      </c>
      <c r="F10" s="16" t="str">
        <f t="shared" si="1"/>
        <v>VEN</v>
      </c>
      <c r="G10" s="16" t="str">
        <f t="shared" si="1"/>
        <v>SAM</v>
      </c>
      <c r="H10" s="16" t="str">
        <f t="shared" si="1"/>
        <v>DIM</v>
      </c>
      <c r="I10" s="16" t="str">
        <f t="shared" si="1"/>
        <v>LUN</v>
      </c>
      <c r="J10" s="16" t="str">
        <f t="shared" si="1"/>
        <v>MAR</v>
      </c>
      <c r="K10" s="16" t="str">
        <f t="shared" si="1"/>
        <v>MER</v>
      </c>
      <c r="L10" s="16" t="str">
        <f t="shared" si="1"/>
        <v>JEU</v>
      </c>
      <c r="M10" s="16" t="str">
        <f t="shared" si="1"/>
        <v>VEN</v>
      </c>
      <c r="N10" s="16" t="str">
        <f t="shared" si="1"/>
        <v>SAM</v>
      </c>
      <c r="O10" s="16" t="str">
        <f t="shared" si="1"/>
        <v>DIM</v>
      </c>
      <c r="P10" s="16" t="str">
        <f t="shared" si="1"/>
        <v>LUN</v>
      </c>
      <c r="Q10" s="16" t="str">
        <f t="shared" si="1"/>
        <v>MAR</v>
      </c>
      <c r="R10" s="16" t="str">
        <f t="shared" si="1"/>
        <v>MER</v>
      </c>
      <c r="S10" s="16" t="str">
        <f t="shared" si="1"/>
        <v>JEU</v>
      </c>
      <c r="T10" s="16" t="str">
        <f t="shared" si="1"/>
        <v>VEN</v>
      </c>
      <c r="U10" s="16" t="str">
        <f t="shared" si="1"/>
        <v>SAM</v>
      </c>
      <c r="V10" s="16" t="str">
        <f t="shared" si="1"/>
        <v>DIM</v>
      </c>
      <c r="W10" s="16" t="str">
        <f t="shared" si="1"/>
        <v>LUN</v>
      </c>
      <c r="X10" s="16" t="str">
        <f t="shared" si="1"/>
        <v>MAR</v>
      </c>
      <c r="Y10" s="16" t="str">
        <f t="shared" si="1"/>
        <v>MER</v>
      </c>
      <c r="Z10" s="16" t="str">
        <f t="shared" si="1"/>
        <v>JEU</v>
      </c>
      <c r="AA10" s="16" t="str">
        <f t="shared" si="1"/>
        <v>VEN</v>
      </c>
      <c r="AB10" s="16" t="str">
        <f t="shared" si="1"/>
        <v>SAM</v>
      </c>
      <c r="AC10" s="16" t="str">
        <f t="shared" si="1"/>
        <v>DIM</v>
      </c>
      <c r="AD10" s="16" t="str">
        <f t="shared" si="1"/>
        <v>LUN</v>
      </c>
      <c r="AE10" s="16" t="str">
        <f t="shared" si="1"/>
        <v>MAR</v>
      </c>
      <c r="AF10" s="16" t="str">
        <f t="shared" si="1"/>
        <v>MER</v>
      </c>
      <c r="AG10" s="16" t="str">
        <f t="shared" si="1"/>
        <v>JEU</v>
      </c>
    </row>
    <row r="11" spans="1:33" s="36" customFormat="1" ht="16.2" thickBot="1" x14ac:dyDescent="0.35">
      <c r="A11" s="39" t="s">
        <v>5</v>
      </c>
      <c r="B11" s="18"/>
      <c r="C11" s="19">
        <f>B1</f>
        <v>42948</v>
      </c>
      <c r="D11" s="19">
        <f>C11+1</f>
        <v>42949</v>
      </c>
      <c r="E11" s="19">
        <f t="shared" ref="E11:AC11" si="2">D11+1</f>
        <v>42950</v>
      </c>
      <c r="F11" s="19">
        <f t="shared" si="2"/>
        <v>42951</v>
      </c>
      <c r="G11" s="19">
        <f t="shared" si="2"/>
        <v>42952</v>
      </c>
      <c r="H11" s="19">
        <f t="shared" si="2"/>
        <v>42953</v>
      </c>
      <c r="I11" s="19">
        <f t="shared" si="2"/>
        <v>42954</v>
      </c>
      <c r="J11" s="19">
        <f t="shared" si="2"/>
        <v>42955</v>
      </c>
      <c r="K11" s="19">
        <f t="shared" si="2"/>
        <v>42956</v>
      </c>
      <c r="L11" s="19">
        <f t="shared" si="2"/>
        <v>42957</v>
      </c>
      <c r="M11" s="19">
        <f t="shared" si="2"/>
        <v>42958</v>
      </c>
      <c r="N11" s="19">
        <f t="shared" si="2"/>
        <v>42959</v>
      </c>
      <c r="O11" s="19">
        <f t="shared" si="2"/>
        <v>42960</v>
      </c>
      <c r="P11" s="19">
        <f t="shared" si="2"/>
        <v>42961</v>
      </c>
      <c r="Q11" s="19">
        <f>P11+1</f>
        <v>42962</v>
      </c>
      <c r="R11" s="19">
        <f t="shared" si="2"/>
        <v>42963</v>
      </c>
      <c r="S11" s="19">
        <f t="shared" si="2"/>
        <v>42964</v>
      </c>
      <c r="T11" s="19">
        <f t="shared" si="2"/>
        <v>42965</v>
      </c>
      <c r="U11" s="19">
        <f t="shared" si="2"/>
        <v>42966</v>
      </c>
      <c r="V11" s="19">
        <f t="shared" si="2"/>
        <v>42967</v>
      </c>
      <c r="W11" s="19">
        <f t="shared" si="2"/>
        <v>42968</v>
      </c>
      <c r="X11" s="19">
        <f t="shared" si="2"/>
        <v>42969</v>
      </c>
      <c r="Y11" s="19">
        <f t="shared" si="2"/>
        <v>42970</v>
      </c>
      <c r="Z11" s="19">
        <f t="shared" si="2"/>
        <v>42971</v>
      </c>
      <c r="AA11" s="19">
        <f t="shared" si="2"/>
        <v>42972</v>
      </c>
      <c r="AB11" s="19">
        <f>AA11+1</f>
        <v>42973</v>
      </c>
      <c r="AC11" s="19">
        <f t="shared" si="2"/>
        <v>42974</v>
      </c>
      <c r="AD11" s="19">
        <f>IFERROR(IF(AC11&lt;EOMONTH(AC11,0),AC11+1,""),"")</f>
        <v>42975</v>
      </c>
      <c r="AE11" s="19">
        <f t="shared" ref="AE11:AG11" si="3">IFERROR(IF(AD11&lt;EOMONTH(AD11,0),AD11+1,""),"")</f>
        <v>42976</v>
      </c>
      <c r="AF11" s="19">
        <f t="shared" si="3"/>
        <v>42977</v>
      </c>
      <c r="AG11" s="19">
        <f t="shared" si="3"/>
        <v>42978</v>
      </c>
    </row>
    <row r="12" spans="1:33" s="36" customFormat="1" ht="16.8" thickTop="1" thickBot="1" x14ac:dyDescent="0.35">
      <c r="A12" s="127" t="s">
        <v>16</v>
      </c>
      <c r="B12" s="128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2" thickBot="1" x14ac:dyDescent="0.35">
      <c r="A13" s="123" t="s">
        <v>22</v>
      </c>
      <c r="B13" s="124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2" thickBot="1" x14ac:dyDescent="0.35">
      <c r="A14" s="125" t="s">
        <v>23</v>
      </c>
      <c r="B14" s="126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2" thickBot="1" x14ac:dyDescent="0.35">
      <c r="A15" s="123" t="s">
        <v>24</v>
      </c>
      <c r="B15" s="124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2" thickBot="1" x14ac:dyDescent="0.35">
      <c r="A16" s="125" t="s">
        <v>25</v>
      </c>
      <c r="B16" s="126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2" thickBot="1" x14ac:dyDescent="0.35">
      <c r="A17" s="123" t="s">
        <v>26</v>
      </c>
      <c r="B17" s="124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2" thickBot="1" x14ac:dyDescent="0.35">
      <c r="A18" s="125" t="s">
        <v>27</v>
      </c>
      <c r="B18" s="126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2" thickBot="1" x14ac:dyDescent="0.35">
      <c r="A19" s="123" t="s">
        <v>28</v>
      </c>
      <c r="B19" s="124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2" thickBot="1" x14ac:dyDescent="0.35">
      <c r="A20" s="125" t="s">
        <v>29</v>
      </c>
      <c r="B20" s="126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2" thickBot="1" x14ac:dyDescent="0.35">
      <c r="A21" s="123" t="s">
        <v>30</v>
      </c>
      <c r="B21" s="124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2" thickBot="1" x14ac:dyDescent="0.35">
      <c r="A22" s="125" t="s">
        <v>31</v>
      </c>
      <c r="B22" s="126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2" thickBot="1" x14ac:dyDescent="0.35">
      <c r="A23" s="123" t="s">
        <v>32</v>
      </c>
      <c r="B23" s="124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2" thickBot="1" x14ac:dyDescent="0.35">
      <c r="A24" s="125" t="s">
        <v>33</v>
      </c>
      <c r="B24" s="126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2" thickBot="1" x14ac:dyDescent="0.35">
      <c r="A25" s="123" t="s">
        <v>34</v>
      </c>
      <c r="B25" s="124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2" thickBot="1" x14ac:dyDescent="0.35">
      <c r="A26" s="125" t="s">
        <v>35</v>
      </c>
      <c r="B26" s="126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2" thickBot="1" x14ac:dyDescent="0.35">
      <c r="A27" s="123" t="s">
        <v>36</v>
      </c>
      <c r="B27" s="124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2" thickBot="1" x14ac:dyDescent="0.35">
      <c r="A28" s="129" t="s">
        <v>37</v>
      </c>
      <c r="B28" s="130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2" thickBot="1" x14ac:dyDescent="0.35">
      <c r="A29" s="123" t="s">
        <v>38</v>
      </c>
      <c r="B29" s="124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2" thickBot="1" x14ac:dyDescent="0.35">
      <c r="A30" s="125" t="s">
        <v>39</v>
      </c>
      <c r="B30" s="126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4:B24"/>
    <mergeCell ref="A25:B25"/>
    <mergeCell ref="A26:B26"/>
    <mergeCell ref="A27:B27"/>
    <mergeCell ref="A30:B30"/>
    <mergeCell ref="A28:B28"/>
    <mergeCell ref="A29:B29"/>
  </mergeCells>
  <conditionalFormatting sqref="C7:AG7">
    <cfRule type="containsText" dxfId="184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183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182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181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180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179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178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177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4:AG30 O12:AG13 C12:G13">
    <cfRule type="expression" dxfId="176" priority="30">
      <formula>OR(C$5=JoursFériés)</formula>
    </cfRule>
  </conditionalFormatting>
  <conditionalFormatting sqref="C7:AG7">
    <cfRule type="containsText" dxfId="175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4:AG30 O12:AG13 C12:G13">
    <cfRule type="containsText" dxfId="174" priority="19" operator="containsText" text="STG">
      <formula>NOT(ISERROR(SEARCH("STG",C12)))</formula>
    </cfRule>
    <cfRule type="containsText" dxfId="173" priority="20" operator="containsText" text="CM">
      <formula>NOT(ISERROR(SEARCH("CM",C12)))</formula>
    </cfRule>
    <cfRule type="containsText" dxfId="172" priority="21" operator="containsText" text="OFF">
      <formula>NOT(ISERROR(SEARCH("OFF",C12)))</formula>
    </cfRule>
    <cfRule type="containsText" dxfId="171" priority="22" operator="containsText" text="CA">
      <formula>NOT(ISERROR(SEARCH("CA",C12)))</formula>
    </cfRule>
    <cfRule type="expression" dxfId="170" priority="23">
      <formula>OR(WEEKDAY(C$11)=1,WEEKDAY(C$11)=7)</formula>
    </cfRule>
    <cfRule type="cellIs" dxfId="169" priority="24" operator="equal">
      <formula>"RO2"</formula>
    </cfRule>
    <cfRule type="cellIs" dxfId="168" priority="25" operator="equal">
      <formula>"BGT"</formula>
    </cfRule>
    <cfRule type="cellIs" dxfId="167" priority="26" operator="equal">
      <formula>"RO1"</formula>
    </cfRule>
    <cfRule type="containsBlanks" dxfId="166" priority="27">
      <formula>LEN(TRIM(C12))=0</formula>
    </cfRule>
  </conditionalFormatting>
  <conditionalFormatting sqref="C10:AG10">
    <cfRule type="expression" dxfId="165" priority="17">
      <formula>OR(C$5=JoursFériés)</formula>
    </cfRule>
    <cfRule type="expression" dxfId="164" priority="18">
      <formula>OR(WEEKDAY(C$11)=1,WEEKDAY(C$11)=7)</formula>
    </cfRule>
  </conditionalFormatting>
  <conditionalFormatting sqref="H12:N13">
    <cfRule type="expression" dxfId="163" priority="11">
      <formula>OR(H$5=JoursFériés)</formula>
    </cfRule>
  </conditionalFormatting>
  <conditionalFormatting sqref="H12:N13">
    <cfRule type="containsText" dxfId="162" priority="7" operator="containsText" text="STG">
      <formula>NOT(ISERROR(SEARCH("STG",H12)))</formula>
    </cfRule>
    <cfRule type="containsText" dxfId="161" priority="8" operator="containsText" text="CM">
      <formula>NOT(ISERROR(SEARCH("CM",H12)))</formula>
    </cfRule>
    <cfRule type="containsText" dxfId="160" priority="9" operator="containsText" text="OFF">
      <formula>NOT(ISERROR(SEARCH("OFF",H12)))</formula>
    </cfRule>
    <cfRule type="containsText" dxfId="159" priority="10" operator="containsText" text="CA">
      <formula>NOT(ISERROR(SEARCH("CA",H12)))</formula>
    </cfRule>
    <cfRule type="expression" dxfId="158" priority="12">
      <formula>OR(WEEKDAY(H$11)=1,WEEKDAY(H$11)=7)</formula>
    </cfRule>
    <cfRule type="cellIs" dxfId="157" priority="13" operator="equal">
      <formula>"RO2"</formula>
    </cfRule>
    <cfRule type="cellIs" dxfId="156" priority="14" operator="equal">
      <formula>"BGT"</formula>
    </cfRule>
    <cfRule type="cellIs" dxfId="155" priority="15" operator="equal">
      <formula>"RO1"</formula>
    </cfRule>
    <cfRule type="containsBlanks" dxfId="154" priority="16">
      <formula>LEN(TRIM(H12))=0</formula>
    </cfRule>
  </conditionalFormatting>
  <conditionalFormatting sqref="A12:B27 A30:B30 A28:A29">
    <cfRule type="cellIs" dxfId="153" priority="1" operator="equal">
      <formula>"sem"</formula>
    </cfRule>
    <cfRule type="cellIs" dxfId="152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/>
  </sheetViews>
  <sheetFormatPr baseColWidth="10" defaultRowHeight="15.6" x14ac:dyDescent="0.3"/>
  <cols>
    <col min="3" max="33" width="5.59765625" customWidth="1"/>
  </cols>
  <sheetData>
    <row r="1" spans="1:33" s="65" customFormat="1" x14ac:dyDescent="0.3">
      <c r="A1" s="61" t="s">
        <v>0</v>
      </c>
      <c r="B1" s="62">
        <v>42979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2" x14ac:dyDescent="0.3">
      <c r="A2" s="61" t="s">
        <v>1</v>
      </c>
      <c r="B2" s="62">
        <f>EOMONTH(B1,0)</f>
        <v>43008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Septembre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3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3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8.6" hidden="1" x14ac:dyDescent="0.3">
      <c r="A5" s="9" t="s">
        <v>4</v>
      </c>
      <c r="B5" s="10">
        <f ca="1">INT((B3-SUM(MOD(DATE(YEAR(B3-MOD(B3-2,7)+3),1,2),{1E+99;7})*{1;-1})+5)/7)</f>
        <v>10</v>
      </c>
      <c r="C5" s="11">
        <f>B1</f>
        <v>42979</v>
      </c>
      <c r="D5" s="11">
        <f>C5+1</f>
        <v>42980</v>
      </c>
      <c r="E5" s="11">
        <f t="shared" ref="E5:AC5" si="0">D5+1</f>
        <v>42981</v>
      </c>
      <c r="F5" s="11">
        <f t="shared" si="0"/>
        <v>42982</v>
      </c>
      <c r="G5" s="11">
        <f t="shared" si="0"/>
        <v>42983</v>
      </c>
      <c r="H5" s="11">
        <f t="shared" si="0"/>
        <v>42984</v>
      </c>
      <c r="I5" s="11">
        <f t="shared" si="0"/>
        <v>42985</v>
      </c>
      <c r="J5" s="11">
        <f t="shared" si="0"/>
        <v>42986</v>
      </c>
      <c r="K5" s="11">
        <f t="shared" si="0"/>
        <v>42987</v>
      </c>
      <c r="L5" s="11">
        <f t="shared" si="0"/>
        <v>42988</v>
      </c>
      <c r="M5" s="11">
        <f t="shared" si="0"/>
        <v>42989</v>
      </c>
      <c r="N5" s="11">
        <f t="shared" si="0"/>
        <v>42990</v>
      </c>
      <c r="O5" s="11">
        <f t="shared" si="0"/>
        <v>42991</v>
      </c>
      <c r="P5" s="11">
        <f t="shared" si="0"/>
        <v>42992</v>
      </c>
      <c r="Q5" s="11">
        <f t="shared" si="0"/>
        <v>42993</v>
      </c>
      <c r="R5" s="11">
        <f t="shared" si="0"/>
        <v>42994</v>
      </c>
      <c r="S5" s="11">
        <f t="shared" si="0"/>
        <v>42995</v>
      </c>
      <c r="T5" s="11">
        <f t="shared" si="0"/>
        <v>42996</v>
      </c>
      <c r="U5" s="11">
        <f t="shared" si="0"/>
        <v>42997</v>
      </c>
      <c r="V5" s="11">
        <f t="shared" si="0"/>
        <v>42998</v>
      </c>
      <c r="W5" s="11">
        <f t="shared" si="0"/>
        <v>42999</v>
      </c>
      <c r="X5" s="11">
        <f t="shared" si="0"/>
        <v>43000</v>
      </c>
      <c r="Y5" s="11">
        <f t="shared" si="0"/>
        <v>43001</v>
      </c>
      <c r="Z5" s="11">
        <f t="shared" si="0"/>
        <v>43002</v>
      </c>
      <c r="AA5" s="11">
        <f t="shared" si="0"/>
        <v>43003</v>
      </c>
      <c r="AB5" s="11">
        <f t="shared" si="0"/>
        <v>43004</v>
      </c>
      <c r="AC5" s="11">
        <f t="shared" si="0"/>
        <v>43005</v>
      </c>
      <c r="AD5" s="11">
        <f>IFERROR(IF(AC5+1&gt;B2,"",AC5+1),"")</f>
        <v>43006</v>
      </c>
      <c r="AE5" s="11">
        <f>IFERROR(IF(AD5+1&gt;B2,"",AD5+1),"")</f>
        <v>43007</v>
      </c>
      <c r="AF5" s="11">
        <f>IFERROR(IF(AE5+1&gt;B2,"",AE5+1),"")</f>
        <v>43008</v>
      </c>
      <c r="AG5" s="11" t="str">
        <f>IFERROR(IF(AF5+1&gt;B2,"",AF5+1),"")</f>
        <v/>
      </c>
    </row>
    <row r="6" spans="1:33" s="36" customFormat="1" x14ac:dyDescent="0.3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40.799999999999997" x14ac:dyDescent="0.3">
      <c r="A7" s="12"/>
      <c r="B7" s="13"/>
      <c r="C7" s="15" t="str">
        <f>"S"&amp;INT((C5-SUM(MOD(DATE(YEAR(C5-MOD(C5-2,7)+3),1,2),{1E+99;7})*{1;-1})+5)/7)</f>
        <v>S35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>S36</v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>S37</v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>S38</v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>S39</v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3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2" thickBot="1" x14ac:dyDescent="0.35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2" thickBot="1" x14ac:dyDescent="0.35">
      <c r="A10" s="3"/>
      <c r="B10" s="3"/>
      <c r="C10" s="16" t="str">
        <f>IFERROR(CHOOSE(WEEKDAY(C5),"DIM","LUN","MAR","MER","JEU","VEN","SAM"),"")</f>
        <v>VEN</v>
      </c>
      <c r="D10" s="16" t="str">
        <f t="shared" ref="D10:AG10" si="1">IFERROR(CHOOSE(WEEKDAY(D5),"DIM","LUN","MAR","MER","JEU","VEN","SAM"),"")</f>
        <v>SAM</v>
      </c>
      <c r="E10" s="16" t="str">
        <f t="shared" si="1"/>
        <v>DIM</v>
      </c>
      <c r="F10" s="16" t="str">
        <f t="shared" si="1"/>
        <v>LUN</v>
      </c>
      <c r="G10" s="16" t="str">
        <f t="shared" si="1"/>
        <v>MAR</v>
      </c>
      <c r="H10" s="16" t="str">
        <f t="shared" si="1"/>
        <v>MER</v>
      </c>
      <c r="I10" s="16" t="str">
        <f t="shared" si="1"/>
        <v>JEU</v>
      </c>
      <c r="J10" s="16" t="str">
        <f t="shared" si="1"/>
        <v>VEN</v>
      </c>
      <c r="K10" s="16" t="str">
        <f t="shared" si="1"/>
        <v>SAM</v>
      </c>
      <c r="L10" s="16" t="str">
        <f t="shared" si="1"/>
        <v>DIM</v>
      </c>
      <c r="M10" s="16" t="str">
        <f t="shared" si="1"/>
        <v>LUN</v>
      </c>
      <c r="N10" s="16" t="str">
        <f t="shared" si="1"/>
        <v>MAR</v>
      </c>
      <c r="O10" s="16" t="str">
        <f t="shared" si="1"/>
        <v>MER</v>
      </c>
      <c r="P10" s="16" t="str">
        <f t="shared" si="1"/>
        <v>JEU</v>
      </c>
      <c r="Q10" s="16" t="str">
        <f t="shared" si="1"/>
        <v>VEN</v>
      </c>
      <c r="R10" s="16" t="str">
        <f t="shared" si="1"/>
        <v>SAM</v>
      </c>
      <c r="S10" s="16" t="str">
        <f t="shared" si="1"/>
        <v>DIM</v>
      </c>
      <c r="T10" s="16" t="str">
        <f t="shared" si="1"/>
        <v>LUN</v>
      </c>
      <c r="U10" s="16" t="str">
        <f t="shared" si="1"/>
        <v>MAR</v>
      </c>
      <c r="V10" s="16" t="str">
        <f t="shared" si="1"/>
        <v>MER</v>
      </c>
      <c r="W10" s="16" t="str">
        <f t="shared" si="1"/>
        <v>JEU</v>
      </c>
      <c r="X10" s="16" t="str">
        <f t="shared" si="1"/>
        <v>VEN</v>
      </c>
      <c r="Y10" s="16" t="str">
        <f t="shared" si="1"/>
        <v>SAM</v>
      </c>
      <c r="Z10" s="16" t="str">
        <f t="shared" si="1"/>
        <v>DIM</v>
      </c>
      <c r="AA10" s="16" t="str">
        <f t="shared" si="1"/>
        <v>LUN</v>
      </c>
      <c r="AB10" s="16" t="str">
        <f t="shared" si="1"/>
        <v>MAR</v>
      </c>
      <c r="AC10" s="16" t="str">
        <f t="shared" si="1"/>
        <v>MER</v>
      </c>
      <c r="AD10" s="16" t="str">
        <f t="shared" si="1"/>
        <v>JEU</v>
      </c>
      <c r="AE10" s="16" t="str">
        <f t="shared" si="1"/>
        <v>VEN</v>
      </c>
      <c r="AF10" s="16" t="str">
        <f t="shared" si="1"/>
        <v>SAM</v>
      </c>
      <c r="AG10" s="16" t="str">
        <f t="shared" si="1"/>
        <v/>
      </c>
    </row>
    <row r="11" spans="1:33" s="36" customFormat="1" ht="16.2" thickBot="1" x14ac:dyDescent="0.35">
      <c r="A11" s="39" t="s">
        <v>5</v>
      </c>
      <c r="B11" s="18"/>
      <c r="C11" s="19">
        <f>B1</f>
        <v>42979</v>
      </c>
      <c r="D11" s="19">
        <f>C11+1</f>
        <v>42980</v>
      </c>
      <c r="E11" s="19">
        <f t="shared" ref="E11:AC11" si="2">D11+1</f>
        <v>42981</v>
      </c>
      <c r="F11" s="19">
        <f t="shared" si="2"/>
        <v>42982</v>
      </c>
      <c r="G11" s="19">
        <f t="shared" si="2"/>
        <v>42983</v>
      </c>
      <c r="H11" s="19">
        <f t="shared" si="2"/>
        <v>42984</v>
      </c>
      <c r="I11" s="19">
        <f t="shared" si="2"/>
        <v>42985</v>
      </c>
      <c r="J11" s="19">
        <f t="shared" si="2"/>
        <v>42986</v>
      </c>
      <c r="K11" s="19">
        <f t="shared" si="2"/>
        <v>42987</v>
      </c>
      <c r="L11" s="19">
        <f t="shared" si="2"/>
        <v>42988</v>
      </c>
      <c r="M11" s="19">
        <f t="shared" si="2"/>
        <v>42989</v>
      </c>
      <c r="N11" s="19">
        <f t="shared" si="2"/>
        <v>42990</v>
      </c>
      <c r="O11" s="19">
        <f t="shared" si="2"/>
        <v>42991</v>
      </c>
      <c r="P11" s="19">
        <f t="shared" si="2"/>
        <v>42992</v>
      </c>
      <c r="Q11" s="19">
        <f>P11+1</f>
        <v>42993</v>
      </c>
      <c r="R11" s="19">
        <f t="shared" si="2"/>
        <v>42994</v>
      </c>
      <c r="S11" s="19">
        <f t="shared" si="2"/>
        <v>42995</v>
      </c>
      <c r="T11" s="19">
        <f t="shared" si="2"/>
        <v>42996</v>
      </c>
      <c r="U11" s="19">
        <f t="shared" si="2"/>
        <v>42997</v>
      </c>
      <c r="V11" s="19">
        <f t="shared" si="2"/>
        <v>42998</v>
      </c>
      <c r="W11" s="19">
        <f t="shared" si="2"/>
        <v>42999</v>
      </c>
      <c r="X11" s="19">
        <f t="shared" si="2"/>
        <v>43000</v>
      </c>
      <c r="Y11" s="19">
        <f t="shared" si="2"/>
        <v>43001</v>
      </c>
      <c r="Z11" s="19">
        <f t="shared" si="2"/>
        <v>43002</v>
      </c>
      <c r="AA11" s="19">
        <f t="shared" si="2"/>
        <v>43003</v>
      </c>
      <c r="AB11" s="19">
        <f>AA11+1</f>
        <v>43004</v>
      </c>
      <c r="AC11" s="19">
        <f t="shared" si="2"/>
        <v>43005</v>
      </c>
      <c r="AD11" s="19">
        <f>IFERROR(IF(AC11&lt;EOMONTH(AC11,0),AC11+1,""),"")</f>
        <v>43006</v>
      </c>
      <c r="AE11" s="19">
        <f t="shared" ref="AE11:AG11" si="3">IFERROR(IF(AD11&lt;EOMONTH(AD11,0),AD11+1,""),"")</f>
        <v>43007</v>
      </c>
      <c r="AF11" s="19">
        <f t="shared" si="3"/>
        <v>43008</v>
      </c>
      <c r="AG11" s="19" t="str">
        <f t="shared" si="3"/>
        <v/>
      </c>
    </row>
    <row r="12" spans="1:33" s="36" customFormat="1" ht="16.8" thickTop="1" thickBot="1" x14ac:dyDescent="0.35">
      <c r="A12" s="127" t="s">
        <v>16</v>
      </c>
      <c r="B12" s="128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2" thickBot="1" x14ac:dyDescent="0.35">
      <c r="A13" s="123" t="s">
        <v>22</v>
      </c>
      <c r="B13" s="124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2" thickBot="1" x14ac:dyDescent="0.35">
      <c r="A14" s="125" t="s">
        <v>23</v>
      </c>
      <c r="B14" s="126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2" thickBot="1" x14ac:dyDescent="0.35">
      <c r="A15" s="123" t="s">
        <v>24</v>
      </c>
      <c r="B15" s="124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2" thickBot="1" x14ac:dyDescent="0.35">
      <c r="A16" s="125" t="s">
        <v>25</v>
      </c>
      <c r="B16" s="126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2" thickBot="1" x14ac:dyDescent="0.35">
      <c r="A17" s="123" t="s">
        <v>26</v>
      </c>
      <c r="B17" s="124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2" thickBot="1" x14ac:dyDescent="0.35">
      <c r="A18" s="125" t="s">
        <v>27</v>
      </c>
      <c r="B18" s="126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2" thickBot="1" x14ac:dyDescent="0.35">
      <c r="A19" s="123" t="s">
        <v>28</v>
      </c>
      <c r="B19" s="124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2" thickBot="1" x14ac:dyDescent="0.35">
      <c r="A20" s="125" t="s">
        <v>29</v>
      </c>
      <c r="B20" s="126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2" thickBot="1" x14ac:dyDescent="0.35">
      <c r="A21" s="123" t="s">
        <v>30</v>
      </c>
      <c r="B21" s="124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2" thickBot="1" x14ac:dyDescent="0.35">
      <c r="A22" s="125" t="s">
        <v>31</v>
      </c>
      <c r="B22" s="126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2" thickBot="1" x14ac:dyDescent="0.35">
      <c r="A23" s="123" t="s">
        <v>32</v>
      </c>
      <c r="B23" s="124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2" thickBot="1" x14ac:dyDescent="0.35">
      <c r="A24" s="125" t="s">
        <v>33</v>
      </c>
      <c r="B24" s="126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2" thickBot="1" x14ac:dyDescent="0.35">
      <c r="A25" s="123" t="s">
        <v>34</v>
      </c>
      <c r="B25" s="124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2" thickBot="1" x14ac:dyDescent="0.35">
      <c r="A26" s="125" t="s">
        <v>35</v>
      </c>
      <c r="B26" s="126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2" thickBot="1" x14ac:dyDescent="0.35">
      <c r="A27" s="123" t="s">
        <v>36</v>
      </c>
      <c r="B27" s="124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2" thickBot="1" x14ac:dyDescent="0.35">
      <c r="A28" s="129" t="s">
        <v>37</v>
      </c>
      <c r="B28" s="130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2" thickBot="1" x14ac:dyDescent="0.35">
      <c r="A29" s="123" t="s">
        <v>38</v>
      </c>
      <c r="B29" s="124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2" thickBot="1" x14ac:dyDescent="0.35">
      <c r="A30" s="125" t="s">
        <v>39</v>
      </c>
      <c r="B30" s="126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4:B24"/>
    <mergeCell ref="A25:B25"/>
    <mergeCell ref="A26:B26"/>
    <mergeCell ref="A27:B27"/>
    <mergeCell ref="A30:B30"/>
    <mergeCell ref="A28:B28"/>
    <mergeCell ref="A29:B29"/>
  </mergeCells>
  <conditionalFormatting sqref="C7:AG7">
    <cfRule type="containsText" dxfId="151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150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149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148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147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146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145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144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3:G13 O12:AG13 C14:AG30 C12:I12">
    <cfRule type="expression" dxfId="143" priority="30">
      <formula>OR(C$5=JoursFériés)</formula>
    </cfRule>
  </conditionalFormatting>
  <conditionalFormatting sqref="C7:AG7">
    <cfRule type="containsText" dxfId="142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3:G13 O12:AG13 C14:AG30 C12:I12">
    <cfRule type="containsText" dxfId="141" priority="19" operator="containsText" text="STG">
      <formula>NOT(ISERROR(SEARCH("STG",C12)))</formula>
    </cfRule>
    <cfRule type="containsText" dxfId="140" priority="20" operator="containsText" text="CM">
      <formula>NOT(ISERROR(SEARCH("CM",C12)))</formula>
    </cfRule>
    <cfRule type="containsText" dxfId="139" priority="21" operator="containsText" text="OFF">
      <formula>NOT(ISERROR(SEARCH("OFF",C12)))</formula>
    </cfRule>
    <cfRule type="containsText" dxfId="138" priority="22" operator="containsText" text="CA">
      <formula>NOT(ISERROR(SEARCH("CA",C12)))</formula>
    </cfRule>
    <cfRule type="expression" dxfId="137" priority="23">
      <formula>OR(WEEKDAY(C$11)=1,WEEKDAY(C$11)=7)</formula>
    </cfRule>
    <cfRule type="cellIs" dxfId="136" priority="24" operator="equal">
      <formula>"RO2"</formula>
    </cfRule>
    <cfRule type="cellIs" dxfId="135" priority="25" operator="equal">
      <formula>"BGT"</formula>
    </cfRule>
    <cfRule type="cellIs" dxfId="134" priority="26" operator="equal">
      <formula>"RO1"</formula>
    </cfRule>
    <cfRule type="containsBlanks" dxfId="133" priority="27">
      <formula>LEN(TRIM(C12))=0</formula>
    </cfRule>
  </conditionalFormatting>
  <conditionalFormatting sqref="C10:AG10">
    <cfRule type="expression" dxfId="132" priority="17">
      <formula>OR(C$5=JoursFériés)</formula>
    </cfRule>
    <cfRule type="expression" dxfId="131" priority="18">
      <formula>OR(WEEKDAY(C$11)=1,WEEKDAY(C$11)=7)</formula>
    </cfRule>
  </conditionalFormatting>
  <conditionalFormatting sqref="H13:N13 J12:N12">
    <cfRule type="expression" dxfId="130" priority="11">
      <formula>OR(H$5=JoursFériés)</formula>
    </cfRule>
  </conditionalFormatting>
  <conditionalFormatting sqref="H13:N13 J12:N12">
    <cfRule type="containsText" dxfId="129" priority="7" operator="containsText" text="STG">
      <formula>NOT(ISERROR(SEARCH("STG",H12)))</formula>
    </cfRule>
    <cfRule type="containsText" dxfId="128" priority="8" operator="containsText" text="CM">
      <formula>NOT(ISERROR(SEARCH("CM",H12)))</formula>
    </cfRule>
    <cfRule type="containsText" dxfId="127" priority="9" operator="containsText" text="OFF">
      <formula>NOT(ISERROR(SEARCH("OFF",H12)))</formula>
    </cfRule>
    <cfRule type="containsText" dxfId="126" priority="10" operator="containsText" text="CA">
      <formula>NOT(ISERROR(SEARCH("CA",H12)))</formula>
    </cfRule>
    <cfRule type="expression" dxfId="125" priority="12">
      <formula>OR(WEEKDAY(H$11)=1,WEEKDAY(H$11)=7)</formula>
    </cfRule>
    <cfRule type="cellIs" dxfId="124" priority="13" operator="equal">
      <formula>"RO2"</formula>
    </cfRule>
    <cfRule type="cellIs" dxfId="123" priority="14" operator="equal">
      <formula>"BGT"</formula>
    </cfRule>
    <cfRule type="cellIs" dxfId="122" priority="15" operator="equal">
      <formula>"RO1"</formula>
    </cfRule>
    <cfRule type="containsBlanks" dxfId="121" priority="16">
      <formula>LEN(TRIM(H12))=0</formula>
    </cfRule>
  </conditionalFormatting>
  <conditionalFormatting sqref="A12:B27 A30:B30 A28:A29">
    <cfRule type="cellIs" dxfId="120" priority="1" operator="equal">
      <formula>"sem"</formula>
    </cfRule>
    <cfRule type="cellIs" dxfId="119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/>
  </sheetViews>
  <sheetFormatPr baseColWidth="10" defaultRowHeight="15.6" x14ac:dyDescent="0.3"/>
  <cols>
    <col min="3" max="33" width="5.59765625" customWidth="1"/>
  </cols>
  <sheetData>
    <row r="1" spans="1:33" s="65" customFormat="1" x14ac:dyDescent="0.3">
      <c r="A1" s="61" t="s">
        <v>0</v>
      </c>
      <c r="B1" s="62">
        <v>43009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2" x14ac:dyDescent="0.3">
      <c r="A2" s="61" t="s">
        <v>1</v>
      </c>
      <c r="B2" s="62">
        <f>EOMONTH(B1,0)</f>
        <v>43039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Octobre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3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3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8.6" hidden="1" x14ac:dyDescent="0.3">
      <c r="A5" s="9" t="s">
        <v>4</v>
      </c>
      <c r="B5" s="10">
        <f ca="1">INT((B3-SUM(MOD(DATE(YEAR(B3-MOD(B3-2,7)+3),1,2),{1E+99;7})*{1;-1})+5)/7)</f>
        <v>10</v>
      </c>
      <c r="C5" s="11">
        <f>B1</f>
        <v>43009</v>
      </c>
      <c r="D5" s="11">
        <f>C5+1</f>
        <v>43010</v>
      </c>
      <c r="E5" s="11">
        <f t="shared" ref="E5:AC5" si="0">D5+1</f>
        <v>43011</v>
      </c>
      <c r="F5" s="11">
        <f t="shared" si="0"/>
        <v>43012</v>
      </c>
      <c r="G5" s="11">
        <f t="shared" si="0"/>
        <v>43013</v>
      </c>
      <c r="H5" s="11">
        <f t="shared" si="0"/>
        <v>43014</v>
      </c>
      <c r="I5" s="11">
        <f t="shared" si="0"/>
        <v>43015</v>
      </c>
      <c r="J5" s="11">
        <f t="shared" si="0"/>
        <v>43016</v>
      </c>
      <c r="K5" s="11">
        <f t="shared" si="0"/>
        <v>43017</v>
      </c>
      <c r="L5" s="11">
        <f t="shared" si="0"/>
        <v>43018</v>
      </c>
      <c r="M5" s="11">
        <f t="shared" si="0"/>
        <v>43019</v>
      </c>
      <c r="N5" s="11">
        <f t="shared" si="0"/>
        <v>43020</v>
      </c>
      <c r="O5" s="11">
        <f t="shared" si="0"/>
        <v>43021</v>
      </c>
      <c r="P5" s="11">
        <f t="shared" si="0"/>
        <v>43022</v>
      </c>
      <c r="Q5" s="11">
        <f t="shared" si="0"/>
        <v>43023</v>
      </c>
      <c r="R5" s="11">
        <f t="shared" si="0"/>
        <v>43024</v>
      </c>
      <c r="S5" s="11">
        <f t="shared" si="0"/>
        <v>43025</v>
      </c>
      <c r="T5" s="11">
        <f t="shared" si="0"/>
        <v>43026</v>
      </c>
      <c r="U5" s="11">
        <f t="shared" si="0"/>
        <v>43027</v>
      </c>
      <c r="V5" s="11">
        <f t="shared" si="0"/>
        <v>43028</v>
      </c>
      <c r="W5" s="11">
        <f t="shared" si="0"/>
        <v>43029</v>
      </c>
      <c r="X5" s="11">
        <f t="shared" si="0"/>
        <v>43030</v>
      </c>
      <c r="Y5" s="11">
        <f t="shared" si="0"/>
        <v>43031</v>
      </c>
      <c r="Z5" s="11">
        <f t="shared" si="0"/>
        <v>43032</v>
      </c>
      <c r="AA5" s="11">
        <f t="shared" si="0"/>
        <v>43033</v>
      </c>
      <c r="AB5" s="11">
        <f t="shared" si="0"/>
        <v>43034</v>
      </c>
      <c r="AC5" s="11">
        <f t="shared" si="0"/>
        <v>43035</v>
      </c>
      <c r="AD5" s="11">
        <f>IFERROR(IF(AC5+1&gt;B2,"",AC5+1),"")</f>
        <v>43036</v>
      </c>
      <c r="AE5" s="11">
        <f>IFERROR(IF(AD5+1&gt;B2,"",AD5+1),"")</f>
        <v>43037</v>
      </c>
      <c r="AF5" s="11">
        <f>IFERROR(IF(AE5+1&gt;B2,"",AE5+1),"")</f>
        <v>43038</v>
      </c>
      <c r="AG5" s="11">
        <f>IFERROR(IF(AF5+1&gt;B2,"",AF5+1),"")</f>
        <v>43039</v>
      </c>
    </row>
    <row r="6" spans="1:33" s="36" customFormat="1" x14ac:dyDescent="0.3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40.799999999999997" x14ac:dyDescent="0.3">
      <c r="A7" s="12"/>
      <c r="B7" s="13"/>
      <c r="C7" s="15" t="str">
        <f>"S"&amp;INT((C5-SUM(MOD(DATE(YEAR(C5-MOD(C5-2,7)+3),1,2),{1E+99;7})*{1;-1})+5)/7)</f>
        <v>S39</v>
      </c>
      <c r="D7" s="15" t="str">
        <f>IFERROR(IF(D10="lun","S"&amp;INT((D5-SUM(MOD(DATE(YEAR(D5-MOD(D5-2,7)+3),1,2),{1E+99;7})*{1;-1})+5)/7),""),"")</f>
        <v>S40</v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>S41</v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>S42</v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>S43</v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>S44</v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3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2" thickBot="1" x14ac:dyDescent="0.35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2" thickBot="1" x14ac:dyDescent="0.35">
      <c r="A10" s="3"/>
      <c r="B10" s="3"/>
      <c r="C10" s="16" t="str">
        <f>IFERROR(CHOOSE(WEEKDAY(C5),"DIM","LUN","MAR","MER","JEU","VEN","SAM"),"")</f>
        <v>DIM</v>
      </c>
      <c r="D10" s="16" t="str">
        <f t="shared" ref="D10:AG10" si="1">IFERROR(CHOOSE(WEEKDAY(D5),"DIM","LUN","MAR","MER","JEU","VEN","SAM"),"")</f>
        <v>LUN</v>
      </c>
      <c r="E10" s="16" t="str">
        <f t="shared" si="1"/>
        <v>MAR</v>
      </c>
      <c r="F10" s="16" t="str">
        <f t="shared" si="1"/>
        <v>MER</v>
      </c>
      <c r="G10" s="16" t="str">
        <f t="shared" si="1"/>
        <v>JEU</v>
      </c>
      <c r="H10" s="16" t="str">
        <f t="shared" si="1"/>
        <v>VEN</v>
      </c>
      <c r="I10" s="16" t="str">
        <f t="shared" si="1"/>
        <v>SAM</v>
      </c>
      <c r="J10" s="16" t="str">
        <f t="shared" si="1"/>
        <v>DIM</v>
      </c>
      <c r="K10" s="16" t="str">
        <f t="shared" si="1"/>
        <v>LUN</v>
      </c>
      <c r="L10" s="16" t="str">
        <f t="shared" si="1"/>
        <v>MAR</v>
      </c>
      <c r="M10" s="16" t="str">
        <f t="shared" si="1"/>
        <v>MER</v>
      </c>
      <c r="N10" s="16" t="str">
        <f t="shared" si="1"/>
        <v>JEU</v>
      </c>
      <c r="O10" s="16" t="str">
        <f t="shared" si="1"/>
        <v>VEN</v>
      </c>
      <c r="P10" s="16" t="str">
        <f t="shared" si="1"/>
        <v>SAM</v>
      </c>
      <c r="Q10" s="16" t="str">
        <f t="shared" si="1"/>
        <v>DIM</v>
      </c>
      <c r="R10" s="16" t="str">
        <f t="shared" si="1"/>
        <v>LUN</v>
      </c>
      <c r="S10" s="16" t="str">
        <f t="shared" si="1"/>
        <v>MAR</v>
      </c>
      <c r="T10" s="16" t="str">
        <f t="shared" si="1"/>
        <v>MER</v>
      </c>
      <c r="U10" s="16" t="str">
        <f t="shared" si="1"/>
        <v>JEU</v>
      </c>
      <c r="V10" s="16" t="str">
        <f t="shared" si="1"/>
        <v>VEN</v>
      </c>
      <c r="W10" s="16" t="str">
        <f t="shared" si="1"/>
        <v>SAM</v>
      </c>
      <c r="X10" s="16" t="str">
        <f t="shared" si="1"/>
        <v>DIM</v>
      </c>
      <c r="Y10" s="16" t="str">
        <f t="shared" si="1"/>
        <v>LUN</v>
      </c>
      <c r="Z10" s="16" t="str">
        <f t="shared" si="1"/>
        <v>MAR</v>
      </c>
      <c r="AA10" s="16" t="str">
        <f t="shared" si="1"/>
        <v>MER</v>
      </c>
      <c r="AB10" s="16" t="str">
        <f t="shared" si="1"/>
        <v>JEU</v>
      </c>
      <c r="AC10" s="16" t="str">
        <f t="shared" si="1"/>
        <v>VEN</v>
      </c>
      <c r="AD10" s="16" t="str">
        <f t="shared" si="1"/>
        <v>SAM</v>
      </c>
      <c r="AE10" s="16" t="str">
        <f t="shared" si="1"/>
        <v>DIM</v>
      </c>
      <c r="AF10" s="16" t="str">
        <f t="shared" si="1"/>
        <v>LUN</v>
      </c>
      <c r="AG10" s="16" t="str">
        <f t="shared" si="1"/>
        <v>MAR</v>
      </c>
    </row>
    <row r="11" spans="1:33" s="36" customFormat="1" ht="16.2" thickBot="1" x14ac:dyDescent="0.35">
      <c r="A11" s="39" t="s">
        <v>5</v>
      </c>
      <c r="B11" s="18"/>
      <c r="C11" s="19">
        <f>B1</f>
        <v>43009</v>
      </c>
      <c r="D11" s="19">
        <f>C11+1</f>
        <v>43010</v>
      </c>
      <c r="E11" s="19">
        <f t="shared" ref="E11:AC11" si="2">D11+1</f>
        <v>43011</v>
      </c>
      <c r="F11" s="19">
        <f t="shared" si="2"/>
        <v>43012</v>
      </c>
      <c r="G11" s="19">
        <f t="shared" si="2"/>
        <v>43013</v>
      </c>
      <c r="H11" s="19">
        <f t="shared" si="2"/>
        <v>43014</v>
      </c>
      <c r="I11" s="19">
        <f t="shared" si="2"/>
        <v>43015</v>
      </c>
      <c r="J11" s="19">
        <f t="shared" si="2"/>
        <v>43016</v>
      </c>
      <c r="K11" s="19">
        <f t="shared" si="2"/>
        <v>43017</v>
      </c>
      <c r="L11" s="19">
        <f t="shared" si="2"/>
        <v>43018</v>
      </c>
      <c r="M11" s="19">
        <f t="shared" si="2"/>
        <v>43019</v>
      </c>
      <c r="N11" s="19">
        <f t="shared" si="2"/>
        <v>43020</v>
      </c>
      <c r="O11" s="19">
        <f t="shared" si="2"/>
        <v>43021</v>
      </c>
      <c r="P11" s="19">
        <f t="shared" si="2"/>
        <v>43022</v>
      </c>
      <c r="Q11" s="19">
        <f>P11+1</f>
        <v>43023</v>
      </c>
      <c r="R11" s="19">
        <f t="shared" si="2"/>
        <v>43024</v>
      </c>
      <c r="S11" s="19">
        <f t="shared" si="2"/>
        <v>43025</v>
      </c>
      <c r="T11" s="19">
        <f t="shared" si="2"/>
        <v>43026</v>
      </c>
      <c r="U11" s="19">
        <f t="shared" si="2"/>
        <v>43027</v>
      </c>
      <c r="V11" s="19">
        <f t="shared" si="2"/>
        <v>43028</v>
      </c>
      <c r="W11" s="19">
        <f t="shared" si="2"/>
        <v>43029</v>
      </c>
      <c r="X11" s="19">
        <f t="shared" si="2"/>
        <v>43030</v>
      </c>
      <c r="Y11" s="19">
        <f t="shared" si="2"/>
        <v>43031</v>
      </c>
      <c r="Z11" s="19">
        <f t="shared" si="2"/>
        <v>43032</v>
      </c>
      <c r="AA11" s="19">
        <f t="shared" si="2"/>
        <v>43033</v>
      </c>
      <c r="AB11" s="19">
        <f>AA11+1</f>
        <v>43034</v>
      </c>
      <c r="AC11" s="19">
        <f t="shared" si="2"/>
        <v>43035</v>
      </c>
      <c r="AD11" s="19">
        <f>IFERROR(IF(AC11&lt;EOMONTH(AC11,0),AC11+1,""),"")</f>
        <v>43036</v>
      </c>
      <c r="AE11" s="19">
        <f t="shared" ref="AE11:AG11" si="3">IFERROR(IF(AD11&lt;EOMONTH(AD11,0),AD11+1,""),"")</f>
        <v>43037</v>
      </c>
      <c r="AF11" s="19">
        <f t="shared" si="3"/>
        <v>43038</v>
      </c>
      <c r="AG11" s="19">
        <f t="shared" si="3"/>
        <v>43039</v>
      </c>
    </row>
    <row r="12" spans="1:33" s="36" customFormat="1" ht="16.8" thickTop="1" thickBot="1" x14ac:dyDescent="0.35">
      <c r="A12" s="127" t="s">
        <v>16</v>
      </c>
      <c r="B12" s="128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2" thickBot="1" x14ac:dyDescent="0.35">
      <c r="A13" s="123" t="s">
        <v>22</v>
      </c>
      <c r="B13" s="124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2" thickBot="1" x14ac:dyDescent="0.35">
      <c r="A14" s="125" t="s">
        <v>23</v>
      </c>
      <c r="B14" s="126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2" thickBot="1" x14ac:dyDescent="0.35">
      <c r="A15" s="123" t="s">
        <v>24</v>
      </c>
      <c r="B15" s="124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2" thickBot="1" x14ac:dyDescent="0.35">
      <c r="A16" s="125" t="s">
        <v>25</v>
      </c>
      <c r="B16" s="126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2" thickBot="1" x14ac:dyDescent="0.35">
      <c r="A17" s="123" t="s">
        <v>26</v>
      </c>
      <c r="B17" s="124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2" thickBot="1" x14ac:dyDescent="0.35">
      <c r="A18" s="125" t="s">
        <v>27</v>
      </c>
      <c r="B18" s="126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2" thickBot="1" x14ac:dyDescent="0.35">
      <c r="A19" s="123" t="s">
        <v>28</v>
      </c>
      <c r="B19" s="124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2" thickBot="1" x14ac:dyDescent="0.35">
      <c r="A20" s="125" t="s">
        <v>29</v>
      </c>
      <c r="B20" s="126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2" thickBot="1" x14ac:dyDescent="0.35">
      <c r="A21" s="123" t="s">
        <v>30</v>
      </c>
      <c r="B21" s="124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2" thickBot="1" x14ac:dyDescent="0.35">
      <c r="A22" s="125" t="s">
        <v>31</v>
      </c>
      <c r="B22" s="126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2" thickBot="1" x14ac:dyDescent="0.35">
      <c r="A23" s="123" t="s">
        <v>32</v>
      </c>
      <c r="B23" s="124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2" thickBot="1" x14ac:dyDescent="0.35">
      <c r="A24" s="125" t="s">
        <v>33</v>
      </c>
      <c r="B24" s="126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2" thickBot="1" x14ac:dyDescent="0.35">
      <c r="A25" s="123" t="s">
        <v>34</v>
      </c>
      <c r="B25" s="124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2" thickBot="1" x14ac:dyDescent="0.35">
      <c r="A26" s="125" t="s">
        <v>35</v>
      </c>
      <c r="B26" s="126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2" thickBot="1" x14ac:dyDescent="0.35">
      <c r="A27" s="123" t="s">
        <v>36</v>
      </c>
      <c r="B27" s="124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2" thickBot="1" x14ac:dyDescent="0.35">
      <c r="A28" s="129" t="s">
        <v>37</v>
      </c>
      <c r="B28" s="130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2" thickBot="1" x14ac:dyDescent="0.35">
      <c r="A29" s="123" t="s">
        <v>38</v>
      </c>
      <c r="B29" s="124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2" thickBot="1" x14ac:dyDescent="0.35">
      <c r="A30" s="125" t="s">
        <v>39</v>
      </c>
      <c r="B30" s="126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4:B24"/>
    <mergeCell ref="A25:B25"/>
    <mergeCell ref="A26:B26"/>
    <mergeCell ref="A27:B27"/>
    <mergeCell ref="A30:B30"/>
    <mergeCell ref="A28:B28"/>
    <mergeCell ref="A29:B29"/>
  </mergeCells>
  <conditionalFormatting sqref="C7:AG7">
    <cfRule type="containsText" dxfId="118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117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116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115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114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113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112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111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4:AG30 C12:G13 O12:AG13">
    <cfRule type="expression" dxfId="110" priority="30">
      <formula>OR(C$5=JoursFériés)</formula>
    </cfRule>
  </conditionalFormatting>
  <conditionalFormatting sqref="C7:AG7">
    <cfRule type="containsText" dxfId="109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4:AG30 C12:G13 O12:AG13">
    <cfRule type="containsText" dxfId="108" priority="19" operator="containsText" text="STG">
      <formula>NOT(ISERROR(SEARCH("STG",C12)))</formula>
    </cfRule>
    <cfRule type="containsText" dxfId="107" priority="20" operator="containsText" text="CM">
      <formula>NOT(ISERROR(SEARCH("CM",C12)))</formula>
    </cfRule>
    <cfRule type="containsText" dxfId="106" priority="21" operator="containsText" text="OFF">
      <formula>NOT(ISERROR(SEARCH("OFF",C12)))</formula>
    </cfRule>
    <cfRule type="containsText" dxfId="105" priority="22" operator="containsText" text="CA">
      <formula>NOT(ISERROR(SEARCH("CA",C12)))</formula>
    </cfRule>
    <cfRule type="expression" dxfId="104" priority="23">
      <formula>OR(WEEKDAY(C$11)=1,WEEKDAY(C$11)=7)</formula>
    </cfRule>
    <cfRule type="cellIs" dxfId="103" priority="24" operator="equal">
      <formula>"RO2"</formula>
    </cfRule>
    <cfRule type="cellIs" dxfId="102" priority="25" operator="equal">
      <formula>"BGT"</formula>
    </cfRule>
    <cfRule type="cellIs" dxfId="101" priority="26" operator="equal">
      <formula>"RO1"</formula>
    </cfRule>
    <cfRule type="containsBlanks" dxfId="100" priority="27">
      <formula>LEN(TRIM(C12))=0</formula>
    </cfRule>
  </conditionalFormatting>
  <conditionalFormatting sqref="C10:AG10">
    <cfRule type="expression" dxfId="99" priority="17">
      <formula>OR(C$5=JoursFériés)</formula>
    </cfRule>
    <cfRule type="expression" dxfId="98" priority="18">
      <formula>OR(WEEKDAY(C$11)=1,WEEKDAY(C$11)=7)</formula>
    </cfRule>
  </conditionalFormatting>
  <conditionalFormatting sqref="H12:N13">
    <cfRule type="expression" dxfId="97" priority="11">
      <formula>OR(H$5=JoursFériés)</formula>
    </cfRule>
  </conditionalFormatting>
  <conditionalFormatting sqref="H12:N13">
    <cfRule type="containsText" dxfId="96" priority="7" operator="containsText" text="STG">
      <formula>NOT(ISERROR(SEARCH("STG",H12)))</formula>
    </cfRule>
    <cfRule type="containsText" dxfId="95" priority="8" operator="containsText" text="CM">
      <formula>NOT(ISERROR(SEARCH("CM",H12)))</formula>
    </cfRule>
    <cfRule type="containsText" dxfId="94" priority="9" operator="containsText" text="OFF">
      <formula>NOT(ISERROR(SEARCH("OFF",H12)))</formula>
    </cfRule>
    <cfRule type="containsText" dxfId="93" priority="10" operator="containsText" text="CA">
      <formula>NOT(ISERROR(SEARCH("CA",H12)))</formula>
    </cfRule>
    <cfRule type="expression" dxfId="92" priority="12">
      <formula>OR(WEEKDAY(H$11)=1,WEEKDAY(H$11)=7)</formula>
    </cfRule>
    <cfRule type="cellIs" dxfId="91" priority="13" operator="equal">
      <formula>"RO2"</formula>
    </cfRule>
    <cfRule type="cellIs" dxfId="90" priority="14" operator="equal">
      <formula>"BGT"</formula>
    </cfRule>
    <cfRule type="cellIs" dxfId="89" priority="15" operator="equal">
      <formula>"RO1"</formula>
    </cfRule>
    <cfRule type="containsBlanks" dxfId="88" priority="16">
      <formula>LEN(TRIM(H12))=0</formula>
    </cfRule>
  </conditionalFormatting>
  <conditionalFormatting sqref="A12:B27 A30:B30 A28:A29">
    <cfRule type="cellIs" dxfId="87" priority="1" operator="equal">
      <formula>"sem"</formula>
    </cfRule>
    <cfRule type="cellIs" dxfId="86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/>
  </sheetViews>
  <sheetFormatPr baseColWidth="10" defaultRowHeight="15.6" x14ac:dyDescent="0.3"/>
  <cols>
    <col min="3" max="33" width="5.59765625" customWidth="1"/>
  </cols>
  <sheetData>
    <row r="1" spans="1:33" s="65" customFormat="1" x14ac:dyDescent="0.3">
      <c r="A1" s="61" t="s">
        <v>0</v>
      </c>
      <c r="B1" s="62">
        <v>43040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2" x14ac:dyDescent="0.3">
      <c r="A2" s="61" t="s">
        <v>1</v>
      </c>
      <c r="B2" s="62">
        <f>EOMONTH(B1,0)</f>
        <v>43069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Novembre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3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3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8.6" hidden="1" x14ac:dyDescent="0.3">
      <c r="A5" s="9" t="s">
        <v>4</v>
      </c>
      <c r="B5" s="10">
        <f ca="1">INT((B3-SUM(MOD(DATE(YEAR(B3-MOD(B3-2,7)+3),1,2),{1E+99;7})*{1;-1})+5)/7)</f>
        <v>10</v>
      </c>
      <c r="C5" s="11">
        <f>B1</f>
        <v>43040</v>
      </c>
      <c r="D5" s="11">
        <f>C5+1</f>
        <v>43041</v>
      </c>
      <c r="E5" s="11">
        <f t="shared" ref="E5:AC5" si="0">D5+1</f>
        <v>43042</v>
      </c>
      <c r="F5" s="11">
        <f t="shared" si="0"/>
        <v>43043</v>
      </c>
      <c r="G5" s="11">
        <f t="shared" si="0"/>
        <v>43044</v>
      </c>
      <c r="H5" s="11">
        <f t="shared" si="0"/>
        <v>43045</v>
      </c>
      <c r="I5" s="11">
        <f t="shared" si="0"/>
        <v>43046</v>
      </c>
      <c r="J5" s="11">
        <f t="shared" si="0"/>
        <v>43047</v>
      </c>
      <c r="K5" s="11">
        <f t="shared" si="0"/>
        <v>43048</v>
      </c>
      <c r="L5" s="11">
        <f t="shared" si="0"/>
        <v>43049</v>
      </c>
      <c r="M5" s="11">
        <f t="shared" si="0"/>
        <v>43050</v>
      </c>
      <c r="N5" s="11">
        <f t="shared" si="0"/>
        <v>43051</v>
      </c>
      <c r="O5" s="11">
        <f t="shared" si="0"/>
        <v>43052</v>
      </c>
      <c r="P5" s="11">
        <f t="shared" si="0"/>
        <v>43053</v>
      </c>
      <c r="Q5" s="11">
        <f t="shared" si="0"/>
        <v>43054</v>
      </c>
      <c r="R5" s="11">
        <f t="shared" si="0"/>
        <v>43055</v>
      </c>
      <c r="S5" s="11">
        <f t="shared" si="0"/>
        <v>43056</v>
      </c>
      <c r="T5" s="11">
        <f t="shared" si="0"/>
        <v>43057</v>
      </c>
      <c r="U5" s="11">
        <f t="shared" si="0"/>
        <v>43058</v>
      </c>
      <c r="V5" s="11">
        <f t="shared" si="0"/>
        <v>43059</v>
      </c>
      <c r="W5" s="11">
        <f t="shared" si="0"/>
        <v>43060</v>
      </c>
      <c r="X5" s="11">
        <f t="shared" si="0"/>
        <v>43061</v>
      </c>
      <c r="Y5" s="11">
        <f t="shared" si="0"/>
        <v>43062</v>
      </c>
      <c r="Z5" s="11">
        <f t="shared" si="0"/>
        <v>43063</v>
      </c>
      <c r="AA5" s="11">
        <f t="shared" si="0"/>
        <v>43064</v>
      </c>
      <c r="AB5" s="11">
        <f t="shared" si="0"/>
        <v>43065</v>
      </c>
      <c r="AC5" s="11">
        <f t="shared" si="0"/>
        <v>43066</v>
      </c>
      <c r="AD5" s="11">
        <f>IFERROR(IF(AC5+1&gt;B2,"",AC5+1),"")</f>
        <v>43067</v>
      </c>
      <c r="AE5" s="11">
        <f>IFERROR(IF(AD5+1&gt;B2,"",AD5+1),"")</f>
        <v>43068</v>
      </c>
      <c r="AF5" s="11">
        <f>IFERROR(IF(AE5+1&gt;B2,"",AE5+1),"")</f>
        <v>43069</v>
      </c>
      <c r="AG5" s="11" t="str">
        <f>IFERROR(IF(AF5+1&gt;B2,"",AF5+1),"")</f>
        <v/>
      </c>
    </row>
    <row r="6" spans="1:33" s="36" customFormat="1" x14ac:dyDescent="0.3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40.799999999999997" x14ac:dyDescent="0.3">
      <c r="A7" s="12"/>
      <c r="B7" s="13"/>
      <c r="C7" s="15" t="str">
        <f>"S"&amp;INT((C5-SUM(MOD(DATE(YEAR(C5-MOD(C5-2,7)+3),1,2),{1E+99;7})*{1;-1})+5)/7)</f>
        <v>S44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/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>S45</v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/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>S46</v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/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>S47</v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/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>S48</v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3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2" thickBot="1" x14ac:dyDescent="0.35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2" thickBot="1" x14ac:dyDescent="0.35">
      <c r="A10" s="3"/>
      <c r="B10" s="3"/>
      <c r="C10" s="16" t="str">
        <f>IFERROR(CHOOSE(WEEKDAY(C5),"DIM","LUN","MAR","MER","JEU","VEN","SAM"),"")</f>
        <v>MER</v>
      </c>
      <c r="D10" s="16" t="str">
        <f t="shared" ref="D10:AG10" si="1">IFERROR(CHOOSE(WEEKDAY(D5),"DIM","LUN","MAR","MER","JEU","VEN","SAM"),"")</f>
        <v>JEU</v>
      </c>
      <c r="E10" s="16" t="str">
        <f t="shared" si="1"/>
        <v>VEN</v>
      </c>
      <c r="F10" s="16" t="str">
        <f t="shared" si="1"/>
        <v>SAM</v>
      </c>
      <c r="G10" s="16" t="str">
        <f t="shared" si="1"/>
        <v>DIM</v>
      </c>
      <c r="H10" s="16" t="str">
        <f t="shared" si="1"/>
        <v>LUN</v>
      </c>
      <c r="I10" s="16" t="str">
        <f t="shared" si="1"/>
        <v>MAR</v>
      </c>
      <c r="J10" s="16" t="str">
        <f t="shared" si="1"/>
        <v>MER</v>
      </c>
      <c r="K10" s="16" t="str">
        <f t="shared" si="1"/>
        <v>JEU</v>
      </c>
      <c r="L10" s="16" t="str">
        <f t="shared" si="1"/>
        <v>VEN</v>
      </c>
      <c r="M10" s="16" t="str">
        <f t="shared" si="1"/>
        <v>SAM</v>
      </c>
      <c r="N10" s="16" t="str">
        <f t="shared" si="1"/>
        <v>DIM</v>
      </c>
      <c r="O10" s="16" t="str">
        <f t="shared" si="1"/>
        <v>LUN</v>
      </c>
      <c r="P10" s="16" t="str">
        <f t="shared" si="1"/>
        <v>MAR</v>
      </c>
      <c r="Q10" s="16" t="str">
        <f t="shared" si="1"/>
        <v>MER</v>
      </c>
      <c r="R10" s="16" t="str">
        <f t="shared" si="1"/>
        <v>JEU</v>
      </c>
      <c r="S10" s="16" t="str">
        <f t="shared" si="1"/>
        <v>VEN</v>
      </c>
      <c r="T10" s="16" t="str">
        <f t="shared" si="1"/>
        <v>SAM</v>
      </c>
      <c r="U10" s="16" t="str">
        <f t="shared" si="1"/>
        <v>DIM</v>
      </c>
      <c r="V10" s="16" t="str">
        <f t="shared" si="1"/>
        <v>LUN</v>
      </c>
      <c r="W10" s="16" t="str">
        <f t="shared" si="1"/>
        <v>MAR</v>
      </c>
      <c r="X10" s="16" t="str">
        <f t="shared" si="1"/>
        <v>MER</v>
      </c>
      <c r="Y10" s="16" t="str">
        <f t="shared" si="1"/>
        <v>JEU</v>
      </c>
      <c r="Z10" s="16" t="str">
        <f t="shared" si="1"/>
        <v>VEN</v>
      </c>
      <c r="AA10" s="16" t="str">
        <f t="shared" si="1"/>
        <v>SAM</v>
      </c>
      <c r="AB10" s="16" t="str">
        <f t="shared" si="1"/>
        <v>DIM</v>
      </c>
      <c r="AC10" s="16" t="str">
        <f t="shared" si="1"/>
        <v>LUN</v>
      </c>
      <c r="AD10" s="16" t="str">
        <f t="shared" si="1"/>
        <v>MAR</v>
      </c>
      <c r="AE10" s="16" t="str">
        <f t="shared" si="1"/>
        <v>MER</v>
      </c>
      <c r="AF10" s="16" t="str">
        <f t="shared" si="1"/>
        <v>JEU</v>
      </c>
      <c r="AG10" s="16" t="str">
        <f t="shared" si="1"/>
        <v/>
      </c>
    </row>
    <row r="11" spans="1:33" s="36" customFormat="1" ht="16.2" thickBot="1" x14ac:dyDescent="0.35">
      <c r="A11" s="39" t="s">
        <v>5</v>
      </c>
      <c r="B11" s="18"/>
      <c r="C11" s="19">
        <f>B1</f>
        <v>43040</v>
      </c>
      <c r="D11" s="19">
        <f>C11+1</f>
        <v>43041</v>
      </c>
      <c r="E11" s="19">
        <f t="shared" ref="E11:AC11" si="2">D11+1</f>
        <v>43042</v>
      </c>
      <c r="F11" s="19">
        <f t="shared" si="2"/>
        <v>43043</v>
      </c>
      <c r="G11" s="19">
        <f t="shared" si="2"/>
        <v>43044</v>
      </c>
      <c r="H11" s="19">
        <f t="shared" si="2"/>
        <v>43045</v>
      </c>
      <c r="I11" s="19">
        <f t="shared" si="2"/>
        <v>43046</v>
      </c>
      <c r="J11" s="19">
        <f t="shared" si="2"/>
        <v>43047</v>
      </c>
      <c r="K11" s="19">
        <f t="shared" si="2"/>
        <v>43048</v>
      </c>
      <c r="L11" s="19">
        <f t="shared" si="2"/>
        <v>43049</v>
      </c>
      <c r="M11" s="19">
        <f t="shared" si="2"/>
        <v>43050</v>
      </c>
      <c r="N11" s="19">
        <f t="shared" si="2"/>
        <v>43051</v>
      </c>
      <c r="O11" s="19">
        <f t="shared" si="2"/>
        <v>43052</v>
      </c>
      <c r="P11" s="19">
        <f t="shared" si="2"/>
        <v>43053</v>
      </c>
      <c r="Q11" s="19">
        <f>P11+1</f>
        <v>43054</v>
      </c>
      <c r="R11" s="19">
        <f t="shared" si="2"/>
        <v>43055</v>
      </c>
      <c r="S11" s="19">
        <f t="shared" si="2"/>
        <v>43056</v>
      </c>
      <c r="T11" s="19">
        <f t="shared" si="2"/>
        <v>43057</v>
      </c>
      <c r="U11" s="19">
        <f t="shared" si="2"/>
        <v>43058</v>
      </c>
      <c r="V11" s="19">
        <f t="shared" si="2"/>
        <v>43059</v>
      </c>
      <c r="W11" s="19">
        <f t="shared" si="2"/>
        <v>43060</v>
      </c>
      <c r="X11" s="19">
        <f t="shared" si="2"/>
        <v>43061</v>
      </c>
      <c r="Y11" s="19">
        <f t="shared" si="2"/>
        <v>43062</v>
      </c>
      <c r="Z11" s="19">
        <f t="shared" si="2"/>
        <v>43063</v>
      </c>
      <c r="AA11" s="19">
        <f t="shared" si="2"/>
        <v>43064</v>
      </c>
      <c r="AB11" s="19">
        <f>AA11+1</f>
        <v>43065</v>
      </c>
      <c r="AC11" s="19">
        <f t="shared" si="2"/>
        <v>43066</v>
      </c>
      <c r="AD11" s="19">
        <f>IFERROR(IF(AC11&lt;EOMONTH(AC11,0),AC11+1,""),"")</f>
        <v>43067</v>
      </c>
      <c r="AE11" s="19">
        <f t="shared" ref="AE11:AG11" si="3">IFERROR(IF(AD11&lt;EOMONTH(AD11,0),AD11+1,""),"")</f>
        <v>43068</v>
      </c>
      <c r="AF11" s="19">
        <f t="shared" si="3"/>
        <v>43069</v>
      </c>
      <c r="AG11" s="19" t="str">
        <f t="shared" si="3"/>
        <v/>
      </c>
    </row>
    <row r="12" spans="1:33" s="36" customFormat="1" ht="16.8" thickTop="1" thickBot="1" x14ac:dyDescent="0.35">
      <c r="A12" s="127" t="s">
        <v>16</v>
      </c>
      <c r="B12" s="128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2" thickBot="1" x14ac:dyDescent="0.35">
      <c r="A13" s="123" t="s">
        <v>22</v>
      </c>
      <c r="B13" s="124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2" thickBot="1" x14ac:dyDescent="0.35">
      <c r="A14" s="125" t="s">
        <v>23</v>
      </c>
      <c r="B14" s="126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2" thickBot="1" x14ac:dyDescent="0.35">
      <c r="A15" s="123" t="s">
        <v>24</v>
      </c>
      <c r="B15" s="124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2" thickBot="1" x14ac:dyDescent="0.35">
      <c r="A16" s="125" t="s">
        <v>25</v>
      </c>
      <c r="B16" s="126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2" thickBot="1" x14ac:dyDescent="0.35">
      <c r="A17" s="123" t="s">
        <v>26</v>
      </c>
      <c r="B17" s="124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2" thickBot="1" x14ac:dyDescent="0.35">
      <c r="A18" s="125" t="s">
        <v>27</v>
      </c>
      <c r="B18" s="126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2" thickBot="1" x14ac:dyDescent="0.35">
      <c r="A19" s="123" t="s">
        <v>28</v>
      </c>
      <c r="B19" s="124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2" thickBot="1" x14ac:dyDescent="0.35">
      <c r="A20" s="125" t="s">
        <v>29</v>
      </c>
      <c r="B20" s="126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2" thickBot="1" x14ac:dyDescent="0.35">
      <c r="A21" s="123" t="s">
        <v>30</v>
      </c>
      <c r="B21" s="124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2" thickBot="1" x14ac:dyDescent="0.35">
      <c r="A22" s="125" t="s">
        <v>31</v>
      </c>
      <c r="B22" s="126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2" thickBot="1" x14ac:dyDescent="0.35">
      <c r="A23" s="123" t="s">
        <v>32</v>
      </c>
      <c r="B23" s="124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2" thickBot="1" x14ac:dyDescent="0.35">
      <c r="A24" s="125" t="s">
        <v>33</v>
      </c>
      <c r="B24" s="126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2" thickBot="1" x14ac:dyDescent="0.35">
      <c r="A25" s="123" t="s">
        <v>34</v>
      </c>
      <c r="B25" s="124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2" thickBot="1" x14ac:dyDescent="0.35">
      <c r="A26" s="125" t="s">
        <v>35</v>
      </c>
      <c r="B26" s="126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2" thickBot="1" x14ac:dyDescent="0.35">
      <c r="A27" s="123" t="s">
        <v>36</v>
      </c>
      <c r="B27" s="124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2" thickBot="1" x14ac:dyDescent="0.35">
      <c r="A28" s="129" t="s">
        <v>37</v>
      </c>
      <c r="B28" s="130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2" thickBot="1" x14ac:dyDescent="0.35">
      <c r="A29" s="123" t="s">
        <v>38</v>
      </c>
      <c r="B29" s="124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2" thickBot="1" x14ac:dyDescent="0.35">
      <c r="A30" s="125" t="s">
        <v>39</v>
      </c>
      <c r="B30" s="126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4:B24"/>
    <mergeCell ref="A25:B25"/>
    <mergeCell ref="A26:B26"/>
    <mergeCell ref="A27:B27"/>
    <mergeCell ref="A30:B30"/>
    <mergeCell ref="A28:B28"/>
    <mergeCell ref="A29:B29"/>
  </mergeCells>
  <conditionalFormatting sqref="C7:AG7">
    <cfRule type="containsText" dxfId="85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84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83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82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81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80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79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78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4:AG30 C12:G13 O12:AG13">
    <cfRule type="expression" dxfId="77" priority="30">
      <formula>OR(C$5=JoursFériés)</formula>
    </cfRule>
  </conditionalFormatting>
  <conditionalFormatting sqref="C7:AG7">
    <cfRule type="containsText" dxfId="76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4:AG30 C12:G13 O12:AG13">
    <cfRule type="containsText" dxfId="75" priority="19" operator="containsText" text="STG">
      <formula>NOT(ISERROR(SEARCH("STG",C12)))</formula>
    </cfRule>
    <cfRule type="containsText" dxfId="74" priority="20" operator="containsText" text="CM">
      <formula>NOT(ISERROR(SEARCH("CM",C12)))</formula>
    </cfRule>
    <cfRule type="containsText" dxfId="73" priority="21" operator="containsText" text="OFF">
      <formula>NOT(ISERROR(SEARCH("OFF",C12)))</formula>
    </cfRule>
    <cfRule type="containsText" dxfId="72" priority="22" operator="containsText" text="CA">
      <formula>NOT(ISERROR(SEARCH("CA",C12)))</formula>
    </cfRule>
    <cfRule type="expression" dxfId="71" priority="23">
      <formula>OR(WEEKDAY(C$11)=1,WEEKDAY(C$11)=7)</formula>
    </cfRule>
    <cfRule type="cellIs" dxfId="70" priority="24" operator="equal">
      <formula>"RO2"</formula>
    </cfRule>
    <cfRule type="cellIs" dxfId="69" priority="25" operator="equal">
      <formula>"BGT"</formula>
    </cfRule>
    <cfRule type="cellIs" dxfId="68" priority="26" operator="equal">
      <formula>"RO1"</formula>
    </cfRule>
    <cfRule type="containsBlanks" dxfId="67" priority="27">
      <formula>LEN(TRIM(C12))=0</formula>
    </cfRule>
  </conditionalFormatting>
  <conditionalFormatting sqref="C10:AG10">
    <cfRule type="expression" dxfId="66" priority="17">
      <formula>OR(C$5=JoursFériés)</formula>
    </cfRule>
    <cfRule type="expression" dxfId="65" priority="18">
      <formula>OR(WEEKDAY(C$11)=1,WEEKDAY(C$11)=7)</formula>
    </cfRule>
  </conditionalFormatting>
  <conditionalFormatting sqref="H12:N13">
    <cfRule type="expression" dxfId="64" priority="11">
      <formula>OR(H$5=JoursFériés)</formula>
    </cfRule>
  </conditionalFormatting>
  <conditionalFormatting sqref="H12:N13">
    <cfRule type="containsText" dxfId="63" priority="7" operator="containsText" text="STG">
      <formula>NOT(ISERROR(SEARCH("STG",H12)))</formula>
    </cfRule>
    <cfRule type="containsText" dxfId="62" priority="8" operator="containsText" text="CM">
      <formula>NOT(ISERROR(SEARCH("CM",H12)))</formula>
    </cfRule>
    <cfRule type="containsText" dxfId="61" priority="9" operator="containsText" text="OFF">
      <formula>NOT(ISERROR(SEARCH("OFF",H12)))</formula>
    </cfRule>
    <cfRule type="containsText" dxfId="60" priority="10" operator="containsText" text="CA">
      <formula>NOT(ISERROR(SEARCH("CA",H12)))</formula>
    </cfRule>
    <cfRule type="expression" dxfId="59" priority="12">
      <formula>OR(WEEKDAY(H$11)=1,WEEKDAY(H$11)=7)</formula>
    </cfRule>
    <cfRule type="cellIs" dxfId="58" priority="13" operator="equal">
      <formula>"RO2"</formula>
    </cfRule>
    <cfRule type="cellIs" dxfId="57" priority="14" operator="equal">
      <formula>"BGT"</formula>
    </cfRule>
    <cfRule type="cellIs" dxfId="56" priority="15" operator="equal">
      <formula>"RO1"</formula>
    </cfRule>
    <cfRule type="containsBlanks" dxfId="55" priority="16">
      <formula>LEN(TRIM(H12))=0</formula>
    </cfRule>
  </conditionalFormatting>
  <conditionalFormatting sqref="A12:B27 A30:B30 A28:A29">
    <cfRule type="cellIs" dxfId="54" priority="1" operator="equal">
      <formula>"sem"</formula>
    </cfRule>
    <cfRule type="cellIs" dxfId="53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/>
  </sheetViews>
  <sheetFormatPr baseColWidth="10" defaultRowHeight="15.6" x14ac:dyDescent="0.3"/>
  <cols>
    <col min="3" max="34" width="5.59765625" customWidth="1"/>
  </cols>
  <sheetData>
    <row r="1" spans="1:33" s="65" customFormat="1" x14ac:dyDescent="0.3">
      <c r="A1" s="61" t="s">
        <v>0</v>
      </c>
      <c r="B1" s="62">
        <v>43070</v>
      </c>
      <c r="C1" s="63"/>
      <c r="D1" s="63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s="65" customFormat="1" ht="31.2" x14ac:dyDescent="0.3">
      <c r="A2" s="61" t="s">
        <v>1</v>
      </c>
      <c r="B2" s="62">
        <f>EOMONTH(B1,0)</f>
        <v>43100</v>
      </c>
      <c r="C2" s="63"/>
      <c r="D2" s="63"/>
      <c r="E2" s="64"/>
      <c r="F2" s="64"/>
      <c r="G2" s="64"/>
      <c r="H2" s="64"/>
      <c r="I2" s="66" t="s">
        <v>2</v>
      </c>
      <c r="J2" s="66"/>
      <c r="K2" s="66"/>
      <c r="L2" s="66"/>
      <c r="M2" s="66"/>
      <c r="N2" s="66"/>
      <c r="O2" s="66"/>
      <c r="P2" s="66"/>
      <c r="Q2" s="67" t="str">
        <f>PROPER(TEXT(B1,("mmmm")))</f>
        <v>Décembre</v>
      </c>
      <c r="R2" s="64"/>
      <c r="S2" s="66"/>
      <c r="U2" s="67"/>
      <c r="V2" s="67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</row>
    <row r="3" spans="1:33" s="36" customFormat="1" x14ac:dyDescent="0.3">
      <c r="A3" s="1" t="s">
        <v>3</v>
      </c>
      <c r="B3" s="6">
        <f ca="1">TODAY()</f>
        <v>42804</v>
      </c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36" customFormat="1" x14ac:dyDescent="0.3">
      <c r="A4" s="7"/>
      <c r="B4" s="7"/>
      <c r="C4" s="2"/>
      <c r="D4" s="2"/>
      <c r="E4" s="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36" customFormat="1" ht="48.6" hidden="1" x14ac:dyDescent="0.3">
      <c r="A5" s="9" t="s">
        <v>4</v>
      </c>
      <c r="B5" s="10">
        <f ca="1">INT((B3-SUM(MOD(DATE(YEAR(B3-MOD(B3-2,7)+3),1,2),{1E+99;7})*{1;-1})+5)/7)</f>
        <v>10</v>
      </c>
      <c r="C5" s="11">
        <f>B1</f>
        <v>43070</v>
      </c>
      <c r="D5" s="11">
        <f>C5+1</f>
        <v>43071</v>
      </c>
      <c r="E5" s="11">
        <f t="shared" ref="E5:AC5" si="0">D5+1</f>
        <v>43072</v>
      </c>
      <c r="F5" s="11">
        <f t="shared" si="0"/>
        <v>43073</v>
      </c>
      <c r="G5" s="11">
        <f t="shared" si="0"/>
        <v>43074</v>
      </c>
      <c r="H5" s="11">
        <f t="shared" si="0"/>
        <v>43075</v>
      </c>
      <c r="I5" s="11">
        <f t="shared" si="0"/>
        <v>43076</v>
      </c>
      <c r="J5" s="11">
        <f t="shared" si="0"/>
        <v>43077</v>
      </c>
      <c r="K5" s="11">
        <f t="shared" si="0"/>
        <v>43078</v>
      </c>
      <c r="L5" s="11">
        <f t="shared" si="0"/>
        <v>43079</v>
      </c>
      <c r="M5" s="11">
        <f t="shared" si="0"/>
        <v>43080</v>
      </c>
      <c r="N5" s="11">
        <f t="shared" si="0"/>
        <v>43081</v>
      </c>
      <c r="O5" s="11">
        <f t="shared" si="0"/>
        <v>43082</v>
      </c>
      <c r="P5" s="11">
        <f t="shared" si="0"/>
        <v>43083</v>
      </c>
      <c r="Q5" s="11">
        <f t="shared" si="0"/>
        <v>43084</v>
      </c>
      <c r="R5" s="11">
        <f t="shared" si="0"/>
        <v>43085</v>
      </c>
      <c r="S5" s="11">
        <f t="shared" si="0"/>
        <v>43086</v>
      </c>
      <c r="T5" s="11">
        <f t="shared" si="0"/>
        <v>43087</v>
      </c>
      <c r="U5" s="11">
        <f t="shared" si="0"/>
        <v>43088</v>
      </c>
      <c r="V5" s="11">
        <f t="shared" si="0"/>
        <v>43089</v>
      </c>
      <c r="W5" s="11">
        <f t="shared" si="0"/>
        <v>43090</v>
      </c>
      <c r="X5" s="11">
        <f t="shared" si="0"/>
        <v>43091</v>
      </c>
      <c r="Y5" s="11">
        <f t="shared" si="0"/>
        <v>43092</v>
      </c>
      <c r="Z5" s="11">
        <f t="shared" si="0"/>
        <v>43093</v>
      </c>
      <c r="AA5" s="11">
        <f t="shared" si="0"/>
        <v>43094</v>
      </c>
      <c r="AB5" s="11">
        <f t="shared" si="0"/>
        <v>43095</v>
      </c>
      <c r="AC5" s="11">
        <f t="shared" si="0"/>
        <v>43096</v>
      </c>
      <c r="AD5" s="11">
        <f>IFERROR(IF(AC5+1&gt;B2,"",AC5+1),"")</f>
        <v>43097</v>
      </c>
      <c r="AE5" s="11">
        <f>IFERROR(IF(AD5+1&gt;B2,"",AD5+1),"")</f>
        <v>43098</v>
      </c>
      <c r="AF5" s="11">
        <f>IFERROR(IF(AE5+1&gt;B2,"",AE5+1),"")</f>
        <v>43099</v>
      </c>
      <c r="AG5" s="11">
        <f>IFERROR(IF(AF5+1&gt;B2,"",AF5+1),"")</f>
        <v>43100</v>
      </c>
    </row>
    <row r="6" spans="1:33" s="36" customFormat="1" x14ac:dyDescent="0.3">
      <c r="A6" s="12"/>
      <c r="B6" s="13"/>
      <c r="C6" s="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36" customFormat="1" ht="40.799999999999997" x14ac:dyDescent="0.3">
      <c r="A7" s="12"/>
      <c r="B7" s="13"/>
      <c r="C7" s="15" t="str">
        <f>"S"&amp;INT((C5-SUM(MOD(DATE(YEAR(C5-MOD(C5-2,7)+3),1,2),{1E+99;7})*{1;-1})+5)/7)</f>
        <v>S48</v>
      </c>
      <c r="D7" s="15" t="str">
        <f>IFERROR(IF(D10="lun","S"&amp;INT((D5-SUM(MOD(DATE(YEAR(D5-MOD(D5-2,7)+3),1,2),{1E+99;7})*{1;-1})+5)/7),""),"")</f>
        <v/>
      </c>
      <c r="E7" s="15" t="str">
        <f>IFERROR(IF(E10="lun","S"&amp;INT((E5-SUM(MOD(DATE(YEAR(E5-MOD(E5-2,7)+3),1,2),{1E+99;7})*{1;-1})+5)/7),""),"")</f>
        <v/>
      </c>
      <c r="F7" s="15" t="str">
        <f>IFERROR(IF(F10="lun","S"&amp;INT((F5-SUM(MOD(DATE(YEAR(F5-MOD(F5-2,7)+3),1,2),{1E+99;7})*{1;-1})+5)/7),""),"")</f>
        <v>S49</v>
      </c>
      <c r="G7" s="15" t="str">
        <f>IFERROR(IF(G10="lun","S"&amp;INT((G5-SUM(MOD(DATE(YEAR(G5-MOD(G5-2,7)+3),1,2),{1E+99;7})*{1;-1})+5)/7),""),"")</f>
        <v/>
      </c>
      <c r="H7" s="15" t="str">
        <f>IFERROR(IF(H10="lun","S"&amp;INT((H5-SUM(MOD(DATE(YEAR(H5-MOD(H5-2,7)+3),1,2),{1E+99;7})*{1;-1})+5)/7),""),"")</f>
        <v/>
      </c>
      <c r="I7" s="15" t="str">
        <f>IFERROR(IF(I10="lun","S"&amp;INT((I5-SUM(MOD(DATE(YEAR(I5-MOD(I5-2,7)+3),1,2),{1E+99;7})*{1;-1})+5)/7),""),"")</f>
        <v/>
      </c>
      <c r="J7" s="15" t="str">
        <f>IFERROR(IF(J10="lun","S"&amp;INT((J5-SUM(MOD(DATE(YEAR(J5-MOD(J5-2,7)+3),1,2),{1E+99;7})*{1;-1})+5)/7),""),"")</f>
        <v/>
      </c>
      <c r="K7" s="15" t="str">
        <f>IFERROR(IF(K10="lun","S"&amp;INT((K5-SUM(MOD(DATE(YEAR(K5-MOD(K5-2,7)+3),1,2),{1E+99;7})*{1;-1})+5)/7),""),"")</f>
        <v/>
      </c>
      <c r="L7" s="15" t="str">
        <f>IFERROR(IF(L10="lun","S"&amp;INT((L5-SUM(MOD(DATE(YEAR(L5-MOD(L5-2,7)+3),1,2),{1E+99;7})*{1;-1})+5)/7),""),"")</f>
        <v/>
      </c>
      <c r="M7" s="15" t="str">
        <f>IFERROR(IF(M10="lun","S"&amp;INT((M5-SUM(MOD(DATE(YEAR(M5-MOD(M5-2,7)+3),1,2),{1E+99;7})*{1;-1})+5)/7),""),"")</f>
        <v>S50</v>
      </c>
      <c r="N7" s="15" t="str">
        <f>IFERROR(IF(N10="lun","S"&amp;INT((N5-SUM(MOD(DATE(YEAR(N5-MOD(N5-2,7)+3),1,2),{1E+99;7})*{1;-1})+5)/7),""),"")</f>
        <v/>
      </c>
      <c r="O7" s="15" t="str">
        <f>IFERROR(IF(O10="lun","S"&amp;INT((O5-SUM(MOD(DATE(YEAR(O5-MOD(O5-2,7)+3),1,2),{1E+99;7})*{1;-1})+5)/7),""),"")</f>
        <v/>
      </c>
      <c r="P7" s="15" t="str">
        <f>IFERROR(IF(P10="lun","S"&amp;INT((P5-SUM(MOD(DATE(YEAR(P5-MOD(P5-2,7)+3),1,2),{1E+99;7})*{1;-1})+5)/7),""),"")</f>
        <v/>
      </c>
      <c r="Q7" s="15" t="str">
        <f>IFERROR(IF(Q10="lun","S"&amp;INT((Q5-SUM(MOD(DATE(YEAR(Q5-MOD(Q5-2,7)+3),1,2),{1E+99;7})*{1;-1})+5)/7),""),"")</f>
        <v/>
      </c>
      <c r="R7" s="15" t="str">
        <f>IFERROR(IF(R10="lun","S"&amp;INT((R5-SUM(MOD(DATE(YEAR(R5-MOD(R5-2,7)+3),1,2),{1E+99;7})*{1;-1})+5)/7),""),"")</f>
        <v/>
      </c>
      <c r="S7" s="15" t="str">
        <f>IFERROR(IF(S10="lun","S"&amp;INT((S5-SUM(MOD(DATE(YEAR(S5-MOD(S5-2,7)+3),1,2),{1E+99;7})*{1;-1})+5)/7),""),"")</f>
        <v/>
      </c>
      <c r="T7" s="15" t="str">
        <f>IFERROR(IF(T10="lun","S"&amp;INT((T5-SUM(MOD(DATE(YEAR(T5-MOD(T5-2,7)+3),1,2),{1E+99;7})*{1;-1})+5)/7),""),"")</f>
        <v>S51</v>
      </c>
      <c r="U7" s="15" t="str">
        <f>IFERROR(IF(U10="lun","S"&amp;INT((U5-SUM(MOD(DATE(YEAR(U5-MOD(U5-2,7)+3),1,2),{1E+99;7})*{1;-1})+5)/7),""),"")</f>
        <v/>
      </c>
      <c r="V7" s="15" t="str">
        <f>IFERROR(IF(V10="lun","S"&amp;INT((V5-SUM(MOD(DATE(YEAR(V5-MOD(V5-2,7)+3),1,2),{1E+99;7})*{1;-1})+5)/7),""),"")</f>
        <v/>
      </c>
      <c r="W7" s="15" t="str">
        <f>IFERROR(IF(W10="lun","S"&amp;INT((W5-SUM(MOD(DATE(YEAR(W5-MOD(W5-2,7)+3),1,2),{1E+99;7})*{1;-1})+5)/7),""),"")</f>
        <v/>
      </c>
      <c r="X7" s="15" t="str">
        <f>IFERROR(IF(X10="lun","S"&amp;INT((X5-SUM(MOD(DATE(YEAR(X5-MOD(X5-2,7)+3),1,2),{1E+99;7})*{1;-1})+5)/7),""),"")</f>
        <v/>
      </c>
      <c r="Y7" s="15" t="str">
        <f>IFERROR(IF(Y10="lun","S"&amp;INT((Y5-SUM(MOD(DATE(YEAR(Y5-MOD(Y5-2,7)+3),1,2),{1E+99;7})*{1;-1})+5)/7),""),"")</f>
        <v/>
      </c>
      <c r="Z7" s="15" t="str">
        <f>IFERROR(IF(Z10="lun","S"&amp;INT((Z5-SUM(MOD(DATE(YEAR(Z5-MOD(Z5-2,7)+3),1,2),{1E+99;7})*{1;-1})+5)/7),""),"")</f>
        <v/>
      </c>
      <c r="AA7" s="15" t="str">
        <f>IFERROR(IF(AA10="lun","S"&amp;INT((AA5-SUM(MOD(DATE(YEAR(AA5-MOD(AA5-2,7)+3),1,2),{1E+99;7})*{1;-1})+5)/7),""),"")</f>
        <v>S52</v>
      </c>
      <c r="AB7" s="15" t="str">
        <f>IFERROR(IF(AB10="lun","S"&amp;INT((AB5-SUM(MOD(DATE(YEAR(AB5-MOD(AB5-2,7)+3),1,2),{1E+99;7})*{1;-1})+5)/7),""),"")</f>
        <v/>
      </c>
      <c r="AC7" s="15" t="str">
        <f>IFERROR(IF(AC10="lun","S"&amp;INT((AC5-SUM(MOD(DATE(YEAR(AC5-MOD(AC5-2,7)+3),1,2),{1E+99;7})*{1;-1})+5)/7),""),"")</f>
        <v/>
      </c>
      <c r="AD7" s="15" t="str">
        <f>IFERROR(IF(AD10="lun","S"&amp;INT((AD5-SUM(MOD(DATE(YEAR(AD5-MOD(AD5-2,7)+3),1,2),{1E+99;7})*{1;-1})+5)/7),""),"")</f>
        <v/>
      </c>
      <c r="AE7" s="15" t="str">
        <f>IFERROR(IF(AE10="lun","S"&amp;INT((AE5-SUM(MOD(DATE(YEAR(AE5-MOD(AE5-2,7)+3),1,2),{1E+99;7})*{1;-1})+5)/7),""),"")</f>
        <v/>
      </c>
      <c r="AF7" s="15" t="str">
        <f>IFERROR(IF(AF10="lun","S"&amp;INT((AF5-SUM(MOD(DATE(YEAR(AF5-MOD(AF5-2,7)+3),1,2),{1E+99;7})*{1;-1})+5)/7),""),"")</f>
        <v/>
      </c>
      <c r="AG7" s="15" t="str">
        <f>IFERROR(IF(AG10="lun","S"&amp;INT((AG5-SUM(MOD(DATE(YEAR(AG5-MOD(AG5-2,7)+3),1,2),{1E+99;7})*{1;-1})+5)/7),""),"")</f>
        <v/>
      </c>
    </row>
    <row r="8" spans="1:33" s="36" customFormat="1" x14ac:dyDescent="0.3">
      <c r="A8" s="12"/>
      <c r="B8" s="13"/>
      <c r="C8" s="3"/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s="36" customFormat="1" ht="16.2" thickBot="1" x14ac:dyDescent="0.35">
      <c r="A9" s="12"/>
      <c r="B9" s="13"/>
      <c r="C9" s="2"/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36" customFormat="1" ht="16.2" thickBot="1" x14ac:dyDescent="0.35">
      <c r="A10" s="3"/>
      <c r="B10" s="3"/>
      <c r="C10" s="16" t="str">
        <f>IFERROR(CHOOSE(WEEKDAY(C5),"DIM","LUN","MAR","MER","JEU","VEN","SAM"),"")</f>
        <v>VEN</v>
      </c>
      <c r="D10" s="16" t="str">
        <f t="shared" ref="D10:AG10" si="1">IFERROR(CHOOSE(WEEKDAY(D5),"DIM","LUN","MAR","MER","JEU","VEN","SAM"),"")</f>
        <v>SAM</v>
      </c>
      <c r="E10" s="16" t="str">
        <f t="shared" si="1"/>
        <v>DIM</v>
      </c>
      <c r="F10" s="16" t="str">
        <f t="shared" si="1"/>
        <v>LUN</v>
      </c>
      <c r="G10" s="16" t="str">
        <f t="shared" si="1"/>
        <v>MAR</v>
      </c>
      <c r="H10" s="16" t="str">
        <f t="shared" si="1"/>
        <v>MER</v>
      </c>
      <c r="I10" s="16" t="str">
        <f t="shared" si="1"/>
        <v>JEU</v>
      </c>
      <c r="J10" s="16" t="str">
        <f t="shared" si="1"/>
        <v>VEN</v>
      </c>
      <c r="K10" s="16" t="str">
        <f t="shared" si="1"/>
        <v>SAM</v>
      </c>
      <c r="L10" s="16" t="str">
        <f t="shared" si="1"/>
        <v>DIM</v>
      </c>
      <c r="M10" s="16" t="str">
        <f t="shared" si="1"/>
        <v>LUN</v>
      </c>
      <c r="N10" s="16" t="str">
        <f t="shared" si="1"/>
        <v>MAR</v>
      </c>
      <c r="O10" s="16" t="str">
        <f t="shared" si="1"/>
        <v>MER</v>
      </c>
      <c r="P10" s="16" t="str">
        <f t="shared" si="1"/>
        <v>JEU</v>
      </c>
      <c r="Q10" s="16" t="str">
        <f t="shared" si="1"/>
        <v>VEN</v>
      </c>
      <c r="R10" s="16" t="str">
        <f t="shared" si="1"/>
        <v>SAM</v>
      </c>
      <c r="S10" s="16" t="str">
        <f t="shared" si="1"/>
        <v>DIM</v>
      </c>
      <c r="T10" s="16" t="str">
        <f t="shared" si="1"/>
        <v>LUN</v>
      </c>
      <c r="U10" s="16" t="str">
        <f t="shared" si="1"/>
        <v>MAR</v>
      </c>
      <c r="V10" s="16" t="str">
        <f t="shared" si="1"/>
        <v>MER</v>
      </c>
      <c r="W10" s="16" t="str">
        <f t="shared" si="1"/>
        <v>JEU</v>
      </c>
      <c r="X10" s="16" t="str">
        <f t="shared" si="1"/>
        <v>VEN</v>
      </c>
      <c r="Y10" s="16" t="str">
        <f t="shared" si="1"/>
        <v>SAM</v>
      </c>
      <c r="Z10" s="16" t="str">
        <f t="shared" si="1"/>
        <v>DIM</v>
      </c>
      <c r="AA10" s="16" t="str">
        <f t="shared" si="1"/>
        <v>LUN</v>
      </c>
      <c r="AB10" s="16" t="str">
        <f t="shared" si="1"/>
        <v>MAR</v>
      </c>
      <c r="AC10" s="16" t="str">
        <f t="shared" si="1"/>
        <v>MER</v>
      </c>
      <c r="AD10" s="16" t="str">
        <f t="shared" si="1"/>
        <v>JEU</v>
      </c>
      <c r="AE10" s="16" t="str">
        <f t="shared" si="1"/>
        <v>VEN</v>
      </c>
      <c r="AF10" s="16" t="str">
        <f t="shared" si="1"/>
        <v>SAM</v>
      </c>
      <c r="AG10" s="16" t="str">
        <f t="shared" si="1"/>
        <v>DIM</v>
      </c>
    </row>
    <row r="11" spans="1:33" s="36" customFormat="1" ht="16.2" thickBot="1" x14ac:dyDescent="0.35">
      <c r="A11" s="39" t="s">
        <v>5</v>
      </c>
      <c r="B11" s="18"/>
      <c r="C11" s="19">
        <f>B1</f>
        <v>43070</v>
      </c>
      <c r="D11" s="19">
        <f>C11+1</f>
        <v>43071</v>
      </c>
      <c r="E11" s="19">
        <f t="shared" ref="E11:AC11" si="2">D11+1</f>
        <v>43072</v>
      </c>
      <c r="F11" s="19">
        <f t="shared" si="2"/>
        <v>43073</v>
      </c>
      <c r="G11" s="19">
        <f t="shared" si="2"/>
        <v>43074</v>
      </c>
      <c r="H11" s="19">
        <f t="shared" si="2"/>
        <v>43075</v>
      </c>
      <c r="I11" s="19">
        <f t="shared" si="2"/>
        <v>43076</v>
      </c>
      <c r="J11" s="19">
        <f t="shared" si="2"/>
        <v>43077</v>
      </c>
      <c r="K11" s="19">
        <f t="shared" si="2"/>
        <v>43078</v>
      </c>
      <c r="L11" s="19">
        <f t="shared" si="2"/>
        <v>43079</v>
      </c>
      <c r="M11" s="19">
        <f t="shared" si="2"/>
        <v>43080</v>
      </c>
      <c r="N11" s="19">
        <f t="shared" si="2"/>
        <v>43081</v>
      </c>
      <c r="O11" s="19">
        <f t="shared" si="2"/>
        <v>43082</v>
      </c>
      <c r="P11" s="19">
        <f t="shared" si="2"/>
        <v>43083</v>
      </c>
      <c r="Q11" s="19">
        <f>P11+1</f>
        <v>43084</v>
      </c>
      <c r="R11" s="19">
        <f t="shared" si="2"/>
        <v>43085</v>
      </c>
      <c r="S11" s="19">
        <f t="shared" si="2"/>
        <v>43086</v>
      </c>
      <c r="T11" s="19">
        <f t="shared" si="2"/>
        <v>43087</v>
      </c>
      <c r="U11" s="19">
        <f t="shared" si="2"/>
        <v>43088</v>
      </c>
      <c r="V11" s="19">
        <f t="shared" si="2"/>
        <v>43089</v>
      </c>
      <c r="W11" s="19">
        <f t="shared" si="2"/>
        <v>43090</v>
      </c>
      <c r="X11" s="19">
        <f t="shared" si="2"/>
        <v>43091</v>
      </c>
      <c r="Y11" s="19">
        <f t="shared" si="2"/>
        <v>43092</v>
      </c>
      <c r="Z11" s="19">
        <f t="shared" si="2"/>
        <v>43093</v>
      </c>
      <c r="AA11" s="19">
        <f t="shared" si="2"/>
        <v>43094</v>
      </c>
      <c r="AB11" s="19">
        <f>AA11+1</f>
        <v>43095</v>
      </c>
      <c r="AC11" s="19">
        <f t="shared" si="2"/>
        <v>43096</v>
      </c>
      <c r="AD11" s="19">
        <f>IFERROR(IF(AC11&lt;EOMONTH(AC11,0),AC11+1,""),"")</f>
        <v>43097</v>
      </c>
      <c r="AE11" s="19">
        <f t="shared" ref="AE11:AG11" si="3">IFERROR(IF(AD11&lt;EOMONTH(AD11,0),AD11+1,""),"")</f>
        <v>43098</v>
      </c>
      <c r="AF11" s="19">
        <f t="shared" si="3"/>
        <v>43099</v>
      </c>
      <c r="AG11" s="19">
        <f t="shared" si="3"/>
        <v>43100</v>
      </c>
    </row>
    <row r="12" spans="1:33" s="36" customFormat="1" ht="16.8" thickTop="1" thickBot="1" x14ac:dyDescent="0.35">
      <c r="A12" s="127" t="s">
        <v>16</v>
      </c>
      <c r="B12" s="128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36" customFormat="1" ht="16.2" thickBot="1" x14ac:dyDescent="0.35">
      <c r="A13" s="123" t="s">
        <v>22</v>
      </c>
      <c r="B13" s="124"/>
      <c r="C13" s="21"/>
      <c r="D13" s="21"/>
      <c r="E13" s="21"/>
      <c r="F13" s="21"/>
      <c r="G13" s="21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36" customFormat="1" ht="16.2" thickBot="1" x14ac:dyDescent="0.35">
      <c r="A14" s="125" t="s">
        <v>23</v>
      </c>
      <c r="B14" s="126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2"/>
    </row>
    <row r="15" spans="1:33" s="36" customFormat="1" ht="16.2" thickBot="1" x14ac:dyDescent="0.35">
      <c r="A15" s="123" t="s">
        <v>24</v>
      </c>
      <c r="B15" s="124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2"/>
    </row>
    <row r="16" spans="1:33" s="36" customFormat="1" ht="16.2" thickBot="1" x14ac:dyDescent="0.35">
      <c r="A16" s="125" t="s">
        <v>25</v>
      </c>
      <c r="B16" s="126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2"/>
    </row>
    <row r="17" spans="1:33" s="36" customFormat="1" ht="16.2" thickBot="1" x14ac:dyDescent="0.35">
      <c r="A17" s="123" t="s">
        <v>26</v>
      </c>
      <c r="B17" s="124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2"/>
    </row>
    <row r="18" spans="1:33" s="36" customFormat="1" ht="16.2" thickBot="1" x14ac:dyDescent="0.35">
      <c r="A18" s="125" t="s">
        <v>27</v>
      </c>
      <c r="B18" s="126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2"/>
    </row>
    <row r="19" spans="1:33" s="36" customFormat="1" ht="16.2" thickBot="1" x14ac:dyDescent="0.35">
      <c r="A19" s="123" t="s">
        <v>28</v>
      </c>
      <c r="B19" s="124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2"/>
    </row>
    <row r="20" spans="1:33" s="36" customFormat="1" ht="16.2" thickBot="1" x14ac:dyDescent="0.35">
      <c r="A20" s="125" t="s">
        <v>29</v>
      </c>
      <c r="B20" s="126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</row>
    <row r="21" spans="1:33" s="36" customFormat="1" ht="16.2" thickBot="1" x14ac:dyDescent="0.35">
      <c r="A21" s="123" t="s">
        <v>30</v>
      </c>
      <c r="B21" s="124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2"/>
    </row>
    <row r="22" spans="1:33" s="36" customFormat="1" ht="16.2" thickBot="1" x14ac:dyDescent="0.35">
      <c r="A22" s="125" t="s">
        <v>31</v>
      </c>
      <c r="B22" s="126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</row>
    <row r="23" spans="1:33" s="36" customFormat="1" ht="16.2" thickBot="1" x14ac:dyDescent="0.35">
      <c r="A23" s="123" t="s">
        <v>32</v>
      </c>
      <c r="B23" s="124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2"/>
    </row>
    <row r="24" spans="1:33" s="36" customFormat="1" ht="16.2" thickBot="1" x14ac:dyDescent="0.35">
      <c r="A24" s="125" t="s">
        <v>33</v>
      </c>
      <c r="B24" s="126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2"/>
    </row>
    <row r="25" spans="1:33" s="36" customFormat="1" ht="16.2" thickBot="1" x14ac:dyDescent="0.35">
      <c r="A25" s="123" t="s">
        <v>34</v>
      </c>
      <c r="B25" s="124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2"/>
    </row>
    <row r="26" spans="1:33" s="36" customFormat="1" ht="16.2" thickBot="1" x14ac:dyDescent="0.35">
      <c r="A26" s="125" t="s">
        <v>35</v>
      </c>
      <c r="B26" s="126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s="36" customFormat="1" ht="16.2" thickBot="1" x14ac:dyDescent="0.35">
      <c r="A27" s="123" t="s">
        <v>36</v>
      </c>
      <c r="B27" s="124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2"/>
    </row>
    <row r="28" spans="1:33" s="36" customFormat="1" ht="16.2" thickBot="1" x14ac:dyDescent="0.35">
      <c r="A28" s="129" t="s">
        <v>37</v>
      </c>
      <c r="B28" s="130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2"/>
    </row>
    <row r="29" spans="1:33" s="36" customFormat="1" ht="16.2" thickBot="1" x14ac:dyDescent="0.35">
      <c r="A29" s="123" t="s">
        <v>38</v>
      </c>
      <c r="B29" s="124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2"/>
    </row>
    <row r="30" spans="1:33" s="36" customFormat="1" ht="16.2" thickBot="1" x14ac:dyDescent="0.35">
      <c r="A30" s="125" t="s">
        <v>39</v>
      </c>
      <c r="B30" s="126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2"/>
    </row>
  </sheetData>
  <mergeCells count="19"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4:B24"/>
    <mergeCell ref="A25:B25"/>
    <mergeCell ref="A26:B26"/>
    <mergeCell ref="A27:B27"/>
    <mergeCell ref="A30:B30"/>
    <mergeCell ref="A28:B28"/>
    <mergeCell ref="A29:B29"/>
  </mergeCells>
  <conditionalFormatting sqref="C7:AG7">
    <cfRule type="containsText" dxfId="52" priority="45" operator="containsText" text="S">
      <formula>NOT(ISERROR(SEARCH("S",C7)))</formula>
    </cfRule>
    <cfRule type="expression" priority="46">
      <formula>IF($C$7=$D$7," ",$C$7)</formula>
    </cfRule>
  </conditionalFormatting>
  <conditionalFormatting sqref="C7:AG7">
    <cfRule type="containsText" dxfId="51" priority="43" operator="containsText" text="S">
      <formula>NOT(ISERROR(SEARCH("S",C7)))</formula>
    </cfRule>
    <cfRule type="expression" priority="44">
      <formula>IF($C$7=$D$7," ",$C$7)</formula>
    </cfRule>
  </conditionalFormatting>
  <conditionalFormatting sqref="C7:AG7">
    <cfRule type="containsText" dxfId="50" priority="41" operator="containsText" text="S">
      <formula>NOT(ISERROR(SEARCH("S",C7)))</formula>
    </cfRule>
    <cfRule type="expression" priority="42">
      <formula>IF($C$7=$D$7," ",$C$7)</formula>
    </cfRule>
  </conditionalFormatting>
  <conditionalFormatting sqref="C7:AG7">
    <cfRule type="containsText" dxfId="49" priority="39" operator="containsText" text="S">
      <formula>NOT(ISERROR(SEARCH("S",C7)))</formula>
    </cfRule>
    <cfRule type="expression" priority="40">
      <formula>IF($C$7=$D$7," ",$C$7)</formula>
    </cfRule>
  </conditionalFormatting>
  <conditionalFormatting sqref="C7:AG7">
    <cfRule type="containsText" dxfId="48" priority="37" operator="containsText" text="S">
      <formula>NOT(ISERROR(SEARCH("S",C7)))</formula>
    </cfRule>
    <cfRule type="expression" priority="38">
      <formula>IF($C$7=$D$7," ",$C$7)</formula>
    </cfRule>
  </conditionalFormatting>
  <conditionalFormatting sqref="C7:AG7">
    <cfRule type="containsText" dxfId="47" priority="35" operator="containsText" text="S">
      <formula>NOT(ISERROR(SEARCH("S",C7)))</formula>
    </cfRule>
    <cfRule type="expression" priority="36">
      <formula>IF($C$7=$D$7," ",$C$7)</formula>
    </cfRule>
  </conditionalFormatting>
  <conditionalFormatting sqref="C7:AG7">
    <cfRule type="containsText" dxfId="46" priority="33" operator="containsText" text="S">
      <formula>NOT(ISERROR(SEARCH("S",C7)))</formula>
    </cfRule>
    <cfRule type="expression" priority="34">
      <formula>IF($C$7=$D$7," ",$C$7)</formula>
    </cfRule>
  </conditionalFormatting>
  <conditionalFormatting sqref="C7:AG7">
    <cfRule type="containsText" dxfId="45" priority="31" operator="containsText" text="S">
      <formula>NOT(ISERROR(SEARCH("S",C7)))</formula>
    </cfRule>
    <cfRule type="expression" priority="32">
      <formula>IF($C$7=$D$7," ",$C$7)</formula>
    </cfRule>
  </conditionalFormatting>
  <conditionalFormatting sqref="C12:G13 O12:AG13 C14:AG30">
    <cfRule type="expression" dxfId="44" priority="30">
      <formula>OR(C$5=JoursFériés)</formula>
    </cfRule>
  </conditionalFormatting>
  <conditionalFormatting sqref="C7:AG7">
    <cfRule type="containsText" dxfId="43" priority="28" operator="containsText" text="S">
      <formula>NOT(ISERROR(SEARCH("S",C7)))</formula>
    </cfRule>
    <cfRule type="expression" priority="29">
      <formula>IF($C$7=$D$7," ",$C$7)</formula>
    </cfRule>
  </conditionalFormatting>
  <conditionalFormatting sqref="C12:G13 O12:AG13 C14:AG30">
    <cfRule type="containsText" dxfId="42" priority="19" operator="containsText" text="STG">
      <formula>NOT(ISERROR(SEARCH("STG",C12)))</formula>
    </cfRule>
    <cfRule type="containsText" dxfId="41" priority="20" operator="containsText" text="CM">
      <formula>NOT(ISERROR(SEARCH("CM",C12)))</formula>
    </cfRule>
    <cfRule type="containsText" dxfId="40" priority="21" operator="containsText" text="OFF">
      <formula>NOT(ISERROR(SEARCH("OFF",C12)))</formula>
    </cfRule>
    <cfRule type="containsText" dxfId="39" priority="22" operator="containsText" text="CA">
      <formula>NOT(ISERROR(SEARCH("CA",C12)))</formula>
    </cfRule>
    <cfRule type="expression" dxfId="38" priority="23">
      <formula>OR(WEEKDAY(C$11)=1,WEEKDAY(C$11)=7)</formula>
    </cfRule>
    <cfRule type="cellIs" dxfId="37" priority="24" operator="equal">
      <formula>"RO2"</formula>
    </cfRule>
    <cfRule type="cellIs" dxfId="36" priority="25" operator="equal">
      <formula>"BGT"</formula>
    </cfRule>
    <cfRule type="cellIs" dxfId="35" priority="26" operator="equal">
      <formula>"RO1"</formula>
    </cfRule>
    <cfRule type="containsBlanks" dxfId="34" priority="27">
      <formula>LEN(TRIM(C12))=0</formula>
    </cfRule>
  </conditionalFormatting>
  <conditionalFormatting sqref="C10:AG10">
    <cfRule type="expression" dxfId="33" priority="17">
      <formula>OR(C$5=JoursFériés)</formula>
    </cfRule>
    <cfRule type="expression" dxfId="32" priority="18">
      <formula>OR(WEEKDAY(C$11)=1,WEEKDAY(C$11)=7)</formula>
    </cfRule>
  </conditionalFormatting>
  <conditionalFormatting sqref="H12:N13">
    <cfRule type="expression" dxfId="31" priority="11">
      <formula>OR(H$5=JoursFériés)</formula>
    </cfRule>
  </conditionalFormatting>
  <conditionalFormatting sqref="H12:N13">
    <cfRule type="containsText" dxfId="30" priority="7" operator="containsText" text="STG">
      <formula>NOT(ISERROR(SEARCH("STG",H12)))</formula>
    </cfRule>
    <cfRule type="containsText" dxfId="29" priority="8" operator="containsText" text="CM">
      <formula>NOT(ISERROR(SEARCH("CM",H12)))</formula>
    </cfRule>
    <cfRule type="containsText" dxfId="28" priority="9" operator="containsText" text="OFF">
      <formula>NOT(ISERROR(SEARCH("OFF",H12)))</formula>
    </cfRule>
    <cfRule type="containsText" dxfId="27" priority="10" operator="containsText" text="CA">
      <formula>NOT(ISERROR(SEARCH("CA",H12)))</formula>
    </cfRule>
    <cfRule type="expression" dxfId="26" priority="12">
      <formula>OR(WEEKDAY(H$11)=1,WEEKDAY(H$11)=7)</formula>
    </cfRule>
    <cfRule type="cellIs" dxfId="25" priority="13" operator="equal">
      <formula>"RO2"</formula>
    </cfRule>
    <cfRule type="cellIs" dxfId="24" priority="14" operator="equal">
      <formula>"BGT"</formula>
    </cfRule>
    <cfRule type="cellIs" dxfId="23" priority="15" operator="equal">
      <formula>"RO1"</formula>
    </cfRule>
    <cfRule type="containsBlanks" dxfId="22" priority="16">
      <formula>LEN(TRIM(H12))=0</formula>
    </cfRule>
  </conditionalFormatting>
  <conditionalFormatting sqref="A12:B27 A30:B30 A28:A29">
    <cfRule type="cellIs" dxfId="21" priority="1" operator="equal">
      <formula>"sem"</formula>
    </cfRule>
    <cfRule type="cellIs" dxfId="20" priority="2" operator="equal">
      <formula>"we"</formula>
    </cfRule>
  </conditionalFormatting>
  <dataValidations count="1">
    <dataValidation type="list" allowBlank="1" showInputMessage="1" showErrorMessage="1" sqref="C12:AG30">
      <formula1>Position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B33"/>
  <sheetViews>
    <sheetView workbookViewId="0">
      <selection sqref="A1:D1"/>
    </sheetView>
  </sheetViews>
  <sheetFormatPr baseColWidth="10" defaultRowHeight="15.6" x14ac:dyDescent="0.3"/>
  <cols>
    <col min="1" max="1" width="19" bestFit="1" customWidth="1"/>
    <col min="2" max="2" width="4.5" customWidth="1"/>
    <col min="3" max="3" width="4.59765625" customWidth="1"/>
    <col min="4" max="4" width="4.3984375" bestFit="1" customWidth="1"/>
    <col min="5" max="30" width="4.59765625" customWidth="1"/>
    <col min="31" max="31" width="4.3984375" bestFit="1" customWidth="1"/>
    <col min="32" max="366" width="4.59765625" customWidth="1"/>
  </cols>
  <sheetData>
    <row r="1" spans="1:366" x14ac:dyDescent="0.3">
      <c r="A1" s="132" t="s">
        <v>6</v>
      </c>
      <c r="B1" s="132"/>
      <c r="C1" s="132"/>
      <c r="D1" s="132"/>
    </row>
    <row r="2" spans="1:366" x14ac:dyDescent="0.3">
      <c r="A2" s="23" t="s">
        <v>7</v>
      </c>
      <c r="B2" s="131">
        <v>42736</v>
      </c>
      <c r="C2" s="131"/>
      <c r="D2" s="131"/>
    </row>
    <row r="3" spans="1:366" x14ac:dyDescent="0.3">
      <c r="A3" s="23" t="s">
        <v>8</v>
      </c>
      <c r="B3" s="131">
        <f>Date_début+364</f>
        <v>43100</v>
      </c>
      <c r="C3" s="131"/>
      <c r="D3" s="131"/>
    </row>
    <row r="4" spans="1:366" x14ac:dyDescent="0.3">
      <c r="A4" s="23" t="s">
        <v>9</v>
      </c>
      <c r="B4" s="131">
        <f ca="1">TODAY()</f>
        <v>42804</v>
      </c>
      <c r="C4" s="131"/>
      <c r="D4" s="131"/>
    </row>
    <row r="5" spans="1:366" x14ac:dyDescent="0.3"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  <c r="IQ5" s="34"/>
      <c r="IR5" s="34"/>
      <c r="IS5" s="34"/>
      <c r="IT5" s="34"/>
      <c r="IU5" s="34"/>
      <c r="IV5" s="34"/>
      <c r="IW5" s="34"/>
      <c r="IX5" s="34"/>
      <c r="IY5" s="34"/>
      <c r="IZ5" s="34"/>
      <c r="JA5" s="34"/>
      <c r="JB5" s="34"/>
      <c r="JC5" s="34"/>
      <c r="JD5" s="34"/>
      <c r="JE5" s="34"/>
      <c r="JF5" s="34"/>
      <c r="JG5" s="34"/>
      <c r="JH5" s="34"/>
      <c r="JI5" s="34"/>
      <c r="JJ5" s="34"/>
      <c r="JK5" s="34"/>
      <c r="JL5" s="34"/>
      <c r="JM5" s="34"/>
      <c r="JN5" s="34"/>
      <c r="JO5" s="34"/>
      <c r="JP5" s="34"/>
      <c r="JQ5" s="34"/>
      <c r="JR5" s="34"/>
      <c r="JS5" s="34"/>
      <c r="JT5" s="34"/>
      <c r="JU5" s="34"/>
      <c r="JV5" s="34"/>
      <c r="JW5" s="34"/>
      <c r="JX5" s="34"/>
      <c r="JY5" s="34"/>
      <c r="JZ5" s="34"/>
      <c r="KA5" s="34"/>
      <c r="KB5" s="34"/>
      <c r="KC5" s="34"/>
      <c r="KD5" s="34"/>
      <c r="KE5" s="34"/>
      <c r="KF5" s="34"/>
      <c r="KG5" s="34"/>
      <c r="KH5" s="34"/>
      <c r="KI5" s="34"/>
      <c r="KJ5" s="34"/>
      <c r="KK5" s="34"/>
      <c r="KL5" s="34"/>
      <c r="KM5" s="34"/>
      <c r="KN5" s="34"/>
      <c r="KO5" s="34"/>
      <c r="KP5" s="34"/>
      <c r="KQ5" s="34"/>
      <c r="KR5" s="34"/>
      <c r="KS5" s="34"/>
      <c r="KT5" s="34"/>
      <c r="KU5" s="34"/>
      <c r="KV5" s="34"/>
      <c r="KW5" s="34"/>
      <c r="KX5" s="34"/>
      <c r="KY5" s="34"/>
      <c r="KZ5" s="34"/>
      <c r="LA5" s="34"/>
      <c r="LB5" s="34"/>
      <c r="LC5" s="34"/>
      <c r="LD5" s="34"/>
      <c r="LE5" s="34"/>
      <c r="LF5" s="34"/>
      <c r="LG5" s="34"/>
      <c r="LH5" s="34"/>
      <c r="LI5" s="34"/>
      <c r="LJ5" s="34"/>
      <c r="LK5" s="34"/>
      <c r="LL5" s="34"/>
      <c r="LM5" s="34"/>
      <c r="LN5" s="34"/>
      <c r="LO5" s="34"/>
      <c r="LP5" s="34"/>
      <c r="LQ5" s="34"/>
      <c r="LR5" s="34"/>
      <c r="LS5" s="34"/>
      <c r="LT5" s="34"/>
      <c r="LU5" s="34"/>
      <c r="LV5" s="34"/>
      <c r="LW5" s="34"/>
      <c r="LX5" s="34"/>
      <c r="LY5" s="34"/>
      <c r="LZ5" s="34"/>
      <c r="MA5" s="34"/>
      <c r="MB5" s="34"/>
      <c r="MC5" s="34"/>
      <c r="MD5" s="34"/>
      <c r="ME5" s="34"/>
      <c r="MF5" s="34"/>
      <c r="MG5" s="34"/>
      <c r="MH5" s="34"/>
      <c r="MI5" s="34"/>
      <c r="MJ5" s="34"/>
      <c r="MK5" s="34"/>
      <c r="ML5" s="34"/>
      <c r="MM5" s="34"/>
      <c r="MN5" s="34"/>
      <c r="MO5" s="34"/>
      <c r="MP5" s="34"/>
      <c r="MQ5" s="34"/>
      <c r="MR5" s="34"/>
      <c r="MS5" s="34"/>
      <c r="MT5" s="34"/>
      <c r="MU5" s="34"/>
      <c r="MV5" s="34"/>
      <c r="MW5" s="34"/>
      <c r="MX5" s="34"/>
      <c r="MY5" s="34"/>
      <c r="MZ5" s="34"/>
      <c r="NA5" s="34"/>
      <c r="NB5" s="34"/>
    </row>
    <row r="6" spans="1:366" ht="44.25" customHeight="1" x14ac:dyDescent="0.3">
      <c r="B6" s="71">
        <f>Date_début</f>
        <v>42736</v>
      </c>
      <c r="C6" s="72">
        <f>B6+1</f>
        <v>42737</v>
      </c>
      <c r="D6" s="72">
        <f t="shared" ref="D6:BO6" si="0">C6+1</f>
        <v>42738</v>
      </c>
      <c r="E6" s="72">
        <f t="shared" si="0"/>
        <v>42739</v>
      </c>
      <c r="F6" s="72">
        <f t="shared" si="0"/>
        <v>42740</v>
      </c>
      <c r="G6" s="72">
        <f t="shared" si="0"/>
        <v>42741</v>
      </c>
      <c r="H6" s="72">
        <f t="shared" si="0"/>
        <v>42742</v>
      </c>
      <c r="I6" s="72">
        <f t="shared" si="0"/>
        <v>42743</v>
      </c>
      <c r="J6" s="72">
        <f t="shared" si="0"/>
        <v>42744</v>
      </c>
      <c r="K6" s="72">
        <f t="shared" si="0"/>
        <v>42745</v>
      </c>
      <c r="L6" s="72">
        <f t="shared" si="0"/>
        <v>42746</v>
      </c>
      <c r="M6" s="72">
        <f t="shared" si="0"/>
        <v>42747</v>
      </c>
      <c r="N6" s="72">
        <f t="shared" si="0"/>
        <v>42748</v>
      </c>
      <c r="O6" s="72">
        <f t="shared" si="0"/>
        <v>42749</v>
      </c>
      <c r="P6" s="72">
        <f t="shared" si="0"/>
        <v>42750</v>
      </c>
      <c r="Q6" s="72">
        <f t="shared" si="0"/>
        <v>42751</v>
      </c>
      <c r="R6" s="72">
        <f t="shared" si="0"/>
        <v>42752</v>
      </c>
      <c r="S6" s="72">
        <f t="shared" si="0"/>
        <v>42753</v>
      </c>
      <c r="T6" s="72">
        <f t="shared" si="0"/>
        <v>42754</v>
      </c>
      <c r="U6" s="72">
        <f t="shared" si="0"/>
        <v>42755</v>
      </c>
      <c r="V6" s="72">
        <f t="shared" si="0"/>
        <v>42756</v>
      </c>
      <c r="W6" s="72">
        <f t="shared" si="0"/>
        <v>42757</v>
      </c>
      <c r="X6" s="72">
        <f t="shared" si="0"/>
        <v>42758</v>
      </c>
      <c r="Y6" s="72">
        <f t="shared" si="0"/>
        <v>42759</v>
      </c>
      <c r="Z6" s="72">
        <f t="shared" si="0"/>
        <v>42760</v>
      </c>
      <c r="AA6" s="72">
        <f t="shared" si="0"/>
        <v>42761</v>
      </c>
      <c r="AB6" s="72">
        <f t="shared" si="0"/>
        <v>42762</v>
      </c>
      <c r="AC6" s="72">
        <f t="shared" si="0"/>
        <v>42763</v>
      </c>
      <c r="AD6" s="72">
        <f t="shared" si="0"/>
        <v>42764</v>
      </c>
      <c r="AE6" s="72">
        <f t="shared" si="0"/>
        <v>42765</v>
      </c>
      <c r="AF6" s="72">
        <f t="shared" si="0"/>
        <v>42766</v>
      </c>
      <c r="AG6" s="81">
        <f t="shared" si="0"/>
        <v>42767</v>
      </c>
      <c r="AH6" s="81">
        <f t="shared" si="0"/>
        <v>42768</v>
      </c>
      <c r="AI6" s="81">
        <f t="shared" si="0"/>
        <v>42769</v>
      </c>
      <c r="AJ6" s="81">
        <f t="shared" si="0"/>
        <v>42770</v>
      </c>
      <c r="AK6" s="81">
        <f t="shared" si="0"/>
        <v>42771</v>
      </c>
      <c r="AL6" s="81">
        <f t="shared" si="0"/>
        <v>42772</v>
      </c>
      <c r="AM6" s="81">
        <f t="shared" si="0"/>
        <v>42773</v>
      </c>
      <c r="AN6" s="81">
        <f t="shared" si="0"/>
        <v>42774</v>
      </c>
      <c r="AO6" s="81">
        <f t="shared" si="0"/>
        <v>42775</v>
      </c>
      <c r="AP6" s="81">
        <f t="shared" si="0"/>
        <v>42776</v>
      </c>
      <c r="AQ6" s="81">
        <f t="shared" si="0"/>
        <v>42777</v>
      </c>
      <c r="AR6" s="81">
        <f t="shared" si="0"/>
        <v>42778</v>
      </c>
      <c r="AS6" s="81">
        <f t="shared" si="0"/>
        <v>42779</v>
      </c>
      <c r="AT6" s="81">
        <f t="shared" si="0"/>
        <v>42780</v>
      </c>
      <c r="AU6" s="81">
        <f t="shared" si="0"/>
        <v>42781</v>
      </c>
      <c r="AV6" s="81">
        <f t="shared" si="0"/>
        <v>42782</v>
      </c>
      <c r="AW6" s="81">
        <f t="shared" si="0"/>
        <v>42783</v>
      </c>
      <c r="AX6" s="81">
        <f t="shared" si="0"/>
        <v>42784</v>
      </c>
      <c r="AY6" s="81">
        <f t="shared" si="0"/>
        <v>42785</v>
      </c>
      <c r="AZ6" s="81">
        <f t="shared" si="0"/>
        <v>42786</v>
      </c>
      <c r="BA6" s="81">
        <f t="shared" si="0"/>
        <v>42787</v>
      </c>
      <c r="BB6" s="81">
        <f t="shared" si="0"/>
        <v>42788</v>
      </c>
      <c r="BC6" s="81">
        <f t="shared" si="0"/>
        <v>42789</v>
      </c>
      <c r="BD6" s="81">
        <f t="shared" si="0"/>
        <v>42790</v>
      </c>
      <c r="BE6" s="81">
        <f t="shared" si="0"/>
        <v>42791</v>
      </c>
      <c r="BF6" s="81">
        <f t="shared" si="0"/>
        <v>42792</v>
      </c>
      <c r="BG6" s="81">
        <f t="shared" si="0"/>
        <v>42793</v>
      </c>
      <c r="BH6" s="81">
        <f t="shared" si="0"/>
        <v>42794</v>
      </c>
      <c r="BI6" s="86">
        <f t="shared" si="0"/>
        <v>42795</v>
      </c>
      <c r="BJ6" s="86">
        <f t="shared" si="0"/>
        <v>42796</v>
      </c>
      <c r="BK6" s="86">
        <f t="shared" si="0"/>
        <v>42797</v>
      </c>
      <c r="BL6" s="86">
        <f t="shared" si="0"/>
        <v>42798</v>
      </c>
      <c r="BM6" s="86">
        <f t="shared" si="0"/>
        <v>42799</v>
      </c>
      <c r="BN6" s="86">
        <f t="shared" si="0"/>
        <v>42800</v>
      </c>
      <c r="BO6" s="86">
        <f t="shared" si="0"/>
        <v>42801</v>
      </c>
      <c r="BP6" s="86">
        <f t="shared" ref="BP6:EA6" si="1">BO6+1</f>
        <v>42802</v>
      </c>
      <c r="BQ6" s="86">
        <f t="shared" si="1"/>
        <v>42803</v>
      </c>
      <c r="BR6" s="86">
        <f t="shared" si="1"/>
        <v>42804</v>
      </c>
      <c r="BS6" s="86">
        <f t="shared" si="1"/>
        <v>42805</v>
      </c>
      <c r="BT6" s="86">
        <f t="shared" si="1"/>
        <v>42806</v>
      </c>
      <c r="BU6" s="86">
        <f t="shared" si="1"/>
        <v>42807</v>
      </c>
      <c r="BV6" s="86">
        <f t="shared" si="1"/>
        <v>42808</v>
      </c>
      <c r="BW6" s="86">
        <f t="shared" si="1"/>
        <v>42809</v>
      </c>
      <c r="BX6" s="86">
        <f t="shared" si="1"/>
        <v>42810</v>
      </c>
      <c r="BY6" s="86">
        <f t="shared" si="1"/>
        <v>42811</v>
      </c>
      <c r="BZ6" s="86">
        <f t="shared" si="1"/>
        <v>42812</v>
      </c>
      <c r="CA6" s="86">
        <f t="shared" si="1"/>
        <v>42813</v>
      </c>
      <c r="CB6" s="86">
        <f t="shared" si="1"/>
        <v>42814</v>
      </c>
      <c r="CC6" s="86">
        <f t="shared" si="1"/>
        <v>42815</v>
      </c>
      <c r="CD6" s="86">
        <f t="shared" si="1"/>
        <v>42816</v>
      </c>
      <c r="CE6" s="86">
        <f t="shared" si="1"/>
        <v>42817</v>
      </c>
      <c r="CF6" s="86">
        <f t="shared" si="1"/>
        <v>42818</v>
      </c>
      <c r="CG6" s="86">
        <f t="shared" si="1"/>
        <v>42819</v>
      </c>
      <c r="CH6" s="86">
        <f t="shared" si="1"/>
        <v>42820</v>
      </c>
      <c r="CI6" s="86">
        <f t="shared" si="1"/>
        <v>42821</v>
      </c>
      <c r="CJ6" s="86">
        <f t="shared" si="1"/>
        <v>42822</v>
      </c>
      <c r="CK6" s="86">
        <f t="shared" si="1"/>
        <v>42823</v>
      </c>
      <c r="CL6" s="86">
        <f t="shared" si="1"/>
        <v>42824</v>
      </c>
      <c r="CM6" s="86">
        <f t="shared" si="1"/>
        <v>42825</v>
      </c>
      <c r="CN6" s="100">
        <f t="shared" si="1"/>
        <v>42826</v>
      </c>
      <c r="CO6" s="100">
        <f t="shared" si="1"/>
        <v>42827</v>
      </c>
      <c r="CP6" s="100">
        <f t="shared" si="1"/>
        <v>42828</v>
      </c>
      <c r="CQ6" s="100">
        <f t="shared" si="1"/>
        <v>42829</v>
      </c>
      <c r="CR6" s="100">
        <f t="shared" si="1"/>
        <v>42830</v>
      </c>
      <c r="CS6" s="100">
        <f t="shared" si="1"/>
        <v>42831</v>
      </c>
      <c r="CT6" s="100">
        <f t="shared" si="1"/>
        <v>42832</v>
      </c>
      <c r="CU6" s="100">
        <f t="shared" si="1"/>
        <v>42833</v>
      </c>
      <c r="CV6" s="100">
        <f t="shared" si="1"/>
        <v>42834</v>
      </c>
      <c r="CW6" s="100">
        <f t="shared" si="1"/>
        <v>42835</v>
      </c>
      <c r="CX6" s="100">
        <f t="shared" si="1"/>
        <v>42836</v>
      </c>
      <c r="CY6" s="100">
        <f t="shared" si="1"/>
        <v>42837</v>
      </c>
      <c r="CZ6" s="100">
        <f t="shared" si="1"/>
        <v>42838</v>
      </c>
      <c r="DA6" s="100">
        <f t="shared" si="1"/>
        <v>42839</v>
      </c>
      <c r="DB6" s="100">
        <f t="shared" si="1"/>
        <v>42840</v>
      </c>
      <c r="DC6" s="100">
        <f t="shared" si="1"/>
        <v>42841</v>
      </c>
      <c r="DD6" s="100">
        <f t="shared" si="1"/>
        <v>42842</v>
      </c>
      <c r="DE6" s="100">
        <f t="shared" si="1"/>
        <v>42843</v>
      </c>
      <c r="DF6" s="100">
        <f t="shared" si="1"/>
        <v>42844</v>
      </c>
      <c r="DG6" s="100">
        <f t="shared" si="1"/>
        <v>42845</v>
      </c>
      <c r="DH6" s="100">
        <f t="shared" si="1"/>
        <v>42846</v>
      </c>
      <c r="DI6" s="100">
        <f t="shared" si="1"/>
        <v>42847</v>
      </c>
      <c r="DJ6" s="100">
        <f t="shared" si="1"/>
        <v>42848</v>
      </c>
      <c r="DK6" s="100">
        <f t="shared" si="1"/>
        <v>42849</v>
      </c>
      <c r="DL6" s="100">
        <f t="shared" si="1"/>
        <v>42850</v>
      </c>
      <c r="DM6" s="100">
        <f t="shared" si="1"/>
        <v>42851</v>
      </c>
      <c r="DN6" s="100">
        <f t="shared" si="1"/>
        <v>42852</v>
      </c>
      <c r="DO6" s="100">
        <f t="shared" si="1"/>
        <v>42853</v>
      </c>
      <c r="DP6" s="100">
        <f t="shared" si="1"/>
        <v>42854</v>
      </c>
      <c r="DQ6" s="100">
        <f t="shared" si="1"/>
        <v>42855</v>
      </c>
      <c r="DR6" s="76">
        <f t="shared" si="1"/>
        <v>42856</v>
      </c>
      <c r="DS6" s="76">
        <f t="shared" si="1"/>
        <v>42857</v>
      </c>
      <c r="DT6" s="76">
        <f t="shared" si="1"/>
        <v>42858</v>
      </c>
      <c r="DU6" s="76">
        <f t="shared" si="1"/>
        <v>42859</v>
      </c>
      <c r="DV6" s="76">
        <f t="shared" si="1"/>
        <v>42860</v>
      </c>
      <c r="DW6" s="76">
        <f t="shared" si="1"/>
        <v>42861</v>
      </c>
      <c r="DX6" s="76">
        <f t="shared" si="1"/>
        <v>42862</v>
      </c>
      <c r="DY6" s="76">
        <f t="shared" si="1"/>
        <v>42863</v>
      </c>
      <c r="DZ6" s="76">
        <f t="shared" si="1"/>
        <v>42864</v>
      </c>
      <c r="EA6" s="76">
        <f t="shared" si="1"/>
        <v>42865</v>
      </c>
      <c r="EB6" s="76">
        <f t="shared" ref="EB6:GM6" si="2">EA6+1</f>
        <v>42866</v>
      </c>
      <c r="EC6" s="76">
        <f t="shared" si="2"/>
        <v>42867</v>
      </c>
      <c r="ED6" s="76">
        <f t="shared" si="2"/>
        <v>42868</v>
      </c>
      <c r="EE6" s="76">
        <f t="shared" si="2"/>
        <v>42869</v>
      </c>
      <c r="EF6" s="76">
        <f t="shared" si="2"/>
        <v>42870</v>
      </c>
      <c r="EG6" s="76">
        <f t="shared" si="2"/>
        <v>42871</v>
      </c>
      <c r="EH6" s="76">
        <f t="shared" si="2"/>
        <v>42872</v>
      </c>
      <c r="EI6" s="76">
        <f t="shared" si="2"/>
        <v>42873</v>
      </c>
      <c r="EJ6" s="76">
        <f t="shared" si="2"/>
        <v>42874</v>
      </c>
      <c r="EK6" s="76">
        <f t="shared" si="2"/>
        <v>42875</v>
      </c>
      <c r="EL6" s="76">
        <f t="shared" si="2"/>
        <v>42876</v>
      </c>
      <c r="EM6" s="76">
        <f t="shared" si="2"/>
        <v>42877</v>
      </c>
      <c r="EN6" s="76">
        <f t="shared" si="2"/>
        <v>42878</v>
      </c>
      <c r="EO6" s="76">
        <f t="shared" si="2"/>
        <v>42879</v>
      </c>
      <c r="EP6" s="76">
        <f t="shared" si="2"/>
        <v>42880</v>
      </c>
      <c r="EQ6" s="76">
        <f t="shared" si="2"/>
        <v>42881</v>
      </c>
      <c r="ER6" s="76">
        <f t="shared" si="2"/>
        <v>42882</v>
      </c>
      <c r="ES6" s="76">
        <f t="shared" si="2"/>
        <v>42883</v>
      </c>
      <c r="ET6" s="76">
        <f t="shared" si="2"/>
        <v>42884</v>
      </c>
      <c r="EU6" s="76">
        <f t="shared" si="2"/>
        <v>42885</v>
      </c>
      <c r="EV6" s="76">
        <f t="shared" si="2"/>
        <v>42886</v>
      </c>
      <c r="EW6" s="81">
        <f t="shared" si="2"/>
        <v>42887</v>
      </c>
      <c r="EX6" s="81">
        <f t="shared" si="2"/>
        <v>42888</v>
      </c>
      <c r="EY6" s="81">
        <f t="shared" si="2"/>
        <v>42889</v>
      </c>
      <c r="EZ6" s="81">
        <f t="shared" si="2"/>
        <v>42890</v>
      </c>
      <c r="FA6" s="81">
        <f t="shared" si="2"/>
        <v>42891</v>
      </c>
      <c r="FB6" s="81">
        <f t="shared" si="2"/>
        <v>42892</v>
      </c>
      <c r="FC6" s="81">
        <f t="shared" si="2"/>
        <v>42893</v>
      </c>
      <c r="FD6" s="81">
        <f t="shared" si="2"/>
        <v>42894</v>
      </c>
      <c r="FE6" s="81">
        <f t="shared" si="2"/>
        <v>42895</v>
      </c>
      <c r="FF6" s="81">
        <f t="shared" si="2"/>
        <v>42896</v>
      </c>
      <c r="FG6" s="81">
        <f t="shared" si="2"/>
        <v>42897</v>
      </c>
      <c r="FH6" s="81">
        <f t="shared" si="2"/>
        <v>42898</v>
      </c>
      <c r="FI6" s="81">
        <f t="shared" si="2"/>
        <v>42899</v>
      </c>
      <c r="FJ6" s="81">
        <f t="shared" si="2"/>
        <v>42900</v>
      </c>
      <c r="FK6" s="81">
        <f t="shared" si="2"/>
        <v>42901</v>
      </c>
      <c r="FL6" s="81">
        <f t="shared" si="2"/>
        <v>42902</v>
      </c>
      <c r="FM6" s="81">
        <f t="shared" si="2"/>
        <v>42903</v>
      </c>
      <c r="FN6" s="81">
        <f t="shared" si="2"/>
        <v>42904</v>
      </c>
      <c r="FO6" s="81">
        <f t="shared" si="2"/>
        <v>42905</v>
      </c>
      <c r="FP6" s="81">
        <f t="shared" si="2"/>
        <v>42906</v>
      </c>
      <c r="FQ6" s="81">
        <f t="shared" si="2"/>
        <v>42907</v>
      </c>
      <c r="FR6" s="81">
        <f t="shared" si="2"/>
        <v>42908</v>
      </c>
      <c r="FS6" s="81">
        <f t="shared" si="2"/>
        <v>42909</v>
      </c>
      <c r="FT6" s="81">
        <f t="shared" si="2"/>
        <v>42910</v>
      </c>
      <c r="FU6" s="81">
        <f t="shared" si="2"/>
        <v>42911</v>
      </c>
      <c r="FV6" s="81">
        <f t="shared" si="2"/>
        <v>42912</v>
      </c>
      <c r="FW6" s="81">
        <f t="shared" si="2"/>
        <v>42913</v>
      </c>
      <c r="FX6" s="81">
        <f t="shared" si="2"/>
        <v>42914</v>
      </c>
      <c r="FY6" s="81">
        <f t="shared" si="2"/>
        <v>42915</v>
      </c>
      <c r="FZ6" s="81">
        <f t="shared" si="2"/>
        <v>42916</v>
      </c>
      <c r="GA6" s="105">
        <f t="shared" si="2"/>
        <v>42917</v>
      </c>
      <c r="GB6" s="105">
        <f t="shared" si="2"/>
        <v>42918</v>
      </c>
      <c r="GC6" s="105">
        <f t="shared" si="2"/>
        <v>42919</v>
      </c>
      <c r="GD6" s="105">
        <f t="shared" si="2"/>
        <v>42920</v>
      </c>
      <c r="GE6" s="105">
        <f t="shared" si="2"/>
        <v>42921</v>
      </c>
      <c r="GF6" s="105">
        <f t="shared" si="2"/>
        <v>42922</v>
      </c>
      <c r="GG6" s="105">
        <f t="shared" si="2"/>
        <v>42923</v>
      </c>
      <c r="GH6" s="105">
        <f t="shared" si="2"/>
        <v>42924</v>
      </c>
      <c r="GI6" s="105">
        <f t="shared" si="2"/>
        <v>42925</v>
      </c>
      <c r="GJ6" s="105">
        <f t="shared" si="2"/>
        <v>42926</v>
      </c>
      <c r="GK6" s="105">
        <f t="shared" si="2"/>
        <v>42927</v>
      </c>
      <c r="GL6" s="105">
        <f t="shared" si="2"/>
        <v>42928</v>
      </c>
      <c r="GM6" s="105">
        <f t="shared" si="2"/>
        <v>42929</v>
      </c>
      <c r="GN6" s="105">
        <f t="shared" ref="GN6:IY6" si="3">GM6+1</f>
        <v>42930</v>
      </c>
      <c r="GO6" s="105">
        <f t="shared" si="3"/>
        <v>42931</v>
      </c>
      <c r="GP6" s="105">
        <f t="shared" si="3"/>
        <v>42932</v>
      </c>
      <c r="GQ6" s="105">
        <f t="shared" si="3"/>
        <v>42933</v>
      </c>
      <c r="GR6" s="105">
        <f t="shared" si="3"/>
        <v>42934</v>
      </c>
      <c r="GS6" s="105">
        <f t="shared" si="3"/>
        <v>42935</v>
      </c>
      <c r="GT6" s="105">
        <f t="shared" si="3"/>
        <v>42936</v>
      </c>
      <c r="GU6" s="105">
        <f t="shared" si="3"/>
        <v>42937</v>
      </c>
      <c r="GV6" s="105">
        <f t="shared" si="3"/>
        <v>42938</v>
      </c>
      <c r="GW6" s="105">
        <f t="shared" si="3"/>
        <v>42939</v>
      </c>
      <c r="GX6" s="105">
        <f t="shared" si="3"/>
        <v>42940</v>
      </c>
      <c r="GY6" s="105">
        <f t="shared" si="3"/>
        <v>42941</v>
      </c>
      <c r="GZ6" s="105">
        <f t="shared" si="3"/>
        <v>42942</v>
      </c>
      <c r="HA6" s="105">
        <f t="shared" si="3"/>
        <v>42943</v>
      </c>
      <c r="HB6" s="105">
        <f t="shared" si="3"/>
        <v>42944</v>
      </c>
      <c r="HC6" s="105">
        <f t="shared" si="3"/>
        <v>42945</v>
      </c>
      <c r="HD6" s="105">
        <f t="shared" si="3"/>
        <v>42946</v>
      </c>
      <c r="HE6" s="105">
        <f t="shared" si="3"/>
        <v>42947</v>
      </c>
      <c r="HF6" s="91">
        <f t="shared" si="3"/>
        <v>42948</v>
      </c>
      <c r="HG6" s="91">
        <f t="shared" si="3"/>
        <v>42949</v>
      </c>
      <c r="HH6" s="91">
        <f t="shared" si="3"/>
        <v>42950</v>
      </c>
      <c r="HI6" s="91">
        <f t="shared" si="3"/>
        <v>42951</v>
      </c>
      <c r="HJ6" s="91">
        <f t="shared" si="3"/>
        <v>42952</v>
      </c>
      <c r="HK6" s="91">
        <f t="shared" si="3"/>
        <v>42953</v>
      </c>
      <c r="HL6" s="91">
        <f t="shared" si="3"/>
        <v>42954</v>
      </c>
      <c r="HM6" s="91">
        <f t="shared" si="3"/>
        <v>42955</v>
      </c>
      <c r="HN6" s="91">
        <f t="shared" si="3"/>
        <v>42956</v>
      </c>
      <c r="HO6" s="91">
        <f t="shared" si="3"/>
        <v>42957</v>
      </c>
      <c r="HP6" s="91">
        <f t="shared" si="3"/>
        <v>42958</v>
      </c>
      <c r="HQ6" s="91">
        <f t="shared" si="3"/>
        <v>42959</v>
      </c>
      <c r="HR6" s="91">
        <f t="shared" si="3"/>
        <v>42960</v>
      </c>
      <c r="HS6" s="91">
        <f t="shared" si="3"/>
        <v>42961</v>
      </c>
      <c r="HT6" s="91">
        <f t="shared" si="3"/>
        <v>42962</v>
      </c>
      <c r="HU6" s="91">
        <f t="shared" si="3"/>
        <v>42963</v>
      </c>
      <c r="HV6" s="91">
        <f t="shared" si="3"/>
        <v>42964</v>
      </c>
      <c r="HW6" s="91">
        <f t="shared" si="3"/>
        <v>42965</v>
      </c>
      <c r="HX6" s="91">
        <f t="shared" si="3"/>
        <v>42966</v>
      </c>
      <c r="HY6" s="91">
        <f t="shared" si="3"/>
        <v>42967</v>
      </c>
      <c r="HZ6" s="91">
        <f t="shared" si="3"/>
        <v>42968</v>
      </c>
      <c r="IA6" s="91">
        <f t="shared" si="3"/>
        <v>42969</v>
      </c>
      <c r="IB6" s="91">
        <f t="shared" si="3"/>
        <v>42970</v>
      </c>
      <c r="IC6" s="91">
        <f t="shared" si="3"/>
        <v>42971</v>
      </c>
      <c r="ID6" s="91">
        <f t="shared" si="3"/>
        <v>42972</v>
      </c>
      <c r="IE6" s="91">
        <f t="shared" si="3"/>
        <v>42973</v>
      </c>
      <c r="IF6" s="91">
        <f t="shared" si="3"/>
        <v>42974</v>
      </c>
      <c r="IG6" s="91">
        <f t="shared" si="3"/>
        <v>42975</v>
      </c>
      <c r="IH6" s="91">
        <f t="shared" si="3"/>
        <v>42976</v>
      </c>
      <c r="II6" s="91">
        <f t="shared" si="3"/>
        <v>42977</v>
      </c>
      <c r="IJ6" s="91">
        <f t="shared" si="3"/>
        <v>42978</v>
      </c>
      <c r="IK6" s="96">
        <f t="shared" si="3"/>
        <v>42979</v>
      </c>
      <c r="IL6" s="96">
        <f t="shared" si="3"/>
        <v>42980</v>
      </c>
      <c r="IM6" s="96">
        <f t="shared" si="3"/>
        <v>42981</v>
      </c>
      <c r="IN6" s="96">
        <f t="shared" si="3"/>
        <v>42982</v>
      </c>
      <c r="IO6" s="96">
        <f t="shared" si="3"/>
        <v>42983</v>
      </c>
      <c r="IP6" s="96">
        <f t="shared" si="3"/>
        <v>42984</v>
      </c>
      <c r="IQ6" s="96">
        <f t="shared" si="3"/>
        <v>42985</v>
      </c>
      <c r="IR6" s="96">
        <f t="shared" si="3"/>
        <v>42986</v>
      </c>
      <c r="IS6" s="96">
        <f t="shared" si="3"/>
        <v>42987</v>
      </c>
      <c r="IT6" s="96">
        <f t="shared" si="3"/>
        <v>42988</v>
      </c>
      <c r="IU6" s="96">
        <f t="shared" si="3"/>
        <v>42989</v>
      </c>
      <c r="IV6" s="96">
        <f t="shared" si="3"/>
        <v>42990</v>
      </c>
      <c r="IW6" s="96">
        <f t="shared" si="3"/>
        <v>42991</v>
      </c>
      <c r="IX6" s="96">
        <f t="shared" si="3"/>
        <v>42992</v>
      </c>
      <c r="IY6" s="96">
        <f t="shared" si="3"/>
        <v>42993</v>
      </c>
      <c r="IZ6" s="96">
        <f t="shared" ref="IZ6:LK6" si="4">IY6+1</f>
        <v>42994</v>
      </c>
      <c r="JA6" s="96">
        <f t="shared" si="4"/>
        <v>42995</v>
      </c>
      <c r="JB6" s="96">
        <f t="shared" si="4"/>
        <v>42996</v>
      </c>
      <c r="JC6" s="96">
        <f t="shared" si="4"/>
        <v>42997</v>
      </c>
      <c r="JD6" s="96">
        <f t="shared" si="4"/>
        <v>42998</v>
      </c>
      <c r="JE6" s="96">
        <f t="shared" si="4"/>
        <v>42999</v>
      </c>
      <c r="JF6" s="96">
        <f t="shared" si="4"/>
        <v>43000</v>
      </c>
      <c r="JG6" s="96">
        <f t="shared" si="4"/>
        <v>43001</v>
      </c>
      <c r="JH6" s="96">
        <f t="shared" si="4"/>
        <v>43002</v>
      </c>
      <c r="JI6" s="96">
        <f t="shared" si="4"/>
        <v>43003</v>
      </c>
      <c r="JJ6" s="96">
        <f t="shared" si="4"/>
        <v>43004</v>
      </c>
      <c r="JK6" s="96">
        <f t="shared" si="4"/>
        <v>43005</v>
      </c>
      <c r="JL6" s="96">
        <f t="shared" si="4"/>
        <v>43006</v>
      </c>
      <c r="JM6" s="96">
        <f t="shared" si="4"/>
        <v>43007</v>
      </c>
      <c r="JN6" s="96">
        <f t="shared" si="4"/>
        <v>43008</v>
      </c>
      <c r="JO6" s="76">
        <f t="shared" si="4"/>
        <v>43009</v>
      </c>
      <c r="JP6" s="76">
        <f t="shared" si="4"/>
        <v>43010</v>
      </c>
      <c r="JQ6" s="76">
        <f t="shared" si="4"/>
        <v>43011</v>
      </c>
      <c r="JR6" s="76">
        <f t="shared" si="4"/>
        <v>43012</v>
      </c>
      <c r="JS6" s="76">
        <f t="shared" si="4"/>
        <v>43013</v>
      </c>
      <c r="JT6" s="76">
        <f t="shared" si="4"/>
        <v>43014</v>
      </c>
      <c r="JU6" s="76">
        <f t="shared" si="4"/>
        <v>43015</v>
      </c>
      <c r="JV6" s="76">
        <f t="shared" si="4"/>
        <v>43016</v>
      </c>
      <c r="JW6" s="76">
        <f t="shared" si="4"/>
        <v>43017</v>
      </c>
      <c r="JX6" s="76">
        <f t="shared" si="4"/>
        <v>43018</v>
      </c>
      <c r="JY6" s="76">
        <f t="shared" si="4"/>
        <v>43019</v>
      </c>
      <c r="JZ6" s="76">
        <f t="shared" si="4"/>
        <v>43020</v>
      </c>
      <c r="KA6" s="76">
        <f t="shared" si="4"/>
        <v>43021</v>
      </c>
      <c r="KB6" s="76">
        <f t="shared" si="4"/>
        <v>43022</v>
      </c>
      <c r="KC6" s="76">
        <f t="shared" si="4"/>
        <v>43023</v>
      </c>
      <c r="KD6" s="76">
        <f t="shared" si="4"/>
        <v>43024</v>
      </c>
      <c r="KE6" s="76">
        <f t="shared" si="4"/>
        <v>43025</v>
      </c>
      <c r="KF6" s="76">
        <f t="shared" si="4"/>
        <v>43026</v>
      </c>
      <c r="KG6" s="76">
        <f t="shared" si="4"/>
        <v>43027</v>
      </c>
      <c r="KH6" s="76">
        <f t="shared" si="4"/>
        <v>43028</v>
      </c>
      <c r="KI6" s="76">
        <f t="shared" si="4"/>
        <v>43029</v>
      </c>
      <c r="KJ6" s="76">
        <f t="shared" si="4"/>
        <v>43030</v>
      </c>
      <c r="KK6" s="76">
        <f t="shared" si="4"/>
        <v>43031</v>
      </c>
      <c r="KL6" s="76">
        <f t="shared" si="4"/>
        <v>43032</v>
      </c>
      <c r="KM6" s="76">
        <f t="shared" si="4"/>
        <v>43033</v>
      </c>
      <c r="KN6" s="76">
        <f t="shared" si="4"/>
        <v>43034</v>
      </c>
      <c r="KO6" s="76">
        <f t="shared" si="4"/>
        <v>43035</v>
      </c>
      <c r="KP6" s="76">
        <f t="shared" si="4"/>
        <v>43036</v>
      </c>
      <c r="KQ6" s="76">
        <f t="shared" si="4"/>
        <v>43037</v>
      </c>
      <c r="KR6" s="76">
        <f t="shared" si="4"/>
        <v>43038</v>
      </c>
      <c r="KS6" s="76">
        <f t="shared" si="4"/>
        <v>43039</v>
      </c>
      <c r="KT6" s="110">
        <f t="shared" si="4"/>
        <v>43040</v>
      </c>
      <c r="KU6" s="110">
        <f t="shared" si="4"/>
        <v>43041</v>
      </c>
      <c r="KV6" s="110">
        <f t="shared" si="4"/>
        <v>43042</v>
      </c>
      <c r="KW6" s="110">
        <f t="shared" si="4"/>
        <v>43043</v>
      </c>
      <c r="KX6" s="110">
        <f t="shared" si="4"/>
        <v>43044</v>
      </c>
      <c r="KY6" s="110">
        <f t="shared" si="4"/>
        <v>43045</v>
      </c>
      <c r="KZ6" s="110">
        <f t="shared" si="4"/>
        <v>43046</v>
      </c>
      <c r="LA6" s="110">
        <f t="shared" si="4"/>
        <v>43047</v>
      </c>
      <c r="LB6" s="110">
        <f t="shared" si="4"/>
        <v>43048</v>
      </c>
      <c r="LC6" s="110">
        <f t="shared" si="4"/>
        <v>43049</v>
      </c>
      <c r="LD6" s="110">
        <f t="shared" si="4"/>
        <v>43050</v>
      </c>
      <c r="LE6" s="110">
        <f t="shared" si="4"/>
        <v>43051</v>
      </c>
      <c r="LF6" s="110">
        <f t="shared" si="4"/>
        <v>43052</v>
      </c>
      <c r="LG6" s="110">
        <f t="shared" si="4"/>
        <v>43053</v>
      </c>
      <c r="LH6" s="110">
        <f t="shared" si="4"/>
        <v>43054</v>
      </c>
      <c r="LI6" s="110">
        <f t="shared" si="4"/>
        <v>43055</v>
      </c>
      <c r="LJ6" s="110">
        <f t="shared" si="4"/>
        <v>43056</v>
      </c>
      <c r="LK6" s="110">
        <f t="shared" si="4"/>
        <v>43057</v>
      </c>
      <c r="LL6" s="110">
        <f t="shared" ref="LL6:NB6" si="5">LK6+1</f>
        <v>43058</v>
      </c>
      <c r="LM6" s="110">
        <f t="shared" si="5"/>
        <v>43059</v>
      </c>
      <c r="LN6" s="110">
        <f t="shared" si="5"/>
        <v>43060</v>
      </c>
      <c r="LO6" s="110">
        <f t="shared" si="5"/>
        <v>43061</v>
      </c>
      <c r="LP6" s="110">
        <f t="shared" si="5"/>
        <v>43062</v>
      </c>
      <c r="LQ6" s="110">
        <f t="shared" si="5"/>
        <v>43063</v>
      </c>
      <c r="LR6" s="110">
        <f t="shared" si="5"/>
        <v>43064</v>
      </c>
      <c r="LS6" s="110">
        <f t="shared" si="5"/>
        <v>43065</v>
      </c>
      <c r="LT6" s="110">
        <f t="shared" si="5"/>
        <v>43066</v>
      </c>
      <c r="LU6" s="110">
        <f t="shared" si="5"/>
        <v>43067</v>
      </c>
      <c r="LV6" s="110">
        <f t="shared" si="5"/>
        <v>43068</v>
      </c>
      <c r="LW6" s="110">
        <f t="shared" si="5"/>
        <v>43069</v>
      </c>
      <c r="LX6" s="115">
        <f t="shared" si="5"/>
        <v>43070</v>
      </c>
      <c r="LY6" s="115">
        <f t="shared" si="5"/>
        <v>43071</v>
      </c>
      <c r="LZ6" s="115">
        <f t="shared" si="5"/>
        <v>43072</v>
      </c>
      <c r="MA6" s="115">
        <f t="shared" si="5"/>
        <v>43073</v>
      </c>
      <c r="MB6" s="115">
        <f t="shared" si="5"/>
        <v>43074</v>
      </c>
      <c r="MC6" s="115">
        <f t="shared" si="5"/>
        <v>43075</v>
      </c>
      <c r="MD6" s="115">
        <f t="shared" si="5"/>
        <v>43076</v>
      </c>
      <c r="ME6" s="115">
        <f t="shared" si="5"/>
        <v>43077</v>
      </c>
      <c r="MF6" s="115">
        <f t="shared" si="5"/>
        <v>43078</v>
      </c>
      <c r="MG6" s="115">
        <f t="shared" si="5"/>
        <v>43079</v>
      </c>
      <c r="MH6" s="115">
        <f t="shared" si="5"/>
        <v>43080</v>
      </c>
      <c r="MI6" s="115">
        <f t="shared" si="5"/>
        <v>43081</v>
      </c>
      <c r="MJ6" s="115">
        <f t="shared" si="5"/>
        <v>43082</v>
      </c>
      <c r="MK6" s="115">
        <f t="shared" si="5"/>
        <v>43083</v>
      </c>
      <c r="ML6" s="115">
        <f t="shared" si="5"/>
        <v>43084</v>
      </c>
      <c r="MM6" s="115">
        <f t="shared" si="5"/>
        <v>43085</v>
      </c>
      <c r="MN6" s="115">
        <f t="shared" si="5"/>
        <v>43086</v>
      </c>
      <c r="MO6" s="115">
        <f t="shared" si="5"/>
        <v>43087</v>
      </c>
      <c r="MP6" s="115">
        <f t="shared" si="5"/>
        <v>43088</v>
      </c>
      <c r="MQ6" s="115">
        <f t="shared" si="5"/>
        <v>43089</v>
      </c>
      <c r="MR6" s="115">
        <f t="shared" si="5"/>
        <v>43090</v>
      </c>
      <c r="MS6" s="115">
        <f t="shared" si="5"/>
        <v>43091</v>
      </c>
      <c r="MT6" s="115">
        <f t="shared" si="5"/>
        <v>43092</v>
      </c>
      <c r="MU6" s="115">
        <f t="shared" si="5"/>
        <v>43093</v>
      </c>
      <c r="MV6" s="115">
        <f t="shared" si="5"/>
        <v>43094</v>
      </c>
      <c r="MW6" s="115">
        <f t="shared" si="5"/>
        <v>43095</v>
      </c>
      <c r="MX6" s="115">
        <f t="shared" si="5"/>
        <v>43096</v>
      </c>
      <c r="MY6" s="115">
        <f t="shared" si="5"/>
        <v>43097</v>
      </c>
      <c r="MZ6" s="115">
        <f t="shared" si="5"/>
        <v>43098</v>
      </c>
      <c r="NA6" s="115">
        <f t="shared" si="5"/>
        <v>43099</v>
      </c>
      <c r="NB6" s="115">
        <f t="shared" si="5"/>
        <v>43100</v>
      </c>
    </row>
    <row r="7" spans="1:366" x14ac:dyDescent="0.3"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101"/>
      <c r="CO7" s="101"/>
      <c r="CP7" s="101"/>
      <c r="CQ7" s="101"/>
      <c r="CR7" s="101"/>
      <c r="CS7" s="101"/>
      <c r="CT7" s="101"/>
      <c r="CU7" s="101"/>
      <c r="CV7" s="101"/>
      <c r="CW7" s="101"/>
      <c r="CX7" s="101"/>
      <c r="CY7" s="101"/>
      <c r="CZ7" s="101"/>
      <c r="DA7" s="101"/>
      <c r="DB7" s="101"/>
      <c r="DC7" s="101"/>
      <c r="DD7" s="101"/>
      <c r="DE7" s="101"/>
      <c r="DF7" s="101"/>
      <c r="DG7" s="101"/>
      <c r="DH7" s="101"/>
      <c r="DI7" s="101"/>
      <c r="DJ7" s="101"/>
      <c r="DK7" s="101"/>
      <c r="DL7" s="101"/>
      <c r="DM7" s="101"/>
      <c r="DN7" s="101"/>
      <c r="DO7" s="101"/>
      <c r="DP7" s="101"/>
      <c r="DQ7" s="101"/>
      <c r="DR7" s="77"/>
      <c r="DS7" s="77"/>
      <c r="DT7" s="77"/>
      <c r="DU7" s="77"/>
      <c r="DV7" s="77"/>
      <c r="DW7" s="77"/>
      <c r="DX7" s="77"/>
      <c r="DY7" s="77"/>
      <c r="DZ7" s="77"/>
      <c r="EA7" s="77"/>
      <c r="EB7" s="77"/>
      <c r="EC7" s="77"/>
      <c r="ED7" s="77"/>
      <c r="EE7" s="77"/>
      <c r="EF7" s="77"/>
      <c r="EG7" s="77"/>
      <c r="EH7" s="77"/>
      <c r="EI7" s="77"/>
      <c r="EJ7" s="77"/>
      <c r="EK7" s="77"/>
      <c r="EL7" s="77"/>
      <c r="EM7" s="77"/>
      <c r="EN7" s="77"/>
      <c r="EO7" s="77"/>
      <c r="EP7" s="77"/>
      <c r="EQ7" s="77"/>
      <c r="ER7" s="77"/>
      <c r="ES7" s="77"/>
      <c r="ET7" s="77"/>
      <c r="EU7" s="77"/>
      <c r="EV7" s="77"/>
      <c r="EW7" s="82"/>
      <c r="EX7" s="82"/>
      <c r="EY7" s="82"/>
      <c r="EZ7" s="82"/>
      <c r="FA7" s="82"/>
      <c r="FB7" s="82"/>
      <c r="FC7" s="82"/>
      <c r="FD7" s="82"/>
      <c r="FE7" s="82"/>
      <c r="FF7" s="82"/>
      <c r="FG7" s="82"/>
      <c r="FH7" s="82"/>
      <c r="FI7" s="82"/>
      <c r="FJ7" s="82"/>
      <c r="FK7" s="82"/>
      <c r="FL7" s="82"/>
      <c r="FM7" s="82"/>
      <c r="FN7" s="82"/>
      <c r="FO7" s="82"/>
      <c r="FP7" s="82"/>
      <c r="FQ7" s="82"/>
      <c r="FR7" s="82"/>
      <c r="FS7" s="82"/>
      <c r="FT7" s="82"/>
      <c r="FU7" s="82"/>
      <c r="FV7" s="82"/>
      <c r="FW7" s="82"/>
      <c r="FX7" s="82"/>
      <c r="FY7" s="82"/>
      <c r="FZ7" s="82"/>
      <c r="GA7" s="106"/>
      <c r="GB7" s="106"/>
      <c r="GC7" s="106"/>
      <c r="GD7" s="106"/>
      <c r="GE7" s="106"/>
      <c r="GF7" s="106"/>
      <c r="GG7" s="106"/>
      <c r="GH7" s="106"/>
      <c r="GI7" s="106"/>
      <c r="GJ7" s="106"/>
      <c r="GK7" s="106"/>
      <c r="GL7" s="106"/>
      <c r="GM7" s="106"/>
      <c r="GN7" s="106"/>
      <c r="GO7" s="106"/>
      <c r="GP7" s="106"/>
      <c r="GQ7" s="106"/>
      <c r="GR7" s="106"/>
      <c r="GS7" s="106"/>
      <c r="GT7" s="106"/>
      <c r="GU7" s="106"/>
      <c r="GV7" s="106"/>
      <c r="GW7" s="106"/>
      <c r="GX7" s="106"/>
      <c r="GY7" s="106"/>
      <c r="GZ7" s="106"/>
      <c r="HA7" s="106"/>
      <c r="HB7" s="106"/>
      <c r="HC7" s="106"/>
      <c r="HD7" s="106"/>
      <c r="HE7" s="106"/>
      <c r="HF7" s="92"/>
      <c r="HG7" s="92"/>
      <c r="HH7" s="92"/>
      <c r="HI7" s="92"/>
      <c r="HJ7" s="92"/>
      <c r="HK7" s="92"/>
      <c r="HL7" s="92"/>
      <c r="HM7" s="92"/>
      <c r="HN7" s="92"/>
      <c r="HO7" s="92"/>
      <c r="HP7" s="92"/>
      <c r="HQ7" s="92"/>
      <c r="HR7" s="92"/>
      <c r="HS7" s="92"/>
      <c r="HT7" s="92"/>
      <c r="HU7" s="92"/>
      <c r="HV7" s="92"/>
      <c r="HW7" s="92"/>
      <c r="HX7" s="92"/>
      <c r="HY7" s="92"/>
      <c r="HZ7" s="92"/>
      <c r="IA7" s="92"/>
      <c r="IB7" s="92"/>
      <c r="IC7" s="92"/>
      <c r="ID7" s="92"/>
      <c r="IE7" s="92"/>
      <c r="IF7" s="92"/>
      <c r="IG7" s="92"/>
      <c r="IH7" s="92"/>
      <c r="II7" s="92"/>
      <c r="IJ7" s="92"/>
      <c r="IK7" s="97"/>
      <c r="IL7" s="97"/>
      <c r="IM7" s="97"/>
      <c r="IN7" s="97"/>
      <c r="IO7" s="97"/>
      <c r="IP7" s="97"/>
      <c r="IQ7" s="97"/>
      <c r="IR7" s="97"/>
      <c r="IS7" s="97"/>
      <c r="IT7" s="97"/>
      <c r="IU7" s="97"/>
      <c r="IV7" s="97"/>
      <c r="IW7" s="97"/>
      <c r="IX7" s="97"/>
      <c r="IY7" s="97"/>
      <c r="IZ7" s="97"/>
      <c r="JA7" s="97"/>
      <c r="JB7" s="97"/>
      <c r="JC7" s="97"/>
      <c r="JD7" s="97"/>
      <c r="JE7" s="97"/>
      <c r="JF7" s="97"/>
      <c r="JG7" s="97"/>
      <c r="JH7" s="97"/>
      <c r="JI7" s="97"/>
      <c r="JJ7" s="97"/>
      <c r="JK7" s="97"/>
      <c r="JL7" s="97"/>
      <c r="JM7" s="97"/>
      <c r="JN7" s="97"/>
      <c r="JO7" s="77"/>
      <c r="JP7" s="77"/>
      <c r="JQ7" s="77"/>
      <c r="JR7" s="77"/>
      <c r="JS7" s="77"/>
      <c r="JT7" s="77"/>
      <c r="JU7" s="77"/>
      <c r="JV7" s="77"/>
      <c r="JW7" s="77"/>
      <c r="JX7" s="77"/>
      <c r="JY7" s="77"/>
      <c r="JZ7" s="77"/>
      <c r="KA7" s="77"/>
      <c r="KB7" s="77"/>
      <c r="KC7" s="77"/>
      <c r="KD7" s="77"/>
      <c r="KE7" s="77"/>
      <c r="KF7" s="77"/>
      <c r="KG7" s="77"/>
      <c r="KH7" s="77"/>
      <c r="KI7" s="77"/>
      <c r="KJ7" s="77"/>
      <c r="KK7" s="77"/>
      <c r="KL7" s="77"/>
      <c r="KM7" s="77"/>
      <c r="KN7" s="77"/>
      <c r="KO7" s="77"/>
      <c r="KP7" s="77"/>
      <c r="KQ7" s="77"/>
      <c r="KR7" s="77"/>
      <c r="KS7" s="77"/>
      <c r="KT7" s="111"/>
      <c r="KU7" s="111"/>
      <c r="KV7" s="111"/>
      <c r="KW7" s="111"/>
      <c r="KX7" s="111"/>
      <c r="KY7" s="111"/>
      <c r="KZ7" s="111"/>
      <c r="LA7" s="111"/>
      <c r="LB7" s="111"/>
      <c r="LC7" s="111"/>
      <c r="LD7" s="111"/>
      <c r="LE7" s="111"/>
      <c r="LF7" s="111"/>
      <c r="LG7" s="111"/>
      <c r="LH7" s="111"/>
      <c r="LI7" s="111"/>
      <c r="LJ7" s="111"/>
      <c r="LK7" s="111"/>
      <c r="LL7" s="111"/>
      <c r="LM7" s="111"/>
      <c r="LN7" s="111"/>
      <c r="LO7" s="111"/>
      <c r="LP7" s="111"/>
      <c r="LQ7" s="111"/>
      <c r="LR7" s="111"/>
      <c r="LS7" s="111"/>
      <c r="LT7" s="111"/>
      <c r="LU7" s="111"/>
      <c r="LV7" s="111"/>
      <c r="LW7" s="111"/>
      <c r="LX7" s="116"/>
      <c r="LY7" s="116"/>
      <c r="LZ7" s="116"/>
      <c r="MA7" s="116"/>
      <c r="MB7" s="116"/>
      <c r="MC7" s="116"/>
      <c r="MD7" s="116"/>
      <c r="ME7" s="116"/>
      <c r="MF7" s="116"/>
      <c r="MG7" s="116"/>
      <c r="MH7" s="116"/>
      <c r="MI7" s="116"/>
      <c r="MJ7" s="116"/>
      <c r="MK7" s="116"/>
      <c r="ML7" s="116"/>
      <c r="MM7" s="116"/>
      <c r="MN7" s="116"/>
      <c r="MO7" s="116"/>
      <c r="MP7" s="116"/>
      <c r="MQ7" s="116"/>
      <c r="MR7" s="116"/>
      <c r="MS7" s="116"/>
      <c r="MT7" s="116"/>
      <c r="MU7" s="116"/>
      <c r="MV7" s="116"/>
      <c r="MW7" s="116"/>
      <c r="MX7" s="116"/>
      <c r="MY7" s="116"/>
      <c r="MZ7" s="116"/>
      <c r="NA7" s="116"/>
      <c r="NB7" s="116"/>
    </row>
    <row r="8" spans="1:366" ht="48.6" thickBot="1" x14ac:dyDescent="0.35">
      <c r="A8" s="26"/>
      <c r="B8" s="74" t="str">
        <f>"S"&amp;INT((B6-SUM(MOD(DATE(YEAR(B6-MOD(B6-2,7)+3),1,2),{1E+99;7})*{1;-1})+5)/7)</f>
        <v>S52</v>
      </c>
      <c r="C8" s="74" t="str">
        <f>IFERROR(IF(C9="lu","S"&amp;INT((C6-SUM(MOD(DATE(YEAR(C6-MOD(C6-2,7)+3),1,2),{1E+99;7})*{1;-1})+5)/7),""),"")</f>
        <v>S1</v>
      </c>
      <c r="D8" s="74" t="str">
        <f>IFERROR(IF(D9="lu","S"&amp;INT((D6-SUM(MOD(DATE(YEAR(D6-MOD(D6-2,7)+3),1,2),{1E+99;7})*{1;-1})+5)/7),""),"")</f>
        <v/>
      </c>
      <c r="E8" s="74" t="str">
        <f>IFERROR(IF(E9="lu","S"&amp;INT((E6-SUM(MOD(DATE(YEAR(E6-MOD(E6-2,7)+3),1,2),{1E+99;7})*{1;-1})+5)/7),""),"")</f>
        <v/>
      </c>
      <c r="F8" s="74" t="str">
        <f>IFERROR(IF(F9="lu","S"&amp;INT((F6-SUM(MOD(DATE(YEAR(F6-MOD(F6-2,7)+3),1,2),{1E+99;7})*{1;-1})+5)/7),""),"")</f>
        <v/>
      </c>
      <c r="G8" s="74" t="str">
        <f>IFERROR(IF(G9="lu","S"&amp;INT((G6-SUM(MOD(DATE(YEAR(G6-MOD(G6-2,7)+3),1,2),{1E+99;7})*{1;-1})+5)/7),""),"")</f>
        <v/>
      </c>
      <c r="H8" s="74" t="str">
        <f>IFERROR(IF(H9="lu","S"&amp;INT((H6-SUM(MOD(DATE(YEAR(H6-MOD(H6-2,7)+3),1,2),{1E+99;7})*{1;-1})+5)/7),""),"")</f>
        <v/>
      </c>
      <c r="I8" s="74" t="str">
        <f>IFERROR(IF(I9="lu","S"&amp;INT((I6-SUM(MOD(DATE(YEAR(I6-MOD(I6-2,7)+3),1,2),{1E+99;7})*{1;-1})+5)/7),""),"")</f>
        <v/>
      </c>
      <c r="J8" s="74" t="str">
        <f>IFERROR(IF(J9="lu","S"&amp;INT((J6-SUM(MOD(DATE(YEAR(J6-MOD(J6-2,7)+3),1,2),{1E+99;7})*{1;-1})+5)/7),""),"")</f>
        <v>S2</v>
      </c>
      <c r="K8" s="74" t="str">
        <f>IFERROR(IF(K9="lu","S"&amp;INT((K6-SUM(MOD(DATE(YEAR(K6-MOD(K6-2,7)+3),1,2),{1E+99;7})*{1;-1})+5)/7),""),"")</f>
        <v/>
      </c>
      <c r="L8" s="74" t="str">
        <f>IFERROR(IF(L9="lu","S"&amp;INT((L6-SUM(MOD(DATE(YEAR(L6-MOD(L6-2,7)+3),1,2),{1E+99;7})*{1;-1})+5)/7),""),"")</f>
        <v/>
      </c>
      <c r="M8" s="74" t="str">
        <f>IFERROR(IF(M9="lu","S"&amp;INT((M6-SUM(MOD(DATE(YEAR(M6-MOD(M6-2,7)+3),1,2),{1E+99;7})*{1;-1})+5)/7),""),"")</f>
        <v/>
      </c>
      <c r="N8" s="74" t="str">
        <f>IFERROR(IF(N9="lu","S"&amp;INT((N6-SUM(MOD(DATE(YEAR(N6-MOD(N6-2,7)+3),1,2),{1E+99;7})*{1;-1})+5)/7),""),"")</f>
        <v/>
      </c>
      <c r="O8" s="74" t="str">
        <f>IFERROR(IF(O9="lu","S"&amp;INT((O6-SUM(MOD(DATE(YEAR(O6-MOD(O6-2,7)+3),1,2),{1E+99;7})*{1;-1})+5)/7),""),"")</f>
        <v/>
      </c>
      <c r="P8" s="74" t="str">
        <f>IFERROR(IF(P9="lu","S"&amp;INT((P6-SUM(MOD(DATE(YEAR(P6-MOD(P6-2,7)+3),1,2),{1E+99;7})*{1;-1})+5)/7),""),"")</f>
        <v/>
      </c>
      <c r="Q8" s="74" t="str">
        <f>IFERROR(IF(Q9="lu","S"&amp;INT((Q6-SUM(MOD(DATE(YEAR(Q6-MOD(Q6-2,7)+3),1,2),{1E+99;7})*{1;-1})+5)/7),""),"")</f>
        <v>S3</v>
      </c>
      <c r="R8" s="74" t="str">
        <f>IFERROR(IF(R9="lu","S"&amp;INT((R6-SUM(MOD(DATE(YEAR(R6-MOD(R6-2,7)+3),1,2),{1E+99;7})*{1;-1})+5)/7),""),"")</f>
        <v/>
      </c>
      <c r="S8" s="74" t="str">
        <f>IFERROR(IF(S9="lu","S"&amp;INT((S6-SUM(MOD(DATE(YEAR(S6-MOD(S6-2,7)+3),1,2),{1E+99;7})*{1;-1})+5)/7),""),"")</f>
        <v/>
      </c>
      <c r="T8" s="74" t="str">
        <f>IFERROR(IF(T9="lu","S"&amp;INT((T6-SUM(MOD(DATE(YEAR(T6-MOD(T6-2,7)+3),1,2),{1E+99;7})*{1;-1})+5)/7),""),"")</f>
        <v/>
      </c>
      <c r="U8" s="74" t="str">
        <f>IFERROR(IF(U9="lu","S"&amp;INT((U6-SUM(MOD(DATE(YEAR(U6-MOD(U6-2,7)+3),1,2),{1E+99;7})*{1;-1})+5)/7),""),"")</f>
        <v/>
      </c>
      <c r="V8" s="74" t="str">
        <f>IFERROR(IF(V9="lu","S"&amp;INT((V6-SUM(MOD(DATE(YEAR(V6-MOD(V6-2,7)+3),1,2),{1E+99;7})*{1;-1})+5)/7),""),"")</f>
        <v/>
      </c>
      <c r="W8" s="74" t="str">
        <f>IFERROR(IF(W9="lu","S"&amp;INT((W6-SUM(MOD(DATE(YEAR(W6-MOD(W6-2,7)+3),1,2),{1E+99;7})*{1;-1})+5)/7),""),"")</f>
        <v/>
      </c>
      <c r="X8" s="74" t="str">
        <f>IFERROR(IF(X9="lu","S"&amp;INT((X6-SUM(MOD(DATE(YEAR(X6-MOD(X6-2,7)+3),1,2),{1E+99;7})*{1;-1})+5)/7),""),"")</f>
        <v>S4</v>
      </c>
      <c r="Y8" s="74" t="str">
        <f>IFERROR(IF(Y9="lu","S"&amp;INT((Y6-SUM(MOD(DATE(YEAR(Y6-MOD(Y6-2,7)+3),1,2),{1E+99;7})*{1;-1})+5)/7),""),"")</f>
        <v/>
      </c>
      <c r="Z8" s="74" t="str">
        <f>IFERROR(IF(Z9="lu","S"&amp;INT((Z6-SUM(MOD(DATE(YEAR(Z6-MOD(Z6-2,7)+3),1,2),{1E+99;7})*{1;-1})+5)/7),""),"")</f>
        <v/>
      </c>
      <c r="AA8" s="74" t="str">
        <f>IFERROR(IF(AA9="lu","S"&amp;INT((AA6-SUM(MOD(DATE(YEAR(AA6-MOD(AA6-2,7)+3),1,2),{1E+99;7})*{1;-1})+5)/7),""),"")</f>
        <v/>
      </c>
      <c r="AB8" s="74" t="str">
        <f>IFERROR(IF(AB9="lu","S"&amp;INT((AB6-SUM(MOD(DATE(YEAR(AB6-MOD(AB6-2,7)+3),1,2),{1E+99;7})*{1;-1})+5)/7),""),"")</f>
        <v/>
      </c>
      <c r="AC8" s="74" t="str">
        <f>IFERROR(IF(AC9="lu","S"&amp;INT((AC6-SUM(MOD(DATE(YEAR(AC6-MOD(AC6-2,7)+3),1,2),{1E+99;7})*{1;-1})+5)/7),""),"")</f>
        <v/>
      </c>
      <c r="AD8" s="74" t="str">
        <f>IFERROR(IF(AD9="lu","S"&amp;INT((AD6-SUM(MOD(DATE(YEAR(AD6-MOD(AD6-2,7)+3),1,2),{1E+99;7})*{1;-1})+5)/7),""),"")</f>
        <v/>
      </c>
      <c r="AE8" s="74" t="str">
        <f>IFERROR(IF(AE9="lu","S"&amp;INT((AE6-SUM(MOD(DATE(YEAR(AE6-MOD(AE6-2,7)+3),1,2),{1E+99;7})*{1;-1})+5)/7),""),"")</f>
        <v>S5</v>
      </c>
      <c r="AF8" s="74" t="str">
        <f>IFERROR(IF(AF9="lu","S"&amp;INT((AF6-SUM(MOD(DATE(YEAR(AF6-MOD(AF6-2,7)+3),1,2),{1E+99;7})*{1;-1})+5)/7),""),"")</f>
        <v/>
      </c>
      <c r="AG8" s="83" t="str">
        <f>IFERROR(IF(AG9="lu","S"&amp;INT((AG6-SUM(MOD(DATE(YEAR(AG6-MOD(AG6-2,7)+3),1,2),{1E+99;7})*{1;-1})+5)/7),""),"")</f>
        <v/>
      </c>
      <c r="AH8" s="83" t="str">
        <f>IFERROR(IF(AH9="lu","S"&amp;INT((AH6-SUM(MOD(DATE(YEAR(AH6-MOD(AH6-2,7)+3),1,2),{1E+99;7})*{1;-1})+5)/7),""),"")</f>
        <v/>
      </c>
      <c r="AI8" s="83" t="str">
        <f>IFERROR(IF(AI9="lu","S"&amp;INT((AI6-SUM(MOD(DATE(YEAR(AI6-MOD(AI6-2,7)+3),1,2),{1E+99;7})*{1;-1})+5)/7),""),"")</f>
        <v/>
      </c>
      <c r="AJ8" s="83" t="str">
        <f>IFERROR(IF(AJ9="lu","S"&amp;INT((AJ6-SUM(MOD(DATE(YEAR(AJ6-MOD(AJ6-2,7)+3),1,2),{1E+99;7})*{1;-1})+5)/7),""),"")</f>
        <v/>
      </c>
      <c r="AK8" s="83" t="str">
        <f>IFERROR(IF(AK9="lu","S"&amp;INT((AK6-SUM(MOD(DATE(YEAR(AK6-MOD(AK6-2,7)+3),1,2),{1E+99;7})*{1;-1})+5)/7),""),"")</f>
        <v/>
      </c>
      <c r="AL8" s="83" t="str">
        <f>IFERROR(IF(AL9="lu","S"&amp;INT((AL6-SUM(MOD(DATE(YEAR(AL6-MOD(AL6-2,7)+3),1,2),{1E+99;7})*{1;-1})+5)/7),""),"")</f>
        <v>S6</v>
      </c>
      <c r="AM8" s="83" t="str">
        <f>IFERROR(IF(AM9="lu","S"&amp;INT((AM6-SUM(MOD(DATE(YEAR(AM6-MOD(AM6-2,7)+3),1,2),{1E+99;7})*{1;-1})+5)/7),""),"")</f>
        <v/>
      </c>
      <c r="AN8" s="83" t="str">
        <f>IFERROR(IF(AN9="lu","S"&amp;INT((AN6-SUM(MOD(DATE(YEAR(AN6-MOD(AN6-2,7)+3),1,2),{1E+99;7})*{1;-1})+5)/7),""),"")</f>
        <v/>
      </c>
      <c r="AO8" s="83" t="str">
        <f>IFERROR(IF(AO9="lu","S"&amp;INT((AO6-SUM(MOD(DATE(YEAR(AO6-MOD(AO6-2,7)+3),1,2),{1E+99;7})*{1;-1})+5)/7),""),"")</f>
        <v/>
      </c>
      <c r="AP8" s="83" t="str">
        <f>IFERROR(IF(AP9="lu","S"&amp;INT((AP6-SUM(MOD(DATE(YEAR(AP6-MOD(AP6-2,7)+3),1,2),{1E+99;7})*{1;-1})+5)/7),""),"")</f>
        <v/>
      </c>
      <c r="AQ8" s="83" t="str">
        <f>IFERROR(IF(AQ9="lu","S"&amp;INT((AQ6-SUM(MOD(DATE(YEAR(AQ6-MOD(AQ6-2,7)+3),1,2),{1E+99;7})*{1;-1})+5)/7),""),"")</f>
        <v/>
      </c>
      <c r="AR8" s="83" t="str">
        <f>IFERROR(IF(AR9="lu","S"&amp;INT((AR6-SUM(MOD(DATE(YEAR(AR6-MOD(AR6-2,7)+3),1,2),{1E+99;7})*{1;-1})+5)/7),""),"")</f>
        <v/>
      </c>
      <c r="AS8" s="83" t="str">
        <f>IFERROR(IF(AS9="lu","S"&amp;INT((AS6-SUM(MOD(DATE(YEAR(AS6-MOD(AS6-2,7)+3),1,2),{1E+99;7})*{1;-1})+5)/7),""),"")</f>
        <v>S7</v>
      </c>
      <c r="AT8" s="83" t="str">
        <f>IFERROR(IF(AT9="lu","S"&amp;INT((AT6-SUM(MOD(DATE(YEAR(AT6-MOD(AT6-2,7)+3),1,2),{1E+99;7})*{1;-1})+5)/7),""),"")</f>
        <v/>
      </c>
      <c r="AU8" s="83" t="str">
        <f>IFERROR(IF(AU9="lu","S"&amp;INT((AU6-SUM(MOD(DATE(YEAR(AU6-MOD(AU6-2,7)+3),1,2),{1E+99;7})*{1;-1})+5)/7),""),"")</f>
        <v/>
      </c>
      <c r="AV8" s="83" t="str">
        <f>IFERROR(IF(AV9="lu","S"&amp;INT((AV6-SUM(MOD(DATE(YEAR(AV6-MOD(AV6-2,7)+3),1,2),{1E+99;7})*{1;-1})+5)/7),""),"")</f>
        <v/>
      </c>
      <c r="AW8" s="83" t="str">
        <f>IFERROR(IF(AW9="lu","S"&amp;INT((AW6-SUM(MOD(DATE(YEAR(AW6-MOD(AW6-2,7)+3),1,2),{1E+99;7})*{1;-1})+5)/7),""),"")</f>
        <v/>
      </c>
      <c r="AX8" s="83" t="str">
        <f>IFERROR(IF(AX9="lu","S"&amp;INT((AX6-SUM(MOD(DATE(YEAR(AX6-MOD(AX6-2,7)+3),1,2),{1E+99;7})*{1;-1})+5)/7),""),"")</f>
        <v/>
      </c>
      <c r="AY8" s="83" t="str">
        <f>IFERROR(IF(AY9="lu","S"&amp;INT((AY6-SUM(MOD(DATE(YEAR(AY6-MOD(AY6-2,7)+3),1,2),{1E+99;7})*{1;-1})+5)/7),""),"")</f>
        <v/>
      </c>
      <c r="AZ8" s="83" t="str">
        <f>IFERROR(IF(AZ9="lu","S"&amp;INT((AZ6-SUM(MOD(DATE(YEAR(AZ6-MOD(AZ6-2,7)+3),1,2),{1E+99;7})*{1;-1})+5)/7),""),"")</f>
        <v>S8</v>
      </c>
      <c r="BA8" s="83" t="str">
        <f>IFERROR(IF(BA9="lu","S"&amp;INT((BA6-SUM(MOD(DATE(YEAR(BA6-MOD(BA6-2,7)+3),1,2),{1E+99;7})*{1;-1})+5)/7),""),"")</f>
        <v/>
      </c>
      <c r="BB8" s="83" t="str">
        <f>IFERROR(IF(BB9="lu","S"&amp;INT((BB6-SUM(MOD(DATE(YEAR(BB6-MOD(BB6-2,7)+3),1,2),{1E+99;7})*{1;-1})+5)/7),""),"")</f>
        <v/>
      </c>
      <c r="BC8" s="83" t="str">
        <f>IFERROR(IF(BC9="lu","S"&amp;INT((BC6-SUM(MOD(DATE(YEAR(BC6-MOD(BC6-2,7)+3),1,2),{1E+99;7})*{1;-1})+5)/7),""),"")</f>
        <v/>
      </c>
      <c r="BD8" s="83" t="str">
        <f>IFERROR(IF(BD9="lu","S"&amp;INT((BD6-SUM(MOD(DATE(YEAR(BD6-MOD(BD6-2,7)+3),1,2),{1E+99;7})*{1;-1})+5)/7),""),"")</f>
        <v/>
      </c>
      <c r="BE8" s="83" t="str">
        <f>IFERROR(IF(BE9="lu","S"&amp;INT((BE6-SUM(MOD(DATE(YEAR(BE6-MOD(BE6-2,7)+3),1,2),{1E+99;7})*{1;-1})+5)/7),""),"")</f>
        <v/>
      </c>
      <c r="BF8" s="83" t="str">
        <f>IFERROR(IF(BF9="lu","S"&amp;INT((BF6-SUM(MOD(DATE(YEAR(BF6-MOD(BF6-2,7)+3),1,2),{1E+99;7})*{1;-1})+5)/7),""),"")</f>
        <v/>
      </c>
      <c r="BG8" s="83" t="str">
        <f>IFERROR(IF(BG9="lu","S"&amp;INT((BG6-SUM(MOD(DATE(YEAR(BG6-MOD(BG6-2,7)+3),1,2),{1E+99;7})*{1;-1})+5)/7),""),"")</f>
        <v>S9</v>
      </c>
      <c r="BH8" s="83" t="str">
        <f>IFERROR(IF(BH9="lu","S"&amp;INT((BH6-SUM(MOD(DATE(YEAR(BH6-MOD(BH6-2,7)+3),1,2),{1E+99;7})*{1;-1})+5)/7),""),"")</f>
        <v/>
      </c>
      <c r="BI8" s="88" t="str">
        <f>IFERROR(IF(BI9="lu","S"&amp;INT((BI6-SUM(MOD(DATE(YEAR(BI6-MOD(BI6-2,7)+3),1,2),{1E+99;7})*{1;-1})+5)/7),""),"")</f>
        <v/>
      </c>
      <c r="BJ8" s="88" t="str">
        <f>IFERROR(IF(BJ9="lu","S"&amp;INT((BJ6-SUM(MOD(DATE(YEAR(BJ6-MOD(BJ6-2,7)+3),1,2),{1E+99;7})*{1;-1})+5)/7),""),"")</f>
        <v/>
      </c>
      <c r="BK8" s="88" t="str">
        <f>IFERROR(IF(BK9="lu","S"&amp;INT((BK6-SUM(MOD(DATE(YEAR(BK6-MOD(BK6-2,7)+3),1,2),{1E+99;7})*{1;-1})+5)/7),""),"")</f>
        <v/>
      </c>
      <c r="BL8" s="88" t="str">
        <f>IFERROR(IF(BL9="lu","S"&amp;INT((BL6-SUM(MOD(DATE(YEAR(BL6-MOD(BL6-2,7)+3),1,2),{1E+99;7})*{1;-1})+5)/7),""),"")</f>
        <v/>
      </c>
      <c r="BM8" s="88" t="str">
        <f>IFERROR(IF(BM9="lu","S"&amp;INT((BM6-SUM(MOD(DATE(YEAR(BM6-MOD(BM6-2,7)+3),1,2),{1E+99;7})*{1;-1})+5)/7),""),"")</f>
        <v/>
      </c>
      <c r="BN8" s="88" t="str">
        <f>IFERROR(IF(BN9="lu","S"&amp;INT((BN6-SUM(MOD(DATE(YEAR(BN6-MOD(BN6-2,7)+3),1,2),{1E+99;7})*{1;-1})+5)/7),""),"")</f>
        <v>S10</v>
      </c>
      <c r="BO8" s="88" t="str">
        <f>IFERROR(IF(BO9="lu","S"&amp;INT((BO6-SUM(MOD(DATE(YEAR(BO6-MOD(BO6-2,7)+3),1,2),{1E+99;7})*{1;-1})+5)/7),""),"")</f>
        <v/>
      </c>
      <c r="BP8" s="88" t="str">
        <f>IFERROR(IF(BP9="lu","S"&amp;INT((BP6-SUM(MOD(DATE(YEAR(BP6-MOD(BP6-2,7)+3),1,2),{1E+99;7})*{1;-1})+5)/7),""),"")</f>
        <v/>
      </c>
      <c r="BQ8" s="88" t="str">
        <f>IFERROR(IF(BQ9="lu","S"&amp;INT((BQ6-SUM(MOD(DATE(YEAR(BQ6-MOD(BQ6-2,7)+3),1,2),{1E+99;7})*{1;-1})+5)/7),""),"")</f>
        <v/>
      </c>
      <c r="BR8" s="88" t="str">
        <f>IFERROR(IF(BR9="lu","S"&amp;INT((BR6-SUM(MOD(DATE(YEAR(BR6-MOD(BR6-2,7)+3),1,2),{1E+99;7})*{1;-1})+5)/7),""),"")</f>
        <v/>
      </c>
      <c r="BS8" s="88" t="str">
        <f>IFERROR(IF(BS9="lu","S"&amp;INT((BS6-SUM(MOD(DATE(YEAR(BS6-MOD(BS6-2,7)+3),1,2),{1E+99;7})*{1;-1})+5)/7),""),"")</f>
        <v/>
      </c>
      <c r="BT8" s="88" t="str">
        <f>IFERROR(IF(BT9="lu","S"&amp;INT((BT6-SUM(MOD(DATE(YEAR(BT6-MOD(BT6-2,7)+3),1,2),{1E+99;7})*{1;-1})+5)/7),""),"")</f>
        <v/>
      </c>
      <c r="BU8" s="88" t="str">
        <f>IFERROR(IF(BU9="lu","S"&amp;INT((BU6-SUM(MOD(DATE(YEAR(BU6-MOD(BU6-2,7)+3),1,2),{1E+99;7})*{1;-1})+5)/7),""),"")</f>
        <v>S11</v>
      </c>
      <c r="BV8" s="88" t="str">
        <f>IFERROR(IF(BV9="lu","S"&amp;INT((BV6-SUM(MOD(DATE(YEAR(BV6-MOD(BV6-2,7)+3),1,2),{1E+99;7})*{1;-1})+5)/7),""),"")</f>
        <v/>
      </c>
      <c r="BW8" s="88" t="str">
        <f>IFERROR(IF(BW9="lu","S"&amp;INT((BW6-SUM(MOD(DATE(YEAR(BW6-MOD(BW6-2,7)+3),1,2),{1E+99;7})*{1;-1})+5)/7),""),"")</f>
        <v/>
      </c>
      <c r="BX8" s="88" t="str">
        <f>IFERROR(IF(BX9="lu","S"&amp;INT((BX6-SUM(MOD(DATE(YEAR(BX6-MOD(BX6-2,7)+3),1,2),{1E+99;7})*{1;-1})+5)/7),""),"")</f>
        <v/>
      </c>
      <c r="BY8" s="88" t="str">
        <f>IFERROR(IF(BY9="lu","S"&amp;INT((BY6-SUM(MOD(DATE(YEAR(BY6-MOD(BY6-2,7)+3),1,2),{1E+99;7})*{1;-1})+5)/7),""),"")</f>
        <v/>
      </c>
      <c r="BZ8" s="88" t="str">
        <f>IFERROR(IF(BZ9="lu","S"&amp;INT((BZ6-SUM(MOD(DATE(YEAR(BZ6-MOD(BZ6-2,7)+3),1,2),{1E+99;7})*{1;-1})+5)/7),""),"")</f>
        <v/>
      </c>
      <c r="CA8" s="88" t="str">
        <f>IFERROR(IF(CA9="lu","S"&amp;INT((CA6-SUM(MOD(DATE(YEAR(CA6-MOD(CA6-2,7)+3),1,2),{1E+99;7})*{1;-1})+5)/7),""),"")</f>
        <v/>
      </c>
      <c r="CB8" s="88" t="str">
        <f>IFERROR(IF(CB9="lu","S"&amp;INT((CB6-SUM(MOD(DATE(YEAR(CB6-MOD(CB6-2,7)+3),1,2),{1E+99;7})*{1;-1})+5)/7),""),"")</f>
        <v>S12</v>
      </c>
      <c r="CC8" s="88" t="str">
        <f>IFERROR(IF(CC9="lu","S"&amp;INT((CC6-SUM(MOD(DATE(YEAR(CC6-MOD(CC6-2,7)+3),1,2),{1E+99;7})*{1;-1})+5)/7),""),"")</f>
        <v/>
      </c>
      <c r="CD8" s="88" t="str">
        <f>IFERROR(IF(CD9="lu","S"&amp;INT((CD6-SUM(MOD(DATE(YEAR(CD6-MOD(CD6-2,7)+3),1,2),{1E+99;7})*{1;-1})+5)/7),""),"")</f>
        <v/>
      </c>
      <c r="CE8" s="88" t="str">
        <f>IFERROR(IF(CE9="lu","S"&amp;INT((CE6-SUM(MOD(DATE(YEAR(CE6-MOD(CE6-2,7)+3),1,2),{1E+99;7})*{1;-1})+5)/7),""),"")</f>
        <v/>
      </c>
      <c r="CF8" s="88" t="str">
        <f>IFERROR(IF(CF9="lu","S"&amp;INT((CF6-SUM(MOD(DATE(YEAR(CF6-MOD(CF6-2,7)+3),1,2),{1E+99;7})*{1;-1})+5)/7),""),"")</f>
        <v/>
      </c>
      <c r="CG8" s="88" t="str">
        <f>IFERROR(IF(CG9="lu","S"&amp;INT((CG6-SUM(MOD(DATE(YEAR(CG6-MOD(CG6-2,7)+3),1,2),{1E+99;7})*{1;-1})+5)/7),""),"")</f>
        <v/>
      </c>
      <c r="CH8" s="88" t="str">
        <f>IFERROR(IF(CH9="lu","S"&amp;INT((CH6-SUM(MOD(DATE(YEAR(CH6-MOD(CH6-2,7)+3),1,2),{1E+99;7})*{1;-1})+5)/7),""),"")</f>
        <v/>
      </c>
      <c r="CI8" s="88" t="str">
        <f>IFERROR(IF(CI9="lu","S"&amp;INT((CI6-SUM(MOD(DATE(YEAR(CI6-MOD(CI6-2,7)+3),1,2),{1E+99;7})*{1;-1})+5)/7),""),"")</f>
        <v>S13</v>
      </c>
      <c r="CJ8" s="88" t="str">
        <f>IFERROR(IF(CJ9="lu","S"&amp;INT((CJ6-SUM(MOD(DATE(YEAR(CJ6-MOD(CJ6-2,7)+3),1,2),{1E+99;7})*{1;-1})+5)/7),""),"")</f>
        <v/>
      </c>
      <c r="CK8" s="88" t="str">
        <f>IFERROR(IF(CK9="lu","S"&amp;INT((CK6-SUM(MOD(DATE(YEAR(CK6-MOD(CK6-2,7)+3),1,2),{1E+99;7})*{1;-1})+5)/7),""),"")</f>
        <v/>
      </c>
      <c r="CL8" s="88" t="str">
        <f>IFERROR(IF(CL9="lu","S"&amp;INT((CL6-SUM(MOD(DATE(YEAR(CL6-MOD(CL6-2,7)+3),1,2),{1E+99;7})*{1;-1})+5)/7),""),"")</f>
        <v/>
      </c>
      <c r="CM8" s="88" t="str">
        <f>IFERROR(IF(CM9="lu","S"&amp;INT((CM6-SUM(MOD(DATE(YEAR(CM6-MOD(CM6-2,7)+3),1,2),{1E+99;7})*{1;-1})+5)/7),""),"")</f>
        <v/>
      </c>
      <c r="CN8" s="102" t="str">
        <f>IFERROR(IF(CN9="lu","S"&amp;INT((CN6-SUM(MOD(DATE(YEAR(CN6-MOD(CN6-2,7)+3),1,2),{1E+99;7})*{1;-1})+5)/7),""),"")</f>
        <v/>
      </c>
      <c r="CO8" s="102" t="str">
        <f>IFERROR(IF(CO9="lu","S"&amp;INT((CO6-SUM(MOD(DATE(YEAR(CO6-MOD(CO6-2,7)+3),1,2),{1E+99;7})*{1;-1})+5)/7),""),"")</f>
        <v/>
      </c>
      <c r="CP8" s="102" t="str">
        <f>IFERROR(IF(CP9="lu","S"&amp;INT((CP6-SUM(MOD(DATE(YEAR(CP6-MOD(CP6-2,7)+3),1,2),{1E+99;7})*{1;-1})+5)/7),""),"")</f>
        <v>S14</v>
      </c>
      <c r="CQ8" s="102" t="str">
        <f>IFERROR(IF(CQ9="lu","S"&amp;INT((CQ6-SUM(MOD(DATE(YEAR(CQ6-MOD(CQ6-2,7)+3),1,2),{1E+99;7})*{1;-1})+5)/7),""),"")</f>
        <v/>
      </c>
      <c r="CR8" s="102" t="str">
        <f>IFERROR(IF(CR9="lu","S"&amp;INT((CR6-SUM(MOD(DATE(YEAR(CR6-MOD(CR6-2,7)+3),1,2),{1E+99;7})*{1;-1})+5)/7),""),"")</f>
        <v/>
      </c>
      <c r="CS8" s="102" t="str">
        <f>IFERROR(IF(CS9="lu","S"&amp;INT((CS6-SUM(MOD(DATE(YEAR(CS6-MOD(CS6-2,7)+3),1,2),{1E+99;7})*{1;-1})+5)/7),""),"")</f>
        <v/>
      </c>
      <c r="CT8" s="102" t="str">
        <f>IFERROR(IF(CT9="lu","S"&amp;INT((CT6-SUM(MOD(DATE(YEAR(CT6-MOD(CT6-2,7)+3),1,2),{1E+99;7})*{1;-1})+5)/7),""),"")</f>
        <v/>
      </c>
      <c r="CU8" s="102" t="str">
        <f>IFERROR(IF(CU9="lu","S"&amp;INT((CU6-SUM(MOD(DATE(YEAR(CU6-MOD(CU6-2,7)+3),1,2),{1E+99;7})*{1;-1})+5)/7),""),"")</f>
        <v/>
      </c>
      <c r="CV8" s="102" t="str">
        <f>IFERROR(IF(CV9="lu","S"&amp;INT((CV6-SUM(MOD(DATE(YEAR(CV6-MOD(CV6-2,7)+3),1,2),{1E+99;7})*{1;-1})+5)/7),""),"")</f>
        <v/>
      </c>
      <c r="CW8" s="102" t="str">
        <f>IFERROR(IF(CW9="lu","S"&amp;INT((CW6-SUM(MOD(DATE(YEAR(CW6-MOD(CW6-2,7)+3),1,2),{1E+99;7})*{1;-1})+5)/7),""),"")</f>
        <v>S15</v>
      </c>
      <c r="CX8" s="102" t="str">
        <f>IFERROR(IF(CX9="lu","S"&amp;INT((CX6-SUM(MOD(DATE(YEAR(CX6-MOD(CX6-2,7)+3),1,2),{1E+99;7})*{1;-1})+5)/7),""),"")</f>
        <v/>
      </c>
      <c r="CY8" s="102" t="str">
        <f>IFERROR(IF(CY9="lu","S"&amp;INT((CY6-SUM(MOD(DATE(YEAR(CY6-MOD(CY6-2,7)+3),1,2),{1E+99;7})*{1;-1})+5)/7),""),"")</f>
        <v/>
      </c>
      <c r="CZ8" s="102" t="str">
        <f>IFERROR(IF(CZ9="lu","S"&amp;INT((CZ6-SUM(MOD(DATE(YEAR(CZ6-MOD(CZ6-2,7)+3),1,2),{1E+99;7})*{1;-1})+5)/7),""),"")</f>
        <v/>
      </c>
      <c r="DA8" s="102" t="str">
        <f>IFERROR(IF(DA9="lu","S"&amp;INT((DA6-SUM(MOD(DATE(YEAR(DA6-MOD(DA6-2,7)+3),1,2),{1E+99;7})*{1;-1})+5)/7),""),"")</f>
        <v/>
      </c>
      <c r="DB8" s="102" t="str">
        <f>IFERROR(IF(DB9="lu","S"&amp;INT((DB6-SUM(MOD(DATE(YEAR(DB6-MOD(DB6-2,7)+3),1,2),{1E+99;7})*{1;-1})+5)/7),""),"")</f>
        <v/>
      </c>
      <c r="DC8" s="102" t="str">
        <f>IFERROR(IF(DC9="lu","S"&amp;INT((DC6-SUM(MOD(DATE(YEAR(DC6-MOD(DC6-2,7)+3),1,2),{1E+99;7})*{1;-1})+5)/7),""),"")</f>
        <v/>
      </c>
      <c r="DD8" s="102" t="str">
        <f>IFERROR(IF(DD9="lu","S"&amp;INT((DD6-SUM(MOD(DATE(YEAR(DD6-MOD(DD6-2,7)+3),1,2),{1E+99;7})*{1;-1})+5)/7),""),"")</f>
        <v>S16</v>
      </c>
      <c r="DE8" s="102" t="str">
        <f>IFERROR(IF(DE9="lu","S"&amp;INT((DE6-SUM(MOD(DATE(YEAR(DE6-MOD(DE6-2,7)+3),1,2),{1E+99;7})*{1;-1})+5)/7),""),"")</f>
        <v/>
      </c>
      <c r="DF8" s="102" t="str">
        <f>IFERROR(IF(DF9="lu","S"&amp;INT((DF6-SUM(MOD(DATE(YEAR(DF6-MOD(DF6-2,7)+3),1,2),{1E+99;7})*{1;-1})+5)/7),""),"")</f>
        <v/>
      </c>
      <c r="DG8" s="102" t="str">
        <f>IFERROR(IF(DG9="lu","S"&amp;INT((DG6-SUM(MOD(DATE(YEAR(DG6-MOD(DG6-2,7)+3),1,2),{1E+99;7})*{1;-1})+5)/7),""),"")</f>
        <v/>
      </c>
      <c r="DH8" s="102" t="str">
        <f>IFERROR(IF(DH9="lu","S"&amp;INT((DH6-SUM(MOD(DATE(YEAR(DH6-MOD(DH6-2,7)+3),1,2),{1E+99;7})*{1;-1})+5)/7),""),"")</f>
        <v/>
      </c>
      <c r="DI8" s="102" t="str">
        <f>IFERROR(IF(DI9="lu","S"&amp;INT((DI6-SUM(MOD(DATE(YEAR(DI6-MOD(DI6-2,7)+3),1,2),{1E+99;7})*{1;-1})+5)/7),""),"")</f>
        <v/>
      </c>
      <c r="DJ8" s="102" t="str">
        <f>IFERROR(IF(DJ9="lu","S"&amp;INT((DJ6-SUM(MOD(DATE(YEAR(DJ6-MOD(DJ6-2,7)+3),1,2),{1E+99;7})*{1;-1})+5)/7),""),"")</f>
        <v/>
      </c>
      <c r="DK8" s="102" t="str">
        <f>IFERROR(IF(DK9="lu","S"&amp;INT((DK6-SUM(MOD(DATE(YEAR(DK6-MOD(DK6-2,7)+3),1,2),{1E+99;7})*{1;-1})+5)/7),""),"")</f>
        <v>S17</v>
      </c>
      <c r="DL8" s="102" t="str">
        <f>IFERROR(IF(DL9="lu","S"&amp;INT((DL6-SUM(MOD(DATE(YEAR(DL6-MOD(DL6-2,7)+3),1,2),{1E+99;7})*{1;-1})+5)/7),""),"")</f>
        <v/>
      </c>
      <c r="DM8" s="102" t="str">
        <f>IFERROR(IF(DM9="lu","S"&amp;INT((DM6-SUM(MOD(DATE(YEAR(DM6-MOD(DM6-2,7)+3),1,2),{1E+99;7})*{1;-1})+5)/7),""),"")</f>
        <v/>
      </c>
      <c r="DN8" s="102" t="str">
        <f>IFERROR(IF(DN9="lu","S"&amp;INT((DN6-SUM(MOD(DATE(YEAR(DN6-MOD(DN6-2,7)+3),1,2),{1E+99;7})*{1;-1})+5)/7),""),"")</f>
        <v/>
      </c>
      <c r="DO8" s="102" t="str">
        <f>IFERROR(IF(DO9="lu","S"&amp;INT((DO6-SUM(MOD(DATE(YEAR(DO6-MOD(DO6-2,7)+3),1,2),{1E+99;7})*{1;-1})+5)/7),""),"")</f>
        <v/>
      </c>
      <c r="DP8" s="102" t="str">
        <f>IFERROR(IF(DP9="lu","S"&amp;INT((DP6-SUM(MOD(DATE(YEAR(DP6-MOD(DP6-2,7)+3),1,2),{1E+99;7})*{1;-1})+5)/7),""),"")</f>
        <v/>
      </c>
      <c r="DQ8" s="102" t="str">
        <f>IFERROR(IF(DQ9="lu","S"&amp;INT((DQ6-SUM(MOD(DATE(YEAR(DQ6-MOD(DQ6-2,7)+3),1,2),{1E+99;7})*{1;-1})+5)/7),""),"")</f>
        <v/>
      </c>
      <c r="DR8" s="78" t="str">
        <f>IFERROR(IF(DR9="lu","S"&amp;INT((DR6-SUM(MOD(DATE(YEAR(DR6-MOD(DR6-2,7)+3),1,2),{1E+99;7})*{1;-1})+5)/7),""),"")</f>
        <v>S18</v>
      </c>
      <c r="DS8" s="78" t="str">
        <f>IFERROR(IF(DS9="lu","S"&amp;INT((DS6-SUM(MOD(DATE(YEAR(DS6-MOD(DS6-2,7)+3),1,2),{1E+99;7})*{1;-1})+5)/7),""),"")</f>
        <v/>
      </c>
      <c r="DT8" s="78" t="str">
        <f>IFERROR(IF(DT9="lu","S"&amp;INT((DT6-SUM(MOD(DATE(YEAR(DT6-MOD(DT6-2,7)+3),1,2),{1E+99;7})*{1;-1})+5)/7),""),"")</f>
        <v/>
      </c>
      <c r="DU8" s="78" t="str">
        <f>IFERROR(IF(DU9="lu","S"&amp;INT((DU6-SUM(MOD(DATE(YEAR(DU6-MOD(DU6-2,7)+3),1,2),{1E+99;7})*{1;-1})+5)/7),""),"")</f>
        <v/>
      </c>
      <c r="DV8" s="78" t="str">
        <f>IFERROR(IF(DV9="lu","S"&amp;INT((DV6-SUM(MOD(DATE(YEAR(DV6-MOD(DV6-2,7)+3),1,2),{1E+99;7})*{1;-1})+5)/7),""),"")</f>
        <v/>
      </c>
      <c r="DW8" s="78" t="str">
        <f>IFERROR(IF(DW9="lu","S"&amp;INT((DW6-SUM(MOD(DATE(YEAR(DW6-MOD(DW6-2,7)+3),1,2),{1E+99;7})*{1;-1})+5)/7),""),"")</f>
        <v/>
      </c>
      <c r="DX8" s="78" t="str">
        <f>IFERROR(IF(DX9="lu","S"&amp;INT((DX6-SUM(MOD(DATE(YEAR(DX6-MOD(DX6-2,7)+3),1,2),{1E+99;7})*{1;-1})+5)/7),""),"")</f>
        <v/>
      </c>
      <c r="DY8" s="78" t="str">
        <f>IFERROR(IF(DY9="lu","S"&amp;INT((DY6-SUM(MOD(DATE(YEAR(DY6-MOD(DY6-2,7)+3),1,2),{1E+99;7})*{1;-1})+5)/7),""),"")</f>
        <v>S19</v>
      </c>
      <c r="DZ8" s="78" t="str">
        <f>IFERROR(IF(DZ9="lu","S"&amp;INT((DZ6-SUM(MOD(DATE(YEAR(DZ6-MOD(DZ6-2,7)+3),1,2),{1E+99;7})*{1;-1})+5)/7),""),"")</f>
        <v/>
      </c>
      <c r="EA8" s="78" t="str">
        <f>IFERROR(IF(EA9="lu","S"&amp;INT((EA6-SUM(MOD(DATE(YEAR(EA6-MOD(EA6-2,7)+3),1,2),{1E+99;7})*{1;-1})+5)/7),""),"")</f>
        <v/>
      </c>
      <c r="EB8" s="78" t="str">
        <f>IFERROR(IF(EB9="lu","S"&amp;INT((EB6-SUM(MOD(DATE(YEAR(EB6-MOD(EB6-2,7)+3),1,2),{1E+99;7})*{1;-1})+5)/7),""),"")</f>
        <v/>
      </c>
      <c r="EC8" s="78" t="str">
        <f>IFERROR(IF(EC9="lu","S"&amp;INT((EC6-SUM(MOD(DATE(YEAR(EC6-MOD(EC6-2,7)+3),1,2),{1E+99;7})*{1;-1})+5)/7),""),"")</f>
        <v/>
      </c>
      <c r="ED8" s="78" t="str">
        <f>IFERROR(IF(ED9="lu","S"&amp;INT((ED6-SUM(MOD(DATE(YEAR(ED6-MOD(ED6-2,7)+3),1,2),{1E+99;7})*{1;-1})+5)/7),""),"")</f>
        <v/>
      </c>
      <c r="EE8" s="78" t="str">
        <f>IFERROR(IF(EE9="lu","S"&amp;INT((EE6-SUM(MOD(DATE(YEAR(EE6-MOD(EE6-2,7)+3),1,2),{1E+99;7})*{1;-1})+5)/7),""),"")</f>
        <v/>
      </c>
      <c r="EF8" s="78" t="str">
        <f>IFERROR(IF(EF9="lu","S"&amp;INT((EF6-SUM(MOD(DATE(YEAR(EF6-MOD(EF6-2,7)+3),1,2),{1E+99;7})*{1;-1})+5)/7),""),"")</f>
        <v>S20</v>
      </c>
      <c r="EG8" s="78" t="str">
        <f>IFERROR(IF(EG9="lu","S"&amp;INT((EG6-SUM(MOD(DATE(YEAR(EG6-MOD(EG6-2,7)+3),1,2),{1E+99;7})*{1;-1})+5)/7),""),"")</f>
        <v/>
      </c>
      <c r="EH8" s="78" t="str">
        <f>IFERROR(IF(EH9="lu","S"&amp;INT((EH6-SUM(MOD(DATE(YEAR(EH6-MOD(EH6-2,7)+3),1,2),{1E+99;7})*{1;-1})+5)/7),""),"")</f>
        <v/>
      </c>
      <c r="EI8" s="78" t="str">
        <f>IFERROR(IF(EI9="lu","S"&amp;INT((EI6-SUM(MOD(DATE(YEAR(EI6-MOD(EI6-2,7)+3),1,2),{1E+99;7})*{1;-1})+5)/7),""),"")</f>
        <v/>
      </c>
      <c r="EJ8" s="78" t="str">
        <f>IFERROR(IF(EJ9="lu","S"&amp;INT((EJ6-SUM(MOD(DATE(YEAR(EJ6-MOD(EJ6-2,7)+3),1,2),{1E+99;7})*{1;-1})+5)/7),""),"")</f>
        <v/>
      </c>
      <c r="EK8" s="78" t="str">
        <f>IFERROR(IF(EK9="lu","S"&amp;INT((EK6-SUM(MOD(DATE(YEAR(EK6-MOD(EK6-2,7)+3),1,2),{1E+99;7})*{1;-1})+5)/7),""),"")</f>
        <v/>
      </c>
      <c r="EL8" s="78" t="str">
        <f>IFERROR(IF(EL9="lu","S"&amp;INT((EL6-SUM(MOD(DATE(YEAR(EL6-MOD(EL6-2,7)+3),1,2),{1E+99;7})*{1;-1})+5)/7),""),"")</f>
        <v/>
      </c>
      <c r="EM8" s="78" t="str">
        <f>IFERROR(IF(EM9="lu","S"&amp;INT((EM6-SUM(MOD(DATE(YEAR(EM6-MOD(EM6-2,7)+3),1,2),{1E+99;7})*{1;-1})+5)/7),""),"")</f>
        <v>S21</v>
      </c>
      <c r="EN8" s="78" t="str">
        <f>IFERROR(IF(EN9="lu","S"&amp;INT((EN6-SUM(MOD(DATE(YEAR(EN6-MOD(EN6-2,7)+3),1,2),{1E+99;7})*{1;-1})+5)/7),""),"")</f>
        <v/>
      </c>
      <c r="EO8" s="78" t="str">
        <f>IFERROR(IF(EO9="lu","S"&amp;INT((EO6-SUM(MOD(DATE(YEAR(EO6-MOD(EO6-2,7)+3),1,2),{1E+99;7})*{1;-1})+5)/7),""),"")</f>
        <v/>
      </c>
      <c r="EP8" s="78" t="str">
        <f>IFERROR(IF(EP9="lu","S"&amp;INT((EP6-SUM(MOD(DATE(YEAR(EP6-MOD(EP6-2,7)+3),1,2),{1E+99;7})*{1;-1})+5)/7),""),"")</f>
        <v/>
      </c>
      <c r="EQ8" s="78" t="str">
        <f>IFERROR(IF(EQ9="lu","S"&amp;INT((EQ6-SUM(MOD(DATE(YEAR(EQ6-MOD(EQ6-2,7)+3),1,2),{1E+99;7})*{1;-1})+5)/7),""),"")</f>
        <v/>
      </c>
      <c r="ER8" s="78" t="str">
        <f>IFERROR(IF(ER9="lu","S"&amp;INT((ER6-SUM(MOD(DATE(YEAR(ER6-MOD(ER6-2,7)+3),1,2),{1E+99;7})*{1;-1})+5)/7),""),"")</f>
        <v/>
      </c>
      <c r="ES8" s="78" t="str">
        <f>IFERROR(IF(ES9="lu","S"&amp;INT((ES6-SUM(MOD(DATE(YEAR(ES6-MOD(ES6-2,7)+3),1,2),{1E+99;7})*{1;-1})+5)/7),""),"")</f>
        <v/>
      </c>
      <c r="ET8" s="78" t="str">
        <f>IFERROR(IF(ET9="lu","S"&amp;INT((ET6-SUM(MOD(DATE(YEAR(ET6-MOD(ET6-2,7)+3),1,2),{1E+99;7})*{1;-1})+5)/7),""),"")</f>
        <v>S22</v>
      </c>
      <c r="EU8" s="78" t="str">
        <f>IFERROR(IF(EU9="lu","S"&amp;INT((EU6-SUM(MOD(DATE(YEAR(EU6-MOD(EU6-2,7)+3),1,2),{1E+99;7})*{1;-1})+5)/7),""),"")</f>
        <v/>
      </c>
      <c r="EV8" s="78" t="str">
        <f>IFERROR(IF(EV9="lu","S"&amp;INT((EV6-SUM(MOD(DATE(YEAR(EV6-MOD(EV6-2,7)+3),1,2),{1E+99;7})*{1;-1})+5)/7),""),"")</f>
        <v/>
      </c>
      <c r="EW8" s="83" t="str">
        <f>IFERROR(IF(EW9="lu","S"&amp;INT((EW6-SUM(MOD(DATE(YEAR(EW6-MOD(EW6-2,7)+3),1,2),{1E+99;7})*{1;-1})+5)/7),""),"")</f>
        <v/>
      </c>
      <c r="EX8" s="83" t="str">
        <f>IFERROR(IF(EX9="lu","S"&amp;INT((EX6-SUM(MOD(DATE(YEAR(EX6-MOD(EX6-2,7)+3),1,2),{1E+99;7})*{1;-1})+5)/7),""),"")</f>
        <v/>
      </c>
      <c r="EY8" s="83" t="str">
        <f>IFERROR(IF(EY9="lu","S"&amp;INT((EY6-SUM(MOD(DATE(YEAR(EY6-MOD(EY6-2,7)+3),1,2),{1E+99;7})*{1;-1})+5)/7),""),"")</f>
        <v/>
      </c>
      <c r="EZ8" s="83" t="str">
        <f>IFERROR(IF(EZ9="lu","S"&amp;INT((EZ6-SUM(MOD(DATE(YEAR(EZ6-MOD(EZ6-2,7)+3),1,2),{1E+99;7})*{1;-1})+5)/7),""),"")</f>
        <v/>
      </c>
      <c r="FA8" s="83" t="str">
        <f>IFERROR(IF(FA9="lu","S"&amp;INT((FA6-SUM(MOD(DATE(YEAR(FA6-MOD(FA6-2,7)+3),1,2),{1E+99;7})*{1;-1})+5)/7),""),"")</f>
        <v>S23</v>
      </c>
      <c r="FB8" s="83" t="str">
        <f>IFERROR(IF(FB9="lu","S"&amp;INT((FB6-SUM(MOD(DATE(YEAR(FB6-MOD(FB6-2,7)+3),1,2),{1E+99;7})*{1;-1})+5)/7),""),"")</f>
        <v/>
      </c>
      <c r="FC8" s="83" t="str">
        <f>IFERROR(IF(FC9="lu","S"&amp;INT((FC6-SUM(MOD(DATE(YEAR(FC6-MOD(FC6-2,7)+3),1,2),{1E+99;7})*{1;-1})+5)/7),""),"")</f>
        <v/>
      </c>
      <c r="FD8" s="83" t="str">
        <f>IFERROR(IF(FD9="lu","S"&amp;INT((FD6-SUM(MOD(DATE(YEAR(FD6-MOD(FD6-2,7)+3),1,2),{1E+99;7})*{1;-1})+5)/7),""),"")</f>
        <v/>
      </c>
      <c r="FE8" s="83" t="str">
        <f>IFERROR(IF(FE9="lu","S"&amp;INT((FE6-SUM(MOD(DATE(YEAR(FE6-MOD(FE6-2,7)+3),1,2),{1E+99;7})*{1;-1})+5)/7),""),"")</f>
        <v/>
      </c>
      <c r="FF8" s="83" t="str">
        <f>IFERROR(IF(FF9="lu","S"&amp;INT((FF6-SUM(MOD(DATE(YEAR(FF6-MOD(FF6-2,7)+3),1,2),{1E+99;7})*{1;-1})+5)/7),""),"")</f>
        <v/>
      </c>
      <c r="FG8" s="83" t="str">
        <f>IFERROR(IF(FG9="lu","S"&amp;INT((FG6-SUM(MOD(DATE(YEAR(FG6-MOD(FG6-2,7)+3),1,2),{1E+99;7})*{1;-1})+5)/7),""),"")</f>
        <v/>
      </c>
      <c r="FH8" s="83" t="str">
        <f>IFERROR(IF(FH9="lu","S"&amp;INT((FH6-SUM(MOD(DATE(YEAR(FH6-MOD(FH6-2,7)+3),1,2),{1E+99;7})*{1;-1})+5)/7),""),"")</f>
        <v>S24</v>
      </c>
      <c r="FI8" s="83" t="str">
        <f>IFERROR(IF(FI9="lu","S"&amp;INT((FI6-SUM(MOD(DATE(YEAR(FI6-MOD(FI6-2,7)+3),1,2),{1E+99;7})*{1;-1})+5)/7),""),"")</f>
        <v/>
      </c>
      <c r="FJ8" s="83" t="str">
        <f>IFERROR(IF(FJ9="lu","S"&amp;INT((FJ6-SUM(MOD(DATE(YEAR(FJ6-MOD(FJ6-2,7)+3),1,2),{1E+99;7})*{1;-1})+5)/7),""),"")</f>
        <v/>
      </c>
      <c r="FK8" s="83" t="str">
        <f>IFERROR(IF(FK9="lu","S"&amp;INT((FK6-SUM(MOD(DATE(YEAR(FK6-MOD(FK6-2,7)+3),1,2),{1E+99;7})*{1;-1})+5)/7),""),"")</f>
        <v/>
      </c>
      <c r="FL8" s="83" t="str">
        <f>IFERROR(IF(FL9="lu","S"&amp;INT((FL6-SUM(MOD(DATE(YEAR(FL6-MOD(FL6-2,7)+3),1,2),{1E+99;7})*{1;-1})+5)/7),""),"")</f>
        <v/>
      </c>
      <c r="FM8" s="83" t="str">
        <f>IFERROR(IF(FM9="lu","S"&amp;INT((FM6-SUM(MOD(DATE(YEAR(FM6-MOD(FM6-2,7)+3),1,2),{1E+99;7})*{1;-1})+5)/7),""),"")</f>
        <v/>
      </c>
      <c r="FN8" s="83" t="str">
        <f>IFERROR(IF(FN9="lu","S"&amp;INT((FN6-SUM(MOD(DATE(YEAR(FN6-MOD(FN6-2,7)+3),1,2),{1E+99;7})*{1;-1})+5)/7),""),"")</f>
        <v/>
      </c>
      <c r="FO8" s="83" t="str">
        <f>IFERROR(IF(FO9="lu","S"&amp;INT((FO6-SUM(MOD(DATE(YEAR(FO6-MOD(FO6-2,7)+3),1,2),{1E+99;7})*{1;-1})+5)/7),""),"")</f>
        <v>S25</v>
      </c>
      <c r="FP8" s="83" t="str">
        <f>IFERROR(IF(FP9="lu","S"&amp;INT((FP6-SUM(MOD(DATE(YEAR(FP6-MOD(FP6-2,7)+3),1,2),{1E+99;7})*{1;-1})+5)/7),""),"")</f>
        <v/>
      </c>
      <c r="FQ8" s="83" t="str">
        <f>IFERROR(IF(FQ9="lu","S"&amp;INT((FQ6-SUM(MOD(DATE(YEAR(FQ6-MOD(FQ6-2,7)+3),1,2),{1E+99;7})*{1;-1})+5)/7),""),"")</f>
        <v/>
      </c>
      <c r="FR8" s="83" t="str">
        <f>IFERROR(IF(FR9="lu","S"&amp;INT((FR6-SUM(MOD(DATE(YEAR(FR6-MOD(FR6-2,7)+3),1,2),{1E+99;7})*{1;-1})+5)/7),""),"")</f>
        <v/>
      </c>
      <c r="FS8" s="83" t="str">
        <f>IFERROR(IF(FS9="lu","S"&amp;INT((FS6-SUM(MOD(DATE(YEAR(FS6-MOD(FS6-2,7)+3),1,2),{1E+99;7})*{1;-1})+5)/7),""),"")</f>
        <v/>
      </c>
      <c r="FT8" s="83" t="str">
        <f>IFERROR(IF(FT9="lu","S"&amp;INT((FT6-SUM(MOD(DATE(YEAR(FT6-MOD(FT6-2,7)+3),1,2),{1E+99;7})*{1;-1})+5)/7),""),"")</f>
        <v/>
      </c>
      <c r="FU8" s="83" t="str">
        <f>IFERROR(IF(FU9="lu","S"&amp;INT((FU6-SUM(MOD(DATE(YEAR(FU6-MOD(FU6-2,7)+3),1,2),{1E+99;7})*{1;-1})+5)/7),""),"")</f>
        <v/>
      </c>
      <c r="FV8" s="83" t="str">
        <f>IFERROR(IF(FV9="lu","S"&amp;INT((FV6-SUM(MOD(DATE(YEAR(FV6-MOD(FV6-2,7)+3),1,2),{1E+99;7})*{1;-1})+5)/7),""),"")</f>
        <v>S26</v>
      </c>
      <c r="FW8" s="83" t="str">
        <f>IFERROR(IF(FW9="lu","S"&amp;INT((FW6-SUM(MOD(DATE(YEAR(FW6-MOD(FW6-2,7)+3),1,2),{1E+99;7})*{1;-1})+5)/7),""),"")</f>
        <v/>
      </c>
      <c r="FX8" s="83" t="str">
        <f>IFERROR(IF(FX9="lu","S"&amp;INT((FX6-SUM(MOD(DATE(YEAR(FX6-MOD(FX6-2,7)+3),1,2),{1E+99;7})*{1;-1})+5)/7),""),"")</f>
        <v/>
      </c>
      <c r="FY8" s="83" t="str">
        <f>IFERROR(IF(FY9="lu","S"&amp;INT((FY6-SUM(MOD(DATE(YEAR(FY6-MOD(FY6-2,7)+3),1,2),{1E+99;7})*{1;-1})+5)/7),""),"")</f>
        <v/>
      </c>
      <c r="FZ8" s="83" t="str">
        <f>IFERROR(IF(FZ9="lu","S"&amp;INT((FZ6-SUM(MOD(DATE(YEAR(FZ6-MOD(FZ6-2,7)+3),1,2),{1E+99;7})*{1;-1})+5)/7),""),"")</f>
        <v/>
      </c>
      <c r="GA8" s="107" t="str">
        <f>IFERROR(IF(GA9="lu","S"&amp;INT((GA6-SUM(MOD(DATE(YEAR(GA6-MOD(GA6-2,7)+3),1,2),{1E+99;7})*{1;-1})+5)/7),""),"")</f>
        <v/>
      </c>
      <c r="GB8" s="107" t="str">
        <f>IFERROR(IF(GB9="lu","S"&amp;INT((GB6-SUM(MOD(DATE(YEAR(GB6-MOD(GB6-2,7)+3),1,2),{1E+99;7})*{1;-1})+5)/7),""),"")</f>
        <v/>
      </c>
      <c r="GC8" s="107" t="str">
        <f>IFERROR(IF(GC9="lu","S"&amp;INT((GC6-SUM(MOD(DATE(YEAR(GC6-MOD(GC6-2,7)+3),1,2),{1E+99;7})*{1;-1})+5)/7),""),"")</f>
        <v>S27</v>
      </c>
      <c r="GD8" s="107" t="str">
        <f>IFERROR(IF(GD9="lu","S"&amp;INT((GD6-SUM(MOD(DATE(YEAR(GD6-MOD(GD6-2,7)+3),1,2),{1E+99;7})*{1;-1})+5)/7),""),"")</f>
        <v/>
      </c>
      <c r="GE8" s="107" t="str">
        <f>IFERROR(IF(GE9="lu","S"&amp;INT((GE6-SUM(MOD(DATE(YEAR(GE6-MOD(GE6-2,7)+3),1,2),{1E+99;7})*{1;-1})+5)/7),""),"")</f>
        <v/>
      </c>
      <c r="GF8" s="107" t="str">
        <f>IFERROR(IF(GF9="lu","S"&amp;INT((GF6-SUM(MOD(DATE(YEAR(GF6-MOD(GF6-2,7)+3),1,2),{1E+99;7})*{1;-1})+5)/7),""),"")</f>
        <v/>
      </c>
      <c r="GG8" s="107" t="str">
        <f>IFERROR(IF(GG9="lu","S"&amp;INT((GG6-SUM(MOD(DATE(YEAR(GG6-MOD(GG6-2,7)+3),1,2),{1E+99;7})*{1;-1})+5)/7),""),"")</f>
        <v/>
      </c>
      <c r="GH8" s="107" t="str">
        <f>IFERROR(IF(GH9="lu","S"&amp;INT((GH6-SUM(MOD(DATE(YEAR(GH6-MOD(GH6-2,7)+3),1,2),{1E+99;7})*{1;-1})+5)/7),""),"")</f>
        <v/>
      </c>
      <c r="GI8" s="107" t="str">
        <f>IFERROR(IF(GI9="lu","S"&amp;INT((GI6-SUM(MOD(DATE(YEAR(GI6-MOD(GI6-2,7)+3),1,2),{1E+99;7})*{1;-1})+5)/7),""),"")</f>
        <v/>
      </c>
      <c r="GJ8" s="107" t="str">
        <f>IFERROR(IF(GJ9="lu","S"&amp;INT((GJ6-SUM(MOD(DATE(YEAR(GJ6-MOD(GJ6-2,7)+3),1,2),{1E+99;7})*{1;-1})+5)/7),""),"")</f>
        <v>S28</v>
      </c>
      <c r="GK8" s="107" t="str">
        <f>IFERROR(IF(GK9="lu","S"&amp;INT((GK6-SUM(MOD(DATE(YEAR(GK6-MOD(GK6-2,7)+3),1,2),{1E+99;7})*{1;-1})+5)/7),""),"")</f>
        <v/>
      </c>
      <c r="GL8" s="107" t="str">
        <f>IFERROR(IF(GL9="lu","S"&amp;INT((GL6-SUM(MOD(DATE(YEAR(GL6-MOD(GL6-2,7)+3),1,2),{1E+99;7})*{1;-1})+5)/7),""),"")</f>
        <v/>
      </c>
      <c r="GM8" s="107" t="str">
        <f>IFERROR(IF(GM9="lu","S"&amp;INT((GM6-SUM(MOD(DATE(YEAR(GM6-MOD(GM6-2,7)+3),1,2),{1E+99;7})*{1;-1})+5)/7),""),"")</f>
        <v/>
      </c>
      <c r="GN8" s="107" t="str">
        <f>IFERROR(IF(GN9="lu","S"&amp;INT((GN6-SUM(MOD(DATE(YEAR(GN6-MOD(GN6-2,7)+3),1,2),{1E+99;7})*{1;-1})+5)/7),""),"")</f>
        <v/>
      </c>
      <c r="GO8" s="107" t="str">
        <f>IFERROR(IF(GO9="lu","S"&amp;INT((GO6-SUM(MOD(DATE(YEAR(GO6-MOD(GO6-2,7)+3),1,2),{1E+99;7})*{1;-1})+5)/7),""),"")</f>
        <v/>
      </c>
      <c r="GP8" s="107" t="str">
        <f>IFERROR(IF(GP9="lu","S"&amp;INT((GP6-SUM(MOD(DATE(YEAR(GP6-MOD(GP6-2,7)+3),1,2),{1E+99;7})*{1;-1})+5)/7),""),"")</f>
        <v/>
      </c>
      <c r="GQ8" s="107" t="str">
        <f>IFERROR(IF(GQ9="lu","S"&amp;INT((GQ6-SUM(MOD(DATE(YEAR(GQ6-MOD(GQ6-2,7)+3),1,2),{1E+99;7})*{1;-1})+5)/7),""),"")</f>
        <v>S29</v>
      </c>
      <c r="GR8" s="107" t="str">
        <f>IFERROR(IF(GR9="lu","S"&amp;INT((GR6-SUM(MOD(DATE(YEAR(GR6-MOD(GR6-2,7)+3),1,2),{1E+99;7})*{1;-1})+5)/7),""),"")</f>
        <v/>
      </c>
      <c r="GS8" s="107" t="str">
        <f>IFERROR(IF(GS9="lu","S"&amp;INT((GS6-SUM(MOD(DATE(YEAR(GS6-MOD(GS6-2,7)+3),1,2),{1E+99;7})*{1;-1})+5)/7),""),"")</f>
        <v/>
      </c>
      <c r="GT8" s="107" t="str">
        <f>IFERROR(IF(GT9="lu","S"&amp;INT((GT6-SUM(MOD(DATE(YEAR(GT6-MOD(GT6-2,7)+3),1,2),{1E+99;7})*{1;-1})+5)/7),""),"")</f>
        <v/>
      </c>
      <c r="GU8" s="107" t="str">
        <f>IFERROR(IF(GU9="lu","S"&amp;INT((GU6-SUM(MOD(DATE(YEAR(GU6-MOD(GU6-2,7)+3),1,2),{1E+99;7})*{1;-1})+5)/7),""),"")</f>
        <v/>
      </c>
      <c r="GV8" s="107" t="str">
        <f>IFERROR(IF(GV9="lu","S"&amp;INT((GV6-SUM(MOD(DATE(YEAR(GV6-MOD(GV6-2,7)+3),1,2),{1E+99;7})*{1;-1})+5)/7),""),"")</f>
        <v/>
      </c>
      <c r="GW8" s="107" t="str">
        <f>IFERROR(IF(GW9="lu","S"&amp;INT((GW6-SUM(MOD(DATE(YEAR(GW6-MOD(GW6-2,7)+3),1,2),{1E+99;7})*{1;-1})+5)/7),""),"")</f>
        <v/>
      </c>
      <c r="GX8" s="107" t="str">
        <f>IFERROR(IF(GX9="lu","S"&amp;INT((GX6-SUM(MOD(DATE(YEAR(GX6-MOD(GX6-2,7)+3),1,2),{1E+99;7})*{1;-1})+5)/7),""),"")</f>
        <v>S30</v>
      </c>
      <c r="GY8" s="107" t="str">
        <f>IFERROR(IF(GY9="lu","S"&amp;INT((GY6-SUM(MOD(DATE(YEAR(GY6-MOD(GY6-2,7)+3),1,2),{1E+99;7})*{1;-1})+5)/7),""),"")</f>
        <v/>
      </c>
      <c r="GZ8" s="107" t="str">
        <f>IFERROR(IF(GZ9="lu","S"&amp;INT((GZ6-SUM(MOD(DATE(YEAR(GZ6-MOD(GZ6-2,7)+3),1,2),{1E+99;7})*{1;-1})+5)/7),""),"")</f>
        <v/>
      </c>
      <c r="HA8" s="107" t="str">
        <f>IFERROR(IF(HA9="lu","S"&amp;INT((HA6-SUM(MOD(DATE(YEAR(HA6-MOD(HA6-2,7)+3),1,2),{1E+99;7})*{1;-1})+5)/7),""),"")</f>
        <v/>
      </c>
      <c r="HB8" s="107" t="str">
        <f>IFERROR(IF(HB9="lu","S"&amp;INT((HB6-SUM(MOD(DATE(YEAR(HB6-MOD(HB6-2,7)+3),1,2),{1E+99;7})*{1;-1})+5)/7),""),"")</f>
        <v/>
      </c>
      <c r="HC8" s="107" t="str">
        <f>IFERROR(IF(HC9="lu","S"&amp;INT((HC6-SUM(MOD(DATE(YEAR(HC6-MOD(HC6-2,7)+3),1,2),{1E+99;7})*{1;-1})+5)/7),""),"")</f>
        <v/>
      </c>
      <c r="HD8" s="107" t="str">
        <f>IFERROR(IF(HD9="lu","S"&amp;INT((HD6-SUM(MOD(DATE(YEAR(HD6-MOD(HD6-2,7)+3),1,2),{1E+99;7})*{1;-1})+5)/7),""),"")</f>
        <v/>
      </c>
      <c r="HE8" s="107" t="str">
        <f>IFERROR(IF(HE9="lu","S"&amp;INT((HE6-SUM(MOD(DATE(YEAR(HE6-MOD(HE6-2,7)+3),1,2),{1E+99;7})*{1;-1})+5)/7),""),"")</f>
        <v>S31</v>
      </c>
      <c r="HF8" s="93" t="str">
        <f>IFERROR(IF(HF9="lu","S"&amp;INT((HF6-SUM(MOD(DATE(YEAR(HF6-MOD(HF6-2,7)+3),1,2),{1E+99;7})*{1;-1})+5)/7),""),"")</f>
        <v/>
      </c>
      <c r="HG8" s="93" t="str">
        <f>IFERROR(IF(HG9="lu","S"&amp;INT((HG6-SUM(MOD(DATE(YEAR(HG6-MOD(HG6-2,7)+3),1,2),{1E+99;7})*{1;-1})+5)/7),""),"")</f>
        <v/>
      </c>
      <c r="HH8" s="93" t="str">
        <f>IFERROR(IF(HH9="lu","S"&amp;INT((HH6-SUM(MOD(DATE(YEAR(HH6-MOD(HH6-2,7)+3),1,2),{1E+99;7})*{1;-1})+5)/7),""),"")</f>
        <v/>
      </c>
      <c r="HI8" s="93" t="str">
        <f>IFERROR(IF(HI9="lu","S"&amp;INT((HI6-SUM(MOD(DATE(YEAR(HI6-MOD(HI6-2,7)+3),1,2),{1E+99;7})*{1;-1})+5)/7),""),"")</f>
        <v/>
      </c>
      <c r="HJ8" s="93" t="str">
        <f>IFERROR(IF(HJ9="lu","S"&amp;INT((HJ6-SUM(MOD(DATE(YEAR(HJ6-MOD(HJ6-2,7)+3),1,2),{1E+99;7})*{1;-1})+5)/7),""),"")</f>
        <v/>
      </c>
      <c r="HK8" s="93" t="str">
        <f>IFERROR(IF(HK9="lu","S"&amp;INT((HK6-SUM(MOD(DATE(YEAR(HK6-MOD(HK6-2,7)+3),1,2),{1E+99;7})*{1;-1})+5)/7),""),"")</f>
        <v/>
      </c>
      <c r="HL8" s="93" t="str">
        <f>IFERROR(IF(HL9="lu","S"&amp;INT((HL6-SUM(MOD(DATE(YEAR(HL6-MOD(HL6-2,7)+3),1,2),{1E+99;7})*{1;-1})+5)/7),""),"")</f>
        <v>S32</v>
      </c>
      <c r="HM8" s="93" t="str">
        <f>IFERROR(IF(HM9="lu","S"&amp;INT((HM6-SUM(MOD(DATE(YEAR(HM6-MOD(HM6-2,7)+3),1,2),{1E+99;7})*{1;-1})+5)/7),""),"")</f>
        <v/>
      </c>
      <c r="HN8" s="93" t="str">
        <f>IFERROR(IF(HN9="lu","S"&amp;INT((HN6-SUM(MOD(DATE(YEAR(HN6-MOD(HN6-2,7)+3),1,2),{1E+99;7})*{1;-1})+5)/7),""),"")</f>
        <v/>
      </c>
      <c r="HO8" s="93" t="str">
        <f>IFERROR(IF(HO9="lu","S"&amp;INT((HO6-SUM(MOD(DATE(YEAR(HO6-MOD(HO6-2,7)+3),1,2),{1E+99;7})*{1;-1})+5)/7),""),"")</f>
        <v/>
      </c>
      <c r="HP8" s="93" t="str">
        <f>IFERROR(IF(HP9="lu","S"&amp;INT((HP6-SUM(MOD(DATE(YEAR(HP6-MOD(HP6-2,7)+3),1,2),{1E+99;7})*{1;-1})+5)/7),""),"")</f>
        <v/>
      </c>
      <c r="HQ8" s="93" t="str">
        <f>IFERROR(IF(HQ9="lu","S"&amp;INT((HQ6-SUM(MOD(DATE(YEAR(HQ6-MOD(HQ6-2,7)+3),1,2),{1E+99;7})*{1;-1})+5)/7),""),"")</f>
        <v/>
      </c>
      <c r="HR8" s="93" t="str">
        <f>IFERROR(IF(HR9="lu","S"&amp;INT((HR6-SUM(MOD(DATE(YEAR(HR6-MOD(HR6-2,7)+3),1,2),{1E+99;7})*{1;-1})+5)/7),""),"")</f>
        <v/>
      </c>
      <c r="HS8" s="93" t="str">
        <f>IFERROR(IF(HS9="lu","S"&amp;INT((HS6-SUM(MOD(DATE(YEAR(HS6-MOD(HS6-2,7)+3),1,2),{1E+99;7})*{1;-1})+5)/7),""),"")</f>
        <v>S33</v>
      </c>
      <c r="HT8" s="93" t="str">
        <f>IFERROR(IF(HT9="lu","S"&amp;INT((HT6-SUM(MOD(DATE(YEAR(HT6-MOD(HT6-2,7)+3),1,2),{1E+99;7})*{1;-1})+5)/7),""),"")</f>
        <v/>
      </c>
      <c r="HU8" s="93" t="str">
        <f>IFERROR(IF(HU9="lu","S"&amp;INT((HU6-SUM(MOD(DATE(YEAR(HU6-MOD(HU6-2,7)+3),1,2),{1E+99;7})*{1;-1})+5)/7),""),"")</f>
        <v/>
      </c>
      <c r="HV8" s="93" t="str">
        <f>IFERROR(IF(HV9="lu","S"&amp;INT((HV6-SUM(MOD(DATE(YEAR(HV6-MOD(HV6-2,7)+3),1,2),{1E+99;7})*{1;-1})+5)/7),""),"")</f>
        <v/>
      </c>
      <c r="HW8" s="93" t="str">
        <f>IFERROR(IF(HW9="lu","S"&amp;INT((HW6-SUM(MOD(DATE(YEAR(HW6-MOD(HW6-2,7)+3),1,2),{1E+99;7})*{1;-1})+5)/7),""),"")</f>
        <v/>
      </c>
      <c r="HX8" s="93" t="str">
        <f>IFERROR(IF(HX9="lu","S"&amp;INT((HX6-SUM(MOD(DATE(YEAR(HX6-MOD(HX6-2,7)+3),1,2),{1E+99;7})*{1;-1})+5)/7),""),"")</f>
        <v/>
      </c>
      <c r="HY8" s="93" t="str">
        <f>IFERROR(IF(HY9="lu","S"&amp;INT((HY6-SUM(MOD(DATE(YEAR(HY6-MOD(HY6-2,7)+3),1,2),{1E+99;7})*{1;-1})+5)/7),""),"")</f>
        <v/>
      </c>
      <c r="HZ8" s="93" t="str">
        <f>IFERROR(IF(HZ9="lu","S"&amp;INT((HZ6-SUM(MOD(DATE(YEAR(HZ6-MOD(HZ6-2,7)+3),1,2),{1E+99;7})*{1;-1})+5)/7),""),"")</f>
        <v>S34</v>
      </c>
      <c r="IA8" s="93" t="str">
        <f>IFERROR(IF(IA9="lu","S"&amp;INT((IA6-SUM(MOD(DATE(YEAR(IA6-MOD(IA6-2,7)+3),1,2),{1E+99;7})*{1;-1})+5)/7),""),"")</f>
        <v/>
      </c>
      <c r="IB8" s="93" t="str">
        <f>IFERROR(IF(IB9="lu","S"&amp;INT((IB6-SUM(MOD(DATE(YEAR(IB6-MOD(IB6-2,7)+3),1,2),{1E+99;7})*{1;-1})+5)/7),""),"")</f>
        <v/>
      </c>
      <c r="IC8" s="93" t="str">
        <f>IFERROR(IF(IC9="lu","S"&amp;INT((IC6-SUM(MOD(DATE(YEAR(IC6-MOD(IC6-2,7)+3),1,2),{1E+99;7})*{1;-1})+5)/7),""),"")</f>
        <v/>
      </c>
      <c r="ID8" s="93" t="str">
        <f>IFERROR(IF(ID9="lu","S"&amp;INT((ID6-SUM(MOD(DATE(YEAR(ID6-MOD(ID6-2,7)+3),1,2),{1E+99;7})*{1;-1})+5)/7),""),"")</f>
        <v/>
      </c>
      <c r="IE8" s="93" t="str">
        <f>IFERROR(IF(IE9="lu","S"&amp;INT((IE6-SUM(MOD(DATE(YEAR(IE6-MOD(IE6-2,7)+3),1,2),{1E+99;7})*{1;-1})+5)/7),""),"")</f>
        <v/>
      </c>
      <c r="IF8" s="93" t="str">
        <f>IFERROR(IF(IF9="lu","S"&amp;INT((IF6-SUM(MOD(DATE(YEAR(IF6-MOD(IF6-2,7)+3),1,2),{1E+99;7})*{1;-1})+5)/7),""),"")</f>
        <v/>
      </c>
      <c r="IG8" s="93" t="str">
        <f>IFERROR(IF(IG9="lu","S"&amp;INT((IG6-SUM(MOD(DATE(YEAR(IG6-MOD(IG6-2,7)+3),1,2),{1E+99;7})*{1;-1})+5)/7),""),"")</f>
        <v>S35</v>
      </c>
      <c r="IH8" s="93" t="str">
        <f>IFERROR(IF(IH9="lu","S"&amp;INT((IH6-SUM(MOD(DATE(YEAR(IH6-MOD(IH6-2,7)+3),1,2),{1E+99;7})*{1;-1})+5)/7),""),"")</f>
        <v/>
      </c>
      <c r="II8" s="93" t="str">
        <f>IFERROR(IF(II9="lu","S"&amp;INT((II6-SUM(MOD(DATE(YEAR(II6-MOD(II6-2,7)+3),1,2),{1E+99;7})*{1;-1})+5)/7),""),"")</f>
        <v/>
      </c>
      <c r="IJ8" s="93" t="str">
        <f>IFERROR(IF(IJ9="lu","S"&amp;INT((IJ6-SUM(MOD(DATE(YEAR(IJ6-MOD(IJ6-2,7)+3),1,2),{1E+99;7})*{1;-1})+5)/7),""),"")</f>
        <v/>
      </c>
      <c r="IK8" s="98" t="str">
        <f>IFERROR(IF(IK9="lu","S"&amp;INT((IK6-SUM(MOD(DATE(YEAR(IK6-MOD(IK6-2,7)+3),1,2),{1E+99;7})*{1;-1})+5)/7),""),"")</f>
        <v/>
      </c>
      <c r="IL8" s="98" t="str">
        <f>IFERROR(IF(IL9="lu","S"&amp;INT((IL6-SUM(MOD(DATE(YEAR(IL6-MOD(IL6-2,7)+3),1,2),{1E+99;7})*{1;-1})+5)/7),""),"")</f>
        <v/>
      </c>
      <c r="IM8" s="98" t="str">
        <f>IFERROR(IF(IM9="lu","S"&amp;INT((IM6-SUM(MOD(DATE(YEAR(IM6-MOD(IM6-2,7)+3),1,2),{1E+99;7})*{1;-1})+5)/7),""),"")</f>
        <v/>
      </c>
      <c r="IN8" s="98" t="str">
        <f>IFERROR(IF(IN9="lu","S"&amp;INT((IN6-SUM(MOD(DATE(YEAR(IN6-MOD(IN6-2,7)+3),1,2),{1E+99;7})*{1;-1})+5)/7),""),"")</f>
        <v>S36</v>
      </c>
      <c r="IO8" s="98" t="str">
        <f>IFERROR(IF(IO9="lu","S"&amp;INT((IO6-SUM(MOD(DATE(YEAR(IO6-MOD(IO6-2,7)+3),1,2),{1E+99;7})*{1;-1})+5)/7),""),"")</f>
        <v/>
      </c>
      <c r="IP8" s="98" t="str">
        <f>IFERROR(IF(IP9="lu","S"&amp;INT((IP6-SUM(MOD(DATE(YEAR(IP6-MOD(IP6-2,7)+3),1,2),{1E+99;7})*{1;-1})+5)/7),""),"")</f>
        <v/>
      </c>
      <c r="IQ8" s="98" t="str">
        <f>IFERROR(IF(IQ9="lu","S"&amp;INT((IQ6-SUM(MOD(DATE(YEAR(IQ6-MOD(IQ6-2,7)+3),1,2),{1E+99;7})*{1;-1})+5)/7),""),"")</f>
        <v/>
      </c>
      <c r="IR8" s="98" t="str">
        <f>IFERROR(IF(IR9="lu","S"&amp;INT((IR6-SUM(MOD(DATE(YEAR(IR6-MOD(IR6-2,7)+3),1,2),{1E+99;7})*{1;-1})+5)/7),""),"")</f>
        <v/>
      </c>
      <c r="IS8" s="98" t="str">
        <f>IFERROR(IF(IS9="lu","S"&amp;INT((IS6-SUM(MOD(DATE(YEAR(IS6-MOD(IS6-2,7)+3),1,2),{1E+99;7})*{1;-1})+5)/7),""),"")</f>
        <v/>
      </c>
      <c r="IT8" s="98" t="str">
        <f>IFERROR(IF(IT9="lu","S"&amp;INT((IT6-SUM(MOD(DATE(YEAR(IT6-MOD(IT6-2,7)+3),1,2),{1E+99;7})*{1;-1})+5)/7),""),"")</f>
        <v/>
      </c>
      <c r="IU8" s="98" t="str">
        <f>IFERROR(IF(IU9="lu","S"&amp;INT((IU6-SUM(MOD(DATE(YEAR(IU6-MOD(IU6-2,7)+3),1,2),{1E+99;7})*{1;-1})+5)/7),""),"")</f>
        <v>S37</v>
      </c>
      <c r="IV8" s="98" t="str">
        <f>IFERROR(IF(IV9="lu","S"&amp;INT((IV6-SUM(MOD(DATE(YEAR(IV6-MOD(IV6-2,7)+3),1,2),{1E+99;7})*{1;-1})+5)/7),""),"")</f>
        <v/>
      </c>
      <c r="IW8" s="98" t="str">
        <f>IFERROR(IF(IW9="lu","S"&amp;INT((IW6-SUM(MOD(DATE(YEAR(IW6-MOD(IW6-2,7)+3),1,2),{1E+99;7})*{1;-1})+5)/7),""),"")</f>
        <v/>
      </c>
      <c r="IX8" s="98" t="str">
        <f>IFERROR(IF(IX9="lu","S"&amp;INT((IX6-SUM(MOD(DATE(YEAR(IX6-MOD(IX6-2,7)+3),1,2),{1E+99;7})*{1;-1})+5)/7),""),"")</f>
        <v/>
      </c>
      <c r="IY8" s="98" t="str">
        <f>IFERROR(IF(IY9="lu","S"&amp;INT((IY6-SUM(MOD(DATE(YEAR(IY6-MOD(IY6-2,7)+3),1,2),{1E+99;7})*{1;-1})+5)/7),""),"")</f>
        <v/>
      </c>
      <c r="IZ8" s="98" t="str">
        <f>IFERROR(IF(IZ9="lu","S"&amp;INT((IZ6-SUM(MOD(DATE(YEAR(IZ6-MOD(IZ6-2,7)+3),1,2),{1E+99;7})*{1;-1})+5)/7),""),"")</f>
        <v/>
      </c>
      <c r="JA8" s="98" t="str">
        <f>IFERROR(IF(JA9="lu","S"&amp;INT((JA6-SUM(MOD(DATE(YEAR(JA6-MOD(JA6-2,7)+3),1,2),{1E+99;7})*{1;-1})+5)/7),""),"")</f>
        <v/>
      </c>
      <c r="JB8" s="98" t="str">
        <f>IFERROR(IF(JB9="lu","S"&amp;INT((JB6-SUM(MOD(DATE(YEAR(JB6-MOD(JB6-2,7)+3),1,2),{1E+99;7})*{1;-1})+5)/7),""),"")</f>
        <v>S38</v>
      </c>
      <c r="JC8" s="98" t="str">
        <f>IFERROR(IF(JC9="lu","S"&amp;INT((JC6-SUM(MOD(DATE(YEAR(JC6-MOD(JC6-2,7)+3),1,2),{1E+99;7})*{1;-1})+5)/7),""),"")</f>
        <v/>
      </c>
      <c r="JD8" s="98" t="str">
        <f>IFERROR(IF(JD9="lu","S"&amp;INT((JD6-SUM(MOD(DATE(YEAR(JD6-MOD(JD6-2,7)+3),1,2),{1E+99;7})*{1;-1})+5)/7),""),"")</f>
        <v/>
      </c>
      <c r="JE8" s="98" t="str">
        <f>IFERROR(IF(JE9="lu","S"&amp;INT((JE6-SUM(MOD(DATE(YEAR(JE6-MOD(JE6-2,7)+3),1,2),{1E+99;7})*{1;-1})+5)/7),""),"")</f>
        <v/>
      </c>
      <c r="JF8" s="98" t="str">
        <f>IFERROR(IF(JF9="lu","S"&amp;INT((JF6-SUM(MOD(DATE(YEAR(JF6-MOD(JF6-2,7)+3),1,2),{1E+99;7})*{1;-1})+5)/7),""),"")</f>
        <v/>
      </c>
      <c r="JG8" s="98" t="str">
        <f>IFERROR(IF(JG9="lu","S"&amp;INT((JG6-SUM(MOD(DATE(YEAR(JG6-MOD(JG6-2,7)+3),1,2),{1E+99;7})*{1;-1})+5)/7),""),"")</f>
        <v/>
      </c>
      <c r="JH8" s="98" t="str">
        <f>IFERROR(IF(JH9="lu","S"&amp;INT((JH6-SUM(MOD(DATE(YEAR(JH6-MOD(JH6-2,7)+3),1,2),{1E+99;7})*{1;-1})+5)/7),""),"")</f>
        <v/>
      </c>
      <c r="JI8" s="98" t="str">
        <f>IFERROR(IF(JI9="lu","S"&amp;INT((JI6-SUM(MOD(DATE(YEAR(JI6-MOD(JI6-2,7)+3),1,2),{1E+99;7})*{1;-1})+5)/7),""),"")</f>
        <v>S39</v>
      </c>
      <c r="JJ8" s="98" t="str">
        <f>IFERROR(IF(JJ9="lu","S"&amp;INT((JJ6-SUM(MOD(DATE(YEAR(JJ6-MOD(JJ6-2,7)+3),1,2),{1E+99;7})*{1;-1})+5)/7),""),"")</f>
        <v/>
      </c>
      <c r="JK8" s="98" t="str">
        <f>IFERROR(IF(JK9="lu","S"&amp;INT((JK6-SUM(MOD(DATE(YEAR(JK6-MOD(JK6-2,7)+3),1,2),{1E+99;7})*{1;-1})+5)/7),""),"")</f>
        <v/>
      </c>
      <c r="JL8" s="98" t="str">
        <f>IFERROR(IF(JL9="lu","S"&amp;INT((JL6-SUM(MOD(DATE(YEAR(JL6-MOD(JL6-2,7)+3),1,2),{1E+99;7})*{1;-1})+5)/7),""),"")</f>
        <v/>
      </c>
      <c r="JM8" s="98" t="str">
        <f>IFERROR(IF(JM9="lu","S"&amp;INT((JM6-SUM(MOD(DATE(YEAR(JM6-MOD(JM6-2,7)+3),1,2),{1E+99;7})*{1;-1})+5)/7),""),"")</f>
        <v/>
      </c>
      <c r="JN8" s="98" t="str">
        <f>IFERROR(IF(JN9="lu","S"&amp;INT((JN6-SUM(MOD(DATE(YEAR(JN6-MOD(JN6-2,7)+3),1,2),{1E+99;7})*{1;-1})+5)/7),""),"")</f>
        <v/>
      </c>
      <c r="JO8" s="78" t="str">
        <f>IFERROR(IF(JO9="lu","S"&amp;INT((JO6-SUM(MOD(DATE(YEAR(JO6-MOD(JO6-2,7)+3),1,2),{1E+99;7})*{1;-1})+5)/7),""),"")</f>
        <v/>
      </c>
      <c r="JP8" s="78" t="str">
        <f>IFERROR(IF(JP9="lu","S"&amp;INT((JP6-SUM(MOD(DATE(YEAR(JP6-MOD(JP6-2,7)+3),1,2),{1E+99;7})*{1;-1})+5)/7),""),"")</f>
        <v>S40</v>
      </c>
      <c r="JQ8" s="78" t="str">
        <f>IFERROR(IF(JQ9="lu","S"&amp;INT((JQ6-SUM(MOD(DATE(YEAR(JQ6-MOD(JQ6-2,7)+3),1,2),{1E+99;7})*{1;-1})+5)/7),""),"")</f>
        <v/>
      </c>
      <c r="JR8" s="78" t="str">
        <f>IFERROR(IF(JR9="lu","S"&amp;INT((JR6-SUM(MOD(DATE(YEAR(JR6-MOD(JR6-2,7)+3),1,2),{1E+99;7})*{1;-1})+5)/7),""),"")</f>
        <v/>
      </c>
      <c r="JS8" s="78" t="str">
        <f>IFERROR(IF(JS9="lu","S"&amp;INT((JS6-SUM(MOD(DATE(YEAR(JS6-MOD(JS6-2,7)+3),1,2),{1E+99;7})*{1;-1})+5)/7),""),"")</f>
        <v/>
      </c>
      <c r="JT8" s="78" t="str">
        <f>IFERROR(IF(JT9="lu","S"&amp;INT((JT6-SUM(MOD(DATE(YEAR(JT6-MOD(JT6-2,7)+3),1,2),{1E+99;7})*{1;-1})+5)/7),""),"")</f>
        <v/>
      </c>
      <c r="JU8" s="78" t="str">
        <f>IFERROR(IF(JU9="lu","S"&amp;INT((JU6-SUM(MOD(DATE(YEAR(JU6-MOD(JU6-2,7)+3),1,2),{1E+99;7})*{1;-1})+5)/7),""),"")</f>
        <v/>
      </c>
      <c r="JV8" s="78" t="str">
        <f>IFERROR(IF(JV9="lu","S"&amp;INT((JV6-SUM(MOD(DATE(YEAR(JV6-MOD(JV6-2,7)+3),1,2),{1E+99;7})*{1;-1})+5)/7),""),"")</f>
        <v/>
      </c>
      <c r="JW8" s="78" t="str">
        <f>IFERROR(IF(JW9="lu","S"&amp;INT((JW6-SUM(MOD(DATE(YEAR(JW6-MOD(JW6-2,7)+3),1,2),{1E+99;7})*{1;-1})+5)/7),""),"")</f>
        <v>S41</v>
      </c>
      <c r="JX8" s="78" t="str">
        <f>IFERROR(IF(JX9="lu","S"&amp;INT((JX6-SUM(MOD(DATE(YEAR(JX6-MOD(JX6-2,7)+3),1,2),{1E+99;7})*{1;-1})+5)/7),""),"")</f>
        <v/>
      </c>
      <c r="JY8" s="78" t="str">
        <f>IFERROR(IF(JY9="lu","S"&amp;INT((JY6-SUM(MOD(DATE(YEAR(JY6-MOD(JY6-2,7)+3),1,2),{1E+99;7})*{1;-1})+5)/7),""),"")</f>
        <v/>
      </c>
      <c r="JZ8" s="78" t="str">
        <f>IFERROR(IF(JZ9="lu","S"&amp;INT((JZ6-SUM(MOD(DATE(YEAR(JZ6-MOD(JZ6-2,7)+3),1,2),{1E+99;7})*{1;-1})+5)/7),""),"")</f>
        <v/>
      </c>
      <c r="KA8" s="78" t="str">
        <f>IFERROR(IF(KA9="lu","S"&amp;INT((KA6-SUM(MOD(DATE(YEAR(KA6-MOD(KA6-2,7)+3),1,2),{1E+99;7})*{1;-1})+5)/7),""),"")</f>
        <v/>
      </c>
      <c r="KB8" s="78" t="str">
        <f>IFERROR(IF(KB9="lu","S"&amp;INT((KB6-SUM(MOD(DATE(YEAR(KB6-MOD(KB6-2,7)+3),1,2),{1E+99;7})*{1;-1})+5)/7),""),"")</f>
        <v/>
      </c>
      <c r="KC8" s="78" t="str">
        <f>IFERROR(IF(KC9="lu","S"&amp;INT((KC6-SUM(MOD(DATE(YEAR(KC6-MOD(KC6-2,7)+3),1,2),{1E+99;7})*{1;-1})+5)/7),""),"")</f>
        <v/>
      </c>
      <c r="KD8" s="78" t="str">
        <f>IFERROR(IF(KD9="lu","S"&amp;INT((KD6-SUM(MOD(DATE(YEAR(KD6-MOD(KD6-2,7)+3),1,2),{1E+99;7})*{1;-1})+5)/7),""),"")</f>
        <v>S42</v>
      </c>
      <c r="KE8" s="78" t="str">
        <f>IFERROR(IF(KE9="lu","S"&amp;INT((KE6-SUM(MOD(DATE(YEAR(KE6-MOD(KE6-2,7)+3),1,2),{1E+99;7})*{1;-1})+5)/7),""),"")</f>
        <v/>
      </c>
      <c r="KF8" s="78" t="str">
        <f>IFERROR(IF(KF9="lu","S"&amp;INT((KF6-SUM(MOD(DATE(YEAR(KF6-MOD(KF6-2,7)+3),1,2),{1E+99;7})*{1;-1})+5)/7),""),"")</f>
        <v/>
      </c>
      <c r="KG8" s="78" t="str">
        <f>IFERROR(IF(KG9="lu","S"&amp;INT((KG6-SUM(MOD(DATE(YEAR(KG6-MOD(KG6-2,7)+3),1,2),{1E+99;7})*{1;-1})+5)/7),""),"")</f>
        <v/>
      </c>
      <c r="KH8" s="78" t="str">
        <f>IFERROR(IF(KH9="lu","S"&amp;INT((KH6-SUM(MOD(DATE(YEAR(KH6-MOD(KH6-2,7)+3),1,2),{1E+99;7})*{1;-1})+5)/7),""),"")</f>
        <v/>
      </c>
      <c r="KI8" s="78" t="str">
        <f>IFERROR(IF(KI9="lu","S"&amp;INT((KI6-SUM(MOD(DATE(YEAR(KI6-MOD(KI6-2,7)+3),1,2),{1E+99;7})*{1;-1})+5)/7),""),"")</f>
        <v/>
      </c>
      <c r="KJ8" s="78" t="str">
        <f>IFERROR(IF(KJ9="lu","S"&amp;INT((KJ6-SUM(MOD(DATE(YEAR(KJ6-MOD(KJ6-2,7)+3),1,2),{1E+99;7})*{1;-1})+5)/7),""),"")</f>
        <v/>
      </c>
      <c r="KK8" s="78" t="str">
        <f>IFERROR(IF(KK9="lu","S"&amp;INT((KK6-SUM(MOD(DATE(YEAR(KK6-MOD(KK6-2,7)+3),1,2),{1E+99;7})*{1;-1})+5)/7),""),"")</f>
        <v>S43</v>
      </c>
      <c r="KL8" s="78" t="str">
        <f>IFERROR(IF(KL9="lu","S"&amp;INT((KL6-SUM(MOD(DATE(YEAR(KL6-MOD(KL6-2,7)+3),1,2),{1E+99;7})*{1;-1})+5)/7),""),"")</f>
        <v/>
      </c>
      <c r="KM8" s="78" t="str">
        <f>IFERROR(IF(KM9="lu","S"&amp;INT((KM6-SUM(MOD(DATE(YEAR(KM6-MOD(KM6-2,7)+3),1,2),{1E+99;7})*{1;-1})+5)/7),""),"")</f>
        <v/>
      </c>
      <c r="KN8" s="78" t="str">
        <f>IFERROR(IF(KN9="lu","S"&amp;INT((KN6-SUM(MOD(DATE(YEAR(KN6-MOD(KN6-2,7)+3),1,2),{1E+99;7})*{1;-1})+5)/7),""),"")</f>
        <v/>
      </c>
      <c r="KO8" s="78" t="str">
        <f>IFERROR(IF(KO9="lu","S"&amp;INT((KO6-SUM(MOD(DATE(YEAR(KO6-MOD(KO6-2,7)+3),1,2),{1E+99;7})*{1;-1})+5)/7),""),"")</f>
        <v/>
      </c>
      <c r="KP8" s="78" t="str">
        <f>IFERROR(IF(KP9="lu","S"&amp;INT((KP6-SUM(MOD(DATE(YEAR(KP6-MOD(KP6-2,7)+3),1,2),{1E+99;7})*{1;-1})+5)/7),""),"")</f>
        <v/>
      </c>
      <c r="KQ8" s="78" t="str">
        <f>IFERROR(IF(KQ9="lu","S"&amp;INT((KQ6-SUM(MOD(DATE(YEAR(KQ6-MOD(KQ6-2,7)+3),1,2),{1E+99;7})*{1;-1})+5)/7),""),"")</f>
        <v/>
      </c>
      <c r="KR8" s="78" t="str">
        <f>IFERROR(IF(KR9="lu","S"&amp;INT((KR6-SUM(MOD(DATE(YEAR(KR6-MOD(KR6-2,7)+3),1,2),{1E+99;7})*{1;-1})+5)/7),""),"")</f>
        <v>S44</v>
      </c>
      <c r="KS8" s="78" t="str">
        <f>IFERROR(IF(KS9="lu","S"&amp;INT((KS6-SUM(MOD(DATE(YEAR(KS6-MOD(KS6-2,7)+3),1,2),{1E+99;7})*{1;-1})+5)/7),""),"")</f>
        <v/>
      </c>
      <c r="KT8" s="112" t="str">
        <f>IFERROR(IF(KT9="lu","S"&amp;INT((KT6-SUM(MOD(DATE(YEAR(KT6-MOD(KT6-2,7)+3),1,2),{1E+99;7})*{1;-1})+5)/7),""),"")</f>
        <v/>
      </c>
      <c r="KU8" s="112" t="str">
        <f>IFERROR(IF(KU9="lu","S"&amp;INT((KU6-SUM(MOD(DATE(YEAR(KU6-MOD(KU6-2,7)+3),1,2),{1E+99;7})*{1;-1})+5)/7),""),"")</f>
        <v/>
      </c>
      <c r="KV8" s="112" t="str">
        <f>IFERROR(IF(KV9="lu","S"&amp;INT((KV6-SUM(MOD(DATE(YEAR(KV6-MOD(KV6-2,7)+3),1,2),{1E+99;7})*{1;-1})+5)/7),""),"")</f>
        <v/>
      </c>
      <c r="KW8" s="112" t="str">
        <f>IFERROR(IF(KW9="lu","S"&amp;INT((KW6-SUM(MOD(DATE(YEAR(KW6-MOD(KW6-2,7)+3),1,2),{1E+99;7})*{1;-1})+5)/7),""),"")</f>
        <v/>
      </c>
      <c r="KX8" s="112" t="str">
        <f>IFERROR(IF(KX9="lu","S"&amp;INT((KX6-SUM(MOD(DATE(YEAR(KX6-MOD(KX6-2,7)+3),1,2),{1E+99;7})*{1;-1})+5)/7),""),"")</f>
        <v/>
      </c>
      <c r="KY8" s="112" t="str">
        <f>IFERROR(IF(KY9="lu","S"&amp;INT((KY6-SUM(MOD(DATE(YEAR(KY6-MOD(KY6-2,7)+3),1,2),{1E+99;7})*{1;-1})+5)/7),""),"")</f>
        <v>S45</v>
      </c>
      <c r="KZ8" s="112" t="str">
        <f>IFERROR(IF(KZ9="lu","S"&amp;INT((KZ6-SUM(MOD(DATE(YEAR(KZ6-MOD(KZ6-2,7)+3),1,2),{1E+99;7})*{1;-1})+5)/7),""),"")</f>
        <v/>
      </c>
      <c r="LA8" s="112" t="str">
        <f>IFERROR(IF(LA9="lu","S"&amp;INT((LA6-SUM(MOD(DATE(YEAR(LA6-MOD(LA6-2,7)+3),1,2),{1E+99;7})*{1;-1})+5)/7),""),"")</f>
        <v/>
      </c>
      <c r="LB8" s="112" t="str">
        <f>IFERROR(IF(LB9="lu","S"&amp;INT((LB6-SUM(MOD(DATE(YEAR(LB6-MOD(LB6-2,7)+3),1,2),{1E+99;7})*{1;-1})+5)/7),""),"")</f>
        <v/>
      </c>
      <c r="LC8" s="112" t="str">
        <f>IFERROR(IF(LC9="lu","S"&amp;INT((LC6-SUM(MOD(DATE(YEAR(LC6-MOD(LC6-2,7)+3),1,2),{1E+99;7})*{1;-1})+5)/7),""),"")</f>
        <v/>
      </c>
      <c r="LD8" s="112" t="str">
        <f>IFERROR(IF(LD9="lu","S"&amp;INT((LD6-SUM(MOD(DATE(YEAR(LD6-MOD(LD6-2,7)+3),1,2),{1E+99;7})*{1;-1})+5)/7),""),"")</f>
        <v/>
      </c>
      <c r="LE8" s="112" t="str">
        <f>IFERROR(IF(LE9="lu","S"&amp;INT((LE6-SUM(MOD(DATE(YEAR(LE6-MOD(LE6-2,7)+3),1,2),{1E+99;7})*{1;-1})+5)/7),""),"")</f>
        <v/>
      </c>
      <c r="LF8" s="112" t="str">
        <f>IFERROR(IF(LF9="lu","S"&amp;INT((LF6-SUM(MOD(DATE(YEAR(LF6-MOD(LF6-2,7)+3),1,2),{1E+99;7})*{1;-1})+5)/7),""),"")</f>
        <v>S46</v>
      </c>
      <c r="LG8" s="112" t="str">
        <f>IFERROR(IF(LG9="lu","S"&amp;INT((LG6-SUM(MOD(DATE(YEAR(LG6-MOD(LG6-2,7)+3),1,2),{1E+99;7})*{1;-1})+5)/7),""),"")</f>
        <v/>
      </c>
      <c r="LH8" s="112" t="str">
        <f>IFERROR(IF(LH9="lu","S"&amp;INT((LH6-SUM(MOD(DATE(YEAR(LH6-MOD(LH6-2,7)+3),1,2),{1E+99;7})*{1;-1})+5)/7),""),"")</f>
        <v/>
      </c>
      <c r="LI8" s="112" t="str">
        <f>IFERROR(IF(LI9="lu","S"&amp;INT((LI6-SUM(MOD(DATE(YEAR(LI6-MOD(LI6-2,7)+3),1,2),{1E+99;7})*{1;-1})+5)/7),""),"")</f>
        <v/>
      </c>
      <c r="LJ8" s="112" t="str">
        <f>IFERROR(IF(LJ9="lu","S"&amp;INT((LJ6-SUM(MOD(DATE(YEAR(LJ6-MOD(LJ6-2,7)+3),1,2),{1E+99;7})*{1;-1})+5)/7),""),"")</f>
        <v/>
      </c>
      <c r="LK8" s="112" t="str">
        <f>IFERROR(IF(LK9="lu","S"&amp;INT((LK6-SUM(MOD(DATE(YEAR(LK6-MOD(LK6-2,7)+3),1,2),{1E+99;7})*{1;-1})+5)/7),""),"")</f>
        <v/>
      </c>
      <c r="LL8" s="112" t="str">
        <f>IFERROR(IF(LL9="lu","S"&amp;INT((LL6-SUM(MOD(DATE(YEAR(LL6-MOD(LL6-2,7)+3),1,2),{1E+99;7})*{1;-1})+5)/7),""),"")</f>
        <v/>
      </c>
      <c r="LM8" s="112" t="str">
        <f>IFERROR(IF(LM9="lu","S"&amp;INT((LM6-SUM(MOD(DATE(YEAR(LM6-MOD(LM6-2,7)+3),1,2),{1E+99;7})*{1;-1})+5)/7),""),"")</f>
        <v>S47</v>
      </c>
      <c r="LN8" s="112" t="str">
        <f>IFERROR(IF(LN9="lu","S"&amp;INT((LN6-SUM(MOD(DATE(YEAR(LN6-MOD(LN6-2,7)+3),1,2),{1E+99;7})*{1;-1})+5)/7),""),"")</f>
        <v/>
      </c>
      <c r="LO8" s="112" t="str">
        <f>IFERROR(IF(LO9="lu","S"&amp;INT((LO6-SUM(MOD(DATE(YEAR(LO6-MOD(LO6-2,7)+3),1,2),{1E+99;7})*{1;-1})+5)/7),""),"")</f>
        <v/>
      </c>
      <c r="LP8" s="112" t="str">
        <f>IFERROR(IF(LP9="lu","S"&amp;INT((LP6-SUM(MOD(DATE(YEAR(LP6-MOD(LP6-2,7)+3),1,2),{1E+99;7})*{1;-1})+5)/7),""),"")</f>
        <v/>
      </c>
      <c r="LQ8" s="112" t="str">
        <f>IFERROR(IF(LQ9="lu","S"&amp;INT((LQ6-SUM(MOD(DATE(YEAR(LQ6-MOD(LQ6-2,7)+3),1,2),{1E+99;7})*{1;-1})+5)/7),""),"")</f>
        <v/>
      </c>
      <c r="LR8" s="112" t="str">
        <f>IFERROR(IF(LR9="lu","S"&amp;INT((LR6-SUM(MOD(DATE(YEAR(LR6-MOD(LR6-2,7)+3),1,2),{1E+99;7})*{1;-1})+5)/7),""),"")</f>
        <v/>
      </c>
      <c r="LS8" s="112" t="str">
        <f>IFERROR(IF(LS9="lu","S"&amp;INT((LS6-SUM(MOD(DATE(YEAR(LS6-MOD(LS6-2,7)+3),1,2),{1E+99;7})*{1;-1})+5)/7),""),"")</f>
        <v/>
      </c>
      <c r="LT8" s="112" t="str">
        <f>IFERROR(IF(LT9="lu","S"&amp;INT((LT6-SUM(MOD(DATE(YEAR(LT6-MOD(LT6-2,7)+3),1,2),{1E+99;7})*{1;-1})+5)/7),""),"")</f>
        <v>S48</v>
      </c>
      <c r="LU8" s="112" t="str">
        <f>IFERROR(IF(LU9="lu","S"&amp;INT((LU6-SUM(MOD(DATE(YEAR(LU6-MOD(LU6-2,7)+3),1,2),{1E+99;7})*{1;-1})+5)/7),""),"")</f>
        <v/>
      </c>
      <c r="LV8" s="112" t="str">
        <f>IFERROR(IF(LV9="lu","S"&amp;INT((LV6-SUM(MOD(DATE(YEAR(LV6-MOD(LV6-2,7)+3),1,2),{1E+99;7})*{1;-1})+5)/7),""),"")</f>
        <v/>
      </c>
      <c r="LW8" s="112" t="str">
        <f>IFERROR(IF(LW9="lu","S"&amp;INT((LW6-SUM(MOD(DATE(YEAR(LW6-MOD(LW6-2,7)+3),1,2),{1E+99;7})*{1;-1})+5)/7),""),"")</f>
        <v/>
      </c>
      <c r="LX8" s="117" t="str">
        <f>IFERROR(IF(LX9="lu","S"&amp;INT((LX6-SUM(MOD(DATE(YEAR(LX6-MOD(LX6-2,7)+3),1,2),{1E+99;7})*{1;-1})+5)/7),""),"")</f>
        <v/>
      </c>
      <c r="LY8" s="117" t="str">
        <f>IFERROR(IF(LY9="lu","S"&amp;INT((LY6-SUM(MOD(DATE(YEAR(LY6-MOD(LY6-2,7)+3),1,2),{1E+99;7})*{1;-1})+5)/7),""),"")</f>
        <v/>
      </c>
      <c r="LZ8" s="117" t="str">
        <f>IFERROR(IF(LZ9="lu","S"&amp;INT((LZ6-SUM(MOD(DATE(YEAR(LZ6-MOD(LZ6-2,7)+3),1,2),{1E+99;7})*{1;-1})+5)/7),""),"")</f>
        <v/>
      </c>
      <c r="MA8" s="117" t="str">
        <f>IFERROR(IF(MA9="lu","S"&amp;INT((MA6-SUM(MOD(DATE(YEAR(MA6-MOD(MA6-2,7)+3),1,2),{1E+99;7})*{1;-1})+5)/7),""),"")</f>
        <v>S49</v>
      </c>
      <c r="MB8" s="117" t="str">
        <f>IFERROR(IF(MB9="lu","S"&amp;INT((MB6-SUM(MOD(DATE(YEAR(MB6-MOD(MB6-2,7)+3),1,2),{1E+99;7})*{1;-1})+5)/7),""),"")</f>
        <v/>
      </c>
      <c r="MC8" s="117" t="str">
        <f>IFERROR(IF(MC9="lu","S"&amp;INT((MC6-SUM(MOD(DATE(YEAR(MC6-MOD(MC6-2,7)+3),1,2),{1E+99;7})*{1;-1})+5)/7),""),"")</f>
        <v/>
      </c>
      <c r="MD8" s="117" t="str">
        <f>IFERROR(IF(MD9="lu","S"&amp;INT((MD6-SUM(MOD(DATE(YEAR(MD6-MOD(MD6-2,7)+3),1,2),{1E+99;7})*{1;-1})+5)/7),""),"")</f>
        <v/>
      </c>
      <c r="ME8" s="117" t="str">
        <f>IFERROR(IF(ME9="lu","S"&amp;INT((ME6-SUM(MOD(DATE(YEAR(ME6-MOD(ME6-2,7)+3),1,2),{1E+99;7})*{1;-1})+5)/7),""),"")</f>
        <v/>
      </c>
      <c r="MF8" s="117" t="str">
        <f>IFERROR(IF(MF9="lu","S"&amp;INT((MF6-SUM(MOD(DATE(YEAR(MF6-MOD(MF6-2,7)+3),1,2),{1E+99;7})*{1;-1})+5)/7),""),"")</f>
        <v/>
      </c>
      <c r="MG8" s="117" t="str">
        <f>IFERROR(IF(MG9="lu","S"&amp;INT((MG6-SUM(MOD(DATE(YEAR(MG6-MOD(MG6-2,7)+3),1,2),{1E+99;7})*{1;-1})+5)/7),""),"")</f>
        <v/>
      </c>
      <c r="MH8" s="117" t="str">
        <f>IFERROR(IF(MH9="lu","S"&amp;INT((MH6-SUM(MOD(DATE(YEAR(MH6-MOD(MH6-2,7)+3),1,2),{1E+99;7})*{1;-1})+5)/7),""),"")</f>
        <v>S50</v>
      </c>
      <c r="MI8" s="117" t="str">
        <f>IFERROR(IF(MI9="lu","S"&amp;INT((MI6-SUM(MOD(DATE(YEAR(MI6-MOD(MI6-2,7)+3),1,2),{1E+99;7})*{1;-1})+5)/7),""),"")</f>
        <v/>
      </c>
      <c r="MJ8" s="117" t="str">
        <f>IFERROR(IF(MJ9="lu","S"&amp;INT((MJ6-SUM(MOD(DATE(YEAR(MJ6-MOD(MJ6-2,7)+3),1,2),{1E+99;7})*{1;-1})+5)/7),""),"")</f>
        <v/>
      </c>
      <c r="MK8" s="117" t="str">
        <f>IFERROR(IF(MK9="lu","S"&amp;INT((MK6-SUM(MOD(DATE(YEAR(MK6-MOD(MK6-2,7)+3),1,2),{1E+99;7})*{1;-1})+5)/7),""),"")</f>
        <v/>
      </c>
      <c r="ML8" s="117" t="str">
        <f>IFERROR(IF(ML9="lu","S"&amp;INT((ML6-SUM(MOD(DATE(YEAR(ML6-MOD(ML6-2,7)+3),1,2),{1E+99;7})*{1;-1})+5)/7),""),"")</f>
        <v/>
      </c>
      <c r="MM8" s="117" t="str">
        <f>IFERROR(IF(MM9="lu","S"&amp;INT((MM6-SUM(MOD(DATE(YEAR(MM6-MOD(MM6-2,7)+3),1,2),{1E+99;7})*{1;-1})+5)/7),""),"")</f>
        <v/>
      </c>
      <c r="MN8" s="117" t="str">
        <f>IFERROR(IF(MN9="lu","S"&amp;INT((MN6-SUM(MOD(DATE(YEAR(MN6-MOD(MN6-2,7)+3),1,2),{1E+99;7})*{1;-1})+5)/7),""),"")</f>
        <v/>
      </c>
      <c r="MO8" s="117" t="str">
        <f>IFERROR(IF(MO9="lu","S"&amp;INT((MO6-SUM(MOD(DATE(YEAR(MO6-MOD(MO6-2,7)+3),1,2),{1E+99;7})*{1;-1})+5)/7),""),"")</f>
        <v>S51</v>
      </c>
      <c r="MP8" s="117" t="str">
        <f>IFERROR(IF(MP9="lu","S"&amp;INT((MP6-SUM(MOD(DATE(YEAR(MP6-MOD(MP6-2,7)+3),1,2),{1E+99;7})*{1;-1})+5)/7),""),"")</f>
        <v/>
      </c>
      <c r="MQ8" s="117" t="str">
        <f>IFERROR(IF(MQ9="lu","S"&amp;INT((MQ6-SUM(MOD(DATE(YEAR(MQ6-MOD(MQ6-2,7)+3),1,2),{1E+99;7})*{1;-1})+5)/7),""),"")</f>
        <v/>
      </c>
      <c r="MR8" s="117" t="str">
        <f>IFERROR(IF(MR9="lu","S"&amp;INT((MR6-SUM(MOD(DATE(YEAR(MR6-MOD(MR6-2,7)+3),1,2),{1E+99;7})*{1;-1})+5)/7),""),"")</f>
        <v/>
      </c>
      <c r="MS8" s="117" t="str">
        <f>IFERROR(IF(MS9="lu","S"&amp;INT((MS6-SUM(MOD(DATE(YEAR(MS6-MOD(MS6-2,7)+3),1,2),{1E+99;7})*{1;-1})+5)/7),""),"")</f>
        <v/>
      </c>
      <c r="MT8" s="117" t="str">
        <f>IFERROR(IF(MT9="lu","S"&amp;INT((MT6-SUM(MOD(DATE(YEAR(MT6-MOD(MT6-2,7)+3),1,2),{1E+99;7})*{1;-1})+5)/7),""),"")</f>
        <v/>
      </c>
      <c r="MU8" s="117" t="str">
        <f>IFERROR(IF(MU9="lu","S"&amp;INT((MU6-SUM(MOD(DATE(YEAR(MU6-MOD(MU6-2,7)+3),1,2),{1E+99;7})*{1;-1})+5)/7),""),"")</f>
        <v/>
      </c>
      <c r="MV8" s="117" t="str">
        <f>IFERROR(IF(MV9="lu","S"&amp;INT((MV6-SUM(MOD(DATE(YEAR(MV6-MOD(MV6-2,7)+3),1,2),{1E+99;7})*{1;-1})+5)/7),""),"")</f>
        <v>S52</v>
      </c>
      <c r="MW8" s="117" t="str">
        <f>IFERROR(IF(MW9="lu","S"&amp;INT((MW6-SUM(MOD(DATE(YEAR(MW6-MOD(MW6-2,7)+3),1,2),{1E+99;7})*{1;-1})+5)/7),""),"")</f>
        <v/>
      </c>
      <c r="MX8" s="117" t="str">
        <f>IFERROR(IF(MX9="lu","S"&amp;INT((MX6-SUM(MOD(DATE(YEAR(MX6-MOD(MX6-2,7)+3),1,2),{1E+99;7})*{1;-1})+5)/7),""),"")</f>
        <v/>
      </c>
      <c r="MY8" s="117" t="str">
        <f>IFERROR(IF(MY9="lu","S"&amp;INT((MY6-SUM(MOD(DATE(YEAR(MY6-MOD(MY6-2,7)+3),1,2),{1E+99;7})*{1;-1})+5)/7),""),"")</f>
        <v/>
      </c>
      <c r="MZ8" s="117" t="str">
        <f>IFERROR(IF(MZ9="lu","S"&amp;INT((MZ6-SUM(MOD(DATE(YEAR(MZ6-MOD(MZ6-2,7)+3),1,2),{1E+99;7})*{1;-1})+5)/7),""),"")</f>
        <v/>
      </c>
      <c r="NA8" s="117" t="str">
        <f>IFERROR(IF(NA9="lu","S"&amp;INT((NA6-SUM(MOD(DATE(YEAR(NA6-MOD(NA6-2,7)+3),1,2),{1E+99;7})*{1;-1})+5)/7),""),"")</f>
        <v/>
      </c>
      <c r="NB8" s="117" t="str">
        <f>IFERROR(IF(NB9="lu","S"&amp;INT((NB6-SUM(MOD(DATE(YEAR(NB6-MOD(NB6-2,7)+3),1,2),{1E+99;7})*{1;-1})+5)/7),""),"")</f>
        <v/>
      </c>
    </row>
    <row r="9" spans="1:366" x14ac:dyDescent="0.3">
      <c r="A9" s="28"/>
      <c r="B9" s="29" t="str">
        <f t="shared" ref="B9:BM9" si="6">IFERROR(CHOOSE(WEEKDAY(B6),"DI","LU","MA","ME","JE","VE","SA"),"")</f>
        <v>DI</v>
      </c>
      <c r="C9" s="29" t="str">
        <f t="shared" si="6"/>
        <v>LU</v>
      </c>
      <c r="D9" s="29" t="str">
        <f t="shared" si="6"/>
        <v>MA</v>
      </c>
      <c r="E9" s="29" t="str">
        <f t="shared" si="6"/>
        <v>ME</v>
      </c>
      <c r="F9" s="29" t="str">
        <f t="shared" si="6"/>
        <v>JE</v>
      </c>
      <c r="G9" s="29" t="str">
        <f t="shared" si="6"/>
        <v>VE</v>
      </c>
      <c r="H9" s="29" t="str">
        <f t="shared" si="6"/>
        <v>SA</v>
      </c>
      <c r="I9" s="29" t="str">
        <f t="shared" si="6"/>
        <v>DI</v>
      </c>
      <c r="J9" s="29" t="str">
        <f t="shared" si="6"/>
        <v>LU</v>
      </c>
      <c r="K9" s="29" t="str">
        <f t="shared" si="6"/>
        <v>MA</v>
      </c>
      <c r="L9" s="29" t="str">
        <f t="shared" si="6"/>
        <v>ME</v>
      </c>
      <c r="M9" s="29" t="str">
        <f t="shared" si="6"/>
        <v>JE</v>
      </c>
      <c r="N9" s="29" t="str">
        <f t="shared" si="6"/>
        <v>VE</v>
      </c>
      <c r="O9" s="29" t="str">
        <f t="shared" si="6"/>
        <v>SA</v>
      </c>
      <c r="P9" s="29" t="str">
        <f t="shared" si="6"/>
        <v>DI</v>
      </c>
      <c r="Q9" s="29" t="str">
        <f t="shared" si="6"/>
        <v>LU</v>
      </c>
      <c r="R9" s="29" t="str">
        <f t="shared" si="6"/>
        <v>MA</v>
      </c>
      <c r="S9" s="29" t="str">
        <f t="shared" si="6"/>
        <v>ME</v>
      </c>
      <c r="T9" s="29" t="str">
        <f t="shared" si="6"/>
        <v>JE</v>
      </c>
      <c r="U9" s="29" t="str">
        <f t="shared" si="6"/>
        <v>VE</v>
      </c>
      <c r="V9" s="29" t="str">
        <f t="shared" si="6"/>
        <v>SA</v>
      </c>
      <c r="W9" s="29" t="str">
        <f t="shared" si="6"/>
        <v>DI</v>
      </c>
      <c r="X9" s="29" t="str">
        <f t="shared" si="6"/>
        <v>LU</v>
      </c>
      <c r="Y9" s="29" t="str">
        <f t="shared" si="6"/>
        <v>MA</v>
      </c>
      <c r="Z9" s="29" t="str">
        <f t="shared" si="6"/>
        <v>ME</v>
      </c>
      <c r="AA9" s="29" t="str">
        <f t="shared" si="6"/>
        <v>JE</v>
      </c>
      <c r="AB9" s="29" t="str">
        <f t="shared" si="6"/>
        <v>VE</v>
      </c>
      <c r="AC9" s="29" t="str">
        <f t="shared" si="6"/>
        <v>SA</v>
      </c>
      <c r="AD9" s="29" t="str">
        <f t="shared" si="6"/>
        <v>DI</v>
      </c>
      <c r="AE9" s="29" t="str">
        <f t="shared" si="6"/>
        <v>LU</v>
      </c>
      <c r="AF9" s="29" t="str">
        <f t="shared" si="6"/>
        <v>MA</v>
      </c>
      <c r="AG9" s="84" t="str">
        <f t="shared" si="6"/>
        <v>ME</v>
      </c>
      <c r="AH9" s="84" t="str">
        <f t="shared" si="6"/>
        <v>JE</v>
      </c>
      <c r="AI9" s="84" t="str">
        <f t="shared" si="6"/>
        <v>VE</v>
      </c>
      <c r="AJ9" s="84" t="str">
        <f t="shared" si="6"/>
        <v>SA</v>
      </c>
      <c r="AK9" s="84" t="str">
        <f t="shared" si="6"/>
        <v>DI</v>
      </c>
      <c r="AL9" s="84" t="str">
        <f t="shared" si="6"/>
        <v>LU</v>
      </c>
      <c r="AM9" s="84" t="str">
        <f t="shared" si="6"/>
        <v>MA</v>
      </c>
      <c r="AN9" s="84" t="str">
        <f t="shared" si="6"/>
        <v>ME</v>
      </c>
      <c r="AO9" s="84" t="str">
        <f t="shared" si="6"/>
        <v>JE</v>
      </c>
      <c r="AP9" s="84" t="str">
        <f t="shared" si="6"/>
        <v>VE</v>
      </c>
      <c r="AQ9" s="84" t="str">
        <f t="shared" si="6"/>
        <v>SA</v>
      </c>
      <c r="AR9" s="84" t="str">
        <f t="shared" si="6"/>
        <v>DI</v>
      </c>
      <c r="AS9" s="84" t="str">
        <f t="shared" si="6"/>
        <v>LU</v>
      </c>
      <c r="AT9" s="84" t="str">
        <f t="shared" si="6"/>
        <v>MA</v>
      </c>
      <c r="AU9" s="84" t="str">
        <f t="shared" si="6"/>
        <v>ME</v>
      </c>
      <c r="AV9" s="84" t="str">
        <f t="shared" si="6"/>
        <v>JE</v>
      </c>
      <c r="AW9" s="84" t="str">
        <f t="shared" si="6"/>
        <v>VE</v>
      </c>
      <c r="AX9" s="84" t="str">
        <f t="shared" si="6"/>
        <v>SA</v>
      </c>
      <c r="AY9" s="84" t="str">
        <f t="shared" si="6"/>
        <v>DI</v>
      </c>
      <c r="AZ9" s="84" t="str">
        <f t="shared" si="6"/>
        <v>LU</v>
      </c>
      <c r="BA9" s="84" t="str">
        <f t="shared" si="6"/>
        <v>MA</v>
      </c>
      <c r="BB9" s="84" t="str">
        <f t="shared" si="6"/>
        <v>ME</v>
      </c>
      <c r="BC9" s="84" t="str">
        <f t="shared" si="6"/>
        <v>JE</v>
      </c>
      <c r="BD9" s="84" t="str">
        <f t="shared" si="6"/>
        <v>VE</v>
      </c>
      <c r="BE9" s="84" t="str">
        <f t="shared" si="6"/>
        <v>SA</v>
      </c>
      <c r="BF9" s="84" t="str">
        <f t="shared" si="6"/>
        <v>DI</v>
      </c>
      <c r="BG9" s="84" t="str">
        <f t="shared" si="6"/>
        <v>LU</v>
      </c>
      <c r="BH9" s="84" t="str">
        <f t="shared" si="6"/>
        <v>MA</v>
      </c>
      <c r="BI9" s="89" t="str">
        <f t="shared" si="6"/>
        <v>ME</v>
      </c>
      <c r="BJ9" s="89" t="str">
        <f t="shared" si="6"/>
        <v>JE</v>
      </c>
      <c r="BK9" s="89" t="str">
        <f t="shared" si="6"/>
        <v>VE</v>
      </c>
      <c r="BL9" s="89" t="str">
        <f t="shared" si="6"/>
        <v>SA</v>
      </c>
      <c r="BM9" s="89" t="str">
        <f t="shared" si="6"/>
        <v>DI</v>
      </c>
      <c r="BN9" s="89" t="str">
        <f t="shared" ref="BN9:DY9" si="7">IFERROR(CHOOSE(WEEKDAY(BN6),"DI","LU","MA","ME","JE","VE","SA"),"")</f>
        <v>LU</v>
      </c>
      <c r="BO9" s="89" t="str">
        <f t="shared" si="7"/>
        <v>MA</v>
      </c>
      <c r="BP9" s="89" t="str">
        <f t="shared" si="7"/>
        <v>ME</v>
      </c>
      <c r="BQ9" s="89" t="str">
        <f t="shared" si="7"/>
        <v>JE</v>
      </c>
      <c r="BR9" s="89" t="str">
        <f t="shared" si="7"/>
        <v>VE</v>
      </c>
      <c r="BS9" s="89" t="str">
        <f t="shared" si="7"/>
        <v>SA</v>
      </c>
      <c r="BT9" s="89" t="str">
        <f t="shared" si="7"/>
        <v>DI</v>
      </c>
      <c r="BU9" s="89" t="str">
        <f t="shared" si="7"/>
        <v>LU</v>
      </c>
      <c r="BV9" s="89" t="str">
        <f t="shared" si="7"/>
        <v>MA</v>
      </c>
      <c r="BW9" s="89" t="str">
        <f t="shared" si="7"/>
        <v>ME</v>
      </c>
      <c r="BX9" s="89" t="str">
        <f t="shared" si="7"/>
        <v>JE</v>
      </c>
      <c r="BY9" s="89" t="str">
        <f t="shared" si="7"/>
        <v>VE</v>
      </c>
      <c r="BZ9" s="89" t="str">
        <f t="shared" si="7"/>
        <v>SA</v>
      </c>
      <c r="CA9" s="89" t="str">
        <f t="shared" si="7"/>
        <v>DI</v>
      </c>
      <c r="CB9" s="89" t="str">
        <f t="shared" si="7"/>
        <v>LU</v>
      </c>
      <c r="CC9" s="89" t="str">
        <f t="shared" si="7"/>
        <v>MA</v>
      </c>
      <c r="CD9" s="89" t="str">
        <f t="shared" si="7"/>
        <v>ME</v>
      </c>
      <c r="CE9" s="89" t="str">
        <f t="shared" si="7"/>
        <v>JE</v>
      </c>
      <c r="CF9" s="89" t="str">
        <f t="shared" si="7"/>
        <v>VE</v>
      </c>
      <c r="CG9" s="89" t="str">
        <f t="shared" si="7"/>
        <v>SA</v>
      </c>
      <c r="CH9" s="89" t="str">
        <f t="shared" si="7"/>
        <v>DI</v>
      </c>
      <c r="CI9" s="89" t="str">
        <f t="shared" si="7"/>
        <v>LU</v>
      </c>
      <c r="CJ9" s="89" t="str">
        <f t="shared" si="7"/>
        <v>MA</v>
      </c>
      <c r="CK9" s="89" t="str">
        <f t="shared" si="7"/>
        <v>ME</v>
      </c>
      <c r="CL9" s="89" t="str">
        <f t="shared" si="7"/>
        <v>JE</v>
      </c>
      <c r="CM9" s="89" t="str">
        <f t="shared" si="7"/>
        <v>VE</v>
      </c>
      <c r="CN9" s="103" t="str">
        <f t="shared" si="7"/>
        <v>SA</v>
      </c>
      <c r="CO9" s="103" t="str">
        <f t="shared" si="7"/>
        <v>DI</v>
      </c>
      <c r="CP9" s="103" t="str">
        <f t="shared" si="7"/>
        <v>LU</v>
      </c>
      <c r="CQ9" s="103" t="str">
        <f t="shared" si="7"/>
        <v>MA</v>
      </c>
      <c r="CR9" s="103" t="str">
        <f t="shared" si="7"/>
        <v>ME</v>
      </c>
      <c r="CS9" s="103" t="str">
        <f t="shared" si="7"/>
        <v>JE</v>
      </c>
      <c r="CT9" s="103" t="str">
        <f t="shared" si="7"/>
        <v>VE</v>
      </c>
      <c r="CU9" s="103" t="str">
        <f t="shared" si="7"/>
        <v>SA</v>
      </c>
      <c r="CV9" s="103" t="str">
        <f t="shared" si="7"/>
        <v>DI</v>
      </c>
      <c r="CW9" s="103" t="str">
        <f t="shared" si="7"/>
        <v>LU</v>
      </c>
      <c r="CX9" s="103" t="str">
        <f t="shared" si="7"/>
        <v>MA</v>
      </c>
      <c r="CY9" s="103" t="str">
        <f t="shared" si="7"/>
        <v>ME</v>
      </c>
      <c r="CZ9" s="103" t="str">
        <f t="shared" si="7"/>
        <v>JE</v>
      </c>
      <c r="DA9" s="103" t="str">
        <f t="shared" si="7"/>
        <v>VE</v>
      </c>
      <c r="DB9" s="103" t="str">
        <f t="shared" si="7"/>
        <v>SA</v>
      </c>
      <c r="DC9" s="103" t="str">
        <f t="shared" si="7"/>
        <v>DI</v>
      </c>
      <c r="DD9" s="103" t="str">
        <f t="shared" si="7"/>
        <v>LU</v>
      </c>
      <c r="DE9" s="103" t="str">
        <f t="shared" si="7"/>
        <v>MA</v>
      </c>
      <c r="DF9" s="103" t="str">
        <f t="shared" si="7"/>
        <v>ME</v>
      </c>
      <c r="DG9" s="103" t="str">
        <f t="shared" si="7"/>
        <v>JE</v>
      </c>
      <c r="DH9" s="103" t="str">
        <f t="shared" si="7"/>
        <v>VE</v>
      </c>
      <c r="DI9" s="103" t="str">
        <f t="shared" si="7"/>
        <v>SA</v>
      </c>
      <c r="DJ9" s="103" t="str">
        <f t="shared" si="7"/>
        <v>DI</v>
      </c>
      <c r="DK9" s="103" t="str">
        <f t="shared" si="7"/>
        <v>LU</v>
      </c>
      <c r="DL9" s="103" t="str">
        <f t="shared" si="7"/>
        <v>MA</v>
      </c>
      <c r="DM9" s="103" t="str">
        <f t="shared" si="7"/>
        <v>ME</v>
      </c>
      <c r="DN9" s="103" t="str">
        <f t="shared" si="7"/>
        <v>JE</v>
      </c>
      <c r="DO9" s="103" t="str">
        <f t="shared" si="7"/>
        <v>VE</v>
      </c>
      <c r="DP9" s="103" t="str">
        <f t="shared" si="7"/>
        <v>SA</v>
      </c>
      <c r="DQ9" s="103" t="str">
        <f t="shared" si="7"/>
        <v>DI</v>
      </c>
      <c r="DR9" s="79" t="str">
        <f t="shared" si="7"/>
        <v>LU</v>
      </c>
      <c r="DS9" s="79" t="str">
        <f t="shared" si="7"/>
        <v>MA</v>
      </c>
      <c r="DT9" s="79" t="str">
        <f t="shared" si="7"/>
        <v>ME</v>
      </c>
      <c r="DU9" s="79" t="str">
        <f t="shared" si="7"/>
        <v>JE</v>
      </c>
      <c r="DV9" s="79" t="str">
        <f t="shared" si="7"/>
        <v>VE</v>
      </c>
      <c r="DW9" s="79" t="str">
        <f t="shared" si="7"/>
        <v>SA</v>
      </c>
      <c r="DX9" s="79" t="str">
        <f t="shared" si="7"/>
        <v>DI</v>
      </c>
      <c r="DY9" s="79" t="str">
        <f t="shared" si="7"/>
        <v>LU</v>
      </c>
      <c r="DZ9" s="79" t="str">
        <f t="shared" ref="DZ9:GK9" si="8">IFERROR(CHOOSE(WEEKDAY(DZ6),"DI","LU","MA","ME","JE","VE","SA"),"")</f>
        <v>MA</v>
      </c>
      <c r="EA9" s="79" t="str">
        <f t="shared" si="8"/>
        <v>ME</v>
      </c>
      <c r="EB9" s="79" t="str">
        <f t="shared" si="8"/>
        <v>JE</v>
      </c>
      <c r="EC9" s="79" t="str">
        <f t="shared" si="8"/>
        <v>VE</v>
      </c>
      <c r="ED9" s="79" t="str">
        <f t="shared" si="8"/>
        <v>SA</v>
      </c>
      <c r="EE9" s="79" t="str">
        <f t="shared" si="8"/>
        <v>DI</v>
      </c>
      <c r="EF9" s="79" t="str">
        <f t="shared" si="8"/>
        <v>LU</v>
      </c>
      <c r="EG9" s="79" t="str">
        <f t="shared" si="8"/>
        <v>MA</v>
      </c>
      <c r="EH9" s="79" t="str">
        <f t="shared" si="8"/>
        <v>ME</v>
      </c>
      <c r="EI9" s="79" t="str">
        <f t="shared" si="8"/>
        <v>JE</v>
      </c>
      <c r="EJ9" s="79" t="str">
        <f t="shared" si="8"/>
        <v>VE</v>
      </c>
      <c r="EK9" s="79" t="str">
        <f t="shared" si="8"/>
        <v>SA</v>
      </c>
      <c r="EL9" s="79" t="str">
        <f t="shared" si="8"/>
        <v>DI</v>
      </c>
      <c r="EM9" s="79" t="str">
        <f t="shared" si="8"/>
        <v>LU</v>
      </c>
      <c r="EN9" s="79" t="str">
        <f t="shared" si="8"/>
        <v>MA</v>
      </c>
      <c r="EO9" s="79" t="str">
        <f t="shared" si="8"/>
        <v>ME</v>
      </c>
      <c r="EP9" s="79" t="str">
        <f t="shared" si="8"/>
        <v>JE</v>
      </c>
      <c r="EQ9" s="79" t="str">
        <f t="shared" si="8"/>
        <v>VE</v>
      </c>
      <c r="ER9" s="79" t="str">
        <f t="shared" si="8"/>
        <v>SA</v>
      </c>
      <c r="ES9" s="79" t="str">
        <f t="shared" si="8"/>
        <v>DI</v>
      </c>
      <c r="ET9" s="79" t="str">
        <f t="shared" si="8"/>
        <v>LU</v>
      </c>
      <c r="EU9" s="79" t="str">
        <f t="shared" si="8"/>
        <v>MA</v>
      </c>
      <c r="EV9" s="79" t="str">
        <f t="shared" si="8"/>
        <v>ME</v>
      </c>
      <c r="EW9" s="84" t="str">
        <f t="shared" si="8"/>
        <v>JE</v>
      </c>
      <c r="EX9" s="84" t="str">
        <f t="shared" si="8"/>
        <v>VE</v>
      </c>
      <c r="EY9" s="84" t="str">
        <f t="shared" si="8"/>
        <v>SA</v>
      </c>
      <c r="EZ9" s="84" t="str">
        <f t="shared" si="8"/>
        <v>DI</v>
      </c>
      <c r="FA9" s="84" t="str">
        <f t="shared" si="8"/>
        <v>LU</v>
      </c>
      <c r="FB9" s="84" t="str">
        <f t="shared" si="8"/>
        <v>MA</v>
      </c>
      <c r="FC9" s="84" t="str">
        <f t="shared" si="8"/>
        <v>ME</v>
      </c>
      <c r="FD9" s="84" t="str">
        <f t="shared" si="8"/>
        <v>JE</v>
      </c>
      <c r="FE9" s="84" t="str">
        <f t="shared" si="8"/>
        <v>VE</v>
      </c>
      <c r="FF9" s="84" t="str">
        <f t="shared" si="8"/>
        <v>SA</v>
      </c>
      <c r="FG9" s="84" t="str">
        <f t="shared" si="8"/>
        <v>DI</v>
      </c>
      <c r="FH9" s="84" t="str">
        <f t="shared" si="8"/>
        <v>LU</v>
      </c>
      <c r="FI9" s="84" t="str">
        <f t="shared" si="8"/>
        <v>MA</v>
      </c>
      <c r="FJ9" s="84" t="str">
        <f t="shared" si="8"/>
        <v>ME</v>
      </c>
      <c r="FK9" s="84" t="str">
        <f t="shared" si="8"/>
        <v>JE</v>
      </c>
      <c r="FL9" s="84" t="str">
        <f t="shared" si="8"/>
        <v>VE</v>
      </c>
      <c r="FM9" s="84" t="str">
        <f t="shared" si="8"/>
        <v>SA</v>
      </c>
      <c r="FN9" s="84" t="str">
        <f t="shared" si="8"/>
        <v>DI</v>
      </c>
      <c r="FO9" s="84" t="str">
        <f t="shared" si="8"/>
        <v>LU</v>
      </c>
      <c r="FP9" s="84" t="str">
        <f t="shared" si="8"/>
        <v>MA</v>
      </c>
      <c r="FQ9" s="84" t="str">
        <f t="shared" si="8"/>
        <v>ME</v>
      </c>
      <c r="FR9" s="84" t="str">
        <f t="shared" si="8"/>
        <v>JE</v>
      </c>
      <c r="FS9" s="84" t="str">
        <f t="shared" si="8"/>
        <v>VE</v>
      </c>
      <c r="FT9" s="84" t="str">
        <f t="shared" si="8"/>
        <v>SA</v>
      </c>
      <c r="FU9" s="84" t="str">
        <f t="shared" si="8"/>
        <v>DI</v>
      </c>
      <c r="FV9" s="84" t="str">
        <f t="shared" si="8"/>
        <v>LU</v>
      </c>
      <c r="FW9" s="84" t="str">
        <f t="shared" si="8"/>
        <v>MA</v>
      </c>
      <c r="FX9" s="84" t="str">
        <f t="shared" si="8"/>
        <v>ME</v>
      </c>
      <c r="FY9" s="84" t="str">
        <f t="shared" si="8"/>
        <v>JE</v>
      </c>
      <c r="FZ9" s="84" t="str">
        <f t="shared" si="8"/>
        <v>VE</v>
      </c>
      <c r="GA9" s="108" t="str">
        <f t="shared" si="8"/>
        <v>SA</v>
      </c>
      <c r="GB9" s="108" t="str">
        <f t="shared" si="8"/>
        <v>DI</v>
      </c>
      <c r="GC9" s="108" t="str">
        <f t="shared" si="8"/>
        <v>LU</v>
      </c>
      <c r="GD9" s="108" t="str">
        <f t="shared" si="8"/>
        <v>MA</v>
      </c>
      <c r="GE9" s="108" t="str">
        <f t="shared" si="8"/>
        <v>ME</v>
      </c>
      <c r="GF9" s="108" t="str">
        <f t="shared" si="8"/>
        <v>JE</v>
      </c>
      <c r="GG9" s="108" t="str">
        <f t="shared" si="8"/>
        <v>VE</v>
      </c>
      <c r="GH9" s="108" t="str">
        <f t="shared" si="8"/>
        <v>SA</v>
      </c>
      <c r="GI9" s="108" t="str">
        <f t="shared" si="8"/>
        <v>DI</v>
      </c>
      <c r="GJ9" s="108" t="str">
        <f t="shared" si="8"/>
        <v>LU</v>
      </c>
      <c r="GK9" s="108" t="str">
        <f t="shared" si="8"/>
        <v>MA</v>
      </c>
      <c r="GL9" s="108" t="str">
        <f t="shared" ref="GL9:IW9" si="9">IFERROR(CHOOSE(WEEKDAY(GL6),"DI","LU","MA","ME","JE","VE","SA"),"")</f>
        <v>ME</v>
      </c>
      <c r="GM9" s="108" t="str">
        <f t="shared" si="9"/>
        <v>JE</v>
      </c>
      <c r="GN9" s="108" t="str">
        <f t="shared" si="9"/>
        <v>VE</v>
      </c>
      <c r="GO9" s="108" t="str">
        <f t="shared" si="9"/>
        <v>SA</v>
      </c>
      <c r="GP9" s="108" t="str">
        <f t="shared" si="9"/>
        <v>DI</v>
      </c>
      <c r="GQ9" s="108" t="str">
        <f t="shared" si="9"/>
        <v>LU</v>
      </c>
      <c r="GR9" s="108" t="str">
        <f t="shared" si="9"/>
        <v>MA</v>
      </c>
      <c r="GS9" s="108" t="str">
        <f t="shared" si="9"/>
        <v>ME</v>
      </c>
      <c r="GT9" s="108" t="str">
        <f t="shared" si="9"/>
        <v>JE</v>
      </c>
      <c r="GU9" s="108" t="str">
        <f t="shared" si="9"/>
        <v>VE</v>
      </c>
      <c r="GV9" s="108" t="str">
        <f t="shared" si="9"/>
        <v>SA</v>
      </c>
      <c r="GW9" s="108" t="str">
        <f t="shared" si="9"/>
        <v>DI</v>
      </c>
      <c r="GX9" s="108" t="str">
        <f t="shared" si="9"/>
        <v>LU</v>
      </c>
      <c r="GY9" s="108" t="str">
        <f t="shared" si="9"/>
        <v>MA</v>
      </c>
      <c r="GZ9" s="108" t="str">
        <f t="shared" si="9"/>
        <v>ME</v>
      </c>
      <c r="HA9" s="108" t="str">
        <f t="shared" si="9"/>
        <v>JE</v>
      </c>
      <c r="HB9" s="108" t="str">
        <f t="shared" si="9"/>
        <v>VE</v>
      </c>
      <c r="HC9" s="108" t="str">
        <f t="shared" si="9"/>
        <v>SA</v>
      </c>
      <c r="HD9" s="108" t="str">
        <f t="shared" si="9"/>
        <v>DI</v>
      </c>
      <c r="HE9" s="108" t="str">
        <f t="shared" si="9"/>
        <v>LU</v>
      </c>
      <c r="HF9" s="94" t="str">
        <f t="shared" si="9"/>
        <v>MA</v>
      </c>
      <c r="HG9" s="94" t="str">
        <f t="shared" si="9"/>
        <v>ME</v>
      </c>
      <c r="HH9" s="94" t="str">
        <f t="shared" si="9"/>
        <v>JE</v>
      </c>
      <c r="HI9" s="94" t="str">
        <f t="shared" si="9"/>
        <v>VE</v>
      </c>
      <c r="HJ9" s="94" t="str">
        <f t="shared" si="9"/>
        <v>SA</v>
      </c>
      <c r="HK9" s="94" t="str">
        <f t="shared" si="9"/>
        <v>DI</v>
      </c>
      <c r="HL9" s="94" t="str">
        <f t="shared" si="9"/>
        <v>LU</v>
      </c>
      <c r="HM9" s="94" t="str">
        <f t="shared" si="9"/>
        <v>MA</v>
      </c>
      <c r="HN9" s="94" t="str">
        <f t="shared" si="9"/>
        <v>ME</v>
      </c>
      <c r="HO9" s="94" t="str">
        <f t="shared" si="9"/>
        <v>JE</v>
      </c>
      <c r="HP9" s="94" t="str">
        <f t="shared" si="9"/>
        <v>VE</v>
      </c>
      <c r="HQ9" s="94" t="str">
        <f t="shared" si="9"/>
        <v>SA</v>
      </c>
      <c r="HR9" s="94" t="str">
        <f t="shared" si="9"/>
        <v>DI</v>
      </c>
      <c r="HS9" s="94" t="str">
        <f t="shared" si="9"/>
        <v>LU</v>
      </c>
      <c r="HT9" s="94" t="str">
        <f t="shared" si="9"/>
        <v>MA</v>
      </c>
      <c r="HU9" s="94" t="str">
        <f t="shared" si="9"/>
        <v>ME</v>
      </c>
      <c r="HV9" s="94" t="str">
        <f t="shared" si="9"/>
        <v>JE</v>
      </c>
      <c r="HW9" s="94" t="str">
        <f t="shared" si="9"/>
        <v>VE</v>
      </c>
      <c r="HX9" s="94" t="str">
        <f t="shared" si="9"/>
        <v>SA</v>
      </c>
      <c r="HY9" s="94" t="str">
        <f t="shared" si="9"/>
        <v>DI</v>
      </c>
      <c r="HZ9" s="94" t="str">
        <f t="shared" si="9"/>
        <v>LU</v>
      </c>
      <c r="IA9" s="94" t="str">
        <f t="shared" si="9"/>
        <v>MA</v>
      </c>
      <c r="IB9" s="94" t="str">
        <f t="shared" si="9"/>
        <v>ME</v>
      </c>
      <c r="IC9" s="94" t="str">
        <f t="shared" si="9"/>
        <v>JE</v>
      </c>
      <c r="ID9" s="94" t="str">
        <f t="shared" si="9"/>
        <v>VE</v>
      </c>
      <c r="IE9" s="94" t="str">
        <f t="shared" si="9"/>
        <v>SA</v>
      </c>
      <c r="IF9" s="94" t="str">
        <f t="shared" si="9"/>
        <v>DI</v>
      </c>
      <c r="IG9" s="94" t="str">
        <f t="shared" si="9"/>
        <v>LU</v>
      </c>
      <c r="IH9" s="94" t="str">
        <f t="shared" si="9"/>
        <v>MA</v>
      </c>
      <c r="II9" s="94" t="str">
        <f t="shared" si="9"/>
        <v>ME</v>
      </c>
      <c r="IJ9" s="94" t="str">
        <f t="shared" si="9"/>
        <v>JE</v>
      </c>
      <c r="IK9" s="30" t="str">
        <f t="shared" si="9"/>
        <v>VE</v>
      </c>
      <c r="IL9" s="30" t="str">
        <f t="shared" si="9"/>
        <v>SA</v>
      </c>
      <c r="IM9" s="30" t="str">
        <f t="shared" si="9"/>
        <v>DI</v>
      </c>
      <c r="IN9" s="30" t="str">
        <f t="shared" si="9"/>
        <v>LU</v>
      </c>
      <c r="IO9" s="30" t="str">
        <f t="shared" si="9"/>
        <v>MA</v>
      </c>
      <c r="IP9" s="30" t="str">
        <f t="shared" si="9"/>
        <v>ME</v>
      </c>
      <c r="IQ9" s="30" t="str">
        <f t="shared" si="9"/>
        <v>JE</v>
      </c>
      <c r="IR9" s="30" t="str">
        <f t="shared" si="9"/>
        <v>VE</v>
      </c>
      <c r="IS9" s="30" t="str">
        <f t="shared" si="9"/>
        <v>SA</v>
      </c>
      <c r="IT9" s="30" t="str">
        <f t="shared" si="9"/>
        <v>DI</v>
      </c>
      <c r="IU9" s="30" t="str">
        <f t="shared" si="9"/>
        <v>LU</v>
      </c>
      <c r="IV9" s="30" t="str">
        <f t="shared" si="9"/>
        <v>MA</v>
      </c>
      <c r="IW9" s="30" t="str">
        <f t="shared" si="9"/>
        <v>ME</v>
      </c>
      <c r="IX9" s="30" t="str">
        <f t="shared" ref="IX9:LI9" si="10">IFERROR(CHOOSE(WEEKDAY(IX6),"DI","LU","MA","ME","JE","VE","SA"),"")</f>
        <v>JE</v>
      </c>
      <c r="IY9" s="30" t="str">
        <f t="shared" si="10"/>
        <v>VE</v>
      </c>
      <c r="IZ9" s="30" t="str">
        <f t="shared" si="10"/>
        <v>SA</v>
      </c>
      <c r="JA9" s="30" t="str">
        <f t="shared" si="10"/>
        <v>DI</v>
      </c>
      <c r="JB9" s="30" t="str">
        <f t="shared" si="10"/>
        <v>LU</v>
      </c>
      <c r="JC9" s="30" t="str">
        <f t="shared" si="10"/>
        <v>MA</v>
      </c>
      <c r="JD9" s="30" t="str">
        <f t="shared" si="10"/>
        <v>ME</v>
      </c>
      <c r="JE9" s="30" t="str">
        <f t="shared" si="10"/>
        <v>JE</v>
      </c>
      <c r="JF9" s="30" t="str">
        <f t="shared" si="10"/>
        <v>VE</v>
      </c>
      <c r="JG9" s="30" t="str">
        <f t="shared" si="10"/>
        <v>SA</v>
      </c>
      <c r="JH9" s="30" t="str">
        <f t="shared" si="10"/>
        <v>DI</v>
      </c>
      <c r="JI9" s="30" t="str">
        <f t="shared" si="10"/>
        <v>LU</v>
      </c>
      <c r="JJ9" s="30" t="str">
        <f t="shared" si="10"/>
        <v>MA</v>
      </c>
      <c r="JK9" s="30" t="str">
        <f t="shared" si="10"/>
        <v>ME</v>
      </c>
      <c r="JL9" s="30" t="str">
        <f t="shared" si="10"/>
        <v>JE</v>
      </c>
      <c r="JM9" s="30" t="str">
        <f t="shared" si="10"/>
        <v>VE</v>
      </c>
      <c r="JN9" s="30" t="str">
        <f t="shared" si="10"/>
        <v>SA</v>
      </c>
      <c r="JO9" s="79" t="str">
        <f t="shared" si="10"/>
        <v>DI</v>
      </c>
      <c r="JP9" s="79" t="str">
        <f t="shared" si="10"/>
        <v>LU</v>
      </c>
      <c r="JQ9" s="79" t="str">
        <f t="shared" si="10"/>
        <v>MA</v>
      </c>
      <c r="JR9" s="79" t="str">
        <f t="shared" si="10"/>
        <v>ME</v>
      </c>
      <c r="JS9" s="79" t="str">
        <f t="shared" si="10"/>
        <v>JE</v>
      </c>
      <c r="JT9" s="79" t="str">
        <f t="shared" si="10"/>
        <v>VE</v>
      </c>
      <c r="JU9" s="79" t="str">
        <f t="shared" si="10"/>
        <v>SA</v>
      </c>
      <c r="JV9" s="79" t="str">
        <f t="shared" si="10"/>
        <v>DI</v>
      </c>
      <c r="JW9" s="79" t="str">
        <f t="shared" si="10"/>
        <v>LU</v>
      </c>
      <c r="JX9" s="79" t="str">
        <f t="shared" si="10"/>
        <v>MA</v>
      </c>
      <c r="JY9" s="79" t="str">
        <f t="shared" si="10"/>
        <v>ME</v>
      </c>
      <c r="JZ9" s="79" t="str">
        <f t="shared" si="10"/>
        <v>JE</v>
      </c>
      <c r="KA9" s="79" t="str">
        <f t="shared" si="10"/>
        <v>VE</v>
      </c>
      <c r="KB9" s="79" t="str">
        <f t="shared" si="10"/>
        <v>SA</v>
      </c>
      <c r="KC9" s="79" t="str">
        <f t="shared" si="10"/>
        <v>DI</v>
      </c>
      <c r="KD9" s="79" t="str">
        <f t="shared" si="10"/>
        <v>LU</v>
      </c>
      <c r="KE9" s="79" t="str">
        <f t="shared" si="10"/>
        <v>MA</v>
      </c>
      <c r="KF9" s="79" t="str">
        <f t="shared" si="10"/>
        <v>ME</v>
      </c>
      <c r="KG9" s="79" t="str">
        <f t="shared" si="10"/>
        <v>JE</v>
      </c>
      <c r="KH9" s="79" t="str">
        <f t="shared" si="10"/>
        <v>VE</v>
      </c>
      <c r="KI9" s="79" t="str">
        <f t="shared" si="10"/>
        <v>SA</v>
      </c>
      <c r="KJ9" s="79" t="str">
        <f t="shared" si="10"/>
        <v>DI</v>
      </c>
      <c r="KK9" s="79" t="str">
        <f t="shared" si="10"/>
        <v>LU</v>
      </c>
      <c r="KL9" s="79" t="str">
        <f t="shared" si="10"/>
        <v>MA</v>
      </c>
      <c r="KM9" s="79" t="str">
        <f t="shared" si="10"/>
        <v>ME</v>
      </c>
      <c r="KN9" s="79" t="str">
        <f t="shared" si="10"/>
        <v>JE</v>
      </c>
      <c r="KO9" s="79" t="str">
        <f t="shared" si="10"/>
        <v>VE</v>
      </c>
      <c r="KP9" s="79" t="str">
        <f t="shared" si="10"/>
        <v>SA</v>
      </c>
      <c r="KQ9" s="79" t="str">
        <f t="shared" si="10"/>
        <v>DI</v>
      </c>
      <c r="KR9" s="79" t="str">
        <f t="shared" si="10"/>
        <v>LU</v>
      </c>
      <c r="KS9" s="79" t="str">
        <f t="shared" si="10"/>
        <v>MA</v>
      </c>
      <c r="KT9" s="113" t="str">
        <f t="shared" si="10"/>
        <v>ME</v>
      </c>
      <c r="KU9" s="113" t="str">
        <f t="shared" si="10"/>
        <v>JE</v>
      </c>
      <c r="KV9" s="113" t="str">
        <f t="shared" si="10"/>
        <v>VE</v>
      </c>
      <c r="KW9" s="113" t="str">
        <f t="shared" si="10"/>
        <v>SA</v>
      </c>
      <c r="KX9" s="113" t="str">
        <f t="shared" si="10"/>
        <v>DI</v>
      </c>
      <c r="KY9" s="113" t="str">
        <f t="shared" si="10"/>
        <v>LU</v>
      </c>
      <c r="KZ9" s="113" t="str">
        <f t="shared" si="10"/>
        <v>MA</v>
      </c>
      <c r="LA9" s="113" t="str">
        <f t="shared" si="10"/>
        <v>ME</v>
      </c>
      <c r="LB9" s="113" t="str">
        <f t="shared" si="10"/>
        <v>JE</v>
      </c>
      <c r="LC9" s="113" t="str">
        <f t="shared" si="10"/>
        <v>VE</v>
      </c>
      <c r="LD9" s="113" t="str">
        <f t="shared" si="10"/>
        <v>SA</v>
      </c>
      <c r="LE9" s="113" t="str">
        <f t="shared" si="10"/>
        <v>DI</v>
      </c>
      <c r="LF9" s="113" t="str">
        <f t="shared" si="10"/>
        <v>LU</v>
      </c>
      <c r="LG9" s="113" t="str">
        <f t="shared" si="10"/>
        <v>MA</v>
      </c>
      <c r="LH9" s="113" t="str">
        <f t="shared" si="10"/>
        <v>ME</v>
      </c>
      <c r="LI9" s="113" t="str">
        <f t="shared" si="10"/>
        <v>JE</v>
      </c>
      <c r="LJ9" s="113" t="str">
        <f t="shared" ref="LJ9:NB9" si="11">IFERROR(CHOOSE(WEEKDAY(LJ6),"DI","LU","MA","ME","JE","VE","SA"),"")</f>
        <v>VE</v>
      </c>
      <c r="LK9" s="113" t="str">
        <f t="shared" si="11"/>
        <v>SA</v>
      </c>
      <c r="LL9" s="113" t="str">
        <f t="shared" si="11"/>
        <v>DI</v>
      </c>
      <c r="LM9" s="113" t="str">
        <f t="shared" si="11"/>
        <v>LU</v>
      </c>
      <c r="LN9" s="113" t="str">
        <f t="shared" si="11"/>
        <v>MA</v>
      </c>
      <c r="LO9" s="113" t="str">
        <f t="shared" si="11"/>
        <v>ME</v>
      </c>
      <c r="LP9" s="113" t="str">
        <f t="shared" si="11"/>
        <v>JE</v>
      </c>
      <c r="LQ9" s="113" t="str">
        <f t="shared" si="11"/>
        <v>VE</v>
      </c>
      <c r="LR9" s="113" t="str">
        <f t="shared" si="11"/>
        <v>SA</v>
      </c>
      <c r="LS9" s="113" t="str">
        <f t="shared" si="11"/>
        <v>DI</v>
      </c>
      <c r="LT9" s="113" t="str">
        <f t="shared" si="11"/>
        <v>LU</v>
      </c>
      <c r="LU9" s="113" t="str">
        <f t="shared" si="11"/>
        <v>MA</v>
      </c>
      <c r="LV9" s="113" t="str">
        <f t="shared" si="11"/>
        <v>ME</v>
      </c>
      <c r="LW9" s="113" t="str">
        <f t="shared" si="11"/>
        <v>JE</v>
      </c>
      <c r="LX9" s="118" t="str">
        <f t="shared" si="11"/>
        <v>VE</v>
      </c>
      <c r="LY9" s="118" t="str">
        <f t="shared" si="11"/>
        <v>SA</v>
      </c>
      <c r="LZ9" s="118" t="str">
        <f t="shared" si="11"/>
        <v>DI</v>
      </c>
      <c r="MA9" s="118" t="str">
        <f t="shared" si="11"/>
        <v>LU</v>
      </c>
      <c r="MB9" s="118" t="str">
        <f t="shared" si="11"/>
        <v>MA</v>
      </c>
      <c r="MC9" s="118" t="str">
        <f t="shared" si="11"/>
        <v>ME</v>
      </c>
      <c r="MD9" s="118" t="str">
        <f t="shared" si="11"/>
        <v>JE</v>
      </c>
      <c r="ME9" s="118" t="str">
        <f t="shared" si="11"/>
        <v>VE</v>
      </c>
      <c r="MF9" s="118" t="str">
        <f t="shared" si="11"/>
        <v>SA</v>
      </c>
      <c r="MG9" s="118" t="str">
        <f t="shared" si="11"/>
        <v>DI</v>
      </c>
      <c r="MH9" s="118" t="str">
        <f t="shared" si="11"/>
        <v>LU</v>
      </c>
      <c r="MI9" s="118" t="str">
        <f t="shared" si="11"/>
        <v>MA</v>
      </c>
      <c r="MJ9" s="118" t="str">
        <f t="shared" si="11"/>
        <v>ME</v>
      </c>
      <c r="MK9" s="118" t="str">
        <f t="shared" si="11"/>
        <v>JE</v>
      </c>
      <c r="ML9" s="118" t="str">
        <f t="shared" si="11"/>
        <v>VE</v>
      </c>
      <c r="MM9" s="118" t="str">
        <f t="shared" si="11"/>
        <v>SA</v>
      </c>
      <c r="MN9" s="118" t="str">
        <f t="shared" si="11"/>
        <v>DI</v>
      </c>
      <c r="MO9" s="118" t="str">
        <f t="shared" si="11"/>
        <v>LU</v>
      </c>
      <c r="MP9" s="118" t="str">
        <f t="shared" si="11"/>
        <v>MA</v>
      </c>
      <c r="MQ9" s="118" t="str">
        <f t="shared" si="11"/>
        <v>ME</v>
      </c>
      <c r="MR9" s="118" t="str">
        <f t="shared" si="11"/>
        <v>JE</v>
      </c>
      <c r="MS9" s="118" t="str">
        <f t="shared" si="11"/>
        <v>VE</v>
      </c>
      <c r="MT9" s="118" t="str">
        <f t="shared" si="11"/>
        <v>SA</v>
      </c>
      <c r="MU9" s="118" t="str">
        <f t="shared" si="11"/>
        <v>DI</v>
      </c>
      <c r="MV9" s="118" t="str">
        <f t="shared" si="11"/>
        <v>LU</v>
      </c>
      <c r="MW9" s="118" t="str">
        <f t="shared" si="11"/>
        <v>MA</v>
      </c>
      <c r="MX9" s="118" t="str">
        <f t="shared" si="11"/>
        <v>ME</v>
      </c>
      <c r="MY9" s="118" t="str">
        <f t="shared" si="11"/>
        <v>JE</v>
      </c>
      <c r="MZ9" s="118" t="str">
        <f t="shared" si="11"/>
        <v>VE</v>
      </c>
      <c r="NA9" s="118" t="str">
        <f t="shared" si="11"/>
        <v>SA</v>
      </c>
      <c r="NB9" s="118" t="str">
        <f t="shared" si="11"/>
        <v>DI</v>
      </c>
    </row>
    <row r="10" spans="1:366" ht="16.2" thickBot="1" x14ac:dyDescent="0.35">
      <c r="A10" s="39" t="s">
        <v>5</v>
      </c>
      <c r="B10" s="29">
        <f>DAY(B6)</f>
        <v>1</v>
      </c>
      <c r="C10" s="29">
        <f t="shared" ref="C10:BM10" si="12">DAY(C6)</f>
        <v>2</v>
      </c>
      <c r="D10" s="29">
        <f t="shared" si="12"/>
        <v>3</v>
      </c>
      <c r="E10" s="29">
        <f t="shared" si="12"/>
        <v>4</v>
      </c>
      <c r="F10" s="29">
        <f t="shared" si="12"/>
        <v>5</v>
      </c>
      <c r="G10" s="29">
        <f t="shared" si="12"/>
        <v>6</v>
      </c>
      <c r="H10" s="29">
        <f t="shared" si="12"/>
        <v>7</v>
      </c>
      <c r="I10" s="29">
        <f t="shared" si="12"/>
        <v>8</v>
      </c>
      <c r="J10" s="29">
        <f t="shared" si="12"/>
        <v>9</v>
      </c>
      <c r="K10" s="29">
        <f t="shared" si="12"/>
        <v>10</v>
      </c>
      <c r="L10" s="29">
        <f t="shared" si="12"/>
        <v>11</v>
      </c>
      <c r="M10" s="29">
        <f t="shared" si="12"/>
        <v>12</v>
      </c>
      <c r="N10" s="29">
        <f t="shared" si="12"/>
        <v>13</v>
      </c>
      <c r="O10" s="29">
        <f t="shared" si="12"/>
        <v>14</v>
      </c>
      <c r="P10" s="29">
        <f t="shared" si="12"/>
        <v>15</v>
      </c>
      <c r="Q10" s="29">
        <f t="shared" si="12"/>
        <v>16</v>
      </c>
      <c r="R10" s="29">
        <f t="shared" si="12"/>
        <v>17</v>
      </c>
      <c r="S10" s="29">
        <f t="shared" si="12"/>
        <v>18</v>
      </c>
      <c r="T10" s="29">
        <f t="shared" si="12"/>
        <v>19</v>
      </c>
      <c r="U10" s="29">
        <f t="shared" si="12"/>
        <v>20</v>
      </c>
      <c r="V10" s="29">
        <f t="shared" si="12"/>
        <v>21</v>
      </c>
      <c r="W10" s="29">
        <f t="shared" si="12"/>
        <v>22</v>
      </c>
      <c r="X10" s="29">
        <f t="shared" si="12"/>
        <v>23</v>
      </c>
      <c r="Y10" s="29">
        <f t="shared" si="12"/>
        <v>24</v>
      </c>
      <c r="Z10" s="29">
        <f t="shared" si="12"/>
        <v>25</v>
      </c>
      <c r="AA10" s="29">
        <f t="shared" si="12"/>
        <v>26</v>
      </c>
      <c r="AB10" s="29">
        <f t="shared" si="12"/>
        <v>27</v>
      </c>
      <c r="AC10" s="29">
        <f t="shared" si="12"/>
        <v>28</v>
      </c>
      <c r="AD10" s="29">
        <f t="shared" si="12"/>
        <v>29</v>
      </c>
      <c r="AE10" s="29">
        <f t="shared" si="12"/>
        <v>30</v>
      </c>
      <c r="AF10" s="29">
        <f t="shared" si="12"/>
        <v>31</v>
      </c>
      <c r="AG10" s="84">
        <f t="shared" si="12"/>
        <v>1</v>
      </c>
      <c r="AH10" s="84">
        <f t="shared" si="12"/>
        <v>2</v>
      </c>
      <c r="AI10" s="84">
        <f t="shared" si="12"/>
        <v>3</v>
      </c>
      <c r="AJ10" s="84">
        <f t="shared" si="12"/>
        <v>4</v>
      </c>
      <c r="AK10" s="84">
        <f t="shared" si="12"/>
        <v>5</v>
      </c>
      <c r="AL10" s="84">
        <f t="shared" si="12"/>
        <v>6</v>
      </c>
      <c r="AM10" s="84">
        <f t="shared" si="12"/>
        <v>7</v>
      </c>
      <c r="AN10" s="84">
        <f t="shared" si="12"/>
        <v>8</v>
      </c>
      <c r="AO10" s="84">
        <f t="shared" si="12"/>
        <v>9</v>
      </c>
      <c r="AP10" s="84">
        <f t="shared" si="12"/>
        <v>10</v>
      </c>
      <c r="AQ10" s="84">
        <f t="shared" si="12"/>
        <v>11</v>
      </c>
      <c r="AR10" s="84">
        <f t="shared" si="12"/>
        <v>12</v>
      </c>
      <c r="AS10" s="84">
        <f t="shared" si="12"/>
        <v>13</v>
      </c>
      <c r="AT10" s="84">
        <f t="shared" si="12"/>
        <v>14</v>
      </c>
      <c r="AU10" s="84">
        <f t="shared" si="12"/>
        <v>15</v>
      </c>
      <c r="AV10" s="84">
        <f t="shared" si="12"/>
        <v>16</v>
      </c>
      <c r="AW10" s="84">
        <f t="shared" si="12"/>
        <v>17</v>
      </c>
      <c r="AX10" s="84">
        <f t="shared" si="12"/>
        <v>18</v>
      </c>
      <c r="AY10" s="84">
        <f t="shared" si="12"/>
        <v>19</v>
      </c>
      <c r="AZ10" s="84">
        <f t="shared" si="12"/>
        <v>20</v>
      </c>
      <c r="BA10" s="84">
        <f t="shared" si="12"/>
        <v>21</v>
      </c>
      <c r="BB10" s="84">
        <f t="shared" si="12"/>
        <v>22</v>
      </c>
      <c r="BC10" s="84">
        <f t="shared" si="12"/>
        <v>23</v>
      </c>
      <c r="BD10" s="84">
        <f t="shared" si="12"/>
        <v>24</v>
      </c>
      <c r="BE10" s="84">
        <f t="shared" si="12"/>
        <v>25</v>
      </c>
      <c r="BF10" s="84">
        <f t="shared" si="12"/>
        <v>26</v>
      </c>
      <c r="BG10" s="84">
        <f t="shared" si="12"/>
        <v>27</v>
      </c>
      <c r="BH10" s="84">
        <f t="shared" si="12"/>
        <v>28</v>
      </c>
      <c r="BI10" s="89">
        <f t="shared" si="12"/>
        <v>1</v>
      </c>
      <c r="BJ10" s="89">
        <f t="shared" si="12"/>
        <v>2</v>
      </c>
      <c r="BK10" s="89">
        <f t="shared" si="12"/>
        <v>3</v>
      </c>
      <c r="BL10" s="89">
        <f t="shared" si="12"/>
        <v>4</v>
      </c>
      <c r="BM10" s="89">
        <f t="shared" si="12"/>
        <v>5</v>
      </c>
      <c r="BN10" s="89">
        <f t="shared" ref="BN10:DY10" si="13">DAY(BN6)</f>
        <v>6</v>
      </c>
      <c r="BO10" s="89">
        <f t="shared" si="13"/>
        <v>7</v>
      </c>
      <c r="BP10" s="89">
        <f t="shared" si="13"/>
        <v>8</v>
      </c>
      <c r="BQ10" s="89">
        <f t="shared" si="13"/>
        <v>9</v>
      </c>
      <c r="BR10" s="89">
        <f t="shared" si="13"/>
        <v>10</v>
      </c>
      <c r="BS10" s="89">
        <f t="shared" si="13"/>
        <v>11</v>
      </c>
      <c r="BT10" s="89">
        <f t="shared" si="13"/>
        <v>12</v>
      </c>
      <c r="BU10" s="89">
        <f t="shared" si="13"/>
        <v>13</v>
      </c>
      <c r="BV10" s="89">
        <f t="shared" si="13"/>
        <v>14</v>
      </c>
      <c r="BW10" s="89">
        <f t="shared" si="13"/>
        <v>15</v>
      </c>
      <c r="BX10" s="89">
        <f t="shared" si="13"/>
        <v>16</v>
      </c>
      <c r="BY10" s="89">
        <f t="shared" si="13"/>
        <v>17</v>
      </c>
      <c r="BZ10" s="89">
        <f t="shared" si="13"/>
        <v>18</v>
      </c>
      <c r="CA10" s="89">
        <f t="shared" si="13"/>
        <v>19</v>
      </c>
      <c r="CB10" s="89">
        <f t="shared" si="13"/>
        <v>20</v>
      </c>
      <c r="CC10" s="89">
        <f t="shared" si="13"/>
        <v>21</v>
      </c>
      <c r="CD10" s="89">
        <f t="shared" si="13"/>
        <v>22</v>
      </c>
      <c r="CE10" s="89">
        <f t="shared" si="13"/>
        <v>23</v>
      </c>
      <c r="CF10" s="89">
        <f t="shared" si="13"/>
        <v>24</v>
      </c>
      <c r="CG10" s="89">
        <f t="shared" si="13"/>
        <v>25</v>
      </c>
      <c r="CH10" s="89">
        <f t="shared" si="13"/>
        <v>26</v>
      </c>
      <c r="CI10" s="89">
        <f t="shared" si="13"/>
        <v>27</v>
      </c>
      <c r="CJ10" s="89">
        <f t="shared" si="13"/>
        <v>28</v>
      </c>
      <c r="CK10" s="89">
        <f t="shared" si="13"/>
        <v>29</v>
      </c>
      <c r="CL10" s="89">
        <f t="shared" si="13"/>
        <v>30</v>
      </c>
      <c r="CM10" s="89">
        <f t="shared" si="13"/>
        <v>31</v>
      </c>
      <c r="CN10" s="103">
        <f t="shared" si="13"/>
        <v>1</v>
      </c>
      <c r="CO10" s="103">
        <f t="shared" si="13"/>
        <v>2</v>
      </c>
      <c r="CP10" s="103">
        <f t="shared" si="13"/>
        <v>3</v>
      </c>
      <c r="CQ10" s="103">
        <f t="shared" si="13"/>
        <v>4</v>
      </c>
      <c r="CR10" s="103">
        <f t="shared" si="13"/>
        <v>5</v>
      </c>
      <c r="CS10" s="103">
        <f t="shared" si="13"/>
        <v>6</v>
      </c>
      <c r="CT10" s="103">
        <f t="shared" si="13"/>
        <v>7</v>
      </c>
      <c r="CU10" s="103">
        <f t="shared" si="13"/>
        <v>8</v>
      </c>
      <c r="CV10" s="103">
        <f t="shared" si="13"/>
        <v>9</v>
      </c>
      <c r="CW10" s="103">
        <f t="shared" si="13"/>
        <v>10</v>
      </c>
      <c r="CX10" s="103">
        <f t="shared" si="13"/>
        <v>11</v>
      </c>
      <c r="CY10" s="103">
        <f t="shared" si="13"/>
        <v>12</v>
      </c>
      <c r="CZ10" s="103">
        <f t="shared" si="13"/>
        <v>13</v>
      </c>
      <c r="DA10" s="103">
        <f t="shared" si="13"/>
        <v>14</v>
      </c>
      <c r="DB10" s="103">
        <f t="shared" si="13"/>
        <v>15</v>
      </c>
      <c r="DC10" s="103">
        <f t="shared" si="13"/>
        <v>16</v>
      </c>
      <c r="DD10" s="103">
        <f t="shared" si="13"/>
        <v>17</v>
      </c>
      <c r="DE10" s="103">
        <f t="shared" si="13"/>
        <v>18</v>
      </c>
      <c r="DF10" s="103">
        <f t="shared" si="13"/>
        <v>19</v>
      </c>
      <c r="DG10" s="103">
        <f t="shared" si="13"/>
        <v>20</v>
      </c>
      <c r="DH10" s="103">
        <f t="shared" si="13"/>
        <v>21</v>
      </c>
      <c r="DI10" s="103">
        <f t="shared" si="13"/>
        <v>22</v>
      </c>
      <c r="DJ10" s="103">
        <f t="shared" si="13"/>
        <v>23</v>
      </c>
      <c r="DK10" s="103">
        <f t="shared" si="13"/>
        <v>24</v>
      </c>
      <c r="DL10" s="103">
        <f t="shared" si="13"/>
        <v>25</v>
      </c>
      <c r="DM10" s="103">
        <f t="shared" si="13"/>
        <v>26</v>
      </c>
      <c r="DN10" s="103">
        <f t="shared" si="13"/>
        <v>27</v>
      </c>
      <c r="DO10" s="103">
        <f t="shared" si="13"/>
        <v>28</v>
      </c>
      <c r="DP10" s="103">
        <f t="shared" si="13"/>
        <v>29</v>
      </c>
      <c r="DQ10" s="103">
        <f t="shared" si="13"/>
        <v>30</v>
      </c>
      <c r="DR10" s="79">
        <f t="shared" si="13"/>
        <v>1</v>
      </c>
      <c r="DS10" s="79">
        <f t="shared" si="13"/>
        <v>2</v>
      </c>
      <c r="DT10" s="79">
        <f t="shared" si="13"/>
        <v>3</v>
      </c>
      <c r="DU10" s="79">
        <f t="shared" si="13"/>
        <v>4</v>
      </c>
      <c r="DV10" s="79">
        <f t="shared" si="13"/>
        <v>5</v>
      </c>
      <c r="DW10" s="79">
        <f t="shared" si="13"/>
        <v>6</v>
      </c>
      <c r="DX10" s="79">
        <f t="shared" si="13"/>
        <v>7</v>
      </c>
      <c r="DY10" s="79">
        <f t="shared" si="13"/>
        <v>8</v>
      </c>
      <c r="DZ10" s="79">
        <f t="shared" ref="DZ10:GK10" si="14">DAY(DZ6)</f>
        <v>9</v>
      </c>
      <c r="EA10" s="79">
        <f t="shared" si="14"/>
        <v>10</v>
      </c>
      <c r="EB10" s="79">
        <f t="shared" si="14"/>
        <v>11</v>
      </c>
      <c r="EC10" s="79">
        <f t="shared" si="14"/>
        <v>12</v>
      </c>
      <c r="ED10" s="79">
        <f t="shared" si="14"/>
        <v>13</v>
      </c>
      <c r="EE10" s="79">
        <f t="shared" si="14"/>
        <v>14</v>
      </c>
      <c r="EF10" s="79">
        <f t="shared" si="14"/>
        <v>15</v>
      </c>
      <c r="EG10" s="79">
        <f t="shared" si="14"/>
        <v>16</v>
      </c>
      <c r="EH10" s="79">
        <f t="shared" si="14"/>
        <v>17</v>
      </c>
      <c r="EI10" s="79">
        <f t="shared" si="14"/>
        <v>18</v>
      </c>
      <c r="EJ10" s="79">
        <f t="shared" si="14"/>
        <v>19</v>
      </c>
      <c r="EK10" s="79">
        <f t="shared" si="14"/>
        <v>20</v>
      </c>
      <c r="EL10" s="79">
        <f t="shared" si="14"/>
        <v>21</v>
      </c>
      <c r="EM10" s="79">
        <f t="shared" si="14"/>
        <v>22</v>
      </c>
      <c r="EN10" s="79">
        <f t="shared" si="14"/>
        <v>23</v>
      </c>
      <c r="EO10" s="79">
        <f t="shared" si="14"/>
        <v>24</v>
      </c>
      <c r="EP10" s="79">
        <f t="shared" si="14"/>
        <v>25</v>
      </c>
      <c r="EQ10" s="79">
        <f t="shared" si="14"/>
        <v>26</v>
      </c>
      <c r="ER10" s="79">
        <f t="shared" si="14"/>
        <v>27</v>
      </c>
      <c r="ES10" s="79">
        <f t="shared" si="14"/>
        <v>28</v>
      </c>
      <c r="ET10" s="79">
        <f t="shared" si="14"/>
        <v>29</v>
      </c>
      <c r="EU10" s="79">
        <f t="shared" si="14"/>
        <v>30</v>
      </c>
      <c r="EV10" s="79">
        <f t="shared" si="14"/>
        <v>31</v>
      </c>
      <c r="EW10" s="84">
        <f t="shared" si="14"/>
        <v>1</v>
      </c>
      <c r="EX10" s="84">
        <f t="shared" si="14"/>
        <v>2</v>
      </c>
      <c r="EY10" s="84">
        <f t="shared" si="14"/>
        <v>3</v>
      </c>
      <c r="EZ10" s="84">
        <f t="shared" si="14"/>
        <v>4</v>
      </c>
      <c r="FA10" s="84">
        <f t="shared" si="14"/>
        <v>5</v>
      </c>
      <c r="FB10" s="84">
        <f t="shared" si="14"/>
        <v>6</v>
      </c>
      <c r="FC10" s="84">
        <f t="shared" si="14"/>
        <v>7</v>
      </c>
      <c r="FD10" s="84">
        <f t="shared" si="14"/>
        <v>8</v>
      </c>
      <c r="FE10" s="84">
        <f t="shared" si="14"/>
        <v>9</v>
      </c>
      <c r="FF10" s="84">
        <f t="shared" si="14"/>
        <v>10</v>
      </c>
      <c r="FG10" s="84">
        <f t="shared" si="14"/>
        <v>11</v>
      </c>
      <c r="FH10" s="84">
        <f t="shared" si="14"/>
        <v>12</v>
      </c>
      <c r="FI10" s="84">
        <f t="shared" si="14"/>
        <v>13</v>
      </c>
      <c r="FJ10" s="84">
        <f t="shared" si="14"/>
        <v>14</v>
      </c>
      <c r="FK10" s="84">
        <f t="shared" si="14"/>
        <v>15</v>
      </c>
      <c r="FL10" s="84">
        <f t="shared" si="14"/>
        <v>16</v>
      </c>
      <c r="FM10" s="84">
        <f t="shared" si="14"/>
        <v>17</v>
      </c>
      <c r="FN10" s="84">
        <f t="shared" si="14"/>
        <v>18</v>
      </c>
      <c r="FO10" s="84">
        <f t="shared" si="14"/>
        <v>19</v>
      </c>
      <c r="FP10" s="84">
        <f t="shared" si="14"/>
        <v>20</v>
      </c>
      <c r="FQ10" s="84">
        <f t="shared" si="14"/>
        <v>21</v>
      </c>
      <c r="FR10" s="84">
        <f t="shared" si="14"/>
        <v>22</v>
      </c>
      <c r="FS10" s="84">
        <f t="shared" si="14"/>
        <v>23</v>
      </c>
      <c r="FT10" s="84">
        <f t="shared" si="14"/>
        <v>24</v>
      </c>
      <c r="FU10" s="84">
        <f t="shared" si="14"/>
        <v>25</v>
      </c>
      <c r="FV10" s="84">
        <f t="shared" si="14"/>
        <v>26</v>
      </c>
      <c r="FW10" s="84">
        <f t="shared" si="14"/>
        <v>27</v>
      </c>
      <c r="FX10" s="84">
        <f t="shared" si="14"/>
        <v>28</v>
      </c>
      <c r="FY10" s="84">
        <f t="shared" si="14"/>
        <v>29</v>
      </c>
      <c r="FZ10" s="84">
        <f t="shared" si="14"/>
        <v>30</v>
      </c>
      <c r="GA10" s="108">
        <f t="shared" si="14"/>
        <v>1</v>
      </c>
      <c r="GB10" s="108">
        <f t="shared" si="14"/>
        <v>2</v>
      </c>
      <c r="GC10" s="108">
        <f t="shared" si="14"/>
        <v>3</v>
      </c>
      <c r="GD10" s="108">
        <f t="shared" si="14"/>
        <v>4</v>
      </c>
      <c r="GE10" s="108">
        <f t="shared" si="14"/>
        <v>5</v>
      </c>
      <c r="GF10" s="108">
        <f t="shared" si="14"/>
        <v>6</v>
      </c>
      <c r="GG10" s="108">
        <f t="shared" si="14"/>
        <v>7</v>
      </c>
      <c r="GH10" s="108">
        <f t="shared" si="14"/>
        <v>8</v>
      </c>
      <c r="GI10" s="108">
        <f t="shared" si="14"/>
        <v>9</v>
      </c>
      <c r="GJ10" s="108">
        <f t="shared" si="14"/>
        <v>10</v>
      </c>
      <c r="GK10" s="108">
        <f t="shared" si="14"/>
        <v>11</v>
      </c>
      <c r="GL10" s="108">
        <f t="shared" ref="GL10:IW10" si="15">DAY(GL6)</f>
        <v>12</v>
      </c>
      <c r="GM10" s="108">
        <f t="shared" si="15"/>
        <v>13</v>
      </c>
      <c r="GN10" s="108">
        <f t="shared" si="15"/>
        <v>14</v>
      </c>
      <c r="GO10" s="108">
        <f t="shared" si="15"/>
        <v>15</v>
      </c>
      <c r="GP10" s="108">
        <f t="shared" si="15"/>
        <v>16</v>
      </c>
      <c r="GQ10" s="108">
        <f t="shared" si="15"/>
        <v>17</v>
      </c>
      <c r="GR10" s="108">
        <f t="shared" si="15"/>
        <v>18</v>
      </c>
      <c r="GS10" s="108">
        <f t="shared" si="15"/>
        <v>19</v>
      </c>
      <c r="GT10" s="108">
        <f t="shared" si="15"/>
        <v>20</v>
      </c>
      <c r="GU10" s="108">
        <f t="shared" si="15"/>
        <v>21</v>
      </c>
      <c r="GV10" s="108">
        <f t="shared" si="15"/>
        <v>22</v>
      </c>
      <c r="GW10" s="108">
        <f t="shared" si="15"/>
        <v>23</v>
      </c>
      <c r="GX10" s="108">
        <f t="shared" si="15"/>
        <v>24</v>
      </c>
      <c r="GY10" s="108">
        <f t="shared" si="15"/>
        <v>25</v>
      </c>
      <c r="GZ10" s="108">
        <f t="shared" si="15"/>
        <v>26</v>
      </c>
      <c r="HA10" s="108">
        <f t="shared" si="15"/>
        <v>27</v>
      </c>
      <c r="HB10" s="108">
        <f t="shared" si="15"/>
        <v>28</v>
      </c>
      <c r="HC10" s="108">
        <f t="shared" si="15"/>
        <v>29</v>
      </c>
      <c r="HD10" s="108">
        <f t="shared" si="15"/>
        <v>30</v>
      </c>
      <c r="HE10" s="108">
        <f t="shared" si="15"/>
        <v>31</v>
      </c>
      <c r="HF10" s="94">
        <f t="shared" si="15"/>
        <v>1</v>
      </c>
      <c r="HG10" s="94">
        <f t="shared" si="15"/>
        <v>2</v>
      </c>
      <c r="HH10" s="94">
        <f t="shared" si="15"/>
        <v>3</v>
      </c>
      <c r="HI10" s="94">
        <f t="shared" si="15"/>
        <v>4</v>
      </c>
      <c r="HJ10" s="94">
        <f t="shared" si="15"/>
        <v>5</v>
      </c>
      <c r="HK10" s="94">
        <f t="shared" si="15"/>
        <v>6</v>
      </c>
      <c r="HL10" s="94">
        <f t="shared" si="15"/>
        <v>7</v>
      </c>
      <c r="HM10" s="94">
        <f t="shared" si="15"/>
        <v>8</v>
      </c>
      <c r="HN10" s="94">
        <f t="shared" si="15"/>
        <v>9</v>
      </c>
      <c r="HO10" s="94">
        <f t="shared" si="15"/>
        <v>10</v>
      </c>
      <c r="HP10" s="94">
        <f t="shared" si="15"/>
        <v>11</v>
      </c>
      <c r="HQ10" s="94">
        <f t="shared" si="15"/>
        <v>12</v>
      </c>
      <c r="HR10" s="94">
        <f t="shared" si="15"/>
        <v>13</v>
      </c>
      <c r="HS10" s="94">
        <f t="shared" si="15"/>
        <v>14</v>
      </c>
      <c r="HT10" s="94">
        <f t="shared" si="15"/>
        <v>15</v>
      </c>
      <c r="HU10" s="94">
        <f t="shared" si="15"/>
        <v>16</v>
      </c>
      <c r="HV10" s="94">
        <f t="shared" si="15"/>
        <v>17</v>
      </c>
      <c r="HW10" s="94">
        <f t="shared" si="15"/>
        <v>18</v>
      </c>
      <c r="HX10" s="94">
        <f t="shared" si="15"/>
        <v>19</v>
      </c>
      <c r="HY10" s="94">
        <f t="shared" si="15"/>
        <v>20</v>
      </c>
      <c r="HZ10" s="94">
        <f t="shared" si="15"/>
        <v>21</v>
      </c>
      <c r="IA10" s="94">
        <f t="shared" si="15"/>
        <v>22</v>
      </c>
      <c r="IB10" s="94">
        <f t="shared" si="15"/>
        <v>23</v>
      </c>
      <c r="IC10" s="94">
        <f t="shared" si="15"/>
        <v>24</v>
      </c>
      <c r="ID10" s="94">
        <f t="shared" si="15"/>
        <v>25</v>
      </c>
      <c r="IE10" s="94">
        <f t="shared" si="15"/>
        <v>26</v>
      </c>
      <c r="IF10" s="94">
        <f t="shared" si="15"/>
        <v>27</v>
      </c>
      <c r="IG10" s="94">
        <f t="shared" si="15"/>
        <v>28</v>
      </c>
      <c r="IH10" s="94">
        <f t="shared" si="15"/>
        <v>29</v>
      </c>
      <c r="II10" s="94">
        <f t="shared" si="15"/>
        <v>30</v>
      </c>
      <c r="IJ10" s="94">
        <f t="shared" si="15"/>
        <v>31</v>
      </c>
      <c r="IK10" s="30">
        <f t="shared" si="15"/>
        <v>1</v>
      </c>
      <c r="IL10" s="30">
        <f t="shared" si="15"/>
        <v>2</v>
      </c>
      <c r="IM10" s="30">
        <f t="shared" si="15"/>
        <v>3</v>
      </c>
      <c r="IN10" s="30">
        <f t="shared" si="15"/>
        <v>4</v>
      </c>
      <c r="IO10" s="30">
        <f t="shared" si="15"/>
        <v>5</v>
      </c>
      <c r="IP10" s="30">
        <f t="shared" si="15"/>
        <v>6</v>
      </c>
      <c r="IQ10" s="30">
        <f t="shared" si="15"/>
        <v>7</v>
      </c>
      <c r="IR10" s="30">
        <f t="shared" si="15"/>
        <v>8</v>
      </c>
      <c r="IS10" s="30">
        <f t="shared" si="15"/>
        <v>9</v>
      </c>
      <c r="IT10" s="30">
        <f t="shared" si="15"/>
        <v>10</v>
      </c>
      <c r="IU10" s="30">
        <f t="shared" si="15"/>
        <v>11</v>
      </c>
      <c r="IV10" s="30">
        <f t="shared" si="15"/>
        <v>12</v>
      </c>
      <c r="IW10" s="30">
        <f t="shared" si="15"/>
        <v>13</v>
      </c>
      <c r="IX10" s="30">
        <f t="shared" ref="IX10:LI10" si="16">DAY(IX6)</f>
        <v>14</v>
      </c>
      <c r="IY10" s="30">
        <f t="shared" si="16"/>
        <v>15</v>
      </c>
      <c r="IZ10" s="30">
        <f t="shared" si="16"/>
        <v>16</v>
      </c>
      <c r="JA10" s="30">
        <f t="shared" si="16"/>
        <v>17</v>
      </c>
      <c r="JB10" s="30">
        <f t="shared" si="16"/>
        <v>18</v>
      </c>
      <c r="JC10" s="30">
        <f t="shared" si="16"/>
        <v>19</v>
      </c>
      <c r="JD10" s="30">
        <f t="shared" si="16"/>
        <v>20</v>
      </c>
      <c r="JE10" s="30">
        <f t="shared" si="16"/>
        <v>21</v>
      </c>
      <c r="JF10" s="30">
        <f t="shared" si="16"/>
        <v>22</v>
      </c>
      <c r="JG10" s="30">
        <f t="shared" si="16"/>
        <v>23</v>
      </c>
      <c r="JH10" s="30">
        <f t="shared" si="16"/>
        <v>24</v>
      </c>
      <c r="JI10" s="30">
        <f t="shared" si="16"/>
        <v>25</v>
      </c>
      <c r="JJ10" s="30">
        <f t="shared" si="16"/>
        <v>26</v>
      </c>
      <c r="JK10" s="30">
        <f t="shared" si="16"/>
        <v>27</v>
      </c>
      <c r="JL10" s="30">
        <f t="shared" si="16"/>
        <v>28</v>
      </c>
      <c r="JM10" s="30">
        <f t="shared" si="16"/>
        <v>29</v>
      </c>
      <c r="JN10" s="30">
        <f t="shared" si="16"/>
        <v>30</v>
      </c>
      <c r="JO10" s="79">
        <f t="shared" si="16"/>
        <v>1</v>
      </c>
      <c r="JP10" s="79">
        <f t="shared" si="16"/>
        <v>2</v>
      </c>
      <c r="JQ10" s="79">
        <f t="shared" si="16"/>
        <v>3</v>
      </c>
      <c r="JR10" s="79">
        <f t="shared" si="16"/>
        <v>4</v>
      </c>
      <c r="JS10" s="79">
        <f t="shared" si="16"/>
        <v>5</v>
      </c>
      <c r="JT10" s="79">
        <f t="shared" si="16"/>
        <v>6</v>
      </c>
      <c r="JU10" s="79">
        <f t="shared" si="16"/>
        <v>7</v>
      </c>
      <c r="JV10" s="79">
        <f t="shared" si="16"/>
        <v>8</v>
      </c>
      <c r="JW10" s="79">
        <f t="shared" si="16"/>
        <v>9</v>
      </c>
      <c r="JX10" s="79">
        <f t="shared" si="16"/>
        <v>10</v>
      </c>
      <c r="JY10" s="79">
        <f t="shared" si="16"/>
        <v>11</v>
      </c>
      <c r="JZ10" s="79">
        <f t="shared" si="16"/>
        <v>12</v>
      </c>
      <c r="KA10" s="79">
        <f t="shared" si="16"/>
        <v>13</v>
      </c>
      <c r="KB10" s="79">
        <f t="shared" si="16"/>
        <v>14</v>
      </c>
      <c r="KC10" s="79">
        <f t="shared" si="16"/>
        <v>15</v>
      </c>
      <c r="KD10" s="79">
        <f t="shared" si="16"/>
        <v>16</v>
      </c>
      <c r="KE10" s="79">
        <f t="shared" si="16"/>
        <v>17</v>
      </c>
      <c r="KF10" s="79">
        <f t="shared" si="16"/>
        <v>18</v>
      </c>
      <c r="KG10" s="79">
        <f t="shared" si="16"/>
        <v>19</v>
      </c>
      <c r="KH10" s="79">
        <f t="shared" si="16"/>
        <v>20</v>
      </c>
      <c r="KI10" s="79">
        <f t="shared" si="16"/>
        <v>21</v>
      </c>
      <c r="KJ10" s="79">
        <f t="shared" si="16"/>
        <v>22</v>
      </c>
      <c r="KK10" s="79">
        <f t="shared" si="16"/>
        <v>23</v>
      </c>
      <c r="KL10" s="79">
        <f t="shared" si="16"/>
        <v>24</v>
      </c>
      <c r="KM10" s="79">
        <f t="shared" si="16"/>
        <v>25</v>
      </c>
      <c r="KN10" s="79">
        <f t="shared" si="16"/>
        <v>26</v>
      </c>
      <c r="KO10" s="79">
        <f t="shared" si="16"/>
        <v>27</v>
      </c>
      <c r="KP10" s="79">
        <f t="shared" si="16"/>
        <v>28</v>
      </c>
      <c r="KQ10" s="79">
        <f t="shared" si="16"/>
        <v>29</v>
      </c>
      <c r="KR10" s="79">
        <f t="shared" si="16"/>
        <v>30</v>
      </c>
      <c r="KS10" s="79">
        <f t="shared" si="16"/>
        <v>31</v>
      </c>
      <c r="KT10" s="113">
        <f t="shared" si="16"/>
        <v>1</v>
      </c>
      <c r="KU10" s="113">
        <f t="shared" si="16"/>
        <v>2</v>
      </c>
      <c r="KV10" s="113">
        <f t="shared" si="16"/>
        <v>3</v>
      </c>
      <c r="KW10" s="113">
        <f t="shared" si="16"/>
        <v>4</v>
      </c>
      <c r="KX10" s="113">
        <f t="shared" si="16"/>
        <v>5</v>
      </c>
      <c r="KY10" s="113">
        <f t="shared" si="16"/>
        <v>6</v>
      </c>
      <c r="KZ10" s="113">
        <f t="shared" si="16"/>
        <v>7</v>
      </c>
      <c r="LA10" s="113">
        <f t="shared" si="16"/>
        <v>8</v>
      </c>
      <c r="LB10" s="113">
        <f t="shared" si="16"/>
        <v>9</v>
      </c>
      <c r="LC10" s="113">
        <f t="shared" si="16"/>
        <v>10</v>
      </c>
      <c r="LD10" s="113">
        <f t="shared" si="16"/>
        <v>11</v>
      </c>
      <c r="LE10" s="113">
        <f t="shared" si="16"/>
        <v>12</v>
      </c>
      <c r="LF10" s="113">
        <f t="shared" si="16"/>
        <v>13</v>
      </c>
      <c r="LG10" s="113">
        <f t="shared" si="16"/>
        <v>14</v>
      </c>
      <c r="LH10" s="113">
        <f t="shared" si="16"/>
        <v>15</v>
      </c>
      <c r="LI10" s="113">
        <f t="shared" si="16"/>
        <v>16</v>
      </c>
      <c r="LJ10" s="113">
        <f t="shared" ref="LJ10:NA10" si="17">DAY(LJ6)</f>
        <v>17</v>
      </c>
      <c r="LK10" s="113">
        <f t="shared" si="17"/>
        <v>18</v>
      </c>
      <c r="LL10" s="113">
        <f t="shared" si="17"/>
        <v>19</v>
      </c>
      <c r="LM10" s="113">
        <f t="shared" si="17"/>
        <v>20</v>
      </c>
      <c r="LN10" s="113">
        <f t="shared" si="17"/>
        <v>21</v>
      </c>
      <c r="LO10" s="113">
        <f t="shared" si="17"/>
        <v>22</v>
      </c>
      <c r="LP10" s="113">
        <f t="shared" si="17"/>
        <v>23</v>
      </c>
      <c r="LQ10" s="113">
        <f t="shared" si="17"/>
        <v>24</v>
      </c>
      <c r="LR10" s="113">
        <f t="shared" si="17"/>
        <v>25</v>
      </c>
      <c r="LS10" s="113">
        <f t="shared" si="17"/>
        <v>26</v>
      </c>
      <c r="LT10" s="113">
        <f t="shared" si="17"/>
        <v>27</v>
      </c>
      <c r="LU10" s="113">
        <f t="shared" si="17"/>
        <v>28</v>
      </c>
      <c r="LV10" s="113">
        <f t="shared" si="17"/>
        <v>29</v>
      </c>
      <c r="LW10" s="113">
        <f t="shared" si="17"/>
        <v>30</v>
      </c>
      <c r="LX10" s="118">
        <f t="shared" si="17"/>
        <v>1</v>
      </c>
      <c r="LY10" s="118">
        <f t="shared" si="17"/>
        <v>2</v>
      </c>
      <c r="LZ10" s="118">
        <f t="shared" si="17"/>
        <v>3</v>
      </c>
      <c r="MA10" s="118">
        <f t="shared" si="17"/>
        <v>4</v>
      </c>
      <c r="MB10" s="118">
        <f t="shared" si="17"/>
        <v>5</v>
      </c>
      <c r="MC10" s="118">
        <f t="shared" si="17"/>
        <v>6</v>
      </c>
      <c r="MD10" s="118">
        <f t="shared" si="17"/>
        <v>7</v>
      </c>
      <c r="ME10" s="118">
        <f t="shared" si="17"/>
        <v>8</v>
      </c>
      <c r="MF10" s="118">
        <f t="shared" si="17"/>
        <v>9</v>
      </c>
      <c r="MG10" s="118">
        <f t="shared" si="17"/>
        <v>10</v>
      </c>
      <c r="MH10" s="118">
        <f t="shared" si="17"/>
        <v>11</v>
      </c>
      <c r="MI10" s="118">
        <f t="shared" si="17"/>
        <v>12</v>
      </c>
      <c r="MJ10" s="118">
        <f t="shared" si="17"/>
        <v>13</v>
      </c>
      <c r="MK10" s="118">
        <f t="shared" si="17"/>
        <v>14</v>
      </c>
      <c r="ML10" s="118">
        <f t="shared" si="17"/>
        <v>15</v>
      </c>
      <c r="MM10" s="118">
        <f t="shared" si="17"/>
        <v>16</v>
      </c>
      <c r="MN10" s="118">
        <f t="shared" si="17"/>
        <v>17</v>
      </c>
      <c r="MO10" s="118">
        <f t="shared" si="17"/>
        <v>18</v>
      </c>
      <c r="MP10" s="118">
        <f t="shared" si="17"/>
        <v>19</v>
      </c>
      <c r="MQ10" s="118">
        <f t="shared" si="17"/>
        <v>20</v>
      </c>
      <c r="MR10" s="118">
        <f t="shared" si="17"/>
        <v>21</v>
      </c>
      <c r="MS10" s="118">
        <f t="shared" si="17"/>
        <v>22</v>
      </c>
      <c r="MT10" s="118">
        <f t="shared" si="17"/>
        <v>23</v>
      </c>
      <c r="MU10" s="118">
        <f t="shared" si="17"/>
        <v>24</v>
      </c>
      <c r="MV10" s="118">
        <f t="shared" si="17"/>
        <v>25</v>
      </c>
      <c r="MW10" s="118">
        <f t="shared" si="17"/>
        <v>26</v>
      </c>
      <c r="MX10" s="118">
        <f t="shared" si="17"/>
        <v>27</v>
      </c>
      <c r="MY10" s="118">
        <f t="shared" si="17"/>
        <v>28</v>
      </c>
      <c r="MZ10" s="118">
        <f t="shared" si="17"/>
        <v>29</v>
      </c>
      <c r="NA10" s="118">
        <f t="shared" si="17"/>
        <v>30</v>
      </c>
      <c r="NB10" s="118">
        <f t="shared" ref="NB10" si="18">DAY(NB6)</f>
        <v>31</v>
      </c>
    </row>
    <row r="11" spans="1:366" s="36" customFormat="1" ht="16.2" thickTop="1" x14ac:dyDescent="0.3">
      <c r="A11" s="70" t="s">
        <v>16</v>
      </c>
      <c r="B11" s="75"/>
      <c r="C11" s="75" t="str">
        <f ca="1">IFERROR(INDIRECT(ADDRESS(ROWS($1:12),COLUMNS($A:D),,,TEXT(C$6,"mmmm"))),"")</f>
        <v>CA</v>
      </c>
      <c r="D11" s="75" t="str">
        <f ca="1">IFERROR(INDIRECT(ADDRESS(ROWS($1:12),COLUMNS($A:E),,,TEXT(D$6,"mmmm"))),"")</f>
        <v>CA</v>
      </c>
      <c r="E11" s="75" t="str">
        <f ca="1">IFERROR(INDIRECT(ADDRESS(ROWS($1:12),COLUMNS($A:F),,,TEXT(E$6,"mmmm"))),"")</f>
        <v>CA</v>
      </c>
      <c r="F11" s="75" t="str">
        <f ca="1">IFERROR(INDIRECT(ADDRESS(ROWS($1:12),COLUMNS($A:G),,,TEXT(F$6,"mmmm"))),"")</f>
        <v>CA</v>
      </c>
      <c r="G11" s="75" t="str">
        <f ca="1">IFERROR(INDIRECT(ADDRESS(ROWS($1:12),COLUMNS($A:H),,,TEXT(G$6,"mmmm"))),"")</f>
        <v>CA</v>
      </c>
      <c r="H11" s="75" t="str">
        <f ca="1">IFERROR(INDIRECT(ADDRESS(ROWS($1:12),COLUMNS($A:I),,,TEXT(H$6,"mmmm"))),"")</f>
        <v>CA</v>
      </c>
      <c r="I11" s="75" t="str">
        <f ca="1">IFERROR(INDIRECT(ADDRESS(ROWS($1:12),COLUMNS($A:J),,,TEXT(I$6,"mmmm"))),"")</f>
        <v>CA</v>
      </c>
      <c r="J11" s="75">
        <f ca="1">IFERROR(INDIRECT(ADDRESS(ROWS($1:12),COLUMNS($A:K),,,TEXT(J$6,"mmmm"))),"")</f>
        <v>0</v>
      </c>
      <c r="K11" s="75" t="str">
        <f ca="1">IFERROR(INDIRECT(ADDRESS(ROWS($1:12),COLUMNS($A:L),,,TEXT(K$6,"mmmm"))),"")</f>
        <v>CA</v>
      </c>
      <c r="L11" s="75" t="str">
        <f ca="1">IFERROR(INDIRECT(ADDRESS(ROWS($1:12),COLUMNS($A:M),,,TEXT(L$6,"mmmm"))),"")</f>
        <v>CA</v>
      </c>
      <c r="M11" s="75" t="str">
        <f ca="1">IFERROR(INDIRECT(ADDRESS(ROWS($1:12),COLUMNS($A:N),,,TEXT(M$6,"mmmm"))),"")</f>
        <v>CA</v>
      </c>
      <c r="N11" s="75" t="str">
        <f ca="1">IFERROR(INDIRECT(ADDRESS(ROWS($1:12),COLUMNS($A:O),,,TEXT(N$6,"mmmm"))),"")</f>
        <v>CA</v>
      </c>
      <c r="O11" s="75" t="str">
        <f ca="1">IFERROR(INDIRECT(ADDRESS(ROWS($1:12),COLUMNS($A:P),,,TEXT(O$6,"mmmm"))),"")</f>
        <v>CA</v>
      </c>
      <c r="P11" s="75" t="str">
        <f ca="1">IFERROR(INDIRECT(ADDRESS(ROWS($1:12),COLUMNS($A:Q),,,TEXT(P$6,"mmmm"))),"")</f>
        <v>CA</v>
      </c>
      <c r="Q11" s="75">
        <f ca="1">IFERROR(INDIRECT(ADDRESS(ROWS($1:12),COLUMNS($A:R),,,TEXT(Q$6,"mmmm"))),"")</f>
        <v>0</v>
      </c>
      <c r="R11" s="75">
        <f ca="1">IFERROR(INDIRECT(ADDRESS(ROWS($1:12),COLUMNS($A:S),,,TEXT(R$6,"mmmm"))),"")</f>
        <v>0</v>
      </c>
      <c r="S11" s="75" t="str">
        <f ca="1">IFERROR(INDIRECT(ADDRESS(ROWS($1:12),COLUMNS($A:T),,,TEXT(S$6,"mmmm"))),"")</f>
        <v>CA</v>
      </c>
      <c r="T11" s="75" t="str">
        <f ca="1">IFERROR(INDIRECT(ADDRESS(ROWS($1:12),COLUMNS($A:U),,,TEXT(T$6,"mmmm"))),"")</f>
        <v>CA</v>
      </c>
      <c r="U11" s="75" t="str">
        <f ca="1">IFERROR(INDIRECT(ADDRESS(ROWS($1:12),COLUMNS($A:V),,,TEXT(U$6,"mmmm"))),"")</f>
        <v>CA</v>
      </c>
      <c r="V11" s="75" t="str">
        <f ca="1">IFERROR(INDIRECT(ADDRESS(ROWS($1:12),COLUMNS($A:W),,,TEXT(V$6,"mmmm"))),"")</f>
        <v>CA</v>
      </c>
      <c r="W11" s="75" t="str">
        <f ca="1">IFERROR(INDIRECT(ADDRESS(ROWS($1:12),COLUMNS($A:X),,,TEXT(W$6,"mmmm"))),"")</f>
        <v>CA</v>
      </c>
      <c r="X11" s="75">
        <f ca="1">IFERROR(INDIRECT(ADDRESS(ROWS($1:12),COLUMNS($A:Y),,,TEXT(X$6,"mmmm"))),"")</f>
        <v>0</v>
      </c>
      <c r="Y11" s="75">
        <f ca="1">IFERROR(INDIRECT(ADDRESS(ROWS($1:12),COLUMNS($A:Z),,,TEXT(Y$6,"mmmm"))),"")</f>
        <v>0</v>
      </c>
      <c r="Z11" s="75">
        <f ca="1">IFERROR(INDIRECT(ADDRESS(ROWS($1:12),COLUMNS($A:AA),,,TEXT(Z$6,"mmmm"))),"")</f>
        <v>0</v>
      </c>
      <c r="AA11" s="75">
        <f ca="1">IFERROR(INDIRECT(ADDRESS(ROWS($1:12),COLUMNS($A:AB),,,TEXT(AA$6,"mmmm"))),"")</f>
        <v>0</v>
      </c>
      <c r="AB11" s="75">
        <f ca="1">IFERROR(INDIRECT(ADDRESS(ROWS($1:12),COLUMNS($A:AC),,,TEXT(AB$6,"mmmm"))),"")</f>
        <v>0</v>
      </c>
      <c r="AC11" s="75">
        <f ca="1">IFERROR(INDIRECT(ADDRESS(ROWS($1:12),COLUMNS($A:AD),,,TEXT(AC$6,"mmmm"))),"")</f>
        <v>0</v>
      </c>
      <c r="AD11" s="75">
        <f ca="1">IFERROR(INDIRECT(ADDRESS(ROWS($1:12),COLUMNS($A:AE),,,TEXT(AD$6,"mmmm"))),"")</f>
        <v>0</v>
      </c>
      <c r="AE11" s="75">
        <f ca="1">IFERROR(INDIRECT(ADDRESS(ROWS($1:12),COLUMNS($A:AF),,,TEXT(AE$6,"mmmm"))),"")</f>
        <v>0</v>
      </c>
      <c r="AF11" s="75">
        <f ca="1">IFERROR(INDIRECT(ADDRESS(ROWS($1:12),COLUMNS($A:AG),,,TEXT(AF$6,"mmmm"))),"")</f>
        <v>0</v>
      </c>
      <c r="AG11" s="85">
        <f ca="1">IFERROR(INDIRECT(ADDRESS(ROWS($1:12),COLUMNS(Février!$A:C),,,TEXT(AG$6,"mmmm"))),"")</f>
        <v>0</v>
      </c>
      <c r="AH11" s="85">
        <f ca="1">IFERROR(INDIRECT(ADDRESS(ROWS($1:12),COLUMNS(Février!$A:D),,,TEXT(AH$6,"mmmm"))),"")</f>
        <v>0</v>
      </c>
      <c r="AI11" s="85">
        <f ca="1">IFERROR(INDIRECT(ADDRESS(ROWS($1:12),COLUMNS(Février!$A:E),,,TEXT(AI$6,"mmmm"))),"")</f>
        <v>0</v>
      </c>
      <c r="AJ11" s="85">
        <f ca="1">IFERROR(INDIRECT(ADDRESS(ROWS($1:12),COLUMNS(Février!$A:F),,,TEXT(AJ$6,"mmmm"))),"")</f>
        <v>0</v>
      </c>
      <c r="AK11" s="85">
        <f ca="1">IFERROR(INDIRECT(ADDRESS(ROWS($1:12),COLUMNS(Février!$A:G),,,TEXT(AK$6,"mmmm"))),"")</f>
        <v>0</v>
      </c>
      <c r="AL11" s="85">
        <f ca="1">IFERROR(INDIRECT(ADDRESS(ROWS($1:12),COLUMNS(Février!$A:H),,,TEXT(AL$6,"mmmm"))),"")</f>
        <v>0</v>
      </c>
      <c r="AM11" s="85">
        <f ca="1">IFERROR(INDIRECT(ADDRESS(ROWS($1:12),COLUMNS(Février!$A:I),,,TEXT(AM$6,"mmmm"))),"")</f>
        <v>0</v>
      </c>
      <c r="AN11" s="85">
        <f ca="1">IFERROR(INDIRECT(ADDRESS(ROWS($1:12),COLUMNS(Février!$A:J),,,TEXT(AN$6,"mmmm"))),"")</f>
        <v>0</v>
      </c>
      <c r="AO11" s="85">
        <f ca="1">IFERROR(INDIRECT(ADDRESS(ROWS($1:12),COLUMNS(Février!$A:K),,,TEXT(AO$6,"mmmm"))),"")</f>
        <v>0</v>
      </c>
      <c r="AP11" s="85">
        <f ca="1">IFERROR(INDIRECT(ADDRESS(ROWS($1:12),COLUMNS(Février!$A:L),,,TEXT(AP$6,"mmmm"))),"")</f>
        <v>0</v>
      </c>
      <c r="AQ11" s="85">
        <f ca="1">IFERROR(INDIRECT(ADDRESS(ROWS($1:12),COLUMNS(Février!$A:M),,,TEXT(AQ$6,"mmmm"))),"")</f>
        <v>0</v>
      </c>
      <c r="AR11" s="85">
        <f ca="1">IFERROR(INDIRECT(ADDRESS(ROWS($1:12),COLUMNS(Février!$A:N),,,TEXT(AR$6,"mmmm"))),"")</f>
        <v>0</v>
      </c>
      <c r="AS11" s="85">
        <f ca="1">IFERROR(INDIRECT(ADDRESS(ROWS($1:12),COLUMNS(Février!$A:O),,,TEXT(AS$6,"mmmm"))),"")</f>
        <v>0</v>
      </c>
      <c r="AT11" s="85">
        <f ca="1">IFERROR(INDIRECT(ADDRESS(ROWS($1:12),COLUMNS(Février!$A:P),,,TEXT(AT$6,"mmmm"))),"")</f>
        <v>0</v>
      </c>
      <c r="AU11" s="85">
        <f ca="1">IFERROR(INDIRECT(ADDRESS(ROWS($1:12),COLUMNS(Février!$A:Q),,,TEXT(AU$6,"mmmm"))),"")</f>
        <v>0</v>
      </c>
      <c r="AV11" s="85">
        <f ca="1">IFERROR(INDIRECT(ADDRESS(ROWS($1:12),COLUMNS(Février!$A:R),,,TEXT(AV$6,"mmmm"))),"")</f>
        <v>0</v>
      </c>
      <c r="AW11" s="85">
        <f ca="1">IFERROR(INDIRECT(ADDRESS(ROWS($1:12),COLUMNS(Février!$A:S),,,TEXT(AW$6,"mmmm"))),"")</f>
        <v>0</v>
      </c>
      <c r="AX11" s="85">
        <f ca="1">IFERROR(INDIRECT(ADDRESS(ROWS($1:12),COLUMNS(Février!$A:T),,,TEXT(AX$6,"mmmm"))),"")</f>
        <v>0</v>
      </c>
      <c r="AY11" s="85">
        <f ca="1">IFERROR(INDIRECT(ADDRESS(ROWS($1:12),COLUMNS(Février!$A:U),,,TEXT(AY$6,"mmmm"))),"")</f>
        <v>0</v>
      </c>
      <c r="AZ11" s="85">
        <f ca="1">IFERROR(INDIRECT(ADDRESS(ROWS($1:12),COLUMNS(Février!$A:V),,,TEXT(AZ$6,"mmmm"))),"")</f>
        <v>0</v>
      </c>
      <c r="BA11" s="85">
        <f ca="1">IFERROR(INDIRECT(ADDRESS(ROWS($1:12),COLUMNS(Février!$A:W),,,TEXT(BA$6,"mmmm"))),"")</f>
        <v>0</v>
      </c>
      <c r="BB11" s="85">
        <f ca="1">IFERROR(INDIRECT(ADDRESS(ROWS($1:12),COLUMNS(Février!$A:X),,,TEXT(BB$6,"mmmm"))),"")</f>
        <v>0</v>
      </c>
      <c r="BC11" s="85">
        <f ca="1">IFERROR(INDIRECT(ADDRESS(ROWS($1:12),COLUMNS(Février!$A:Y),,,TEXT(BC$6,"mmmm"))),"")</f>
        <v>0</v>
      </c>
      <c r="BD11" s="85">
        <f ca="1">IFERROR(INDIRECT(ADDRESS(ROWS($1:12),COLUMNS(Février!$A:Z),,,TEXT(BD$6,"mmmm"))),"")</f>
        <v>0</v>
      </c>
      <c r="BE11" s="85">
        <f ca="1">IFERROR(INDIRECT(ADDRESS(ROWS($1:12),COLUMNS(Février!$A:AA),,,TEXT(BE$6,"mmmm"))),"")</f>
        <v>0</v>
      </c>
      <c r="BF11" s="85">
        <f ca="1">IFERROR(INDIRECT(ADDRESS(ROWS($1:12),COLUMNS(Février!$A:AB),,,TEXT(BF$6,"mmmm"))),"")</f>
        <v>0</v>
      </c>
      <c r="BG11" s="85">
        <f ca="1">IFERROR(INDIRECT(ADDRESS(ROWS($1:12),COLUMNS(Février!$A:AC),,,TEXT(BG$6,"mmmm"))),"")</f>
        <v>0</v>
      </c>
      <c r="BH11" s="85">
        <f ca="1">IFERROR(INDIRECT(ADDRESS(ROWS($1:12),COLUMNS(Février!$A:AD),,,TEXT(BH$6,"mmmm"))),"")</f>
        <v>0</v>
      </c>
      <c r="BI11" s="90">
        <f ca="1">IFERROR(INDIRECT(ADDRESS(ROWS($1:12),COLUMNS(Mars!$A:C),,,TEXT(BI$6,"mmmm"))),"")</f>
        <v>0</v>
      </c>
      <c r="BJ11" s="90">
        <f ca="1">IFERROR(INDIRECT(ADDRESS(ROWS($1:12),COLUMNS(Mars!$A:D),,,TEXT(BJ$6,"mmmm"))),"")</f>
        <v>0</v>
      </c>
      <c r="BK11" s="90">
        <f ca="1">IFERROR(INDIRECT(ADDRESS(ROWS($1:12),COLUMNS(Mars!$A:E),,,TEXT(BK$6,"mmmm"))),"")</f>
        <v>0</v>
      </c>
      <c r="BL11" s="90">
        <f ca="1">IFERROR(INDIRECT(ADDRESS(ROWS($1:12),COLUMNS(Mars!$A:F),,,TEXT(BL$6,"mmmm"))),"")</f>
        <v>0</v>
      </c>
      <c r="BM11" s="90">
        <f ca="1">IFERROR(INDIRECT(ADDRESS(ROWS($1:12),COLUMNS(Mars!$A:G),,,TEXT(BM$6,"mmmm"))),"")</f>
        <v>0</v>
      </c>
      <c r="BN11" s="90">
        <f ca="1">IFERROR(INDIRECT(ADDRESS(ROWS($1:12),COLUMNS(Mars!$A:H),,,TEXT(BN$6,"mmmm"))),"")</f>
        <v>0</v>
      </c>
      <c r="BO11" s="90">
        <f ca="1">IFERROR(INDIRECT(ADDRESS(ROWS($1:12),COLUMNS(Mars!$A:I),,,TEXT(BO$6,"mmmm"))),"")</f>
        <v>0</v>
      </c>
      <c r="BP11" s="90">
        <f ca="1">IFERROR(INDIRECT(ADDRESS(ROWS($1:12),COLUMNS(Mars!$A:J),,,TEXT(BP$6,"mmmm"))),"")</f>
        <v>0</v>
      </c>
      <c r="BQ11" s="90">
        <f ca="1">IFERROR(INDIRECT(ADDRESS(ROWS($1:12),COLUMNS(Mars!$A:K),,,TEXT(BQ$6,"mmmm"))),"")</f>
        <v>0</v>
      </c>
      <c r="BR11" s="90">
        <f ca="1">IFERROR(INDIRECT(ADDRESS(ROWS($1:12),COLUMNS(Mars!$A:L),,,TEXT(BR$6,"mmmm"))),"")</f>
        <v>0</v>
      </c>
      <c r="BS11" s="90">
        <f ca="1">IFERROR(INDIRECT(ADDRESS(ROWS($1:12),COLUMNS(Mars!$A:M),,,TEXT(BS$6,"mmmm"))),"")</f>
        <v>0</v>
      </c>
      <c r="BT11" s="90">
        <f ca="1">IFERROR(INDIRECT(ADDRESS(ROWS($1:12),COLUMNS(Mars!$A:N),,,TEXT(BT$6,"mmmm"))),"")</f>
        <v>0</v>
      </c>
      <c r="BU11" s="90">
        <f ca="1">IFERROR(INDIRECT(ADDRESS(ROWS($1:12),COLUMNS(Mars!$A:O),,,TEXT(BU$6,"mmmm"))),"")</f>
        <v>0</v>
      </c>
      <c r="BV11" s="90">
        <f ca="1">IFERROR(INDIRECT(ADDRESS(ROWS($1:12),COLUMNS(Mars!$A:P),,,TEXT(BV$6,"mmmm"))),"")</f>
        <v>0</v>
      </c>
      <c r="BW11" s="90">
        <f ca="1">IFERROR(INDIRECT(ADDRESS(ROWS($1:12),COLUMNS(Mars!$A:Q),,,TEXT(BW$6,"mmmm"))),"")</f>
        <v>0</v>
      </c>
      <c r="BX11" s="90">
        <f ca="1">IFERROR(INDIRECT(ADDRESS(ROWS($1:12),COLUMNS(Mars!$A:R),,,TEXT(BX$6,"mmmm"))),"")</f>
        <v>0</v>
      </c>
      <c r="BY11" s="90">
        <f ca="1">IFERROR(INDIRECT(ADDRESS(ROWS($1:12),COLUMNS(Mars!$A:S),,,TEXT(BY$6,"mmmm"))),"")</f>
        <v>0</v>
      </c>
      <c r="BZ11" s="90">
        <f ca="1">IFERROR(INDIRECT(ADDRESS(ROWS($1:12),COLUMNS(Mars!$A:T),,,TEXT(BZ$6,"mmmm"))),"")</f>
        <v>0</v>
      </c>
      <c r="CA11" s="90">
        <f ca="1">IFERROR(INDIRECT(ADDRESS(ROWS($1:12),COLUMNS(Mars!$A:U),,,TEXT(CA$6,"mmmm"))),"")</f>
        <v>0</v>
      </c>
      <c r="CB11" s="90">
        <f ca="1">IFERROR(INDIRECT(ADDRESS(ROWS($1:12),COLUMNS(Mars!$A:V),,,TEXT(CB$6,"mmmm"))),"")</f>
        <v>0</v>
      </c>
      <c r="CC11" s="90">
        <f ca="1">IFERROR(INDIRECT(ADDRESS(ROWS($1:12),COLUMNS(Mars!$A:W),,,TEXT(CC$6,"mmmm"))),"")</f>
        <v>0</v>
      </c>
      <c r="CD11" s="90">
        <f ca="1">IFERROR(INDIRECT(ADDRESS(ROWS($1:12),COLUMNS(Mars!$A:X),,,TEXT(CD$6,"mmmm"))),"")</f>
        <v>0</v>
      </c>
      <c r="CE11" s="90">
        <f ca="1">IFERROR(INDIRECT(ADDRESS(ROWS($1:12),COLUMNS(Mars!$A:Y),,,TEXT(CE$6,"mmmm"))),"")</f>
        <v>0</v>
      </c>
      <c r="CF11" s="90">
        <f ca="1">IFERROR(INDIRECT(ADDRESS(ROWS($1:12),COLUMNS(Mars!$A:Z),,,TEXT(CF$6,"mmmm"))),"")</f>
        <v>0</v>
      </c>
      <c r="CG11" s="90">
        <f ca="1">IFERROR(INDIRECT(ADDRESS(ROWS($1:12),COLUMNS(Mars!$A:AA),,,TEXT(CG$6,"mmmm"))),"")</f>
        <v>0</v>
      </c>
      <c r="CH11" s="90">
        <f ca="1">IFERROR(INDIRECT(ADDRESS(ROWS($1:12),COLUMNS(Mars!$A:AB),,,TEXT(CH$6,"mmmm"))),"")</f>
        <v>0</v>
      </c>
      <c r="CI11" s="90">
        <f ca="1">IFERROR(INDIRECT(ADDRESS(ROWS($1:12),COLUMNS(Mars!$A:AC),,,TEXT(CI$6,"mmmm"))),"")</f>
        <v>0</v>
      </c>
      <c r="CJ11" s="90">
        <f ca="1">IFERROR(INDIRECT(ADDRESS(ROWS($1:12),COLUMNS(Mars!$A:AD),,,TEXT(CJ$6,"mmmm"))),"")</f>
        <v>0</v>
      </c>
      <c r="CK11" s="90">
        <f ca="1">IFERROR(INDIRECT(ADDRESS(ROWS($1:12),COLUMNS(Mars!$A:AE),,,TEXT(CK$6,"mmmm"))),"")</f>
        <v>0</v>
      </c>
      <c r="CL11" s="90">
        <f ca="1">IFERROR(INDIRECT(ADDRESS(ROWS($1:12),COLUMNS(Mars!$A:AF),,,TEXT(CL$6,"mmmm"))),"")</f>
        <v>0</v>
      </c>
      <c r="CM11" s="90">
        <f ca="1">IFERROR(INDIRECT(ADDRESS(ROWS($1:12),COLUMNS(Mars!$A:AG),,,TEXT(CM$6,"mmmm"))),"")</f>
        <v>0</v>
      </c>
      <c r="CN11" s="104">
        <f ca="1">IFERROR(INDIRECT(ADDRESS(ROWS($1:12),COLUMNS(Avril!$A:C),,,TEXT(CN$6,"mmmm"))),"")</f>
        <v>0</v>
      </c>
      <c r="CO11" s="104">
        <f ca="1">IFERROR(INDIRECT(ADDRESS(ROWS($1:12),COLUMNS(Avril!$A:D),,,TEXT(CO$6,"mmmm"))),"")</f>
        <v>0</v>
      </c>
      <c r="CP11" s="104">
        <f ca="1">IFERROR(INDIRECT(ADDRESS(ROWS($1:12),COLUMNS(Avril!$A:E),,,TEXT(CP$6,"mmmm"))),"")</f>
        <v>0</v>
      </c>
      <c r="CQ11" s="104">
        <f ca="1">IFERROR(INDIRECT(ADDRESS(ROWS($1:12),COLUMNS(Avril!$A:F),,,TEXT(CQ$6,"mmmm"))),"")</f>
        <v>0</v>
      </c>
      <c r="CR11" s="104">
        <f ca="1">IFERROR(INDIRECT(ADDRESS(ROWS($1:12),COLUMNS(Avril!$A:G),,,TEXT(CR$6,"mmmm"))),"")</f>
        <v>0</v>
      </c>
      <c r="CS11" s="104">
        <f ca="1">IFERROR(INDIRECT(ADDRESS(ROWS($1:12),COLUMNS(Avril!$A:H),,,TEXT(CS$6,"mmmm"))),"")</f>
        <v>0</v>
      </c>
      <c r="CT11" s="104">
        <f ca="1">IFERROR(INDIRECT(ADDRESS(ROWS($1:12),COLUMNS(Avril!$A:I),,,TEXT(CT$6,"mmmm"))),"")</f>
        <v>0</v>
      </c>
      <c r="CU11" s="104">
        <f ca="1">IFERROR(INDIRECT(ADDRESS(ROWS($1:12),COLUMNS(Avril!$A:J),,,TEXT(CU$6,"mmmm"))),"")</f>
        <v>0</v>
      </c>
      <c r="CV11" s="104">
        <f ca="1">IFERROR(INDIRECT(ADDRESS(ROWS($1:12),COLUMNS(Avril!$A:K),,,TEXT(CV$6,"mmmm"))),"")</f>
        <v>0</v>
      </c>
      <c r="CW11" s="104" t="str">
        <f ca="1">IFERROR(INDIRECT(ADDRESS(ROWS($1:12),COLUMNS(Avril!$A:L),,,TEXT(CW$6,"mmmm"))),"")</f>
        <v>SEM</v>
      </c>
      <c r="CX11" s="104" t="str">
        <f ca="1">IFERROR(INDIRECT(ADDRESS(ROWS($1:12),COLUMNS(Avril!$A:M),,,TEXT(CX$6,"mmmm"))),"")</f>
        <v>SEM</v>
      </c>
      <c r="CY11" s="104" t="str">
        <f ca="1">IFERROR(INDIRECT(ADDRESS(ROWS($1:12),COLUMNS(Avril!$A:N),,,TEXT(CY$6,"mmmm"))),"")</f>
        <v>SEM</v>
      </c>
      <c r="CZ11" s="104" t="str">
        <f ca="1">IFERROR(INDIRECT(ADDRESS(ROWS($1:12),COLUMNS(Avril!$A:O),,,TEXT(CZ$6,"mmmm"))),"")</f>
        <v>SEM</v>
      </c>
      <c r="DA11" s="104">
        <f ca="1">IFERROR(INDIRECT(ADDRESS(ROWS($1:12),COLUMNS(Avril!$A:P),,,TEXT(DA$6,"mmmm"))),"")</f>
        <v>0</v>
      </c>
      <c r="DB11" s="104">
        <f ca="1">IFERROR(INDIRECT(ADDRESS(ROWS($1:12),COLUMNS(Avril!$A:Q),,,TEXT(DB$6,"mmmm"))),"")</f>
        <v>0</v>
      </c>
      <c r="DC11" s="104">
        <f ca="1">IFERROR(INDIRECT(ADDRESS(ROWS($1:12),COLUMNS(Avril!$A:R),,,TEXT(DC$6,"mmmm"))),"")</f>
        <v>0</v>
      </c>
      <c r="DD11" s="104">
        <f ca="1">IFERROR(INDIRECT(ADDRESS(ROWS($1:12),COLUMNS(Avril!$A:S),,,TEXT(DD$6,"mmmm"))),"")</f>
        <v>0</v>
      </c>
      <c r="DE11" s="104">
        <f ca="1">IFERROR(INDIRECT(ADDRESS(ROWS($1:12),COLUMNS(Avril!$A:T),,,TEXT(DE$6,"mmmm"))),"")</f>
        <v>0</v>
      </c>
      <c r="DF11" s="104">
        <f ca="1">IFERROR(INDIRECT(ADDRESS(ROWS($1:12),COLUMNS(Avril!$A:U),,,TEXT(DF$6,"mmmm"))),"")</f>
        <v>0</v>
      </c>
      <c r="DG11" s="104">
        <f ca="1">IFERROR(INDIRECT(ADDRESS(ROWS($1:12),COLUMNS(Avril!$A:V),,,TEXT(DG$6,"mmmm"))),"")</f>
        <v>0</v>
      </c>
      <c r="DH11" s="104">
        <f ca="1">IFERROR(INDIRECT(ADDRESS(ROWS($1:12),COLUMNS(Avril!$A:W),,,TEXT(DH$6,"mmmm"))),"")</f>
        <v>0</v>
      </c>
      <c r="DI11" s="104">
        <f ca="1">IFERROR(INDIRECT(ADDRESS(ROWS($1:12),COLUMNS(Avril!$A:X),,,TEXT(DI$6,"mmmm"))),"")</f>
        <v>0</v>
      </c>
      <c r="DJ11" s="104">
        <f ca="1">IFERROR(INDIRECT(ADDRESS(ROWS($1:12),COLUMNS(Avril!$A:Y),,,TEXT(DJ$6,"mmmm"))),"")</f>
        <v>0</v>
      </c>
      <c r="DK11" s="104">
        <f ca="1">IFERROR(INDIRECT(ADDRESS(ROWS($1:12),COLUMNS(Avril!$A:Z),,,TEXT(DK$6,"mmmm"))),"")</f>
        <v>0</v>
      </c>
      <c r="DL11" s="104">
        <f ca="1">IFERROR(INDIRECT(ADDRESS(ROWS($1:12),COLUMNS(Avril!$A:AA),,,TEXT(DL$6,"mmmm"))),"")</f>
        <v>0</v>
      </c>
      <c r="DM11" s="104">
        <f ca="1">IFERROR(INDIRECT(ADDRESS(ROWS($1:12),COLUMNS(Avril!$A:AB),,,TEXT(DM$6,"mmmm"))),"")</f>
        <v>0</v>
      </c>
      <c r="DN11" s="104">
        <f ca="1">IFERROR(INDIRECT(ADDRESS(ROWS($1:12),COLUMNS(Avril!$A:AC),,,TEXT(DN$6,"mmmm"))),"")</f>
        <v>0</v>
      </c>
      <c r="DO11" s="104">
        <f ca="1">IFERROR(INDIRECT(ADDRESS(ROWS($1:12),COLUMNS(Avril!$A:AD),,,TEXT(DO$6,"mmmm"))),"")</f>
        <v>0</v>
      </c>
      <c r="DP11" s="104">
        <f ca="1">IFERROR(INDIRECT(ADDRESS(ROWS($1:12),COLUMNS(Avril!$A:AE),,,TEXT(DP$6,"mmmm"))),"")</f>
        <v>0</v>
      </c>
      <c r="DQ11" s="104">
        <f ca="1">IFERROR(INDIRECT(ADDRESS(ROWS($1:12),COLUMNS(Avril!$A:AF),,,TEXT(DQ$6,"mmmm"))),"")</f>
        <v>0</v>
      </c>
      <c r="DR11" s="80">
        <f ca="1">IFERROR(INDIRECT(ADDRESS(ROWS($1:12),COLUMNS(Avril!$A:C),,,TEXT(DR$6,"mmmm"))),"")</f>
        <v>0</v>
      </c>
      <c r="DS11" s="80">
        <f ca="1">IFERROR(INDIRECT(ADDRESS(ROWS($1:12),COLUMNS(Avril!$A:D),,,TEXT(DS$6,"mmmm"))),"")</f>
        <v>0</v>
      </c>
      <c r="DT11" s="80">
        <f ca="1">IFERROR(INDIRECT(ADDRESS(ROWS($1:12),COLUMNS(Avril!$A:E),,,TEXT(DT$6,"mmmm"))),"")</f>
        <v>0</v>
      </c>
      <c r="DU11" s="80">
        <f ca="1">IFERROR(INDIRECT(ADDRESS(ROWS($1:12),COLUMNS(Avril!$A:F),,,TEXT(DU$6,"mmmm"))),"")</f>
        <v>0</v>
      </c>
      <c r="DV11" s="80">
        <f ca="1">IFERROR(INDIRECT(ADDRESS(ROWS($1:12),COLUMNS(Avril!$A:G),,,TEXT(DV$6,"mmmm"))),"")</f>
        <v>0</v>
      </c>
      <c r="DW11" s="80">
        <f ca="1">IFERROR(INDIRECT(ADDRESS(ROWS($1:12),COLUMNS(Avril!$A:H),,,TEXT(DW$6,"mmmm"))),"")</f>
        <v>0</v>
      </c>
      <c r="DX11" s="80">
        <f ca="1">IFERROR(INDIRECT(ADDRESS(ROWS($1:12),COLUMNS(Avril!$A:I),,,TEXT(DX$6,"mmmm"))),"")</f>
        <v>0</v>
      </c>
      <c r="DY11" s="80">
        <f ca="1">IFERROR(INDIRECT(ADDRESS(ROWS($1:12),COLUMNS(Avril!$A:J),,,TEXT(DY$6,"mmmm"))),"")</f>
        <v>0</v>
      </c>
      <c r="DZ11" s="80">
        <f ca="1">IFERROR(INDIRECT(ADDRESS(ROWS($1:12),COLUMNS(Avril!$A:K),,,TEXT(DZ$6,"mmmm"))),"")</f>
        <v>0</v>
      </c>
      <c r="EA11" s="80">
        <f ca="1">IFERROR(INDIRECT(ADDRESS(ROWS($1:12),COLUMNS(Avril!$A:L),,,TEXT(EA$6,"mmmm"))),"")</f>
        <v>0</v>
      </c>
      <c r="EB11" s="80">
        <f ca="1">IFERROR(INDIRECT(ADDRESS(ROWS($1:12),COLUMNS(Avril!$A:M),,,TEXT(EB$6,"mmmm"))),"")</f>
        <v>0</v>
      </c>
      <c r="EC11" s="80">
        <f ca="1">IFERROR(INDIRECT(ADDRESS(ROWS($1:12),COLUMNS(Avril!$A:N),,,TEXT(EC$6,"mmmm"))),"")</f>
        <v>0</v>
      </c>
      <c r="ED11" s="80">
        <f ca="1">IFERROR(INDIRECT(ADDRESS(ROWS($1:12),COLUMNS(Avril!$A:O),,,TEXT(ED$6,"mmmm"))),"")</f>
        <v>0</v>
      </c>
      <c r="EE11" s="80">
        <f ca="1">IFERROR(INDIRECT(ADDRESS(ROWS($1:12),COLUMNS(Avril!$A:P),,,TEXT(EE$6,"mmmm"))),"")</f>
        <v>0</v>
      </c>
      <c r="EF11" s="80">
        <f ca="1">IFERROR(INDIRECT(ADDRESS(ROWS($1:12),COLUMNS(Avril!$A:Q),,,TEXT(EF$6,"mmmm"))),"")</f>
        <v>0</v>
      </c>
      <c r="EG11" s="80">
        <f ca="1">IFERROR(INDIRECT(ADDRESS(ROWS($1:12),COLUMNS(Avril!$A:R),,,TEXT(EG$6,"mmmm"))),"")</f>
        <v>0</v>
      </c>
      <c r="EH11" s="80">
        <f ca="1">IFERROR(INDIRECT(ADDRESS(ROWS($1:12),COLUMNS(Avril!$A:S),,,TEXT(EH$6,"mmmm"))),"")</f>
        <v>0</v>
      </c>
      <c r="EI11" s="80">
        <f ca="1">IFERROR(INDIRECT(ADDRESS(ROWS($1:12),COLUMNS(Avril!$A:T),,,TEXT(EI$6,"mmmm"))),"")</f>
        <v>0</v>
      </c>
      <c r="EJ11" s="80">
        <f ca="1">IFERROR(INDIRECT(ADDRESS(ROWS($1:12),COLUMNS(Avril!$A:U),,,TEXT(EJ$6,"mmmm"))),"")</f>
        <v>0</v>
      </c>
      <c r="EK11" s="80">
        <f ca="1">IFERROR(INDIRECT(ADDRESS(ROWS($1:12),COLUMNS(Avril!$A:V),,,TEXT(EK$6,"mmmm"))),"")</f>
        <v>0</v>
      </c>
      <c r="EL11" s="80">
        <f ca="1">IFERROR(INDIRECT(ADDRESS(ROWS($1:12),COLUMNS(Avril!$A:W),,,TEXT(EL$6,"mmmm"))),"")</f>
        <v>0</v>
      </c>
      <c r="EM11" s="80">
        <f ca="1">IFERROR(INDIRECT(ADDRESS(ROWS($1:12),COLUMNS(Avril!$A:X),,,TEXT(EM$6,"mmmm"))),"")</f>
        <v>0</v>
      </c>
      <c r="EN11" s="80">
        <f ca="1">IFERROR(INDIRECT(ADDRESS(ROWS($1:12),COLUMNS(Avril!$A:Y),,,TEXT(EN$6,"mmmm"))),"")</f>
        <v>0</v>
      </c>
      <c r="EO11" s="80">
        <f ca="1">IFERROR(INDIRECT(ADDRESS(ROWS($1:12),COLUMNS(Avril!$A:Z),,,TEXT(EO$6,"mmmm"))),"")</f>
        <v>0</v>
      </c>
      <c r="EP11" s="80">
        <f ca="1">IFERROR(INDIRECT(ADDRESS(ROWS($1:12),COLUMNS(Avril!$A:AA),,,TEXT(EP$6,"mmmm"))),"")</f>
        <v>0</v>
      </c>
      <c r="EQ11" s="80">
        <f ca="1">IFERROR(INDIRECT(ADDRESS(ROWS($1:12),COLUMNS(Avril!$A:AB),,,TEXT(EQ$6,"mmmm"))),"")</f>
        <v>0</v>
      </c>
      <c r="ER11" s="80">
        <f ca="1">IFERROR(INDIRECT(ADDRESS(ROWS($1:12),COLUMNS(Avril!$A:AC),,,TEXT(ER$6,"mmmm"))),"")</f>
        <v>0</v>
      </c>
      <c r="ES11" s="80">
        <f ca="1">IFERROR(INDIRECT(ADDRESS(ROWS($1:12),COLUMNS(Avril!$A:AD),,,TEXT(ES$6,"mmmm"))),"")</f>
        <v>0</v>
      </c>
      <c r="ET11" s="80">
        <f ca="1">IFERROR(INDIRECT(ADDRESS(ROWS($1:12),COLUMNS(Avril!$A:AE),,,TEXT(ET$6,"mmmm"))),"")</f>
        <v>0</v>
      </c>
      <c r="EU11" s="80">
        <f ca="1">IFERROR(INDIRECT(ADDRESS(ROWS($1:12),COLUMNS(Avril!$A:AF),,,TEXT(EU$6,"mmmm"))),"")</f>
        <v>0</v>
      </c>
      <c r="EV11" s="80">
        <f ca="1">IFERROR(INDIRECT(ADDRESS(ROWS($1:12),COLUMNS(Avril!$A:AG),,,TEXT(EV$6,"mmmm"))),"")</f>
        <v>0</v>
      </c>
      <c r="EW11" s="85">
        <f ca="1">IFERROR(INDIRECT(ADDRESS(ROWS($1:12),COLUMNS(Juin!$A:C),,,TEXT(EW$6,"mmmm"))),"")</f>
        <v>0</v>
      </c>
      <c r="EX11" s="85">
        <f ca="1">IFERROR(INDIRECT(ADDRESS(ROWS($1:12),COLUMNS(Juin!$A:D),,,TEXT(EX$6,"mmmm"))),"")</f>
        <v>0</v>
      </c>
      <c r="EY11" s="85">
        <f ca="1">IFERROR(INDIRECT(ADDRESS(ROWS($1:12),COLUMNS(Juin!$A:E),,,TEXT(EY$6,"mmmm"))),"")</f>
        <v>0</v>
      </c>
      <c r="EZ11" s="85">
        <f ca="1">IFERROR(INDIRECT(ADDRESS(ROWS($1:12),COLUMNS(Juin!$A:F),,,TEXT(EZ$6,"mmmm"))),"")</f>
        <v>0</v>
      </c>
      <c r="FA11" s="85">
        <f ca="1">IFERROR(INDIRECT(ADDRESS(ROWS($1:12),COLUMNS(Juin!$A:G),,,TEXT(FA$6,"mmmm"))),"")</f>
        <v>0</v>
      </c>
      <c r="FB11" s="85">
        <f ca="1">IFERROR(INDIRECT(ADDRESS(ROWS($1:12),COLUMNS(Juin!$A:H),,,TEXT(FB$6,"mmmm"))),"")</f>
        <v>0</v>
      </c>
      <c r="FC11" s="85">
        <f ca="1">IFERROR(INDIRECT(ADDRESS(ROWS($1:12),COLUMNS(Juin!$A:I),,,TEXT(FC$6,"mmmm"))),"")</f>
        <v>0</v>
      </c>
      <c r="FD11" s="85">
        <f ca="1">IFERROR(INDIRECT(ADDRESS(ROWS($1:12),COLUMNS(Juin!$A:J),,,TEXT(FD$6,"mmmm"))),"")</f>
        <v>0</v>
      </c>
      <c r="FE11" s="85">
        <f ca="1">IFERROR(INDIRECT(ADDRESS(ROWS($1:12),COLUMNS(Juin!$A:K),,,TEXT(FE$6,"mmmm"))),"")</f>
        <v>0</v>
      </c>
      <c r="FF11" s="85">
        <f ca="1">IFERROR(INDIRECT(ADDRESS(ROWS($1:12),COLUMNS(Juin!$A:L),,,TEXT(FF$6,"mmmm"))),"")</f>
        <v>0</v>
      </c>
      <c r="FG11" s="85">
        <f ca="1">IFERROR(INDIRECT(ADDRESS(ROWS($1:12),COLUMNS(Juin!$A:M),,,TEXT(FG$6,"mmmm"))),"")</f>
        <v>0</v>
      </c>
      <c r="FH11" s="85">
        <f ca="1">IFERROR(INDIRECT(ADDRESS(ROWS($1:12),COLUMNS(Juin!$A:N),,,TEXT(FH$6,"mmmm"))),"")</f>
        <v>0</v>
      </c>
      <c r="FI11" s="85">
        <f ca="1">IFERROR(INDIRECT(ADDRESS(ROWS($1:12),COLUMNS(Juin!$A:O),,,TEXT(FI$6,"mmmm"))),"")</f>
        <v>0</v>
      </c>
      <c r="FJ11" s="85">
        <f ca="1">IFERROR(INDIRECT(ADDRESS(ROWS($1:12),COLUMNS(Juin!$A:P),,,TEXT(FJ$6,"mmmm"))),"")</f>
        <v>0</v>
      </c>
      <c r="FK11" s="85">
        <f ca="1">IFERROR(INDIRECT(ADDRESS(ROWS($1:12),COLUMNS(Juin!$A:Q),,,TEXT(FK$6,"mmmm"))),"")</f>
        <v>0</v>
      </c>
      <c r="FL11" s="85">
        <f ca="1">IFERROR(INDIRECT(ADDRESS(ROWS($1:12),COLUMNS(Juin!$A:R),,,TEXT(FL$6,"mmmm"))),"")</f>
        <v>0</v>
      </c>
      <c r="FM11" s="85">
        <f ca="1">IFERROR(INDIRECT(ADDRESS(ROWS($1:12),COLUMNS(Juin!$A:S),,,TEXT(FM$6,"mmmm"))),"")</f>
        <v>0</v>
      </c>
      <c r="FN11" s="85">
        <f ca="1">IFERROR(INDIRECT(ADDRESS(ROWS($1:12),COLUMNS(Juin!$A:T),,,TEXT(FN$6,"mmmm"))),"")</f>
        <v>0</v>
      </c>
      <c r="FO11" s="85">
        <f ca="1">IFERROR(INDIRECT(ADDRESS(ROWS($1:12),COLUMNS(Juin!$A:U),,,TEXT(FO$6,"mmmm"))),"")</f>
        <v>0</v>
      </c>
      <c r="FP11" s="85">
        <f ca="1">IFERROR(INDIRECT(ADDRESS(ROWS($1:12),COLUMNS(Juin!$A:V),,,TEXT(FP$6,"mmmm"))),"")</f>
        <v>0</v>
      </c>
      <c r="FQ11" s="85">
        <f ca="1">IFERROR(INDIRECT(ADDRESS(ROWS($1:12),COLUMNS(Juin!$A:W),,,TEXT(FQ$6,"mmmm"))),"")</f>
        <v>0</v>
      </c>
      <c r="FR11" s="85">
        <f ca="1">IFERROR(INDIRECT(ADDRESS(ROWS($1:12),COLUMNS(Juin!$A:X),,,TEXT(FR$6,"mmmm"))),"")</f>
        <v>0</v>
      </c>
      <c r="FS11" s="85">
        <f ca="1">IFERROR(INDIRECT(ADDRESS(ROWS($1:12),COLUMNS(Juin!$A:Y),,,TEXT(FS$6,"mmmm"))),"")</f>
        <v>0</v>
      </c>
      <c r="FT11" s="85">
        <f ca="1">IFERROR(INDIRECT(ADDRESS(ROWS($1:12),COLUMNS(Juin!$A:Z),,,TEXT(FT$6,"mmmm"))),"")</f>
        <v>0</v>
      </c>
      <c r="FU11" s="85">
        <f ca="1">IFERROR(INDIRECT(ADDRESS(ROWS($1:12),COLUMNS(Juin!$A:AA),,,TEXT(FU$6,"mmmm"))),"")</f>
        <v>0</v>
      </c>
      <c r="FV11" s="85">
        <f ca="1">IFERROR(INDIRECT(ADDRESS(ROWS($1:12),COLUMNS(Juin!$A:AB),,,TEXT(FV$6,"mmmm"))),"")</f>
        <v>0</v>
      </c>
      <c r="FW11" s="85">
        <f ca="1">IFERROR(INDIRECT(ADDRESS(ROWS($1:12),COLUMNS(Juin!$A:AC),,,TEXT(FW$6,"mmmm"))),"")</f>
        <v>0</v>
      </c>
      <c r="FX11" s="85">
        <f ca="1">IFERROR(INDIRECT(ADDRESS(ROWS($1:12),COLUMNS(Juin!$A:AD),,,TEXT(FX$6,"mmmm"))),"")</f>
        <v>0</v>
      </c>
      <c r="FY11" s="85">
        <f ca="1">IFERROR(INDIRECT(ADDRESS(ROWS($1:12),COLUMNS(Juin!$A:AE),,,TEXT(FY$6,"mmmm"))),"")</f>
        <v>0</v>
      </c>
      <c r="FZ11" s="85">
        <f ca="1">IFERROR(INDIRECT(ADDRESS(ROWS($1:12),COLUMNS(Juin!$A:AF),,,TEXT(FZ$6,"mmmm"))),"")</f>
        <v>0</v>
      </c>
      <c r="GA11" s="109">
        <f ca="1">IFERROR(INDIRECT(ADDRESS(ROWS($1:12),COLUMNS(Juillet!$A:C),,,TEXT(GA$6,"mmmm"))),"")</f>
        <v>0</v>
      </c>
      <c r="GB11" s="109">
        <f ca="1">IFERROR(INDIRECT(ADDRESS(ROWS($1:12),COLUMNS(Juillet!$A:D),,,TEXT(GB$6,"mmmm"))),"")</f>
        <v>0</v>
      </c>
      <c r="GC11" s="109">
        <f ca="1">IFERROR(INDIRECT(ADDRESS(ROWS($1:12),COLUMNS(Juillet!$A:E),,,TEXT(GC$6,"mmmm"))),"")</f>
        <v>0</v>
      </c>
      <c r="GD11" s="109">
        <f ca="1">IFERROR(INDIRECT(ADDRESS(ROWS($1:12),COLUMNS(Juillet!$A:F),,,TEXT(GD$6,"mmmm"))),"")</f>
        <v>0</v>
      </c>
      <c r="GE11" s="109">
        <f ca="1">IFERROR(INDIRECT(ADDRESS(ROWS($1:12),COLUMNS(Juillet!$A:G),,,TEXT(GE$6,"mmmm"))),"")</f>
        <v>0</v>
      </c>
      <c r="GF11" s="109">
        <f ca="1">IFERROR(INDIRECT(ADDRESS(ROWS($1:12),COLUMNS(Juillet!$A:H),,,TEXT(GF$6,"mmmm"))),"")</f>
        <v>0</v>
      </c>
      <c r="GG11" s="109">
        <f ca="1">IFERROR(INDIRECT(ADDRESS(ROWS($1:12),COLUMNS(Juillet!$A:I),,,TEXT(GG$6,"mmmm"))),"")</f>
        <v>0</v>
      </c>
      <c r="GH11" s="109">
        <f ca="1">IFERROR(INDIRECT(ADDRESS(ROWS($1:12),COLUMNS(Juillet!$A:J),,,TEXT(GH$6,"mmmm"))),"")</f>
        <v>0</v>
      </c>
      <c r="GI11" s="109">
        <f ca="1">IFERROR(INDIRECT(ADDRESS(ROWS($1:12),COLUMNS(Juillet!$A:K),,,TEXT(GI$6,"mmmm"))),"")</f>
        <v>0</v>
      </c>
      <c r="GJ11" s="109">
        <f ca="1">IFERROR(INDIRECT(ADDRESS(ROWS($1:12),COLUMNS(Juillet!$A:L),,,TEXT(GJ$6,"mmmm"))),"")</f>
        <v>0</v>
      </c>
      <c r="GK11" s="109">
        <f ca="1">IFERROR(INDIRECT(ADDRESS(ROWS($1:12),COLUMNS(Juillet!$A:M),,,TEXT(GK$6,"mmmm"))),"")</f>
        <v>0</v>
      </c>
      <c r="GL11" s="109">
        <f ca="1">IFERROR(INDIRECT(ADDRESS(ROWS($1:12),COLUMNS(Juillet!$A:N),,,TEXT(GL$6,"mmmm"))),"")</f>
        <v>0</v>
      </c>
      <c r="GM11" s="109">
        <f ca="1">IFERROR(INDIRECT(ADDRESS(ROWS($1:12),COLUMNS(Juillet!$A:O),,,TEXT(GM$6,"mmmm"))),"")</f>
        <v>0</v>
      </c>
      <c r="GN11" s="109">
        <f ca="1">IFERROR(INDIRECT(ADDRESS(ROWS($1:12),COLUMNS(Juillet!$A:P),,,TEXT(GN$6,"mmmm"))),"")</f>
        <v>0</v>
      </c>
      <c r="GO11" s="109">
        <f ca="1">IFERROR(INDIRECT(ADDRESS(ROWS($1:12),COLUMNS(Juillet!$A:Q),,,TEXT(GO$6,"mmmm"))),"")</f>
        <v>0</v>
      </c>
      <c r="GP11" s="109">
        <f ca="1">IFERROR(INDIRECT(ADDRESS(ROWS($1:12),COLUMNS(Juillet!$A:R),,,TEXT(GP$6,"mmmm"))),"")</f>
        <v>0</v>
      </c>
      <c r="GQ11" s="109">
        <f ca="1">IFERROR(INDIRECT(ADDRESS(ROWS($1:12),COLUMNS(Juillet!$A:S),,,TEXT(GQ$6,"mmmm"))),"")</f>
        <v>0</v>
      </c>
      <c r="GR11" s="109">
        <f ca="1">IFERROR(INDIRECT(ADDRESS(ROWS($1:12),COLUMNS(Juillet!$A:T),,,TEXT(GR$6,"mmmm"))),"")</f>
        <v>0</v>
      </c>
      <c r="GS11" s="109">
        <f ca="1">IFERROR(INDIRECT(ADDRESS(ROWS($1:12),COLUMNS(Juillet!$A:U),,,TEXT(GS$6,"mmmm"))),"")</f>
        <v>0</v>
      </c>
      <c r="GT11" s="109">
        <f ca="1">IFERROR(INDIRECT(ADDRESS(ROWS($1:12),COLUMNS(Juillet!$A:V),,,TEXT(GT$6,"mmmm"))),"")</f>
        <v>0</v>
      </c>
      <c r="GU11" s="109">
        <f ca="1">IFERROR(INDIRECT(ADDRESS(ROWS($1:12),COLUMNS(Juillet!$A:W),,,TEXT(GU$6,"mmmm"))),"")</f>
        <v>0</v>
      </c>
      <c r="GV11" s="109">
        <f ca="1">IFERROR(INDIRECT(ADDRESS(ROWS($1:12),COLUMNS(Juillet!$A:X),,,TEXT(GV$6,"mmmm"))),"")</f>
        <v>0</v>
      </c>
      <c r="GW11" s="109">
        <f ca="1">IFERROR(INDIRECT(ADDRESS(ROWS($1:12),COLUMNS(Juillet!$A:Y),,,TEXT(GW$6,"mmmm"))),"")</f>
        <v>0</v>
      </c>
      <c r="GX11" s="109">
        <f ca="1">IFERROR(INDIRECT(ADDRESS(ROWS($1:12),COLUMNS(Juillet!$A:Z),,,TEXT(GX$6,"mmmm"))),"")</f>
        <v>0</v>
      </c>
      <c r="GY11" s="109">
        <f ca="1">IFERROR(INDIRECT(ADDRESS(ROWS($1:12),COLUMNS(Juillet!$A:AA),,,TEXT(GY$6,"mmmm"))),"")</f>
        <v>0</v>
      </c>
      <c r="GZ11" s="109">
        <f ca="1">IFERROR(INDIRECT(ADDRESS(ROWS($1:12),COLUMNS(Juillet!$A:AB),,,TEXT(GZ$6,"mmmm"))),"")</f>
        <v>0</v>
      </c>
      <c r="HA11" s="109">
        <f ca="1">IFERROR(INDIRECT(ADDRESS(ROWS($1:12),COLUMNS(Juillet!$A:AC),,,TEXT(HA$6,"mmmm"))),"")</f>
        <v>0</v>
      </c>
      <c r="HB11" s="109">
        <f ca="1">IFERROR(INDIRECT(ADDRESS(ROWS($1:12),COLUMNS(Juillet!$A:AD),,,TEXT(HB$6,"mmmm"))),"")</f>
        <v>0</v>
      </c>
      <c r="HC11" s="109">
        <f ca="1">IFERROR(INDIRECT(ADDRESS(ROWS($1:12),COLUMNS(Juillet!$A:AE),,,TEXT(HC$6,"mmmm"))),"")</f>
        <v>0</v>
      </c>
      <c r="HD11" s="109">
        <f ca="1">IFERROR(INDIRECT(ADDRESS(ROWS($1:12),COLUMNS(Juillet!$A:AF),,,TEXT(HD$6,"mmmm"))),"")</f>
        <v>0</v>
      </c>
      <c r="HE11" s="109">
        <f ca="1">IFERROR(INDIRECT(ADDRESS(ROWS($1:12),COLUMNS(Juillet!$A:AG),,,TEXT(HE$6,"mmmm"))),"")</f>
        <v>0</v>
      </c>
      <c r="HF11" s="95">
        <f ca="1">IFERROR(INDIRECT(ADDRESS(ROWS($1:12),COLUMNS(Août!$A:C),,,TEXT(HF$6,"mmmm"))),"")</f>
        <v>0</v>
      </c>
      <c r="HG11" s="95">
        <f ca="1">IFERROR(INDIRECT(ADDRESS(ROWS($1:12),COLUMNS(Août!$A:D),,,TEXT(HG$6,"mmmm"))),"")</f>
        <v>0</v>
      </c>
      <c r="HH11" s="95">
        <f ca="1">IFERROR(INDIRECT(ADDRESS(ROWS($1:12),COLUMNS(Août!$A:E),,,TEXT(HH$6,"mmmm"))),"")</f>
        <v>0</v>
      </c>
      <c r="HI11" s="95">
        <f ca="1">IFERROR(INDIRECT(ADDRESS(ROWS($1:12),COLUMNS(Août!$A:F),,,TEXT(HI$6,"mmmm"))),"")</f>
        <v>0</v>
      </c>
      <c r="HJ11" s="95">
        <f ca="1">IFERROR(INDIRECT(ADDRESS(ROWS($1:12),COLUMNS(Août!$A:G),,,TEXT(HJ$6,"mmmm"))),"")</f>
        <v>0</v>
      </c>
      <c r="HK11" s="95">
        <f ca="1">IFERROR(INDIRECT(ADDRESS(ROWS($1:12),COLUMNS(Août!$A:H),,,TEXT(HK$6,"mmmm"))),"")</f>
        <v>0</v>
      </c>
      <c r="HL11" s="95">
        <f ca="1">IFERROR(INDIRECT(ADDRESS(ROWS($1:12),COLUMNS(Août!$A:I),,,TEXT(HL$6,"mmmm"))),"")</f>
        <v>0</v>
      </c>
      <c r="HM11" s="95">
        <f ca="1">IFERROR(INDIRECT(ADDRESS(ROWS($1:12),COLUMNS(Août!$A:J),,,TEXT(HM$6,"mmmm"))),"")</f>
        <v>0</v>
      </c>
      <c r="HN11" s="95">
        <f ca="1">IFERROR(INDIRECT(ADDRESS(ROWS($1:12),COLUMNS(Août!$A:K),,,TEXT(HN$6,"mmmm"))),"")</f>
        <v>0</v>
      </c>
      <c r="HO11" s="95">
        <f ca="1">IFERROR(INDIRECT(ADDRESS(ROWS($1:12),COLUMNS(Août!$A:L),,,TEXT(HO$6,"mmmm"))),"")</f>
        <v>0</v>
      </c>
      <c r="HP11" s="95">
        <f ca="1">IFERROR(INDIRECT(ADDRESS(ROWS($1:12),COLUMNS(Août!$A:M),,,TEXT(HP$6,"mmmm"))),"")</f>
        <v>0</v>
      </c>
      <c r="HQ11" s="95">
        <f ca="1">IFERROR(INDIRECT(ADDRESS(ROWS($1:12),COLUMNS(Août!$A:N),,,TEXT(HQ$6,"mmmm"))),"")</f>
        <v>0</v>
      </c>
      <c r="HR11" s="95">
        <f ca="1">IFERROR(INDIRECT(ADDRESS(ROWS($1:12),COLUMNS(Août!$A:O),,,TEXT(HR$6,"mmmm"))),"")</f>
        <v>0</v>
      </c>
      <c r="HS11" s="95">
        <f ca="1">IFERROR(INDIRECT(ADDRESS(ROWS($1:12),COLUMNS(Août!$A:P),,,TEXT(HS$6,"mmmm"))),"")</f>
        <v>0</v>
      </c>
      <c r="HT11" s="95">
        <f ca="1">IFERROR(INDIRECT(ADDRESS(ROWS($1:12),COLUMNS(Août!$A:Q),,,TEXT(HT$6,"mmmm"))),"")</f>
        <v>0</v>
      </c>
      <c r="HU11" s="95">
        <f ca="1">IFERROR(INDIRECT(ADDRESS(ROWS($1:12),COLUMNS(Août!$A:R),,,TEXT(HU$6,"mmmm"))),"")</f>
        <v>0</v>
      </c>
      <c r="HV11" s="95">
        <f ca="1">IFERROR(INDIRECT(ADDRESS(ROWS($1:12),COLUMNS(Août!$A:S),,,TEXT(HV$6,"mmmm"))),"")</f>
        <v>0</v>
      </c>
      <c r="HW11" s="95">
        <f ca="1">IFERROR(INDIRECT(ADDRESS(ROWS($1:12),COLUMNS(Août!$A:T),,,TEXT(HW$6,"mmmm"))),"")</f>
        <v>0</v>
      </c>
      <c r="HX11" s="95">
        <f ca="1">IFERROR(INDIRECT(ADDRESS(ROWS($1:12),COLUMNS(Août!$A:U),,,TEXT(HX$6,"mmmm"))),"")</f>
        <v>0</v>
      </c>
      <c r="HY11" s="95">
        <f ca="1">IFERROR(INDIRECT(ADDRESS(ROWS($1:12),COLUMNS(Août!$A:V),,,TEXT(HY$6,"mmmm"))),"")</f>
        <v>0</v>
      </c>
      <c r="HZ11" s="95">
        <f ca="1">IFERROR(INDIRECT(ADDRESS(ROWS($1:12),COLUMNS(Août!$A:W),,,TEXT(HZ$6,"mmmm"))),"")</f>
        <v>0</v>
      </c>
      <c r="IA11" s="95">
        <f ca="1">IFERROR(INDIRECT(ADDRESS(ROWS($1:12),COLUMNS(Août!$A:X),,,TEXT(IA$6,"mmmm"))),"")</f>
        <v>0</v>
      </c>
      <c r="IB11" s="95">
        <f ca="1">IFERROR(INDIRECT(ADDRESS(ROWS($1:12),COLUMNS(Août!$A:Y),,,TEXT(IB$6,"mmmm"))),"")</f>
        <v>0</v>
      </c>
      <c r="IC11" s="95">
        <f ca="1">IFERROR(INDIRECT(ADDRESS(ROWS($1:12),COLUMNS(Août!$A:Z),,,TEXT(IC$6,"mmmm"))),"")</f>
        <v>0</v>
      </c>
      <c r="ID11" s="95">
        <f ca="1">IFERROR(INDIRECT(ADDRESS(ROWS($1:12),COLUMNS(Août!$A:AA),,,TEXT(ID$6,"mmmm"))),"")</f>
        <v>0</v>
      </c>
      <c r="IE11" s="95">
        <f ca="1">IFERROR(INDIRECT(ADDRESS(ROWS($1:12),COLUMNS(Août!$A:AB),,,TEXT(IE$6,"mmmm"))),"")</f>
        <v>0</v>
      </c>
      <c r="IF11" s="95">
        <f ca="1">IFERROR(INDIRECT(ADDRESS(ROWS($1:12),COLUMNS(Août!$A:AC),,,TEXT(IF$6,"mmmm"))),"")</f>
        <v>0</v>
      </c>
      <c r="IG11" s="95">
        <f ca="1">IFERROR(INDIRECT(ADDRESS(ROWS($1:12),COLUMNS(Août!$A:AD),,,TEXT(IG$6,"mmmm"))),"")</f>
        <v>0</v>
      </c>
      <c r="IH11" s="95">
        <f ca="1">IFERROR(INDIRECT(ADDRESS(ROWS($1:12),COLUMNS(Août!$A:AE),,,TEXT(IH$6,"mmmm"))),"")</f>
        <v>0</v>
      </c>
      <c r="II11" s="95">
        <f ca="1">IFERROR(INDIRECT(ADDRESS(ROWS($1:12),COLUMNS(Août!$A:AF),,,TEXT(II$6,"mmmm"))),"")</f>
        <v>0</v>
      </c>
      <c r="IJ11" s="95">
        <f ca="1">IFERROR(INDIRECT(ADDRESS(ROWS($1:12),COLUMNS(Août!$A:AG),,,TEXT(IJ$6,"mmmm"))),"")</f>
        <v>0</v>
      </c>
      <c r="IK11" s="99">
        <f ca="1">IFERROR(INDIRECT(ADDRESS(ROWS($1:12),COLUMNS(Septembre!$A:C),,,TEXT(IK$6,"mmmm"))),"")</f>
        <v>0</v>
      </c>
      <c r="IL11" s="99">
        <f ca="1">IFERROR(INDIRECT(ADDRESS(ROWS($1:12),COLUMNS(Septembre!$A:D),,,TEXT(IL$6,"mmmm"))),"")</f>
        <v>0</v>
      </c>
      <c r="IM11" s="99">
        <f ca="1">IFERROR(INDIRECT(ADDRESS(ROWS($1:12),COLUMNS(Septembre!$A:E),,,TEXT(IM$6,"mmmm"))),"")</f>
        <v>0</v>
      </c>
      <c r="IN11" s="99">
        <f ca="1">IFERROR(INDIRECT(ADDRESS(ROWS($1:12),COLUMNS(Septembre!$A:F),,,TEXT(IN$6,"mmmm"))),"")</f>
        <v>0</v>
      </c>
      <c r="IO11" s="99">
        <f ca="1">IFERROR(INDIRECT(ADDRESS(ROWS($1:12),COLUMNS(Septembre!$A:G),,,TEXT(IO$6,"mmmm"))),"")</f>
        <v>0</v>
      </c>
      <c r="IP11" s="99">
        <f ca="1">IFERROR(INDIRECT(ADDRESS(ROWS($1:12),COLUMNS(Septembre!$A:H),,,TEXT(IP$6,"mmmm"))),"")</f>
        <v>0</v>
      </c>
      <c r="IQ11" s="99">
        <f ca="1">IFERROR(INDIRECT(ADDRESS(ROWS($1:12),COLUMNS(Septembre!$A:I),,,TEXT(IQ$6,"mmmm"))),"")</f>
        <v>0</v>
      </c>
      <c r="IR11" s="99">
        <f ca="1">IFERROR(INDIRECT(ADDRESS(ROWS($1:12),COLUMNS(Septembre!$A:J),,,TEXT(IR$6,"mmmm"))),"")</f>
        <v>0</v>
      </c>
      <c r="IS11" s="99">
        <f ca="1">IFERROR(INDIRECT(ADDRESS(ROWS($1:12),COLUMNS(Septembre!$A:K),,,TEXT(IS$6,"mmmm"))),"")</f>
        <v>0</v>
      </c>
      <c r="IT11" s="99">
        <f ca="1">IFERROR(INDIRECT(ADDRESS(ROWS($1:12),COLUMNS(Septembre!$A:L),,,TEXT(IT$6,"mmmm"))),"")</f>
        <v>0</v>
      </c>
      <c r="IU11" s="99">
        <f ca="1">IFERROR(INDIRECT(ADDRESS(ROWS($1:12),COLUMNS(Septembre!$A:M),,,TEXT(IU$6,"mmmm"))),"")</f>
        <v>0</v>
      </c>
      <c r="IV11" s="99">
        <f ca="1">IFERROR(INDIRECT(ADDRESS(ROWS($1:12),COLUMNS(Septembre!$A:N),,,TEXT(IV$6,"mmmm"))),"")</f>
        <v>0</v>
      </c>
      <c r="IW11" s="99">
        <f ca="1">IFERROR(INDIRECT(ADDRESS(ROWS($1:12),COLUMNS(Septembre!$A:O),,,TEXT(IW$6,"mmmm"))),"")</f>
        <v>0</v>
      </c>
      <c r="IX11" s="99">
        <f ca="1">IFERROR(INDIRECT(ADDRESS(ROWS($1:12),COLUMNS(Septembre!$A:P),,,TEXT(IX$6,"mmmm"))),"")</f>
        <v>0</v>
      </c>
      <c r="IY11" s="99">
        <f ca="1">IFERROR(INDIRECT(ADDRESS(ROWS($1:12),COLUMNS(Septembre!$A:Q),,,TEXT(IY$6,"mmmm"))),"")</f>
        <v>0</v>
      </c>
      <c r="IZ11" s="99">
        <f ca="1">IFERROR(INDIRECT(ADDRESS(ROWS($1:12),COLUMNS(Septembre!$A:R),,,TEXT(IZ$6,"mmmm"))),"")</f>
        <v>0</v>
      </c>
      <c r="JA11" s="99">
        <f ca="1">IFERROR(INDIRECT(ADDRESS(ROWS($1:12),COLUMNS(Septembre!$A:S),,,TEXT(JA$6,"mmmm"))),"")</f>
        <v>0</v>
      </c>
      <c r="JB11" s="99">
        <f ca="1">IFERROR(INDIRECT(ADDRESS(ROWS($1:12),COLUMNS(Septembre!$A:T),,,TEXT(JB$6,"mmmm"))),"")</f>
        <v>0</v>
      </c>
      <c r="JC11" s="99">
        <f ca="1">IFERROR(INDIRECT(ADDRESS(ROWS($1:12),COLUMNS(Septembre!$A:U),,,TEXT(JC$6,"mmmm"))),"")</f>
        <v>0</v>
      </c>
      <c r="JD11" s="99">
        <f ca="1">IFERROR(INDIRECT(ADDRESS(ROWS($1:12),COLUMNS(Septembre!$A:V),,,TEXT(JD$6,"mmmm"))),"")</f>
        <v>0</v>
      </c>
      <c r="JE11" s="99">
        <f ca="1">IFERROR(INDIRECT(ADDRESS(ROWS($1:12),COLUMNS(Septembre!$A:W),,,TEXT(JE$6,"mmmm"))),"")</f>
        <v>0</v>
      </c>
      <c r="JF11" s="99">
        <f ca="1">IFERROR(INDIRECT(ADDRESS(ROWS($1:12),COLUMNS(Septembre!$A:X),,,TEXT(JF$6,"mmmm"))),"")</f>
        <v>0</v>
      </c>
      <c r="JG11" s="99">
        <f ca="1">IFERROR(INDIRECT(ADDRESS(ROWS($1:12),COLUMNS(Septembre!$A:Y),,,TEXT(JG$6,"mmmm"))),"")</f>
        <v>0</v>
      </c>
      <c r="JH11" s="99">
        <f ca="1">IFERROR(INDIRECT(ADDRESS(ROWS($1:12),COLUMNS(Septembre!$A:Z),,,TEXT(JH$6,"mmmm"))),"")</f>
        <v>0</v>
      </c>
      <c r="JI11" s="99">
        <f ca="1">IFERROR(INDIRECT(ADDRESS(ROWS($1:12),COLUMNS(Septembre!$A:AA),,,TEXT(JI$6,"mmmm"))),"")</f>
        <v>0</v>
      </c>
      <c r="JJ11" s="99">
        <f ca="1">IFERROR(INDIRECT(ADDRESS(ROWS($1:12),COLUMNS(Septembre!$A:AB),,,TEXT(JJ$6,"mmmm"))),"")</f>
        <v>0</v>
      </c>
      <c r="JK11" s="99">
        <f ca="1">IFERROR(INDIRECT(ADDRESS(ROWS($1:12),COLUMNS(Septembre!$A:AC),,,TEXT(JK$6,"mmmm"))),"")</f>
        <v>0</v>
      </c>
      <c r="JL11" s="99">
        <f ca="1">IFERROR(INDIRECT(ADDRESS(ROWS($1:12),COLUMNS(Septembre!$A:AD),,,TEXT(JL$6,"mmmm"))),"")</f>
        <v>0</v>
      </c>
      <c r="JM11" s="99">
        <f ca="1">IFERROR(INDIRECT(ADDRESS(ROWS($1:12),COLUMNS(Septembre!$A:AE),,,TEXT(JM$6,"mmmm"))),"")</f>
        <v>0</v>
      </c>
      <c r="JN11" s="99">
        <f ca="1">IFERROR(INDIRECT(ADDRESS(ROWS($1:12),COLUMNS(Septembre!$A:AF),,,TEXT(JN$6,"mmmm"))),"")</f>
        <v>0</v>
      </c>
      <c r="JO11" s="80">
        <f ca="1">IFERROR(INDIRECT(ADDRESS(ROWS($1:12),COLUMNS(Octobre!$A:C),,,TEXT(JO$6,"mmmm"))),"")</f>
        <v>0</v>
      </c>
      <c r="JP11" s="80">
        <f ca="1">IFERROR(INDIRECT(ADDRESS(ROWS($1:12),COLUMNS(Octobre!$A:D),,,TEXT(JP$6,"mmmm"))),"")</f>
        <v>0</v>
      </c>
      <c r="JQ11" s="80">
        <f ca="1">IFERROR(INDIRECT(ADDRESS(ROWS($1:12),COLUMNS(Octobre!$A:E),,,TEXT(JQ$6,"mmmm"))),"")</f>
        <v>0</v>
      </c>
      <c r="JR11" s="80">
        <f ca="1">IFERROR(INDIRECT(ADDRESS(ROWS($1:12),COLUMNS(Octobre!$A:F),,,TEXT(JR$6,"mmmm"))),"")</f>
        <v>0</v>
      </c>
      <c r="JS11" s="80">
        <f ca="1">IFERROR(INDIRECT(ADDRESS(ROWS($1:12),COLUMNS(Octobre!$A:G),,,TEXT(JS$6,"mmmm"))),"")</f>
        <v>0</v>
      </c>
      <c r="JT11" s="80">
        <f ca="1">IFERROR(INDIRECT(ADDRESS(ROWS($1:12),COLUMNS(Octobre!$A:H),,,TEXT(JT$6,"mmmm"))),"")</f>
        <v>0</v>
      </c>
      <c r="JU11" s="80">
        <f ca="1">IFERROR(INDIRECT(ADDRESS(ROWS($1:12),COLUMNS(Octobre!$A:I),,,TEXT(JU$6,"mmmm"))),"")</f>
        <v>0</v>
      </c>
      <c r="JV11" s="80">
        <f ca="1">IFERROR(INDIRECT(ADDRESS(ROWS($1:12),COLUMNS(Octobre!$A:J),,,TEXT(JV$6,"mmmm"))),"")</f>
        <v>0</v>
      </c>
      <c r="JW11" s="80">
        <f ca="1">IFERROR(INDIRECT(ADDRESS(ROWS($1:12),COLUMNS(Octobre!$A:K),,,TEXT(JW$6,"mmmm"))),"")</f>
        <v>0</v>
      </c>
      <c r="JX11" s="80">
        <f ca="1">IFERROR(INDIRECT(ADDRESS(ROWS($1:12),COLUMNS(Octobre!$A:L),,,TEXT(JX$6,"mmmm"))),"")</f>
        <v>0</v>
      </c>
      <c r="JY11" s="80">
        <f ca="1">IFERROR(INDIRECT(ADDRESS(ROWS($1:12),COLUMNS(Octobre!$A:M),,,TEXT(JY$6,"mmmm"))),"")</f>
        <v>0</v>
      </c>
      <c r="JZ11" s="80">
        <f ca="1">IFERROR(INDIRECT(ADDRESS(ROWS($1:12),COLUMNS(Octobre!$A:N),,,TEXT(JZ$6,"mmmm"))),"")</f>
        <v>0</v>
      </c>
      <c r="KA11" s="80">
        <f ca="1">IFERROR(INDIRECT(ADDRESS(ROWS($1:12),COLUMNS(Octobre!$A:O),,,TEXT(KA$6,"mmmm"))),"")</f>
        <v>0</v>
      </c>
      <c r="KB11" s="80">
        <f ca="1">IFERROR(INDIRECT(ADDRESS(ROWS($1:12),COLUMNS(Octobre!$A:P),,,TEXT(KB$6,"mmmm"))),"")</f>
        <v>0</v>
      </c>
      <c r="KC11" s="80">
        <f ca="1">IFERROR(INDIRECT(ADDRESS(ROWS($1:12),COLUMNS(Octobre!$A:Q),,,TEXT(KC$6,"mmmm"))),"")</f>
        <v>0</v>
      </c>
      <c r="KD11" s="80">
        <f ca="1">IFERROR(INDIRECT(ADDRESS(ROWS($1:12),COLUMNS(Octobre!$A:R),,,TEXT(KD$6,"mmmm"))),"")</f>
        <v>0</v>
      </c>
      <c r="KE11" s="80">
        <f ca="1">IFERROR(INDIRECT(ADDRESS(ROWS($1:12),COLUMNS(Octobre!$A:S),,,TEXT(KE$6,"mmmm"))),"")</f>
        <v>0</v>
      </c>
      <c r="KF11" s="80">
        <f ca="1">IFERROR(INDIRECT(ADDRESS(ROWS($1:12),COLUMNS(Octobre!$A:T),,,TEXT(KF$6,"mmmm"))),"")</f>
        <v>0</v>
      </c>
      <c r="KG11" s="80">
        <f ca="1">IFERROR(INDIRECT(ADDRESS(ROWS($1:12),COLUMNS(Octobre!$A:U),,,TEXT(KG$6,"mmmm"))),"")</f>
        <v>0</v>
      </c>
      <c r="KH11" s="80">
        <f ca="1">IFERROR(INDIRECT(ADDRESS(ROWS($1:12),COLUMNS(Octobre!$A:V),,,TEXT(KH$6,"mmmm"))),"")</f>
        <v>0</v>
      </c>
      <c r="KI11" s="80">
        <f ca="1">IFERROR(INDIRECT(ADDRESS(ROWS($1:12),COLUMNS(Octobre!$A:W),,,TEXT(KI$6,"mmmm"))),"")</f>
        <v>0</v>
      </c>
      <c r="KJ11" s="80">
        <f ca="1">IFERROR(INDIRECT(ADDRESS(ROWS($1:12),COLUMNS(Octobre!$A:X),,,TEXT(KJ$6,"mmmm"))),"")</f>
        <v>0</v>
      </c>
      <c r="KK11" s="80">
        <f ca="1">IFERROR(INDIRECT(ADDRESS(ROWS($1:12),COLUMNS(Octobre!$A:Y),,,TEXT(KK$6,"mmmm"))),"")</f>
        <v>0</v>
      </c>
      <c r="KL11" s="80">
        <f ca="1">IFERROR(INDIRECT(ADDRESS(ROWS($1:12),COLUMNS(Octobre!$A:Z),,,TEXT(KL$6,"mmmm"))),"")</f>
        <v>0</v>
      </c>
      <c r="KM11" s="80">
        <f ca="1">IFERROR(INDIRECT(ADDRESS(ROWS($1:12),COLUMNS(Octobre!$A:AA),,,TEXT(KM$6,"mmmm"))),"")</f>
        <v>0</v>
      </c>
      <c r="KN11" s="80">
        <f ca="1">IFERROR(INDIRECT(ADDRESS(ROWS($1:12),COLUMNS(Octobre!$A:AB),,,TEXT(KN$6,"mmmm"))),"")</f>
        <v>0</v>
      </c>
      <c r="KO11" s="80">
        <f ca="1">IFERROR(INDIRECT(ADDRESS(ROWS($1:12),COLUMNS(Octobre!$A:AC),,,TEXT(KO$6,"mmmm"))),"")</f>
        <v>0</v>
      </c>
      <c r="KP11" s="80">
        <f ca="1">IFERROR(INDIRECT(ADDRESS(ROWS($1:12),COLUMNS(Octobre!$A:AD),,,TEXT(KP$6,"mmmm"))),"")</f>
        <v>0</v>
      </c>
      <c r="KQ11" s="80">
        <f ca="1">IFERROR(INDIRECT(ADDRESS(ROWS($1:12),COLUMNS(Octobre!$A:AE),,,TEXT(KQ$6,"mmmm"))),"")</f>
        <v>0</v>
      </c>
      <c r="KR11" s="80">
        <f ca="1">IFERROR(INDIRECT(ADDRESS(ROWS($1:12),COLUMNS(Octobre!$A:AF),,,TEXT(KR$6,"mmmm"))),"")</f>
        <v>0</v>
      </c>
      <c r="KS11" s="80">
        <f ca="1">IFERROR(INDIRECT(ADDRESS(ROWS($1:12),COLUMNS(Octobre!$A:AG),,,TEXT(KS$6,"mmmm"))),"")</f>
        <v>0</v>
      </c>
      <c r="KT11" s="114">
        <f ca="1">IFERROR(INDIRECT(ADDRESS(ROWS($1:12),COLUMNS(Novembre!$A:C),,,TEXT(KT$6,"mmmm"))),"")</f>
        <v>0</v>
      </c>
      <c r="KU11" s="114">
        <f ca="1">IFERROR(INDIRECT(ADDRESS(ROWS($1:12),COLUMNS(Novembre!$A:D),,,TEXT(KU$6,"mmmm"))),"")</f>
        <v>0</v>
      </c>
      <c r="KV11" s="114">
        <f ca="1">IFERROR(INDIRECT(ADDRESS(ROWS($1:12),COLUMNS(Novembre!$A:E),,,TEXT(KV$6,"mmmm"))),"")</f>
        <v>0</v>
      </c>
      <c r="KW11" s="114">
        <f ca="1">IFERROR(INDIRECT(ADDRESS(ROWS($1:12),COLUMNS(Novembre!$A:F),,,TEXT(KW$6,"mmmm"))),"")</f>
        <v>0</v>
      </c>
      <c r="KX11" s="114">
        <f ca="1">IFERROR(INDIRECT(ADDRESS(ROWS($1:12),COLUMNS(Novembre!$A:G),,,TEXT(KX$6,"mmmm"))),"")</f>
        <v>0</v>
      </c>
      <c r="KY11" s="114">
        <f ca="1">IFERROR(INDIRECT(ADDRESS(ROWS($1:12),COLUMNS(Novembre!$A:H),,,TEXT(KY$6,"mmmm"))),"")</f>
        <v>0</v>
      </c>
      <c r="KZ11" s="114">
        <f ca="1">IFERROR(INDIRECT(ADDRESS(ROWS($1:12),COLUMNS(Novembre!$A:I),,,TEXT(KZ$6,"mmmm"))),"")</f>
        <v>0</v>
      </c>
      <c r="LA11" s="114">
        <f ca="1">IFERROR(INDIRECT(ADDRESS(ROWS($1:12),COLUMNS(Novembre!$A:J),,,TEXT(LA$6,"mmmm"))),"")</f>
        <v>0</v>
      </c>
      <c r="LB11" s="114">
        <f ca="1">IFERROR(INDIRECT(ADDRESS(ROWS($1:12),COLUMNS(Novembre!$A:K),,,TEXT(LB$6,"mmmm"))),"")</f>
        <v>0</v>
      </c>
      <c r="LC11" s="114">
        <f ca="1">IFERROR(INDIRECT(ADDRESS(ROWS($1:12),COLUMNS(Novembre!$A:L),,,TEXT(LC$6,"mmmm"))),"")</f>
        <v>0</v>
      </c>
      <c r="LD11" s="114">
        <f ca="1">IFERROR(INDIRECT(ADDRESS(ROWS($1:12),COLUMNS(Novembre!$A:M),,,TEXT(LD$6,"mmmm"))),"")</f>
        <v>0</v>
      </c>
      <c r="LE11" s="114">
        <f ca="1">IFERROR(INDIRECT(ADDRESS(ROWS($1:12),COLUMNS(Novembre!$A:N),,,TEXT(LE$6,"mmmm"))),"")</f>
        <v>0</v>
      </c>
      <c r="LF11" s="114">
        <f ca="1">IFERROR(INDIRECT(ADDRESS(ROWS($1:12),COLUMNS(Novembre!$A:O),,,TEXT(LF$6,"mmmm"))),"")</f>
        <v>0</v>
      </c>
      <c r="LG11" s="114">
        <f ca="1">IFERROR(INDIRECT(ADDRESS(ROWS($1:12),COLUMNS(Novembre!$A:P),,,TEXT(LG$6,"mmmm"))),"")</f>
        <v>0</v>
      </c>
      <c r="LH11" s="114">
        <f ca="1">IFERROR(INDIRECT(ADDRESS(ROWS($1:12),COLUMNS(Novembre!$A:Q),,,TEXT(LH$6,"mmmm"))),"")</f>
        <v>0</v>
      </c>
      <c r="LI11" s="114">
        <f ca="1">IFERROR(INDIRECT(ADDRESS(ROWS($1:12),COLUMNS(Novembre!$A:R),,,TEXT(LI$6,"mmmm"))),"")</f>
        <v>0</v>
      </c>
      <c r="LJ11" s="114">
        <f ca="1">IFERROR(INDIRECT(ADDRESS(ROWS($1:12),COLUMNS(Novembre!$A:S),,,TEXT(LJ$6,"mmmm"))),"")</f>
        <v>0</v>
      </c>
      <c r="LK11" s="114">
        <f ca="1">IFERROR(INDIRECT(ADDRESS(ROWS($1:12),COLUMNS(Novembre!$A:T),,,TEXT(LK$6,"mmmm"))),"")</f>
        <v>0</v>
      </c>
      <c r="LL11" s="114">
        <f ca="1">IFERROR(INDIRECT(ADDRESS(ROWS($1:12),COLUMNS(Novembre!$A:U),,,TEXT(LL$6,"mmmm"))),"")</f>
        <v>0</v>
      </c>
      <c r="LM11" s="114">
        <f ca="1">IFERROR(INDIRECT(ADDRESS(ROWS($1:12),COLUMNS(Novembre!$A:V),,,TEXT(LM$6,"mmmm"))),"")</f>
        <v>0</v>
      </c>
      <c r="LN11" s="114">
        <f ca="1">IFERROR(INDIRECT(ADDRESS(ROWS($1:12),COLUMNS(Novembre!$A:W),,,TEXT(LN$6,"mmmm"))),"")</f>
        <v>0</v>
      </c>
      <c r="LO11" s="114">
        <f ca="1">IFERROR(INDIRECT(ADDRESS(ROWS($1:12),COLUMNS(Novembre!$A:X),,,TEXT(LO$6,"mmmm"))),"")</f>
        <v>0</v>
      </c>
      <c r="LP11" s="114">
        <f ca="1">IFERROR(INDIRECT(ADDRESS(ROWS($1:12),COLUMNS(Novembre!$A:Y),,,TEXT(LP$6,"mmmm"))),"")</f>
        <v>0</v>
      </c>
      <c r="LQ11" s="114">
        <f ca="1">IFERROR(INDIRECT(ADDRESS(ROWS($1:12),COLUMNS(Novembre!$A:Z),,,TEXT(LQ$6,"mmmm"))),"")</f>
        <v>0</v>
      </c>
      <c r="LR11" s="114">
        <f ca="1">IFERROR(INDIRECT(ADDRESS(ROWS($1:12),COLUMNS(Novembre!$A:AA),,,TEXT(LR$6,"mmmm"))),"")</f>
        <v>0</v>
      </c>
      <c r="LS11" s="114">
        <f ca="1">IFERROR(INDIRECT(ADDRESS(ROWS($1:12),COLUMNS(Novembre!$A:AB),,,TEXT(LS$6,"mmmm"))),"")</f>
        <v>0</v>
      </c>
      <c r="LT11" s="114">
        <f ca="1">IFERROR(INDIRECT(ADDRESS(ROWS($1:12),COLUMNS(Novembre!$A:AC),,,TEXT(LT$6,"mmmm"))),"")</f>
        <v>0</v>
      </c>
      <c r="LU11" s="114">
        <f ca="1">IFERROR(INDIRECT(ADDRESS(ROWS($1:12),COLUMNS(Novembre!$A:AD),,,TEXT(LU$6,"mmmm"))),"")</f>
        <v>0</v>
      </c>
      <c r="LV11" s="114">
        <f ca="1">IFERROR(INDIRECT(ADDRESS(ROWS($1:12),COLUMNS(Novembre!$A:AE),,,TEXT(LV$6,"mmmm"))),"")</f>
        <v>0</v>
      </c>
      <c r="LW11" s="114">
        <f ca="1">IFERROR(INDIRECT(ADDRESS(ROWS($1:12),COLUMNS(Novembre!$A:AF),,,TEXT(LW$6,"mmmm"))),"")</f>
        <v>0</v>
      </c>
      <c r="LX11" s="119">
        <f ca="1">IFERROR(INDIRECT(ADDRESS(ROWS($1:12),COLUMNS(Décembre!$A:C),,,TEXT(LX$6,"mmmm"))),"")</f>
        <v>0</v>
      </c>
      <c r="LY11" s="119">
        <f ca="1">IFERROR(INDIRECT(ADDRESS(ROWS($1:12),COLUMNS(Décembre!$A:D),,,TEXT(LY$6,"mmmm"))),"")</f>
        <v>0</v>
      </c>
      <c r="LZ11" s="119">
        <f ca="1">IFERROR(INDIRECT(ADDRESS(ROWS($1:12),COLUMNS(Décembre!$A:E),,,TEXT(LZ$6,"mmmm"))),"")</f>
        <v>0</v>
      </c>
      <c r="MA11" s="119">
        <f ca="1">IFERROR(INDIRECT(ADDRESS(ROWS($1:12),COLUMNS(Décembre!$A:F),,,TEXT(MA$6,"mmmm"))),"")</f>
        <v>0</v>
      </c>
      <c r="MB11" s="119">
        <f ca="1">IFERROR(INDIRECT(ADDRESS(ROWS($1:12),COLUMNS(Décembre!$A:G),,,TEXT(MB$6,"mmmm"))),"")</f>
        <v>0</v>
      </c>
      <c r="MC11" s="119">
        <f ca="1">IFERROR(INDIRECT(ADDRESS(ROWS($1:12),COLUMNS(Décembre!$A:H),,,TEXT(MC$6,"mmmm"))),"")</f>
        <v>0</v>
      </c>
      <c r="MD11" s="119">
        <f ca="1">IFERROR(INDIRECT(ADDRESS(ROWS($1:12),COLUMNS(Décembre!$A:I),,,TEXT(MD$6,"mmmm"))),"")</f>
        <v>0</v>
      </c>
      <c r="ME11" s="119">
        <f ca="1">IFERROR(INDIRECT(ADDRESS(ROWS($1:12),COLUMNS(Décembre!$A:J),,,TEXT(ME$6,"mmmm"))),"")</f>
        <v>0</v>
      </c>
      <c r="MF11" s="119">
        <f ca="1">IFERROR(INDIRECT(ADDRESS(ROWS($1:12),COLUMNS(Décembre!$A:K),,,TEXT(MF$6,"mmmm"))),"")</f>
        <v>0</v>
      </c>
      <c r="MG11" s="119">
        <f ca="1">IFERROR(INDIRECT(ADDRESS(ROWS($1:12),COLUMNS(Décembre!$A:L),,,TEXT(MG$6,"mmmm"))),"")</f>
        <v>0</v>
      </c>
      <c r="MH11" s="119">
        <f ca="1">IFERROR(INDIRECT(ADDRESS(ROWS($1:12),COLUMNS(Décembre!$A:M),,,TEXT(MH$6,"mmmm"))),"")</f>
        <v>0</v>
      </c>
      <c r="MI11" s="119">
        <f ca="1">IFERROR(INDIRECT(ADDRESS(ROWS($1:12),COLUMNS(Décembre!$A:N),,,TEXT(MI$6,"mmmm"))),"")</f>
        <v>0</v>
      </c>
      <c r="MJ11" s="119">
        <f ca="1">IFERROR(INDIRECT(ADDRESS(ROWS($1:12),COLUMNS(Décembre!$A:O),,,TEXT(MJ$6,"mmmm"))),"")</f>
        <v>0</v>
      </c>
      <c r="MK11" s="119">
        <f ca="1">IFERROR(INDIRECT(ADDRESS(ROWS($1:12),COLUMNS(Décembre!$A:P),,,TEXT(MK$6,"mmmm"))),"")</f>
        <v>0</v>
      </c>
      <c r="ML11" s="119">
        <f ca="1">IFERROR(INDIRECT(ADDRESS(ROWS($1:12),COLUMNS(Décembre!$A:Q),,,TEXT(ML$6,"mmmm"))),"")</f>
        <v>0</v>
      </c>
      <c r="MM11" s="119">
        <f ca="1">IFERROR(INDIRECT(ADDRESS(ROWS($1:12),COLUMNS(Décembre!$A:R),,,TEXT(MM$6,"mmmm"))),"")</f>
        <v>0</v>
      </c>
      <c r="MN11" s="119">
        <f ca="1">IFERROR(INDIRECT(ADDRESS(ROWS($1:12),COLUMNS(Décembre!$A:S),,,TEXT(MN$6,"mmmm"))),"")</f>
        <v>0</v>
      </c>
      <c r="MO11" s="119">
        <f ca="1">IFERROR(INDIRECT(ADDRESS(ROWS($1:12),COLUMNS(Décembre!$A:T),,,TEXT(MO$6,"mmmm"))),"")</f>
        <v>0</v>
      </c>
      <c r="MP11" s="119">
        <f ca="1">IFERROR(INDIRECT(ADDRESS(ROWS($1:12),COLUMNS(Décembre!$A:U),,,TEXT(MP$6,"mmmm"))),"")</f>
        <v>0</v>
      </c>
      <c r="MQ11" s="119">
        <f ca="1">IFERROR(INDIRECT(ADDRESS(ROWS($1:12),COLUMNS(Décembre!$A:V),,,TEXT(MQ$6,"mmmm"))),"")</f>
        <v>0</v>
      </c>
      <c r="MR11" s="119">
        <f ca="1">IFERROR(INDIRECT(ADDRESS(ROWS($1:12),COLUMNS(Décembre!$A:W),,,TEXT(MR$6,"mmmm"))),"")</f>
        <v>0</v>
      </c>
      <c r="MS11" s="119">
        <f ca="1">IFERROR(INDIRECT(ADDRESS(ROWS($1:12),COLUMNS(Décembre!$A:X),,,TEXT(MS$6,"mmmm"))),"")</f>
        <v>0</v>
      </c>
      <c r="MT11" s="119">
        <f ca="1">IFERROR(INDIRECT(ADDRESS(ROWS($1:12),COLUMNS(Décembre!$A:Y),,,TEXT(MT$6,"mmmm"))),"")</f>
        <v>0</v>
      </c>
      <c r="MU11" s="119">
        <f ca="1">IFERROR(INDIRECT(ADDRESS(ROWS($1:12),COLUMNS(Décembre!$A:Z),,,TEXT(MU$6,"mmmm"))),"")</f>
        <v>0</v>
      </c>
      <c r="MV11" s="119">
        <f ca="1">IFERROR(INDIRECT(ADDRESS(ROWS($1:12),COLUMNS(Décembre!$A:AA),,,TEXT(MV$6,"mmmm"))),"")</f>
        <v>0</v>
      </c>
      <c r="MW11" s="119">
        <f ca="1">IFERROR(INDIRECT(ADDRESS(ROWS($1:12),COLUMNS(Décembre!$A:AB),,,TEXT(MW$6,"mmmm"))),"")</f>
        <v>0</v>
      </c>
      <c r="MX11" s="119">
        <f ca="1">IFERROR(INDIRECT(ADDRESS(ROWS($1:12),COLUMNS(Décembre!$A:AC),,,TEXT(MX$6,"mmmm"))),"")</f>
        <v>0</v>
      </c>
      <c r="MY11" s="119">
        <f ca="1">IFERROR(INDIRECT(ADDRESS(ROWS($1:12),COLUMNS(Décembre!$A:AD),,,TEXT(MY$6,"mmmm"))),"")</f>
        <v>0</v>
      </c>
      <c r="MZ11" s="119">
        <f ca="1">IFERROR(INDIRECT(ADDRESS(ROWS($1:12),COLUMNS(Décembre!$A:AE),,,TEXT(MZ$6,"mmmm"))),"")</f>
        <v>0</v>
      </c>
      <c r="NA11" s="119">
        <f ca="1">IFERROR(INDIRECT(ADDRESS(ROWS($1:12),COLUMNS(Décembre!$A:AF),,,TEXT(NA$6,"mmmm"))),"")</f>
        <v>0</v>
      </c>
      <c r="NB11" s="119">
        <f ca="1">IFERROR(INDIRECT(ADDRESS(ROWS($1:12),COLUMNS(Décembre!$A:AG),,,TEXT(NB$6,"mmmm"))),"")</f>
        <v>0</v>
      </c>
    </row>
    <row r="12" spans="1:366" s="36" customFormat="1" x14ac:dyDescent="0.3">
      <c r="A12" s="68" t="s">
        <v>22</v>
      </c>
      <c r="B12" s="75"/>
      <c r="C12" s="75">
        <f ca="1">IFERROR(INDIRECT(ADDRESS(ROWS($1:13),COLUMNS($A:D),,,TEXT(C$6,"mmmm"))),"")</f>
        <v>0</v>
      </c>
      <c r="D12" s="75">
        <f ca="1">IFERROR(INDIRECT(ADDRESS(ROWS($1:13),COLUMNS($A:E),,,TEXT(D$6,"mmmm"))),"")</f>
        <v>0</v>
      </c>
      <c r="E12" s="75">
        <f ca="1">IFERROR(INDIRECT(ADDRESS(ROWS($1:13),COLUMNS($A:F),,,TEXT(E$6,"mmmm"))),"")</f>
        <v>0</v>
      </c>
      <c r="F12" s="75">
        <f ca="1">IFERROR(INDIRECT(ADDRESS(ROWS($1:13),COLUMNS($A:G),,,TEXT(F$6,"mmmm"))),"")</f>
        <v>0</v>
      </c>
      <c r="G12" s="75">
        <f ca="1">IFERROR(INDIRECT(ADDRESS(ROWS($1:13),COLUMNS($A:H),,,TEXT(G$6,"mmmm"))),"")</f>
        <v>0</v>
      </c>
      <c r="H12" s="75">
        <f ca="1">IFERROR(INDIRECT(ADDRESS(ROWS($1:13),COLUMNS($A:I),,,TEXT(H$6,"mmmm"))),"")</f>
        <v>0</v>
      </c>
      <c r="I12" s="75">
        <f ca="1">IFERROR(INDIRECT(ADDRESS(ROWS($1:13),COLUMNS($A:J),,,TEXT(I$6,"mmmm"))),"")</f>
        <v>0</v>
      </c>
      <c r="J12" s="75">
        <f ca="1">IFERROR(INDIRECT(ADDRESS(ROWS($1:13),COLUMNS($A:K),,,TEXT(J$6,"mmmm"))),"")</f>
        <v>0</v>
      </c>
      <c r="K12" s="75">
        <f ca="1">IFERROR(INDIRECT(ADDRESS(ROWS($1:13),COLUMNS($A:L),,,TEXT(K$6,"mmmm"))),"")</f>
        <v>0</v>
      </c>
      <c r="L12" s="75">
        <f ca="1">IFERROR(INDIRECT(ADDRESS(ROWS($1:13),COLUMNS($A:M),,,TEXT(L$6,"mmmm"))),"")</f>
        <v>0</v>
      </c>
      <c r="M12" s="75">
        <f ca="1">IFERROR(INDIRECT(ADDRESS(ROWS($1:13),COLUMNS($A:N),,,TEXT(M$6,"mmmm"))),"")</f>
        <v>0</v>
      </c>
      <c r="N12" s="75">
        <f ca="1">IFERROR(INDIRECT(ADDRESS(ROWS($1:13),COLUMNS($A:O),,,TEXT(N$6,"mmmm"))),"")</f>
        <v>0</v>
      </c>
      <c r="O12" s="75">
        <f ca="1">IFERROR(INDIRECT(ADDRESS(ROWS($1:13),COLUMNS($A:P),,,TEXT(O$6,"mmmm"))),"")</f>
        <v>0</v>
      </c>
      <c r="P12" s="75">
        <f ca="1">IFERROR(INDIRECT(ADDRESS(ROWS($1:13),COLUMNS($A:Q),,,TEXT(P$6,"mmmm"))),"")</f>
        <v>0</v>
      </c>
      <c r="Q12" s="75">
        <f ca="1">IFERROR(INDIRECT(ADDRESS(ROWS($1:13),COLUMNS($A:R),,,TEXT(Q$6,"mmmm"))),"")</f>
        <v>0</v>
      </c>
      <c r="R12" s="75">
        <f ca="1">IFERROR(INDIRECT(ADDRESS(ROWS($1:13),COLUMNS($A:S),,,TEXT(R$6,"mmmm"))),"")</f>
        <v>0</v>
      </c>
      <c r="S12" s="75">
        <f ca="1">IFERROR(INDIRECT(ADDRESS(ROWS($1:13),COLUMNS($A:T),,,TEXT(S$6,"mmmm"))),"")</f>
        <v>0</v>
      </c>
      <c r="T12" s="75">
        <f ca="1">IFERROR(INDIRECT(ADDRESS(ROWS($1:13),COLUMNS($A:U),,,TEXT(T$6,"mmmm"))),"")</f>
        <v>0</v>
      </c>
      <c r="U12" s="75">
        <f ca="1">IFERROR(INDIRECT(ADDRESS(ROWS($1:13),COLUMNS($A:V),,,TEXT(U$6,"mmmm"))),"")</f>
        <v>0</v>
      </c>
      <c r="V12" s="75">
        <f ca="1">IFERROR(INDIRECT(ADDRESS(ROWS($1:13),COLUMNS($A:W),,,TEXT(V$6,"mmmm"))),"")</f>
        <v>0</v>
      </c>
      <c r="W12" s="75">
        <f ca="1">IFERROR(INDIRECT(ADDRESS(ROWS($1:13),COLUMNS($A:X),,,TEXT(W$6,"mmmm"))),"")</f>
        <v>0</v>
      </c>
      <c r="X12" s="75">
        <f ca="1">IFERROR(INDIRECT(ADDRESS(ROWS($1:13),COLUMNS($A:Y),,,TEXT(X$6,"mmmm"))),"")</f>
        <v>0</v>
      </c>
      <c r="Y12" s="75">
        <f ca="1">IFERROR(INDIRECT(ADDRESS(ROWS($1:13),COLUMNS($A:Z),,,TEXT(Y$6,"mmmm"))),"")</f>
        <v>0</v>
      </c>
      <c r="Z12" s="75">
        <f ca="1">IFERROR(INDIRECT(ADDRESS(ROWS($1:13),COLUMNS($A:AA),,,TEXT(Z$6,"mmmm"))),"")</f>
        <v>0</v>
      </c>
      <c r="AA12" s="75">
        <f ca="1">IFERROR(INDIRECT(ADDRESS(ROWS($1:13),COLUMNS($A:AB),,,TEXT(AA$6,"mmmm"))),"")</f>
        <v>0</v>
      </c>
      <c r="AB12" s="75">
        <f ca="1">IFERROR(INDIRECT(ADDRESS(ROWS($1:13),COLUMNS($A:AC),,,TEXT(AB$6,"mmmm"))),"")</f>
        <v>0</v>
      </c>
      <c r="AC12" s="75">
        <f ca="1">IFERROR(INDIRECT(ADDRESS(ROWS($1:13),COLUMNS($A:AD),,,TEXT(AC$6,"mmmm"))),"")</f>
        <v>0</v>
      </c>
      <c r="AD12" s="75">
        <f ca="1">IFERROR(INDIRECT(ADDRESS(ROWS($1:13),COLUMNS($A:AE),,,TEXT(AD$6,"mmmm"))),"")</f>
        <v>0</v>
      </c>
      <c r="AE12" s="75">
        <f ca="1">IFERROR(INDIRECT(ADDRESS(ROWS($1:13),COLUMNS($A:AF),,,TEXT(AE$6,"mmmm"))),"")</f>
        <v>0</v>
      </c>
      <c r="AF12" s="75">
        <f ca="1">IFERROR(INDIRECT(ADDRESS(ROWS($1:13),COLUMNS($A:AG),,,TEXT(AF$6,"mmmm"))),"")</f>
        <v>0</v>
      </c>
      <c r="AG12" s="85">
        <f ca="1">IFERROR(INDIRECT(ADDRESS(ROWS($1:13),COLUMNS(Février!$A:C),,,TEXT(AG$6,"mmmm"))),"")</f>
        <v>0</v>
      </c>
      <c r="AH12" s="85">
        <f ca="1">IFERROR(INDIRECT(ADDRESS(ROWS($1:13),COLUMNS(Février!$A:D),,,TEXT(AH$6,"mmmm"))),"")</f>
        <v>0</v>
      </c>
      <c r="AI12" s="85">
        <f ca="1">IFERROR(INDIRECT(ADDRESS(ROWS($1:13),COLUMNS(Février!$A:E),,,TEXT(AI$6,"mmmm"))),"")</f>
        <v>0</v>
      </c>
      <c r="AJ12" s="85">
        <f ca="1">IFERROR(INDIRECT(ADDRESS(ROWS($1:13),COLUMNS(Février!$A:F),,,TEXT(AJ$6,"mmmm"))),"")</f>
        <v>0</v>
      </c>
      <c r="AK12" s="85">
        <f ca="1">IFERROR(INDIRECT(ADDRESS(ROWS($1:13),COLUMNS(Février!$A:G),,,TEXT(AK$6,"mmmm"))),"")</f>
        <v>0</v>
      </c>
      <c r="AL12" s="85" t="str">
        <f ca="1">IFERROR(INDIRECT(ADDRESS(ROWS($1:13),COLUMNS(Février!$A:H),,,TEXT(AL$6,"mmmm"))),"")</f>
        <v>SEM</v>
      </c>
      <c r="AM12" s="85" t="str">
        <f ca="1">IFERROR(INDIRECT(ADDRESS(ROWS($1:13),COLUMNS(Février!$A:I),,,TEXT(AM$6,"mmmm"))),"")</f>
        <v>SEM</v>
      </c>
      <c r="AN12" s="85" t="str">
        <f ca="1">IFERROR(INDIRECT(ADDRESS(ROWS($1:13),COLUMNS(Février!$A:J),,,TEXT(AN$6,"mmmm"))),"")</f>
        <v>SEM</v>
      </c>
      <c r="AO12" s="85" t="str">
        <f ca="1">IFERROR(INDIRECT(ADDRESS(ROWS($1:13),COLUMNS(Février!$A:K),,,TEXT(AO$6,"mmmm"))),"")</f>
        <v>SEM</v>
      </c>
      <c r="AP12" s="85">
        <f ca="1">IFERROR(INDIRECT(ADDRESS(ROWS($1:13),COLUMNS(Février!$A:L),,,TEXT(AP$6,"mmmm"))),"")</f>
        <v>0</v>
      </c>
      <c r="AQ12" s="85">
        <f ca="1">IFERROR(INDIRECT(ADDRESS(ROWS($1:13),COLUMNS(Février!$A:M),,,TEXT(AQ$6,"mmmm"))),"")</f>
        <v>0</v>
      </c>
      <c r="AR12" s="85">
        <f ca="1">IFERROR(INDIRECT(ADDRESS(ROWS($1:13),COLUMNS(Février!$A:N),,,TEXT(AR$6,"mmmm"))),"")</f>
        <v>0</v>
      </c>
      <c r="AS12" s="85">
        <f ca="1">IFERROR(INDIRECT(ADDRESS(ROWS($1:13),COLUMNS(Février!$A:O),,,TEXT(AS$6,"mmmm"))),"")</f>
        <v>0</v>
      </c>
      <c r="AT12" s="85">
        <f ca="1">IFERROR(INDIRECT(ADDRESS(ROWS($1:13),COLUMNS(Février!$A:P),,,TEXT(AT$6,"mmmm"))),"")</f>
        <v>0</v>
      </c>
      <c r="AU12" s="85">
        <f ca="1">IFERROR(INDIRECT(ADDRESS(ROWS($1:13),COLUMNS(Février!$A:Q),,,TEXT(AU$6,"mmmm"))),"")</f>
        <v>0</v>
      </c>
      <c r="AV12" s="85">
        <f ca="1">IFERROR(INDIRECT(ADDRESS(ROWS($1:13),COLUMNS(Février!$A:R),,,TEXT(AV$6,"mmmm"))),"")</f>
        <v>0</v>
      </c>
      <c r="AW12" s="85">
        <f ca="1">IFERROR(INDIRECT(ADDRESS(ROWS($1:13),COLUMNS(Février!$A:S),,,TEXT(AW$6,"mmmm"))),"")</f>
        <v>0</v>
      </c>
      <c r="AX12" s="85">
        <f ca="1">IFERROR(INDIRECT(ADDRESS(ROWS($1:13),COLUMNS(Février!$A:T),,,TEXT(AX$6,"mmmm"))),"")</f>
        <v>0</v>
      </c>
      <c r="AY12" s="85">
        <f ca="1">IFERROR(INDIRECT(ADDRESS(ROWS($1:13),COLUMNS(Février!$A:U),,,TEXT(AY$6,"mmmm"))),"")</f>
        <v>0</v>
      </c>
      <c r="AZ12" s="85">
        <f ca="1">IFERROR(INDIRECT(ADDRESS(ROWS($1:13),COLUMNS(Février!$A:V),,,TEXT(AZ$6,"mmmm"))),"")</f>
        <v>0</v>
      </c>
      <c r="BA12" s="85">
        <f ca="1">IFERROR(INDIRECT(ADDRESS(ROWS($1:13),COLUMNS(Février!$A:W),,,TEXT(BA$6,"mmmm"))),"")</f>
        <v>0</v>
      </c>
      <c r="BB12" s="85">
        <f ca="1">IFERROR(INDIRECT(ADDRESS(ROWS($1:13),COLUMNS(Février!$A:X),,,TEXT(BB$6,"mmmm"))),"")</f>
        <v>0</v>
      </c>
      <c r="BC12" s="85">
        <f ca="1">IFERROR(INDIRECT(ADDRESS(ROWS($1:13),COLUMNS(Février!$A:Y),,,TEXT(BC$6,"mmmm"))),"")</f>
        <v>0</v>
      </c>
      <c r="BD12" s="85">
        <f ca="1">IFERROR(INDIRECT(ADDRESS(ROWS($1:13),COLUMNS(Février!$A:Z),,,TEXT(BD$6,"mmmm"))),"")</f>
        <v>0</v>
      </c>
      <c r="BE12" s="85">
        <f ca="1">IFERROR(INDIRECT(ADDRESS(ROWS($1:13),COLUMNS(Février!$A:AA),,,TEXT(BE$6,"mmmm"))),"")</f>
        <v>0</v>
      </c>
      <c r="BF12" s="85">
        <f ca="1">IFERROR(INDIRECT(ADDRESS(ROWS($1:13),COLUMNS(Février!$A:AB),,,TEXT(BF$6,"mmmm"))),"")</f>
        <v>0</v>
      </c>
      <c r="BG12" s="85">
        <f ca="1">IFERROR(INDIRECT(ADDRESS(ROWS($1:13),COLUMNS(Février!$A:AC),,,TEXT(BG$6,"mmmm"))),"")</f>
        <v>0</v>
      </c>
      <c r="BH12" s="85">
        <f ca="1">IFERROR(INDIRECT(ADDRESS(ROWS($1:13),COLUMNS(Février!$A:AD),,,TEXT(BH$6,"mmmm"))),"")</f>
        <v>0</v>
      </c>
      <c r="BI12" s="90">
        <f ca="1">IFERROR(INDIRECT(ADDRESS(ROWS($1:13),COLUMNS(Mars!$A:C),,,TEXT(BI$6,"mmmm"))),"")</f>
        <v>0</v>
      </c>
      <c r="BJ12" s="90">
        <f ca="1">IFERROR(INDIRECT(ADDRESS(ROWS($1:13),COLUMNS(Mars!$A:D),,,TEXT(BJ$6,"mmmm"))),"")</f>
        <v>0</v>
      </c>
      <c r="BK12" s="90">
        <f ca="1">IFERROR(INDIRECT(ADDRESS(ROWS($1:13),COLUMNS(Mars!$A:E),,,TEXT(BK$6,"mmmm"))),"")</f>
        <v>0</v>
      </c>
      <c r="BL12" s="90">
        <f ca="1">IFERROR(INDIRECT(ADDRESS(ROWS($1:13),COLUMNS(Mars!$A:F),,,TEXT(BL$6,"mmmm"))),"")</f>
        <v>0</v>
      </c>
      <c r="BM12" s="90">
        <f ca="1">IFERROR(INDIRECT(ADDRESS(ROWS($1:13),COLUMNS(Mars!$A:G),,,TEXT(BM$6,"mmmm"))),"")</f>
        <v>0</v>
      </c>
      <c r="BN12" s="90">
        <f ca="1">IFERROR(INDIRECT(ADDRESS(ROWS($1:13),COLUMNS(Mars!$A:H),,,TEXT(BN$6,"mmmm"))),"")</f>
        <v>0</v>
      </c>
      <c r="BO12" s="90">
        <f ca="1">IFERROR(INDIRECT(ADDRESS(ROWS($1:13),COLUMNS(Mars!$A:I),,,TEXT(BO$6,"mmmm"))),"")</f>
        <v>0</v>
      </c>
      <c r="BP12" s="90">
        <f ca="1">IFERROR(INDIRECT(ADDRESS(ROWS($1:13),COLUMNS(Mars!$A:J),,,TEXT(BP$6,"mmmm"))),"")</f>
        <v>0</v>
      </c>
      <c r="BQ12" s="90">
        <f ca="1">IFERROR(INDIRECT(ADDRESS(ROWS($1:13),COLUMNS(Mars!$A:K),,,TEXT(BQ$6,"mmmm"))),"")</f>
        <v>0</v>
      </c>
      <c r="BR12" s="90">
        <f ca="1">IFERROR(INDIRECT(ADDRESS(ROWS($1:13),COLUMNS(Mars!$A:L),,,TEXT(BR$6,"mmmm"))),"")</f>
        <v>0</v>
      </c>
      <c r="BS12" s="90">
        <f ca="1">IFERROR(INDIRECT(ADDRESS(ROWS($1:13),COLUMNS(Mars!$A:M),,,TEXT(BS$6,"mmmm"))),"")</f>
        <v>0</v>
      </c>
      <c r="BT12" s="90">
        <f ca="1">IFERROR(INDIRECT(ADDRESS(ROWS($1:13),COLUMNS(Mars!$A:N),,,TEXT(BT$6,"mmmm"))),"")</f>
        <v>0</v>
      </c>
      <c r="BU12" s="90">
        <f ca="1">IFERROR(INDIRECT(ADDRESS(ROWS($1:13),COLUMNS(Mars!$A:O),,,TEXT(BU$6,"mmmm"))),"")</f>
        <v>0</v>
      </c>
      <c r="BV12" s="90">
        <f ca="1">IFERROR(INDIRECT(ADDRESS(ROWS($1:13),COLUMNS(Mars!$A:P),,,TEXT(BV$6,"mmmm"))),"")</f>
        <v>0</v>
      </c>
      <c r="BW12" s="90">
        <f ca="1">IFERROR(INDIRECT(ADDRESS(ROWS($1:13),COLUMNS(Mars!$A:Q),,,TEXT(BW$6,"mmmm"))),"")</f>
        <v>0</v>
      </c>
      <c r="BX12" s="90">
        <f ca="1">IFERROR(INDIRECT(ADDRESS(ROWS($1:13),COLUMNS(Mars!$A:R),,,TEXT(BX$6,"mmmm"))),"")</f>
        <v>0</v>
      </c>
      <c r="BY12" s="90">
        <f ca="1">IFERROR(INDIRECT(ADDRESS(ROWS($1:13),COLUMNS(Mars!$A:S),,,TEXT(BY$6,"mmmm"))),"")</f>
        <v>0</v>
      </c>
      <c r="BZ12" s="90">
        <f ca="1">IFERROR(INDIRECT(ADDRESS(ROWS($1:13),COLUMNS(Mars!$A:T),,,TEXT(BZ$6,"mmmm"))),"")</f>
        <v>0</v>
      </c>
      <c r="CA12" s="90">
        <f ca="1">IFERROR(INDIRECT(ADDRESS(ROWS($1:13),COLUMNS(Mars!$A:U),,,TEXT(CA$6,"mmmm"))),"")</f>
        <v>0</v>
      </c>
      <c r="CB12" s="90">
        <f ca="1">IFERROR(INDIRECT(ADDRESS(ROWS($1:13),COLUMNS(Mars!$A:V),,,TEXT(CB$6,"mmmm"))),"")</f>
        <v>0</v>
      </c>
      <c r="CC12" s="90">
        <f ca="1">IFERROR(INDIRECT(ADDRESS(ROWS($1:13),COLUMNS(Mars!$A:W),,,TEXT(CC$6,"mmmm"))),"")</f>
        <v>0</v>
      </c>
      <c r="CD12" s="90">
        <f ca="1">IFERROR(INDIRECT(ADDRESS(ROWS($1:13),COLUMNS(Mars!$A:X),,,TEXT(CD$6,"mmmm"))),"")</f>
        <v>0</v>
      </c>
      <c r="CE12" s="90">
        <f ca="1">IFERROR(INDIRECT(ADDRESS(ROWS($1:13),COLUMNS(Mars!$A:Y),,,TEXT(CE$6,"mmmm"))),"")</f>
        <v>0</v>
      </c>
      <c r="CF12" s="90">
        <f ca="1">IFERROR(INDIRECT(ADDRESS(ROWS($1:13),COLUMNS(Mars!$A:Z),,,TEXT(CF$6,"mmmm"))),"")</f>
        <v>0</v>
      </c>
      <c r="CG12" s="90">
        <f ca="1">IFERROR(INDIRECT(ADDRESS(ROWS($1:13),COLUMNS(Mars!$A:AA),,,TEXT(CG$6,"mmmm"))),"")</f>
        <v>0</v>
      </c>
      <c r="CH12" s="90">
        <f ca="1">IFERROR(INDIRECT(ADDRESS(ROWS($1:13),COLUMNS(Mars!$A:AB),,,TEXT(CH$6,"mmmm"))),"")</f>
        <v>0</v>
      </c>
      <c r="CI12" s="90">
        <f ca="1">IFERROR(INDIRECT(ADDRESS(ROWS($1:13),COLUMNS(Mars!$A:AC),,,TEXT(CI$6,"mmmm"))),"")</f>
        <v>0</v>
      </c>
      <c r="CJ12" s="90">
        <f ca="1">IFERROR(INDIRECT(ADDRESS(ROWS($1:13),COLUMNS(Mars!$A:AD),,,TEXT(CJ$6,"mmmm"))),"")</f>
        <v>0</v>
      </c>
      <c r="CK12" s="90">
        <f ca="1">IFERROR(INDIRECT(ADDRESS(ROWS($1:13),COLUMNS(Mars!$A:AE),,,TEXT(CK$6,"mmmm"))),"")</f>
        <v>0</v>
      </c>
      <c r="CL12" s="90">
        <f ca="1">IFERROR(INDIRECT(ADDRESS(ROWS($1:13),COLUMNS(Mars!$A:AF),,,TEXT(CL$6,"mmmm"))),"")</f>
        <v>0</v>
      </c>
      <c r="CM12" s="90">
        <f ca="1">IFERROR(INDIRECT(ADDRESS(ROWS($1:13),COLUMNS(Mars!$A:AG),,,TEXT(CM$6,"mmmm"))),"")</f>
        <v>0</v>
      </c>
      <c r="CN12" s="104">
        <f ca="1">IFERROR(INDIRECT(ADDRESS(ROWS($1:13),COLUMNS(Avril!$A:C),,,TEXT(CN$6,"mmmm"))),"")</f>
        <v>0</v>
      </c>
      <c r="CO12" s="104">
        <f ca="1">IFERROR(INDIRECT(ADDRESS(ROWS($1:13),COLUMNS(Avril!$A:D),,,TEXT(CO$6,"mmmm"))),"")</f>
        <v>0</v>
      </c>
      <c r="CP12" s="104">
        <f ca="1">IFERROR(INDIRECT(ADDRESS(ROWS($1:13),COLUMNS(Avril!$A:E),,,TEXT(CP$6,"mmmm"))),"")</f>
        <v>0</v>
      </c>
      <c r="CQ12" s="104">
        <f ca="1">IFERROR(INDIRECT(ADDRESS(ROWS($1:13),COLUMNS(Avril!$A:F),,,TEXT(CQ$6,"mmmm"))),"")</f>
        <v>0</v>
      </c>
      <c r="CR12" s="104">
        <f ca="1">IFERROR(INDIRECT(ADDRESS(ROWS($1:13),COLUMNS(Avril!$A:G),,,TEXT(CR$6,"mmmm"))),"")</f>
        <v>0</v>
      </c>
      <c r="CS12" s="104">
        <f ca="1">IFERROR(INDIRECT(ADDRESS(ROWS($1:13),COLUMNS(Avril!$A:H),,,TEXT(CS$6,"mmmm"))),"")</f>
        <v>0</v>
      </c>
      <c r="CT12" s="104">
        <f ca="1">IFERROR(INDIRECT(ADDRESS(ROWS($1:13),COLUMNS(Avril!$A:I),,,TEXT(CT$6,"mmmm"))),"")</f>
        <v>0</v>
      </c>
      <c r="CU12" s="104">
        <f ca="1">IFERROR(INDIRECT(ADDRESS(ROWS($1:13),COLUMNS(Avril!$A:J),,,TEXT(CU$6,"mmmm"))),"")</f>
        <v>0</v>
      </c>
      <c r="CV12" s="104">
        <f ca="1">IFERROR(INDIRECT(ADDRESS(ROWS($1:13),COLUMNS(Avril!$A:K),,,TEXT(CV$6,"mmmm"))),"")</f>
        <v>0</v>
      </c>
      <c r="CW12" s="104">
        <f ca="1">IFERROR(INDIRECT(ADDRESS(ROWS($1:13),COLUMNS(Avril!$A:L),,,TEXT(CW$6,"mmmm"))),"")</f>
        <v>0</v>
      </c>
      <c r="CX12" s="104">
        <f ca="1">IFERROR(INDIRECT(ADDRESS(ROWS($1:13),COLUMNS(Avril!$A:M),,,TEXT(CX$6,"mmmm"))),"")</f>
        <v>0</v>
      </c>
      <c r="CY12" s="104">
        <f ca="1">IFERROR(INDIRECT(ADDRESS(ROWS($1:13),COLUMNS(Avril!$A:N),,,TEXT(CY$6,"mmmm"))),"")</f>
        <v>0</v>
      </c>
      <c r="CZ12" s="104">
        <f ca="1">IFERROR(INDIRECT(ADDRESS(ROWS($1:13),COLUMNS(Avril!$A:O),,,TEXT(CZ$6,"mmmm"))),"")</f>
        <v>0</v>
      </c>
      <c r="DA12" s="104">
        <f ca="1">IFERROR(INDIRECT(ADDRESS(ROWS($1:13),COLUMNS(Avril!$A:P),,,TEXT(DA$6,"mmmm"))),"")</f>
        <v>0</v>
      </c>
      <c r="DB12" s="104">
        <f ca="1">IFERROR(INDIRECT(ADDRESS(ROWS($1:13),COLUMNS(Avril!$A:Q),,,TEXT(DB$6,"mmmm"))),"")</f>
        <v>0</v>
      </c>
      <c r="DC12" s="104">
        <f ca="1">IFERROR(INDIRECT(ADDRESS(ROWS($1:13),COLUMNS(Avril!$A:R),,,TEXT(DC$6,"mmmm"))),"")</f>
        <v>0</v>
      </c>
      <c r="DD12" s="104">
        <f ca="1">IFERROR(INDIRECT(ADDRESS(ROWS($1:13),COLUMNS(Avril!$A:S),,,TEXT(DD$6,"mmmm"))),"")</f>
        <v>0</v>
      </c>
      <c r="DE12" s="104">
        <f ca="1">IFERROR(INDIRECT(ADDRESS(ROWS($1:13),COLUMNS(Avril!$A:T),,,TEXT(DE$6,"mmmm"))),"")</f>
        <v>0</v>
      </c>
      <c r="DF12" s="104">
        <f ca="1">IFERROR(INDIRECT(ADDRESS(ROWS($1:13),COLUMNS(Avril!$A:U),,,TEXT(DF$6,"mmmm"))),"")</f>
        <v>0</v>
      </c>
      <c r="DG12" s="104">
        <f ca="1">IFERROR(INDIRECT(ADDRESS(ROWS($1:13),COLUMNS(Avril!$A:V),,,TEXT(DG$6,"mmmm"))),"")</f>
        <v>0</v>
      </c>
      <c r="DH12" s="104">
        <f ca="1">IFERROR(INDIRECT(ADDRESS(ROWS($1:13),COLUMNS(Avril!$A:W),,,TEXT(DH$6,"mmmm"))),"")</f>
        <v>0</v>
      </c>
      <c r="DI12" s="104">
        <f ca="1">IFERROR(INDIRECT(ADDRESS(ROWS($1:13),COLUMNS(Avril!$A:X),,,TEXT(DI$6,"mmmm"))),"")</f>
        <v>0</v>
      </c>
      <c r="DJ12" s="104">
        <f ca="1">IFERROR(INDIRECT(ADDRESS(ROWS($1:13),COLUMNS(Avril!$A:Y),,,TEXT(DJ$6,"mmmm"))),"")</f>
        <v>0</v>
      </c>
      <c r="DK12" s="104">
        <f ca="1">IFERROR(INDIRECT(ADDRESS(ROWS($1:13),COLUMNS(Avril!$A:Z),,,TEXT(DK$6,"mmmm"))),"")</f>
        <v>0</v>
      </c>
      <c r="DL12" s="104">
        <f ca="1">IFERROR(INDIRECT(ADDRESS(ROWS($1:13),COLUMNS(Avril!$A:AA),,,TEXT(DL$6,"mmmm"))),"")</f>
        <v>0</v>
      </c>
      <c r="DM12" s="104">
        <f ca="1">IFERROR(INDIRECT(ADDRESS(ROWS($1:13),COLUMNS(Avril!$A:AB),,,TEXT(DM$6,"mmmm"))),"")</f>
        <v>0</v>
      </c>
      <c r="DN12" s="104">
        <f ca="1">IFERROR(INDIRECT(ADDRESS(ROWS($1:13),COLUMNS(Avril!$A:AC),,,TEXT(DN$6,"mmmm"))),"")</f>
        <v>0</v>
      </c>
      <c r="DO12" s="104">
        <f ca="1">IFERROR(INDIRECT(ADDRESS(ROWS($1:13),COLUMNS(Avril!$A:AD),,,TEXT(DO$6,"mmmm"))),"")</f>
        <v>0</v>
      </c>
      <c r="DP12" s="104">
        <f ca="1">IFERROR(INDIRECT(ADDRESS(ROWS($1:13),COLUMNS(Avril!$A:AE),,,TEXT(DP$6,"mmmm"))),"")</f>
        <v>0</v>
      </c>
      <c r="DQ12" s="104">
        <f ca="1">IFERROR(INDIRECT(ADDRESS(ROWS($1:13),COLUMNS(Avril!$A:AF),,,TEXT(DQ$6,"mmmm"))),"")</f>
        <v>0</v>
      </c>
      <c r="DR12" s="80">
        <f ca="1">IFERROR(INDIRECT(ADDRESS(ROWS($1:13),COLUMNS(Avril!$A:C),,,TEXT(DR$6,"mmmm"))),"")</f>
        <v>0</v>
      </c>
      <c r="DS12" s="80">
        <f ca="1">IFERROR(INDIRECT(ADDRESS(ROWS($1:13),COLUMNS(Avril!$A:D),,,TEXT(DS$6,"mmmm"))),"")</f>
        <v>0</v>
      </c>
      <c r="DT12" s="80">
        <f ca="1">IFERROR(INDIRECT(ADDRESS(ROWS($1:13),COLUMNS(Avril!$A:E),,,TEXT(DT$6,"mmmm"))),"")</f>
        <v>0</v>
      </c>
      <c r="DU12" s="80">
        <f ca="1">IFERROR(INDIRECT(ADDRESS(ROWS($1:13),COLUMNS(Avril!$A:F),,,TEXT(DU$6,"mmmm"))),"")</f>
        <v>0</v>
      </c>
      <c r="DV12" s="80">
        <f ca="1">IFERROR(INDIRECT(ADDRESS(ROWS($1:13),COLUMNS(Avril!$A:G),,,TEXT(DV$6,"mmmm"))),"")</f>
        <v>0</v>
      </c>
      <c r="DW12" s="80">
        <f ca="1">IFERROR(INDIRECT(ADDRESS(ROWS($1:13),COLUMNS(Avril!$A:H),,,TEXT(DW$6,"mmmm"))),"")</f>
        <v>0</v>
      </c>
      <c r="DX12" s="80">
        <f ca="1">IFERROR(INDIRECT(ADDRESS(ROWS($1:13),COLUMNS(Avril!$A:I),,,TEXT(DX$6,"mmmm"))),"")</f>
        <v>0</v>
      </c>
      <c r="DY12" s="80">
        <f ca="1">IFERROR(INDIRECT(ADDRESS(ROWS($1:13),COLUMNS(Avril!$A:J),,,TEXT(DY$6,"mmmm"))),"")</f>
        <v>0</v>
      </c>
      <c r="DZ12" s="80">
        <f ca="1">IFERROR(INDIRECT(ADDRESS(ROWS($1:13),COLUMNS(Avril!$A:K),,,TEXT(DZ$6,"mmmm"))),"")</f>
        <v>0</v>
      </c>
      <c r="EA12" s="80">
        <f ca="1">IFERROR(INDIRECT(ADDRESS(ROWS($1:13),COLUMNS(Avril!$A:L),,,TEXT(EA$6,"mmmm"))),"")</f>
        <v>0</v>
      </c>
      <c r="EB12" s="80">
        <f ca="1">IFERROR(INDIRECT(ADDRESS(ROWS($1:13),COLUMNS(Avril!$A:M),,,TEXT(EB$6,"mmmm"))),"")</f>
        <v>0</v>
      </c>
      <c r="EC12" s="80">
        <f ca="1">IFERROR(INDIRECT(ADDRESS(ROWS($1:13),COLUMNS(Avril!$A:N),,,TEXT(EC$6,"mmmm"))),"")</f>
        <v>0</v>
      </c>
      <c r="ED12" s="80">
        <f ca="1">IFERROR(INDIRECT(ADDRESS(ROWS($1:13),COLUMNS(Avril!$A:O),,,TEXT(ED$6,"mmmm"))),"")</f>
        <v>0</v>
      </c>
      <c r="EE12" s="80">
        <f ca="1">IFERROR(INDIRECT(ADDRESS(ROWS($1:13),COLUMNS(Avril!$A:P),,,TEXT(EE$6,"mmmm"))),"")</f>
        <v>0</v>
      </c>
      <c r="EF12" s="80">
        <f ca="1">IFERROR(INDIRECT(ADDRESS(ROWS($1:13),COLUMNS(Avril!$A:Q),,,TEXT(EF$6,"mmmm"))),"")</f>
        <v>0</v>
      </c>
      <c r="EG12" s="80">
        <f ca="1">IFERROR(INDIRECT(ADDRESS(ROWS($1:13),COLUMNS(Avril!$A:R),,,TEXT(EG$6,"mmmm"))),"")</f>
        <v>0</v>
      </c>
      <c r="EH12" s="80">
        <f ca="1">IFERROR(INDIRECT(ADDRESS(ROWS($1:13),COLUMNS(Avril!$A:S),,,TEXT(EH$6,"mmmm"))),"")</f>
        <v>0</v>
      </c>
      <c r="EI12" s="80">
        <f ca="1">IFERROR(INDIRECT(ADDRESS(ROWS($1:13),COLUMNS(Avril!$A:T),,,TEXT(EI$6,"mmmm"))),"")</f>
        <v>0</v>
      </c>
      <c r="EJ12" s="80">
        <f ca="1">IFERROR(INDIRECT(ADDRESS(ROWS($1:13),COLUMNS(Avril!$A:U),,,TEXT(EJ$6,"mmmm"))),"")</f>
        <v>0</v>
      </c>
      <c r="EK12" s="80">
        <f ca="1">IFERROR(INDIRECT(ADDRESS(ROWS($1:13),COLUMNS(Avril!$A:V),,,TEXT(EK$6,"mmmm"))),"")</f>
        <v>0</v>
      </c>
      <c r="EL12" s="80">
        <f ca="1">IFERROR(INDIRECT(ADDRESS(ROWS($1:13),COLUMNS(Avril!$A:W),,,TEXT(EL$6,"mmmm"))),"")</f>
        <v>0</v>
      </c>
      <c r="EM12" s="80">
        <f ca="1">IFERROR(INDIRECT(ADDRESS(ROWS($1:13),COLUMNS(Avril!$A:X),,,TEXT(EM$6,"mmmm"))),"")</f>
        <v>0</v>
      </c>
      <c r="EN12" s="80">
        <f ca="1">IFERROR(INDIRECT(ADDRESS(ROWS($1:13),COLUMNS(Avril!$A:Y),,,TEXT(EN$6,"mmmm"))),"")</f>
        <v>0</v>
      </c>
      <c r="EO12" s="80">
        <f ca="1">IFERROR(INDIRECT(ADDRESS(ROWS($1:13),COLUMNS(Avril!$A:Z),,,TEXT(EO$6,"mmmm"))),"")</f>
        <v>0</v>
      </c>
      <c r="EP12" s="80">
        <f ca="1">IFERROR(INDIRECT(ADDRESS(ROWS($1:13),COLUMNS(Avril!$A:AA),,,TEXT(EP$6,"mmmm"))),"")</f>
        <v>0</v>
      </c>
      <c r="EQ12" s="80">
        <f ca="1">IFERROR(INDIRECT(ADDRESS(ROWS($1:13),COLUMNS(Avril!$A:AB),,,TEXT(EQ$6,"mmmm"))),"")</f>
        <v>0</v>
      </c>
      <c r="ER12" s="80">
        <f ca="1">IFERROR(INDIRECT(ADDRESS(ROWS($1:13),COLUMNS(Avril!$A:AC),,,TEXT(ER$6,"mmmm"))),"")</f>
        <v>0</v>
      </c>
      <c r="ES12" s="80">
        <f ca="1">IFERROR(INDIRECT(ADDRESS(ROWS($1:13),COLUMNS(Avril!$A:AD),,,TEXT(ES$6,"mmmm"))),"")</f>
        <v>0</v>
      </c>
      <c r="ET12" s="80">
        <f ca="1">IFERROR(INDIRECT(ADDRESS(ROWS($1:13),COLUMNS(Avril!$A:AE),,,TEXT(ET$6,"mmmm"))),"")</f>
        <v>0</v>
      </c>
      <c r="EU12" s="80">
        <f ca="1">IFERROR(INDIRECT(ADDRESS(ROWS($1:13),COLUMNS(Avril!$A:AF),,,TEXT(EU$6,"mmmm"))),"")</f>
        <v>0</v>
      </c>
      <c r="EV12" s="80">
        <f ca="1">IFERROR(INDIRECT(ADDRESS(ROWS($1:13),COLUMNS(Avril!$A:AG),,,TEXT(EV$6,"mmmm"))),"")</f>
        <v>0</v>
      </c>
      <c r="EW12" s="85">
        <f ca="1">IFERROR(INDIRECT(ADDRESS(ROWS($1:13),COLUMNS(Juin!$A:C),,,TEXT(EW$6,"mmmm"))),"")</f>
        <v>0</v>
      </c>
      <c r="EX12" s="85">
        <f ca="1">IFERROR(INDIRECT(ADDRESS(ROWS($1:13),COLUMNS(Juin!$A:D),,,TEXT(EX$6,"mmmm"))),"")</f>
        <v>0</v>
      </c>
      <c r="EY12" s="85">
        <f ca="1">IFERROR(INDIRECT(ADDRESS(ROWS($1:13),COLUMNS(Juin!$A:E),,,TEXT(EY$6,"mmmm"))),"")</f>
        <v>0</v>
      </c>
      <c r="EZ12" s="85">
        <f ca="1">IFERROR(INDIRECT(ADDRESS(ROWS($1:13),COLUMNS(Juin!$A:F),,,TEXT(EZ$6,"mmmm"))),"")</f>
        <v>0</v>
      </c>
      <c r="FA12" s="85">
        <f ca="1">IFERROR(INDIRECT(ADDRESS(ROWS($1:13),COLUMNS(Juin!$A:G),,,TEXT(FA$6,"mmmm"))),"")</f>
        <v>0</v>
      </c>
      <c r="FB12" s="85">
        <f ca="1">IFERROR(INDIRECT(ADDRESS(ROWS($1:13),COLUMNS(Juin!$A:H),,,TEXT(FB$6,"mmmm"))),"")</f>
        <v>0</v>
      </c>
      <c r="FC12" s="85">
        <f ca="1">IFERROR(INDIRECT(ADDRESS(ROWS($1:13),COLUMNS(Juin!$A:I),,,TEXT(FC$6,"mmmm"))),"")</f>
        <v>0</v>
      </c>
      <c r="FD12" s="85">
        <f ca="1">IFERROR(INDIRECT(ADDRESS(ROWS($1:13),COLUMNS(Juin!$A:J),,,TEXT(FD$6,"mmmm"))),"")</f>
        <v>0</v>
      </c>
      <c r="FE12" s="85">
        <f ca="1">IFERROR(INDIRECT(ADDRESS(ROWS($1:13),COLUMNS(Juin!$A:K),,,TEXT(FE$6,"mmmm"))),"")</f>
        <v>0</v>
      </c>
      <c r="FF12" s="85">
        <f ca="1">IFERROR(INDIRECT(ADDRESS(ROWS($1:13),COLUMNS(Juin!$A:L),,,TEXT(FF$6,"mmmm"))),"")</f>
        <v>0</v>
      </c>
      <c r="FG12" s="85">
        <f ca="1">IFERROR(INDIRECT(ADDRESS(ROWS($1:13),COLUMNS(Juin!$A:M),,,TEXT(FG$6,"mmmm"))),"")</f>
        <v>0</v>
      </c>
      <c r="FH12" s="85">
        <f ca="1">IFERROR(INDIRECT(ADDRESS(ROWS($1:13),COLUMNS(Juin!$A:N),,,TEXT(FH$6,"mmmm"))),"")</f>
        <v>0</v>
      </c>
      <c r="FI12" s="85">
        <f ca="1">IFERROR(INDIRECT(ADDRESS(ROWS($1:13),COLUMNS(Juin!$A:O),,,TEXT(FI$6,"mmmm"))),"")</f>
        <v>0</v>
      </c>
      <c r="FJ12" s="85">
        <f ca="1">IFERROR(INDIRECT(ADDRESS(ROWS($1:13),COLUMNS(Juin!$A:P),,,TEXT(FJ$6,"mmmm"))),"")</f>
        <v>0</v>
      </c>
      <c r="FK12" s="85">
        <f ca="1">IFERROR(INDIRECT(ADDRESS(ROWS($1:13),COLUMNS(Juin!$A:Q),,,TEXT(FK$6,"mmmm"))),"")</f>
        <v>0</v>
      </c>
      <c r="FL12" s="85">
        <f ca="1">IFERROR(INDIRECT(ADDRESS(ROWS($1:13),COLUMNS(Juin!$A:R),,,TEXT(FL$6,"mmmm"))),"")</f>
        <v>0</v>
      </c>
      <c r="FM12" s="85">
        <f ca="1">IFERROR(INDIRECT(ADDRESS(ROWS($1:13),COLUMNS(Juin!$A:S),,,TEXT(FM$6,"mmmm"))),"")</f>
        <v>0</v>
      </c>
      <c r="FN12" s="85">
        <f ca="1">IFERROR(INDIRECT(ADDRESS(ROWS($1:13),COLUMNS(Juin!$A:T),,,TEXT(FN$6,"mmmm"))),"")</f>
        <v>0</v>
      </c>
      <c r="FO12" s="85">
        <f ca="1">IFERROR(INDIRECT(ADDRESS(ROWS($1:13),COLUMNS(Juin!$A:U),,,TEXT(FO$6,"mmmm"))),"")</f>
        <v>0</v>
      </c>
      <c r="FP12" s="85">
        <f ca="1">IFERROR(INDIRECT(ADDRESS(ROWS($1:13),COLUMNS(Juin!$A:V),,,TEXT(FP$6,"mmmm"))),"")</f>
        <v>0</v>
      </c>
      <c r="FQ12" s="85">
        <f ca="1">IFERROR(INDIRECT(ADDRESS(ROWS($1:13),COLUMNS(Juin!$A:W),,,TEXT(FQ$6,"mmmm"))),"")</f>
        <v>0</v>
      </c>
      <c r="FR12" s="85">
        <f ca="1">IFERROR(INDIRECT(ADDRESS(ROWS($1:13),COLUMNS(Juin!$A:X),,,TEXT(FR$6,"mmmm"))),"")</f>
        <v>0</v>
      </c>
      <c r="FS12" s="85">
        <f ca="1">IFERROR(INDIRECT(ADDRESS(ROWS($1:13),COLUMNS(Juin!$A:Y),,,TEXT(FS$6,"mmmm"))),"")</f>
        <v>0</v>
      </c>
      <c r="FT12" s="85">
        <f ca="1">IFERROR(INDIRECT(ADDRESS(ROWS($1:13),COLUMNS(Juin!$A:Z),,,TEXT(FT$6,"mmmm"))),"")</f>
        <v>0</v>
      </c>
      <c r="FU12" s="85">
        <f ca="1">IFERROR(INDIRECT(ADDRESS(ROWS($1:13),COLUMNS(Juin!$A:AA),,,TEXT(FU$6,"mmmm"))),"")</f>
        <v>0</v>
      </c>
      <c r="FV12" s="85">
        <f ca="1">IFERROR(INDIRECT(ADDRESS(ROWS($1:13),COLUMNS(Juin!$A:AB),,,TEXT(FV$6,"mmmm"))),"")</f>
        <v>0</v>
      </c>
      <c r="FW12" s="85">
        <f ca="1">IFERROR(INDIRECT(ADDRESS(ROWS($1:13),COLUMNS(Juin!$A:AC),,,TEXT(FW$6,"mmmm"))),"")</f>
        <v>0</v>
      </c>
      <c r="FX12" s="85">
        <f ca="1">IFERROR(INDIRECT(ADDRESS(ROWS($1:13),COLUMNS(Juin!$A:AD),,,TEXT(FX$6,"mmmm"))),"")</f>
        <v>0</v>
      </c>
      <c r="FY12" s="85">
        <f ca="1">IFERROR(INDIRECT(ADDRESS(ROWS($1:13),COLUMNS(Juin!$A:AE),,,TEXT(FY$6,"mmmm"))),"")</f>
        <v>0</v>
      </c>
      <c r="FZ12" s="85">
        <f ca="1">IFERROR(INDIRECT(ADDRESS(ROWS($1:13),COLUMNS(Juin!$A:AF),,,TEXT(FZ$6,"mmmm"))),"")</f>
        <v>0</v>
      </c>
      <c r="GA12" s="109">
        <f ca="1">IFERROR(INDIRECT(ADDRESS(ROWS($1:13),COLUMNS(Juillet!$A:C),,,TEXT(GA$6,"mmmm"))),"")</f>
        <v>0</v>
      </c>
      <c r="GB12" s="109">
        <f ca="1">IFERROR(INDIRECT(ADDRESS(ROWS($1:13),COLUMNS(Juillet!$A:D),,,TEXT(GB$6,"mmmm"))),"")</f>
        <v>0</v>
      </c>
      <c r="GC12" s="109">
        <f ca="1">IFERROR(INDIRECT(ADDRESS(ROWS($1:13),COLUMNS(Juillet!$A:E),,,TEXT(GC$6,"mmmm"))),"")</f>
        <v>0</v>
      </c>
      <c r="GD12" s="109">
        <f ca="1">IFERROR(INDIRECT(ADDRESS(ROWS($1:13),COLUMNS(Juillet!$A:F),,,TEXT(GD$6,"mmmm"))),"")</f>
        <v>0</v>
      </c>
      <c r="GE12" s="109">
        <f ca="1">IFERROR(INDIRECT(ADDRESS(ROWS($1:13),COLUMNS(Juillet!$A:G),,,TEXT(GE$6,"mmmm"))),"")</f>
        <v>0</v>
      </c>
      <c r="GF12" s="109">
        <f ca="1">IFERROR(INDIRECT(ADDRESS(ROWS($1:13),COLUMNS(Juillet!$A:H),,,TEXT(GF$6,"mmmm"))),"")</f>
        <v>0</v>
      </c>
      <c r="GG12" s="109">
        <f ca="1">IFERROR(INDIRECT(ADDRESS(ROWS($1:13),COLUMNS(Juillet!$A:I),,,TEXT(GG$6,"mmmm"))),"")</f>
        <v>0</v>
      </c>
      <c r="GH12" s="109">
        <f ca="1">IFERROR(INDIRECT(ADDRESS(ROWS($1:13),COLUMNS(Juillet!$A:J),,,TEXT(GH$6,"mmmm"))),"")</f>
        <v>0</v>
      </c>
      <c r="GI12" s="109">
        <f ca="1">IFERROR(INDIRECT(ADDRESS(ROWS($1:13),COLUMNS(Juillet!$A:K),,,TEXT(GI$6,"mmmm"))),"")</f>
        <v>0</v>
      </c>
      <c r="GJ12" s="109">
        <f ca="1">IFERROR(INDIRECT(ADDRESS(ROWS($1:13),COLUMNS(Juillet!$A:L),,,TEXT(GJ$6,"mmmm"))),"")</f>
        <v>0</v>
      </c>
      <c r="GK12" s="109">
        <f ca="1">IFERROR(INDIRECT(ADDRESS(ROWS($1:13),COLUMNS(Juillet!$A:M),,,TEXT(GK$6,"mmmm"))),"")</f>
        <v>0</v>
      </c>
      <c r="GL12" s="109">
        <f ca="1">IFERROR(INDIRECT(ADDRESS(ROWS($1:13),COLUMNS(Juillet!$A:N),,,TEXT(GL$6,"mmmm"))),"")</f>
        <v>0</v>
      </c>
      <c r="GM12" s="109">
        <f ca="1">IFERROR(INDIRECT(ADDRESS(ROWS($1:13),COLUMNS(Juillet!$A:O),,,TEXT(GM$6,"mmmm"))),"")</f>
        <v>0</v>
      </c>
      <c r="GN12" s="109">
        <f ca="1">IFERROR(INDIRECT(ADDRESS(ROWS($1:13),COLUMNS(Juillet!$A:P),,,TEXT(GN$6,"mmmm"))),"")</f>
        <v>0</v>
      </c>
      <c r="GO12" s="109">
        <f ca="1">IFERROR(INDIRECT(ADDRESS(ROWS($1:13),COLUMNS(Juillet!$A:Q),,,TEXT(GO$6,"mmmm"))),"")</f>
        <v>0</v>
      </c>
      <c r="GP12" s="109">
        <f ca="1">IFERROR(INDIRECT(ADDRESS(ROWS($1:13),COLUMNS(Juillet!$A:R),,,TEXT(GP$6,"mmmm"))),"")</f>
        <v>0</v>
      </c>
      <c r="GQ12" s="109">
        <f ca="1">IFERROR(INDIRECT(ADDRESS(ROWS($1:13),COLUMNS(Juillet!$A:S),,,TEXT(GQ$6,"mmmm"))),"")</f>
        <v>0</v>
      </c>
      <c r="GR12" s="109">
        <f ca="1">IFERROR(INDIRECT(ADDRESS(ROWS($1:13),COLUMNS(Juillet!$A:T),,,TEXT(GR$6,"mmmm"))),"")</f>
        <v>0</v>
      </c>
      <c r="GS12" s="109">
        <f ca="1">IFERROR(INDIRECT(ADDRESS(ROWS($1:13),COLUMNS(Juillet!$A:U),,,TEXT(GS$6,"mmmm"))),"")</f>
        <v>0</v>
      </c>
      <c r="GT12" s="109">
        <f ca="1">IFERROR(INDIRECT(ADDRESS(ROWS($1:13),COLUMNS(Juillet!$A:V),,,TEXT(GT$6,"mmmm"))),"")</f>
        <v>0</v>
      </c>
      <c r="GU12" s="109">
        <f ca="1">IFERROR(INDIRECT(ADDRESS(ROWS($1:13),COLUMNS(Juillet!$A:W),,,TEXT(GU$6,"mmmm"))),"")</f>
        <v>0</v>
      </c>
      <c r="GV12" s="109">
        <f ca="1">IFERROR(INDIRECT(ADDRESS(ROWS($1:13),COLUMNS(Juillet!$A:X),,,TEXT(GV$6,"mmmm"))),"")</f>
        <v>0</v>
      </c>
      <c r="GW12" s="109">
        <f ca="1">IFERROR(INDIRECT(ADDRESS(ROWS($1:13),COLUMNS(Juillet!$A:Y),,,TEXT(GW$6,"mmmm"))),"")</f>
        <v>0</v>
      </c>
      <c r="GX12" s="109">
        <f ca="1">IFERROR(INDIRECT(ADDRESS(ROWS($1:13),COLUMNS(Juillet!$A:Z),,,TEXT(GX$6,"mmmm"))),"")</f>
        <v>0</v>
      </c>
      <c r="GY12" s="109">
        <f ca="1">IFERROR(INDIRECT(ADDRESS(ROWS($1:13),COLUMNS(Juillet!$A:AA),,,TEXT(GY$6,"mmmm"))),"")</f>
        <v>0</v>
      </c>
      <c r="GZ12" s="109">
        <f ca="1">IFERROR(INDIRECT(ADDRESS(ROWS($1:13),COLUMNS(Juillet!$A:AB),,,TEXT(GZ$6,"mmmm"))),"")</f>
        <v>0</v>
      </c>
      <c r="HA12" s="109">
        <f ca="1">IFERROR(INDIRECT(ADDRESS(ROWS($1:13),COLUMNS(Juillet!$A:AC),,,TEXT(HA$6,"mmmm"))),"")</f>
        <v>0</v>
      </c>
      <c r="HB12" s="109">
        <f ca="1">IFERROR(INDIRECT(ADDRESS(ROWS($1:13),COLUMNS(Juillet!$A:AD),,,TEXT(HB$6,"mmmm"))),"")</f>
        <v>0</v>
      </c>
      <c r="HC12" s="109">
        <f ca="1">IFERROR(INDIRECT(ADDRESS(ROWS($1:13),COLUMNS(Juillet!$A:AE),,,TEXT(HC$6,"mmmm"))),"")</f>
        <v>0</v>
      </c>
      <c r="HD12" s="109">
        <f ca="1">IFERROR(INDIRECT(ADDRESS(ROWS($1:13),COLUMNS(Juillet!$A:AF),,,TEXT(HD$6,"mmmm"))),"")</f>
        <v>0</v>
      </c>
      <c r="HE12" s="109">
        <f ca="1">IFERROR(INDIRECT(ADDRESS(ROWS($1:13),COLUMNS(Juillet!$A:AG),,,TEXT(HE$6,"mmmm"))),"")</f>
        <v>0</v>
      </c>
      <c r="HF12" s="95">
        <f ca="1">IFERROR(INDIRECT(ADDRESS(ROWS($1:13),COLUMNS(Août!$A:C),,,TEXT(HF$6,"mmmm"))),"")</f>
        <v>0</v>
      </c>
      <c r="HG12" s="95">
        <f ca="1">IFERROR(INDIRECT(ADDRESS(ROWS($1:13),COLUMNS(Août!$A:D),,,TEXT(HG$6,"mmmm"))),"")</f>
        <v>0</v>
      </c>
      <c r="HH12" s="95">
        <f ca="1">IFERROR(INDIRECT(ADDRESS(ROWS($1:13),COLUMNS(Août!$A:E),,,TEXT(HH$6,"mmmm"))),"")</f>
        <v>0</v>
      </c>
      <c r="HI12" s="95">
        <f ca="1">IFERROR(INDIRECT(ADDRESS(ROWS($1:13),COLUMNS(Août!$A:F),,,TEXT(HI$6,"mmmm"))),"")</f>
        <v>0</v>
      </c>
      <c r="HJ12" s="95">
        <f ca="1">IFERROR(INDIRECT(ADDRESS(ROWS($1:13),COLUMNS(Août!$A:G),,,TEXT(HJ$6,"mmmm"))),"")</f>
        <v>0</v>
      </c>
      <c r="HK12" s="95">
        <f ca="1">IFERROR(INDIRECT(ADDRESS(ROWS($1:13),COLUMNS(Août!$A:H),,,TEXT(HK$6,"mmmm"))),"")</f>
        <v>0</v>
      </c>
      <c r="HL12" s="95">
        <f ca="1">IFERROR(INDIRECT(ADDRESS(ROWS($1:13),COLUMNS(Août!$A:I),,,TEXT(HL$6,"mmmm"))),"")</f>
        <v>0</v>
      </c>
      <c r="HM12" s="95">
        <f ca="1">IFERROR(INDIRECT(ADDRESS(ROWS($1:13),COLUMNS(Août!$A:J),,,TEXT(HM$6,"mmmm"))),"")</f>
        <v>0</v>
      </c>
      <c r="HN12" s="95">
        <f ca="1">IFERROR(INDIRECT(ADDRESS(ROWS($1:13),COLUMNS(Août!$A:K),,,TEXT(HN$6,"mmmm"))),"")</f>
        <v>0</v>
      </c>
      <c r="HO12" s="95">
        <f ca="1">IFERROR(INDIRECT(ADDRESS(ROWS($1:13),COLUMNS(Août!$A:L),,,TEXT(HO$6,"mmmm"))),"")</f>
        <v>0</v>
      </c>
      <c r="HP12" s="95">
        <f ca="1">IFERROR(INDIRECT(ADDRESS(ROWS($1:13),COLUMNS(Août!$A:M),,,TEXT(HP$6,"mmmm"))),"")</f>
        <v>0</v>
      </c>
      <c r="HQ12" s="95">
        <f ca="1">IFERROR(INDIRECT(ADDRESS(ROWS($1:13),COLUMNS(Août!$A:N),,,TEXT(HQ$6,"mmmm"))),"")</f>
        <v>0</v>
      </c>
      <c r="HR12" s="95">
        <f ca="1">IFERROR(INDIRECT(ADDRESS(ROWS($1:13),COLUMNS(Août!$A:O),,,TEXT(HR$6,"mmmm"))),"")</f>
        <v>0</v>
      </c>
      <c r="HS12" s="95">
        <f ca="1">IFERROR(INDIRECT(ADDRESS(ROWS($1:13),COLUMNS(Août!$A:P),,,TEXT(HS$6,"mmmm"))),"")</f>
        <v>0</v>
      </c>
      <c r="HT12" s="95">
        <f ca="1">IFERROR(INDIRECT(ADDRESS(ROWS($1:13),COLUMNS(Août!$A:Q),,,TEXT(HT$6,"mmmm"))),"")</f>
        <v>0</v>
      </c>
      <c r="HU12" s="95">
        <f ca="1">IFERROR(INDIRECT(ADDRESS(ROWS($1:13),COLUMNS(Août!$A:R),,,TEXT(HU$6,"mmmm"))),"")</f>
        <v>0</v>
      </c>
      <c r="HV12" s="95">
        <f ca="1">IFERROR(INDIRECT(ADDRESS(ROWS($1:13),COLUMNS(Août!$A:S),,,TEXT(HV$6,"mmmm"))),"")</f>
        <v>0</v>
      </c>
      <c r="HW12" s="95">
        <f ca="1">IFERROR(INDIRECT(ADDRESS(ROWS($1:13),COLUMNS(Août!$A:T),,,TEXT(HW$6,"mmmm"))),"")</f>
        <v>0</v>
      </c>
      <c r="HX12" s="95">
        <f ca="1">IFERROR(INDIRECT(ADDRESS(ROWS($1:13),COLUMNS(Août!$A:U),,,TEXT(HX$6,"mmmm"))),"")</f>
        <v>0</v>
      </c>
      <c r="HY12" s="95">
        <f ca="1">IFERROR(INDIRECT(ADDRESS(ROWS($1:13),COLUMNS(Août!$A:V),,,TEXT(HY$6,"mmmm"))),"")</f>
        <v>0</v>
      </c>
      <c r="HZ12" s="95">
        <f ca="1">IFERROR(INDIRECT(ADDRESS(ROWS($1:13),COLUMNS(Août!$A:W),,,TEXT(HZ$6,"mmmm"))),"")</f>
        <v>0</v>
      </c>
      <c r="IA12" s="95">
        <f ca="1">IFERROR(INDIRECT(ADDRESS(ROWS($1:13),COLUMNS(Août!$A:X),,,TEXT(IA$6,"mmmm"))),"")</f>
        <v>0</v>
      </c>
      <c r="IB12" s="95">
        <f ca="1">IFERROR(INDIRECT(ADDRESS(ROWS($1:13),COLUMNS(Août!$A:Y),,,TEXT(IB$6,"mmmm"))),"")</f>
        <v>0</v>
      </c>
      <c r="IC12" s="95">
        <f ca="1">IFERROR(INDIRECT(ADDRESS(ROWS($1:13),COLUMNS(Août!$A:Z),,,TEXT(IC$6,"mmmm"))),"")</f>
        <v>0</v>
      </c>
      <c r="ID12" s="95">
        <f ca="1">IFERROR(INDIRECT(ADDRESS(ROWS($1:13),COLUMNS(Août!$A:AA),,,TEXT(ID$6,"mmmm"))),"")</f>
        <v>0</v>
      </c>
      <c r="IE12" s="95">
        <f ca="1">IFERROR(INDIRECT(ADDRESS(ROWS($1:13),COLUMNS(Août!$A:AB),,,TEXT(IE$6,"mmmm"))),"")</f>
        <v>0</v>
      </c>
      <c r="IF12" s="95">
        <f ca="1">IFERROR(INDIRECT(ADDRESS(ROWS($1:13),COLUMNS(Août!$A:AC),,,TEXT(IF$6,"mmmm"))),"")</f>
        <v>0</v>
      </c>
      <c r="IG12" s="95">
        <f ca="1">IFERROR(INDIRECT(ADDRESS(ROWS($1:13),COLUMNS(Août!$A:AD),,,TEXT(IG$6,"mmmm"))),"")</f>
        <v>0</v>
      </c>
      <c r="IH12" s="95">
        <f ca="1">IFERROR(INDIRECT(ADDRESS(ROWS($1:13),COLUMNS(Août!$A:AE),,,TEXT(IH$6,"mmmm"))),"")</f>
        <v>0</v>
      </c>
      <c r="II12" s="95">
        <f ca="1">IFERROR(INDIRECT(ADDRESS(ROWS($1:13),COLUMNS(Août!$A:AF),,,TEXT(II$6,"mmmm"))),"")</f>
        <v>0</v>
      </c>
      <c r="IJ12" s="95">
        <f ca="1">IFERROR(INDIRECT(ADDRESS(ROWS($1:13),COLUMNS(Août!$A:AG),,,TEXT(IJ$6,"mmmm"))),"")</f>
        <v>0</v>
      </c>
      <c r="IK12" s="99">
        <f ca="1">IFERROR(INDIRECT(ADDRESS(ROWS($1:13),COLUMNS(Septembre!$A:C),,,TEXT(IK$6,"mmmm"))),"")</f>
        <v>0</v>
      </c>
      <c r="IL12" s="99">
        <f ca="1">IFERROR(INDIRECT(ADDRESS(ROWS($1:13),COLUMNS(Septembre!$A:D),,,TEXT(IL$6,"mmmm"))),"")</f>
        <v>0</v>
      </c>
      <c r="IM12" s="99">
        <f ca="1">IFERROR(INDIRECT(ADDRESS(ROWS($1:13),COLUMNS(Septembre!$A:E),,,TEXT(IM$6,"mmmm"))),"")</f>
        <v>0</v>
      </c>
      <c r="IN12" s="99">
        <f ca="1">IFERROR(INDIRECT(ADDRESS(ROWS($1:13),COLUMNS(Septembre!$A:F),,,TEXT(IN$6,"mmmm"))),"")</f>
        <v>0</v>
      </c>
      <c r="IO12" s="99">
        <f ca="1">IFERROR(INDIRECT(ADDRESS(ROWS($1:13),COLUMNS(Septembre!$A:G),,,TEXT(IO$6,"mmmm"))),"")</f>
        <v>0</v>
      </c>
      <c r="IP12" s="99">
        <f ca="1">IFERROR(INDIRECT(ADDRESS(ROWS($1:13),COLUMNS(Septembre!$A:H),,,TEXT(IP$6,"mmmm"))),"")</f>
        <v>0</v>
      </c>
      <c r="IQ12" s="99">
        <f ca="1">IFERROR(INDIRECT(ADDRESS(ROWS($1:13),COLUMNS(Septembre!$A:I),,,TEXT(IQ$6,"mmmm"))),"")</f>
        <v>0</v>
      </c>
      <c r="IR12" s="99">
        <f ca="1">IFERROR(INDIRECT(ADDRESS(ROWS($1:13),COLUMNS(Septembre!$A:J),,,TEXT(IR$6,"mmmm"))),"")</f>
        <v>0</v>
      </c>
      <c r="IS12" s="99">
        <f ca="1">IFERROR(INDIRECT(ADDRESS(ROWS($1:13),COLUMNS(Septembre!$A:K),,,TEXT(IS$6,"mmmm"))),"")</f>
        <v>0</v>
      </c>
      <c r="IT12" s="99">
        <f ca="1">IFERROR(INDIRECT(ADDRESS(ROWS($1:13),COLUMNS(Septembre!$A:L),,,TEXT(IT$6,"mmmm"))),"")</f>
        <v>0</v>
      </c>
      <c r="IU12" s="99">
        <f ca="1">IFERROR(INDIRECT(ADDRESS(ROWS($1:13),COLUMNS(Septembre!$A:M),,,TEXT(IU$6,"mmmm"))),"")</f>
        <v>0</v>
      </c>
      <c r="IV12" s="99">
        <f ca="1">IFERROR(INDIRECT(ADDRESS(ROWS($1:13),COLUMNS(Septembre!$A:N),,,TEXT(IV$6,"mmmm"))),"")</f>
        <v>0</v>
      </c>
      <c r="IW12" s="99">
        <f ca="1">IFERROR(INDIRECT(ADDRESS(ROWS($1:13),COLUMNS(Septembre!$A:O),,,TEXT(IW$6,"mmmm"))),"")</f>
        <v>0</v>
      </c>
      <c r="IX12" s="99">
        <f ca="1">IFERROR(INDIRECT(ADDRESS(ROWS($1:13),COLUMNS(Septembre!$A:P),,,TEXT(IX$6,"mmmm"))),"")</f>
        <v>0</v>
      </c>
      <c r="IY12" s="99">
        <f ca="1">IFERROR(INDIRECT(ADDRESS(ROWS($1:13),COLUMNS(Septembre!$A:Q),,,TEXT(IY$6,"mmmm"))),"")</f>
        <v>0</v>
      </c>
      <c r="IZ12" s="99">
        <f ca="1">IFERROR(INDIRECT(ADDRESS(ROWS($1:13),COLUMNS(Septembre!$A:R),,,TEXT(IZ$6,"mmmm"))),"")</f>
        <v>0</v>
      </c>
      <c r="JA12" s="99">
        <f ca="1">IFERROR(INDIRECT(ADDRESS(ROWS($1:13),COLUMNS(Septembre!$A:S),,,TEXT(JA$6,"mmmm"))),"")</f>
        <v>0</v>
      </c>
      <c r="JB12" s="99">
        <f ca="1">IFERROR(INDIRECT(ADDRESS(ROWS($1:13),COLUMNS(Septembre!$A:T),,,TEXT(JB$6,"mmmm"))),"")</f>
        <v>0</v>
      </c>
      <c r="JC12" s="99">
        <f ca="1">IFERROR(INDIRECT(ADDRESS(ROWS($1:13),COLUMNS(Septembre!$A:U),,,TEXT(JC$6,"mmmm"))),"")</f>
        <v>0</v>
      </c>
      <c r="JD12" s="99">
        <f ca="1">IFERROR(INDIRECT(ADDRESS(ROWS($1:13),COLUMNS(Septembre!$A:V),,,TEXT(JD$6,"mmmm"))),"")</f>
        <v>0</v>
      </c>
      <c r="JE12" s="99">
        <f ca="1">IFERROR(INDIRECT(ADDRESS(ROWS($1:13),COLUMNS(Septembre!$A:W),,,TEXT(JE$6,"mmmm"))),"")</f>
        <v>0</v>
      </c>
      <c r="JF12" s="99">
        <f ca="1">IFERROR(INDIRECT(ADDRESS(ROWS($1:13),COLUMNS(Septembre!$A:X),,,TEXT(JF$6,"mmmm"))),"")</f>
        <v>0</v>
      </c>
      <c r="JG12" s="99">
        <f ca="1">IFERROR(INDIRECT(ADDRESS(ROWS($1:13),COLUMNS(Septembre!$A:Y),,,TEXT(JG$6,"mmmm"))),"")</f>
        <v>0</v>
      </c>
      <c r="JH12" s="99">
        <f ca="1">IFERROR(INDIRECT(ADDRESS(ROWS($1:13),COLUMNS(Septembre!$A:Z),,,TEXT(JH$6,"mmmm"))),"")</f>
        <v>0</v>
      </c>
      <c r="JI12" s="99">
        <f ca="1">IFERROR(INDIRECT(ADDRESS(ROWS($1:13),COLUMNS(Septembre!$A:AA),,,TEXT(JI$6,"mmmm"))),"")</f>
        <v>0</v>
      </c>
      <c r="JJ12" s="99">
        <f ca="1">IFERROR(INDIRECT(ADDRESS(ROWS($1:13),COLUMNS(Septembre!$A:AB),,,TEXT(JJ$6,"mmmm"))),"")</f>
        <v>0</v>
      </c>
      <c r="JK12" s="99">
        <f ca="1">IFERROR(INDIRECT(ADDRESS(ROWS($1:13),COLUMNS(Septembre!$A:AC),,,TEXT(JK$6,"mmmm"))),"")</f>
        <v>0</v>
      </c>
      <c r="JL12" s="99">
        <f ca="1">IFERROR(INDIRECT(ADDRESS(ROWS($1:13),COLUMNS(Septembre!$A:AD),,,TEXT(JL$6,"mmmm"))),"")</f>
        <v>0</v>
      </c>
      <c r="JM12" s="99">
        <f ca="1">IFERROR(INDIRECT(ADDRESS(ROWS($1:13),COLUMNS(Septembre!$A:AE),,,TEXT(JM$6,"mmmm"))),"")</f>
        <v>0</v>
      </c>
      <c r="JN12" s="99">
        <f ca="1">IFERROR(INDIRECT(ADDRESS(ROWS($1:13),COLUMNS(Septembre!$A:AF),,,TEXT(JN$6,"mmmm"))),"")</f>
        <v>0</v>
      </c>
      <c r="JO12" s="80">
        <f ca="1">IFERROR(INDIRECT(ADDRESS(ROWS($1:13),COLUMNS(Octobre!$A:C),,,TEXT(JO$6,"mmmm"))),"")</f>
        <v>0</v>
      </c>
      <c r="JP12" s="80">
        <f ca="1">IFERROR(INDIRECT(ADDRESS(ROWS($1:13),COLUMNS(Octobre!$A:D),,,TEXT(JP$6,"mmmm"))),"")</f>
        <v>0</v>
      </c>
      <c r="JQ12" s="80">
        <f ca="1">IFERROR(INDIRECT(ADDRESS(ROWS($1:13),COLUMNS(Octobre!$A:E),,,TEXT(JQ$6,"mmmm"))),"")</f>
        <v>0</v>
      </c>
      <c r="JR12" s="80">
        <f ca="1">IFERROR(INDIRECT(ADDRESS(ROWS($1:13),COLUMNS(Octobre!$A:F),,,TEXT(JR$6,"mmmm"))),"")</f>
        <v>0</v>
      </c>
      <c r="JS12" s="80">
        <f ca="1">IFERROR(INDIRECT(ADDRESS(ROWS($1:13),COLUMNS(Octobre!$A:G),,,TEXT(JS$6,"mmmm"))),"")</f>
        <v>0</v>
      </c>
      <c r="JT12" s="80">
        <f ca="1">IFERROR(INDIRECT(ADDRESS(ROWS($1:13),COLUMNS(Octobre!$A:H),,,TEXT(JT$6,"mmmm"))),"")</f>
        <v>0</v>
      </c>
      <c r="JU12" s="80">
        <f ca="1">IFERROR(INDIRECT(ADDRESS(ROWS($1:13),COLUMNS(Octobre!$A:I),,,TEXT(JU$6,"mmmm"))),"")</f>
        <v>0</v>
      </c>
      <c r="JV12" s="80">
        <f ca="1">IFERROR(INDIRECT(ADDRESS(ROWS($1:13),COLUMNS(Octobre!$A:J),,,TEXT(JV$6,"mmmm"))),"")</f>
        <v>0</v>
      </c>
      <c r="JW12" s="80">
        <f ca="1">IFERROR(INDIRECT(ADDRESS(ROWS($1:13),COLUMNS(Octobre!$A:K),,,TEXT(JW$6,"mmmm"))),"")</f>
        <v>0</v>
      </c>
      <c r="JX12" s="80">
        <f ca="1">IFERROR(INDIRECT(ADDRESS(ROWS($1:13),COLUMNS(Octobre!$A:L),,,TEXT(JX$6,"mmmm"))),"")</f>
        <v>0</v>
      </c>
      <c r="JY12" s="80">
        <f ca="1">IFERROR(INDIRECT(ADDRESS(ROWS($1:13),COLUMNS(Octobre!$A:M),,,TEXT(JY$6,"mmmm"))),"")</f>
        <v>0</v>
      </c>
      <c r="JZ12" s="80">
        <f ca="1">IFERROR(INDIRECT(ADDRESS(ROWS($1:13),COLUMNS(Octobre!$A:N),,,TEXT(JZ$6,"mmmm"))),"")</f>
        <v>0</v>
      </c>
      <c r="KA12" s="80">
        <f ca="1">IFERROR(INDIRECT(ADDRESS(ROWS($1:13),COLUMNS(Octobre!$A:O),,,TEXT(KA$6,"mmmm"))),"")</f>
        <v>0</v>
      </c>
      <c r="KB12" s="80">
        <f ca="1">IFERROR(INDIRECT(ADDRESS(ROWS($1:13),COLUMNS(Octobre!$A:P),,,TEXT(KB$6,"mmmm"))),"")</f>
        <v>0</v>
      </c>
      <c r="KC12" s="80">
        <f ca="1">IFERROR(INDIRECT(ADDRESS(ROWS($1:13),COLUMNS(Octobre!$A:Q),,,TEXT(KC$6,"mmmm"))),"")</f>
        <v>0</v>
      </c>
      <c r="KD12" s="80">
        <f ca="1">IFERROR(INDIRECT(ADDRESS(ROWS($1:13),COLUMNS(Octobre!$A:R),,,TEXT(KD$6,"mmmm"))),"")</f>
        <v>0</v>
      </c>
      <c r="KE12" s="80">
        <f ca="1">IFERROR(INDIRECT(ADDRESS(ROWS($1:13),COLUMNS(Octobre!$A:S),,,TEXT(KE$6,"mmmm"))),"")</f>
        <v>0</v>
      </c>
      <c r="KF12" s="80">
        <f ca="1">IFERROR(INDIRECT(ADDRESS(ROWS($1:13),COLUMNS(Octobre!$A:T),,,TEXT(KF$6,"mmmm"))),"")</f>
        <v>0</v>
      </c>
      <c r="KG12" s="80">
        <f ca="1">IFERROR(INDIRECT(ADDRESS(ROWS($1:13),COLUMNS(Octobre!$A:U),,,TEXT(KG$6,"mmmm"))),"")</f>
        <v>0</v>
      </c>
      <c r="KH12" s="80">
        <f ca="1">IFERROR(INDIRECT(ADDRESS(ROWS($1:13),COLUMNS(Octobre!$A:V),,,TEXT(KH$6,"mmmm"))),"")</f>
        <v>0</v>
      </c>
      <c r="KI12" s="80">
        <f ca="1">IFERROR(INDIRECT(ADDRESS(ROWS($1:13),COLUMNS(Octobre!$A:W),,,TEXT(KI$6,"mmmm"))),"")</f>
        <v>0</v>
      </c>
      <c r="KJ12" s="80">
        <f ca="1">IFERROR(INDIRECT(ADDRESS(ROWS($1:13),COLUMNS(Octobre!$A:X),,,TEXT(KJ$6,"mmmm"))),"")</f>
        <v>0</v>
      </c>
      <c r="KK12" s="80">
        <f ca="1">IFERROR(INDIRECT(ADDRESS(ROWS($1:13),COLUMNS(Octobre!$A:Y),,,TEXT(KK$6,"mmmm"))),"")</f>
        <v>0</v>
      </c>
      <c r="KL12" s="80">
        <f ca="1">IFERROR(INDIRECT(ADDRESS(ROWS($1:13),COLUMNS(Octobre!$A:Z),,,TEXT(KL$6,"mmmm"))),"")</f>
        <v>0</v>
      </c>
      <c r="KM12" s="80">
        <f ca="1">IFERROR(INDIRECT(ADDRESS(ROWS($1:13),COLUMNS(Octobre!$A:AA),,,TEXT(KM$6,"mmmm"))),"")</f>
        <v>0</v>
      </c>
      <c r="KN12" s="80">
        <f ca="1">IFERROR(INDIRECT(ADDRESS(ROWS($1:13),COLUMNS(Octobre!$A:AB),,,TEXT(KN$6,"mmmm"))),"")</f>
        <v>0</v>
      </c>
      <c r="KO12" s="80">
        <f ca="1">IFERROR(INDIRECT(ADDRESS(ROWS($1:13),COLUMNS(Octobre!$A:AC),,,TEXT(KO$6,"mmmm"))),"")</f>
        <v>0</v>
      </c>
      <c r="KP12" s="80">
        <f ca="1">IFERROR(INDIRECT(ADDRESS(ROWS($1:13),COLUMNS(Octobre!$A:AD),,,TEXT(KP$6,"mmmm"))),"")</f>
        <v>0</v>
      </c>
      <c r="KQ12" s="80">
        <f ca="1">IFERROR(INDIRECT(ADDRESS(ROWS($1:13),COLUMNS(Octobre!$A:AE),,,TEXT(KQ$6,"mmmm"))),"")</f>
        <v>0</v>
      </c>
      <c r="KR12" s="80">
        <f ca="1">IFERROR(INDIRECT(ADDRESS(ROWS($1:13),COLUMNS(Octobre!$A:AF),,,TEXT(KR$6,"mmmm"))),"")</f>
        <v>0</v>
      </c>
      <c r="KS12" s="80">
        <f ca="1">IFERROR(INDIRECT(ADDRESS(ROWS($1:13),COLUMNS(Octobre!$A:AG),,,TEXT(KS$6,"mmmm"))),"")</f>
        <v>0</v>
      </c>
      <c r="KT12" s="114">
        <f ca="1">IFERROR(INDIRECT(ADDRESS(ROWS($1:13),COLUMNS(Novembre!$A:C),,,TEXT(KT$6,"mmmm"))),"")</f>
        <v>0</v>
      </c>
      <c r="KU12" s="114">
        <f ca="1">IFERROR(INDIRECT(ADDRESS(ROWS($1:13),COLUMNS(Novembre!$A:D),,,TEXT(KU$6,"mmmm"))),"")</f>
        <v>0</v>
      </c>
      <c r="KV12" s="114">
        <f ca="1">IFERROR(INDIRECT(ADDRESS(ROWS($1:13),COLUMNS(Novembre!$A:E),,,TEXT(KV$6,"mmmm"))),"")</f>
        <v>0</v>
      </c>
      <c r="KW12" s="114">
        <f ca="1">IFERROR(INDIRECT(ADDRESS(ROWS($1:13),COLUMNS(Novembre!$A:F),,,TEXT(KW$6,"mmmm"))),"")</f>
        <v>0</v>
      </c>
      <c r="KX12" s="114">
        <f ca="1">IFERROR(INDIRECT(ADDRESS(ROWS($1:13),COLUMNS(Novembre!$A:G),,,TEXT(KX$6,"mmmm"))),"")</f>
        <v>0</v>
      </c>
      <c r="KY12" s="114">
        <f ca="1">IFERROR(INDIRECT(ADDRESS(ROWS($1:13),COLUMNS(Novembre!$A:H),,,TEXT(KY$6,"mmmm"))),"")</f>
        <v>0</v>
      </c>
      <c r="KZ12" s="114">
        <f ca="1">IFERROR(INDIRECT(ADDRESS(ROWS($1:13),COLUMNS(Novembre!$A:I),,,TEXT(KZ$6,"mmmm"))),"")</f>
        <v>0</v>
      </c>
      <c r="LA12" s="114">
        <f ca="1">IFERROR(INDIRECT(ADDRESS(ROWS($1:13),COLUMNS(Novembre!$A:J),,,TEXT(LA$6,"mmmm"))),"")</f>
        <v>0</v>
      </c>
      <c r="LB12" s="114">
        <f ca="1">IFERROR(INDIRECT(ADDRESS(ROWS($1:13),COLUMNS(Novembre!$A:K),,,TEXT(LB$6,"mmmm"))),"")</f>
        <v>0</v>
      </c>
      <c r="LC12" s="114">
        <f ca="1">IFERROR(INDIRECT(ADDRESS(ROWS($1:13),COLUMNS(Novembre!$A:L),,,TEXT(LC$6,"mmmm"))),"")</f>
        <v>0</v>
      </c>
      <c r="LD12" s="114">
        <f ca="1">IFERROR(INDIRECT(ADDRESS(ROWS($1:13),COLUMNS(Novembre!$A:M),,,TEXT(LD$6,"mmmm"))),"")</f>
        <v>0</v>
      </c>
      <c r="LE12" s="114">
        <f ca="1">IFERROR(INDIRECT(ADDRESS(ROWS($1:13),COLUMNS(Novembre!$A:N),,,TEXT(LE$6,"mmmm"))),"")</f>
        <v>0</v>
      </c>
      <c r="LF12" s="114">
        <f ca="1">IFERROR(INDIRECT(ADDRESS(ROWS($1:13),COLUMNS(Novembre!$A:O),,,TEXT(LF$6,"mmmm"))),"")</f>
        <v>0</v>
      </c>
      <c r="LG12" s="114">
        <f ca="1">IFERROR(INDIRECT(ADDRESS(ROWS($1:13),COLUMNS(Novembre!$A:P),,,TEXT(LG$6,"mmmm"))),"")</f>
        <v>0</v>
      </c>
      <c r="LH12" s="114">
        <f ca="1">IFERROR(INDIRECT(ADDRESS(ROWS($1:13),COLUMNS(Novembre!$A:Q),,,TEXT(LH$6,"mmmm"))),"")</f>
        <v>0</v>
      </c>
      <c r="LI12" s="114">
        <f ca="1">IFERROR(INDIRECT(ADDRESS(ROWS($1:13),COLUMNS(Novembre!$A:R),,,TEXT(LI$6,"mmmm"))),"")</f>
        <v>0</v>
      </c>
      <c r="LJ12" s="114">
        <f ca="1">IFERROR(INDIRECT(ADDRESS(ROWS($1:13),COLUMNS(Novembre!$A:S),,,TEXT(LJ$6,"mmmm"))),"")</f>
        <v>0</v>
      </c>
      <c r="LK12" s="114">
        <f ca="1">IFERROR(INDIRECT(ADDRESS(ROWS($1:13),COLUMNS(Novembre!$A:T),,,TEXT(LK$6,"mmmm"))),"")</f>
        <v>0</v>
      </c>
      <c r="LL12" s="114">
        <f ca="1">IFERROR(INDIRECT(ADDRESS(ROWS($1:13),COLUMNS(Novembre!$A:U),,,TEXT(LL$6,"mmmm"))),"")</f>
        <v>0</v>
      </c>
      <c r="LM12" s="114">
        <f ca="1">IFERROR(INDIRECT(ADDRESS(ROWS($1:13),COLUMNS(Novembre!$A:V),,,TEXT(LM$6,"mmmm"))),"")</f>
        <v>0</v>
      </c>
      <c r="LN12" s="114">
        <f ca="1">IFERROR(INDIRECT(ADDRESS(ROWS($1:13),COLUMNS(Novembre!$A:W),,,TEXT(LN$6,"mmmm"))),"")</f>
        <v>0</v>
      </c>
      <c r="LO12" s="114">
        <f ca="1">IFERROR(INDIRECT(ADDRESS(ROWS($1:13),COLUMNS(Novembre!$A:X),,,TEXT(LO$6,"mmmm"))),"")</f>
        <v>0</v>
      </c>
      <c r="LP12" s="114">
        <f ca="1">IFERROR(INDIRECT(ADDRESS(ROWS($1:13),COLUMNS(Novembre!$A:Y),,,TEXT(LP$6,"mmmm"))),"")</f>
        <v>0</v>
      </c>
      <c r="LQ12" s="114">
        <f ca="1">IFERROR(INDIRECT(ADDRESS(ROWS($1:13),COLUMNS(Novembre!$A:Z),,,TEXT(LQ$6,"mmmm"))),"")</f>
        <v>0</v>
      </c>
      <c r="LR12" s="114">
        <f ca="1">IFERROR(INDIRECT(ADDRESS(ROWS($1:13),COLUMNS(Novembre!$A:AA),,,TEXT(LR$6,"mmmm"))),"")</f>
        <v>0</v>
      </c>
      <c r="LS12" s="114">
        <f ca="1">IFERROR(INDIRECT(ADDRESS(ROWS($1:13),COLUMNS(Novembre!$A:AB),,,TEXT(LS$6,"mmmm"))),"")</f>
        <v>0</v>
      </c>
      <c r="LT12" s="114">
        <f ca="1">IFERROR(INDIRECT(ADDRESS(ROWS($1:13),COLUMNS(Novembre!$A:AC),,,TEXT(LT$6,"mmmm"))),"")</f>
        <v>0</v>
      </c>
      <c r="LU12" s="114">
        <f ca="1">IFERROR(INDIRECT(ADDRESS(ROWS($1:13),COLUMNS(Novembre!$A:AD),,,TEXT(LU$6,"mmmm"))),"")</f>
        <v>0</v>
      </c>
      <c r="LV12" s="114">
        <f ca="1">IFERROR(INDIRECT(ADDRESS(ROWS($1:13),COLUMNS(Novembre!$A:AE),,,TEXT(LV$6,"mmmm"))),"")</f>
        <v>0</v>
      </c>
      <c r="LW12" s="114">
        <f ca="1">IFERROR(INDIRECT(ADDRESS(ROWS($1:13),COLUMNS(Novembre!$A:AF),,,TEXT(LW$6,"mmmm"))),"")</f>
        <v>0</v>
      </c>
      <c r="LX12" s="119">
        <f ca="1">IFERROR(INDIRECT(ADDRESS(ROWS($1:13),COLUMNS(Décembre!$A:C),,,TEXT(LX$6,"mmmm"))),"")</f>
        <v>0</v>
      </c>
      <c r="LY12" s="119">
        <f ca="1">IFERROR(INDIRECT(ADDRESS(ROWS($1:13),COLUMNS(Décembre!$A:D),,,TEXT(LY$6,"mmmm"))),"")</f>
        <v>0</v>
      </c>
      <c r="LZ12" s="119">
        <f ca="1">IFERROR(INDIRECT(ADDRESS(ROWS($1:13),COLUMNS(Décembre!$A:E),,,TEXT(LZ$6,"mmmm"))),"")</f>
        <v>0</v>
      </c>
      <c r="MA12" s="119">
        <f ca="1">IFERROR(INDIRECT(ADDRESS(ROWS($1:13),COLUMNS(Décembre!$A:F),,,TEXT(MA$6,"mmmm"))),"")</f>
        <v>0</v>
      </c>
      <c r="MB12" s="119">
        <f ca="1">IFERROR(INDIRECT(ADDRESS(ROWS($1:13),COLUMNS(Décembre!$A:G),,,TEXT(MB$6,"mmmm"))),"")</f>
        <v>0</v>
      </c>
      <c r="MC12" s="119">
        <f ca="1">IFERROR(INDIRECT(ADDRESS(ROWS($1:13),COLUMNS(Décembre!$A:H),,,TEXT(MC$6,"mmmm"))),"")</f>
        <v>0</v>
      </c>
      <c r="MD12" s="119">
        <f ca="1">IFERROR(INDIRECT(ADDRESS(ROWS($1:13),COLUMNS(Décembre!$A:I),,,TEXT(MD$6,"mmmm"))),"")</f>
        <v>0</v>
      </c>
      <c r="ME12" s="119">
        <f ca="1">IFERROR(INDIRECT(ADDRESS(ROWS($1:13),COLUMNS(Décembre!$A:J),,,TEXT(ME$6,"mmmm"))),"")</f>
        <v>0</v>
      </c>
      <c r="MF12" s="119">
        <f ca="1">IFERROR(INDIRECT(ADDRESS(ROWS($1:13),COLUMNS(Décembre!$A:K),,,TEXT(MF$6,"mmmm"))),"")</f>
        <v>0</v>
      </c>
      <c r="MG12" s="119">
        <f ca="1">IFERROR(INDIRECT(ADDRESS(ROWS($1:13),COLUMNS(Décembre!$A:L),,,TEXT(MG$6,"mmmm"))),"")</f>
        <v>0</v>
      </c>
      <c r="MH12" s="119">
        <f ca="1">IFERROR(INDIRECT(ADDRESS(ROWS($1:13),COLUMNS(Décembre!$A:M),,,TEXT(MH$6,"mmmm"))),"")</f>
        <v>0</v>
      </c>
      <c r="MI12" s="119">
        <f ca="1">IFERROR(INDIRECT(ADDRESS(ROWS($1:13),COLUMNS(Décembre!$A:N),,,TEXT(MI$6,"mmmm"))),"")</f>
        <v>0</v>
      </c>
      <c r="MJ12" s="119">
        <f ca="1">IFERROR(INDIRECT(ADDRESS(ROWS($1:13),COLUMNS(Décembre!$A:O),,,TEXT(MJ$6,"mmmm"))),"")</f>
        <v>0</v>
      </c>
      <c r="MK12" s="119">
        <f ca="1">IFERROR(INDIRECT(ADDRESS(ROWS($1:13),COLUMNS(Décembre!$A:P),,,TEXT(MK$6,"mmmm"))),"")</f>
        <v>0</v>
      </c>
      <c r="ML12" s="119">
        <f ca="1">IFERROR(INDIRECT(ADDRESS(ROWS($1:13),COLUMNS(Décembre!$A:Q),,,TEXT(ML$6,"mmmm"))),"")</f>
        <v>0</v>
      </c>
      <c r="MM12" s="119">
        <f ca="1">IFERROR(INDIRECT(ADDRESS(ROWS($1:13),COLUMNS(Décembre!$A:R),,,TEXT(MM$6,"mmmm"))),"")</f>
        <v>0</v>
      </c>
      <c r="MN12" s="119">
        <f ca="1">IFERROR(INDIRECT(ADDRESS(ROWS($1:13),COLUMNS(Décembre!$A:S),,,TEXT(MN$6,"mmmm"))),"")</f>
        <v>0</v>
      </c>
      <c r="MO12" s="119">
        <f ca="1">IFERROR(INDIRECT(ADDRESS(ROWS($1:13),COLUMNS(Décembre!$A:T),,,TEXT(MO$6,"mmmm"))),"")</f>
        <v>0</v>
      </c>
      <c r="MP12" s="119">
        <f ca="1">IFERROR(INDIRECT(ADDRESS(ROWS($1:13),COLUMNS(Décembre!$A:U),,,TEXT(MP$6,"mmmm"))),"")</f>
        <v>0</v>
      </c>
      <c r="MQ12" s="119">
        <f ca="1">IFERROR(INDIRECT(ADDRESS(ROWS($1:13),COLUMNS(Décembre!$A:V),,,TEXT(MQ$6,"mmmm"))),"")</f>
        <v>0</v>
      </c>
      <c r="MR12" s="119">
        <f ca="1">IFERROR(INDIRECT(ADDRESS(ROWS($1:13),COLUMNS(Décembre!$A:W),,,TEXT(MR$6,"mmmm"))),"")</f>
        <v>0</v>
      </c>
      <c r="MS12" s="119">
        <f ca="1">IFERROR(INDIRECT(ADDRESS(ROWS($1:13),COLUMNS(Décembre!$A:X),,,TEXT(MS$6,"mmmm"))),"")</f>
        <v>0</v>
      </c>
      <c r="MT12" s="119">
        <f ca="1">IFERROR(INDIRECT(ADDRESS(ROWS($1:13),COLUMNS(Décembre!$A:Y),,,TEXT(MT$6,"mmmm"))),"")</f>
        <v>0</v>
      </c>
      <c r="MU12" s="119">
        <f ca="1">IFERROR(INDIRECT(ADDRESS(ROWS($1:13),COLUMNS(Décembre!$A:Z),,,TEXT(MU$6,"mmmm"))),"")</f>
        <v>0</v>
      </c>
      <c r="MV12" s="119">
        <f ca="1">IFERROR(INDIRECT(ADDRESS(ROWS($1:13),COLUMNS(Décembre!$A:AA),,,TEXT(MV$6,"mmmm"))),"")</f>
        <v>0</v>
      </c>
      <c r="MW12" s="119">
        <f ca="1">IFERROR(INDIRECT(ADDRESS(ROWS($1:13),COLUMNS(Décembre!$A:AB),,,TEXT(MW$6,"mmmm"))),"")</f>
        <v>0</v>
      </c>
      <c r="MX12" s="119">
        <f ca="1">IFERROR(INDIRECT(ADDRESS(ROWS($1:13),COLUMNS(Décembre!$A:AC),,,TEXT(MX$6,"mmmm"))),"")</f>
        <v>0</v>
      </c>
      <c r="MY12" s="119">
        <f ca="1">IFERROR(INDIRECT(ADDRESS(ROWS($1:13),COLUMNS(Décembre!$A:AD),,,TEXT(MY$6,"mmmm"))),"")</f>
        <v>0</v>
      </c>
      <c r="MZ12" s="119">
        <f ca="1">IFERROR(INDIRECT(ADDRESS(ROWS($1:13),COLUMNS(Décembre!$A:AE),,,TEXT(MZ$6,"mmmm"))),"")</f>
        <v>0</v>
      </c>
      <c r="NA12" s="119">
        <f ca="1">IFERROR(INDIRECT(ADDRESS(ROWS($1:13),COLUMNS(Décembre!$A:AF),,,TEXT(NA$6,"mmmm"))),"")</f>
        <v>0</v>
      </c>
      <c r="NB12" s="119">
        <f ca="1">IFERROR(INDIRECT(ADDRESS(ROWS($1:13),COLUMNS(Décembre!$A:AG),,,TEXT(NB$6,"mmmm"))),"")</f>
        <v>0</v>
      </c>
    </row>
    <row r="13" spans="1:366" s="36" customFormat="1" x14ac:dyDescent="0.3">
      <c r="A13" s="69" t="s">
        <v>23</v>
      </c>
      <c r="B13" s="75"/>
      <c r="C13" s="75" t="str">
        <f ca="1">IFERROR(INDIRECT(ADDRESS(ROWS($1:14),COLUMNS($A:D),,,TEXT(C$6,"mmmm"))),"")</f>
        <v>SEM</v>
      </c>
      <c r="D13" s="75" t="str">
        <f ca="1">IFERROR(INDIRECT(ADDRESS(ROWS($1:14),COLUMNS($A:E),,,TEXT(D$6,"mmmm"))),"")</f>
        <v>SEM</v>
      </c>
      <c r="E13" s="75" t="str">
        <f ca="1">IFERROR(INDIRECT(ADDRESS(ROWS($1:14),COLUMNS($A:F),,,TEXT(E$6,"mmmm"))),"")</f>
        <v>SEM</v>
      </c>
      <c r="F13" s="75" t="str">
        <f ca="1">IFERROR(INDIRECT(ADDRESS(ROWS($1:14),COLUMNS($A:G),,,TEXT(F$6,"mmmm"))),"")</f>
        <v>SEM</v>
      </c>
      <c r="G13" s="75">
        <f ca="1">IFERROR(INDIRECT(ADDRESS(ROWS($1:14),COLUMNS($A:H),,,TEXT(G$6,"mmmm"))),"")</f>
        <v>0</v>
      </c>
      <c r="H13" s="75">
        <f ca="1">IFERROR(INDIRECT(ADDRESS(ROWS($1:14),COLUMNS($A:I),,,TEXT(H$6,"mmmm"))),"")</f>
        <v>0</v>
      </c>
      <c r="I13" s="75">
        <f ca="1">IFERROR(INDIRECT(ADDRESS(ROWS($1:14),COLUMNS($A:J),,,TEXT(I$6,"mmmm"))),"")</f>
        <v>0</v>
      </c>
      <c r="J13" s="75">
        <f ca="1">IFERROR(INDIRECT(ADDRESS(ROWS($1:14),COLUMNS($A:K),,,TEXT(J$6,"mmmm"))),"")</f>
        <v>0</v>
      </c>
      <c r="K13" s="75">
        <f ca="1">IFERROR(INDIRECT(ADDRESS(ROWS($1:14),COLUMNS($A:L),,,TEXT(K$6,"mmmm"))),"")</f>
        <v>0</v>
      </c>
      <c r="L13" s="75">
        <f ca="1">IFERROR(INDIRECT(ADDRESS(ROWS($1:14),COLUMNS($A:M),,,TEXT(L$6,"mmmm"))),"")</f>
        <v>0</v>
      </c>
      <c r="M13" s="75">
        <f ca="1">IFERROR(INDIRECT(ADDRESS(ROWS($1:14),COLUMNS($A:N),,,TEXT(M$6,"mmmm"))),"")</f>
        <v>0</v>
      </c>
      <c r="N13" s="75">
        <f ca="1">IFERROR(INDIRECT(ADDRESS(ROWS($1:14),COLUMNS($A:O),,,TEXT(N$6,"mmmm"))),"")</f>
        <v>0</v>
      </c>
      <c r="O13" s="75">
        <f ca="1">IFERROR(INDIRECT(ADDRESS(ROWS($1:14),COLUMNS($A:P),,,TEXT(O$6,"mmmm"))),"")</f>
        <v>0</v>
      </c>
      <c r="P13" s="75">
        <f ca="1">IFERROR(INDIRECT(ADDRESS(ROWS($1:14),COLUMNS($A:Q),,,TEXT(P$6,"mmmm"))),"")</f>
        <v>0</v>
      </c>
      <c r="Q13" s="75">
        <f ca="1">IFERROR(INDIRECT(ADDRESS(ROWS($1:14),COLUMNS($A:R),,,TEXT(Q$6,"mmmm"))),"")</f>
        <v>0</v>
      </c>
      <c r="R13" s="75">
        <f ca="1">IFERROR(INDIRECT(ADDRESS(ROWS($1:14),COLUMNS($A:S),,,TEXT(R$6,"mmmm"))),"")</f>
        <v>0</v>
      </c>
      <c r="S13" s="75">
        <f ca="1">IFERROR(INDIRECT(ADDRESS(ROWS($1:14),COLUMNS($A:T),,,TEXT(S$6,"mmmm"))),"")</f>
        <v>0</v>
      </c>
      <c r="T13" s="75">
        <f ca="1">IFERROR(INDIRECT(ADDRESS(ROWS($1:14),COLUMNS($A:U),,,TEXT(T$6,"mmmm"))),"")</f>
        <v>0</v>
      </c>
      <c r="U13" s="75">
        <f ca="1">IFERROR(INDIRECT(ADDRESS(ROWS($1:14),COLUMNS($A:V),,,TEXT(U$6,"mmmm"))),"")</f>
        <v>0</v>
      </c>
      <c r="V13" s="75">
        <f ca="1">IFERROR(INDIRECT(ADDRESS(ROWS($1:14),COLUMNS($A:W),,,TEXT(V$6,"mmmm"))),"")</f>
        <v>0</v>
      </c>
      <c r="W13" s="75">
        <f ca="1">IFERROR(INDIRECT(ADDRESS(ROWS($1:14),COLUMNS($A:X),,,TEXT(W$6,"mmmm"))),"")</f>
        <v>0</v>
      </c>
      <c r="X13" s="75">
        <f ca="1">IFERROR(INDIRECT(ADDRESS(ROWS($1:14),COLUMNS($A:Y),,,TEXT(X$6,"mmmm"))),"")</f>
        <v>0</v>
      </c>
      <c r="Y13" s="75">
        <f ca="1">IFERROR(INDIRECT(ADDRESS(ROWS($1:14),COLUMNS($A:Z),,,TEXT(Y$6,"mmmm"))),"")</f>
        <v>0</v>
      </c>
      <c r="Z13" s="75">
        <f ca="1">IFERROR(INDIRECT(ADDRESS(ROWS($1:14),COLUMNS($A:AA),,,TEXT(Z$6,"mmmm"))),"")</f>
        <v>0</v>
      </c>
      <c r="AA13" s="75">
        <f ca="1">IFERROR(INDIRECT(ADDRESS(ROWS($1:14),COLUMNS($A:AB),,,TEXT(AA$6,"mmmm"))),"")</f>
        <v>0</v>
      </c>
      <c r="AB13" s="75">
        <f ca="1">IFERROR(INDIRECT(ADDRESS(ROWS($1:14),COLUMNS($A:AC),,,TEXT(AB$6,"mmmm"))),"")</f>
        <v>0</v>
      </c>
      <c r="AC13" s="75">
        <f ca="1">IFERROR(INDIRECT(ADDRESS(ROWS($1:14),COLUMNS($A:AD),,,TEXT(AC$6,"mmmm"))),"")</f>
        <v>0</v>
      </c>
      <c r="AD13" s="75">
        <f ca="1">IFERROR(INDIRECT(ADDRESS(ROWS($1:14),COLUMNS($A:AE),,,TEXT(AD$6,"mmmm"))),"")</f>
        <v>0</v>
      </c>
      <c r="AE13" s="75">
        <f ca="1">IFERROR(INDIRECT(ADDRESS(ROWS($1:14),COLUMNS($A:AF),,,TEXT(AE$6,"mmmm"))),"")</f>
        <v>0</v>
      </c>
      <c r="AF13" s="75">
        <f ca="1">IFERROR(INDIRECT(ADDRESS(ROWS($1:14),COLUMNS($A:AG),,,TEXT(AF$6,"mmmm"))),"")</f>
        <v>0</v>
      </c>
      <c r="AG13" s="85">
        <f ca="1">IFERROR(INDIRECT(ADDRESS(ROWS($1:14),COLUMNS(Février!$A:C),,,TEXT(AG$6,"mmmm"))),"")</f>
        <v>0</v>
      </c>
      <c r="AH13" s="85">
        <f ca="1">IFERROR(INDIRECT(ADDRESS(ROWS($1:14),COLUMNS(Février!$A:D),,,TEXT(AH$6,"mmmm"))),"")</f>
        <v>0</v>
      </c>
      <c r="AI13" s="85">
        <f ca="1">IFERROR(INDIRECT(ADDRESS(ROWS($1:14),COLUMNS(Février!$A:E),,,TEXT(AI$6,"mmmm"))),"")</f>
        <v>0</v>
      </c>
      <c r="AJ13" s="85">
        <f ca="1">IFERROR(INDIRECT(ADDRESS(ROWS($1:14),COLUMNS(Février!$A:F),,,TEXT(AJ$6,"mmmm"))),"")</f>
        <v>0</v>
      </c>
      <c r="AK13" s="85">
        <f ca="1">IFERROR(INDIRECT(ADDRESS(ROWS($1:14),COLUMNS(Février!$A:G),,,TEXT(AK$6,"mmmm"))),"")</f>
        <v>0</v>
      </c>
      <c r="AL13" s="85">
        <f ca="1">IFERROR(INDIRECT(ADDRESS(ROWS($1:14),COLUMNS(Février!$A:H),,,TEXT(AL$6,"mmmm"))),"")</f>
        <v>0</v>
      </c>
      <c r="AM13" s="85">
        <f ca="1">IFERROR(INDIRECT(ADDRESS(ROWS($1:14),COLUMNS(Février!$A:I),,,TEXT(AM$6,"mmmm"))),"")</f>
        <v>0</v>
      </c>
      <c r="AN13" s="85">
        <f ca="1">IFERROR(INDIRECT(ADDRESS(ROWS($1:14),COLUMNS(Février!$A:J),,,TEXT(AN$6,"mmmm"))),"")</f>
        <v>0</v>
      </c>
      <c r="AO13" s="85">
        <f ca="1">IFERROR(INDIRECT(ADDRESS(ROWS($1:14),COLUMNS(Février!$A:K),,,TEXT(AO$6,"mmmm"))),"")</f>
        <v>0</v>
      </c>
      <c r="AP13" s="85">
        <f ca="1">IFERROR(INDIRECT(ADDRESS(ROWS($1:14),COLUMNS(Février!$A:L),,,TEXT(AP$6,"mmmm"))),"")</f>
        <v>0</v>
      </c>
      <c r="AQ13" s="85">
        <f ca="1">IFERROR(INDIRECT(ADDRESS(ROWS($1:14),COLUMNS(Février!$A:M),,,TEXT(AQ$6,"mmmm"))),"")</f>
        <v>0</v>
      </c>
      <c r="AR13" s="85">
        <f ca="1">IFERROR(INDIRECT(ADDRESS(ROWS($1:14),COLUMNS(Février!$A:N),,,TEXT(AR$6,"mmmm"))),"")</f>
        <v>0</v>
      </c>
      <c r="AS13" s="85">
        <f ca="1">IFERROR(INDIRECT(ADDRESS(ROWS($1:14),COLUMNS(Février!$A:O),,,TEXT(AS$6,"mmmm"))),"")</f>
        <v>0</v>
      </c>
      <c r="AT13" s="85">
        <f ca="1">IFERROR(INDIRECT(ADDRESS(ROWS($1:14),COLUMNS(Février!$A:P),,,TEXT(AT$6,"mmmm"))),"")</f>
        <v>0</v>
      </c>
      <c r="AU13" s="85">
        <f ca="1">IFERROR(INDIRECT(ADDRESS(ROWS($1:14),COLUMNS(Février!$A:Q),,,TEXT(AU$6,"mmmm"))),"")</f>
        <v>0</v>
      </c>
      <c r="AV13" s="85">
        <f ca="1">IFERROR(INDIRECT(ADDRESS(ROWS($1:14),COLUMNS(Février!$A:R),,,TEXT(AV$6,"mmmm"))),"")</f>
        <v>0</v>
      </c>
      <c r="AW13" s="85">
        <f ca="1">IFERROR(INDIRECT(ADDRESS(ROWS($1:14),COLUMNS(Février!$A:S),,,TEXT(AW$6,"mmmm"))),"")</f>
        <v>0</v>
      </c>
      <c r="AX13" s="85">
        <f ca="1">IFERROR(INDIRECT(ADDRESS(ROWS($1:14),COLUMNS(Février!$A:T),,,TEXT(AX$6,"mmmm"))),"")</f>
        <v>0</v>
      </c>
      <c r="AY13" s="85">
        <f ca="1">IFERROR(INDIRECT(ADDRESS(ROWS($1:14),COLUMNS(Février!$A:U),,,TEXT(AY$6,"mmmm"))),"")</f>
        <v>0</v>
      </c>
      <c r="AZ13" s="85">
        <f ca="1">IFERROR(INDIRECT(ADDRESS(ROWS($1:14),COLUMNS(Février!$A:V),,,TEXT(AZ$6,"mmmm"))),"")</f>
        <v>0</v>
      </c>
      <c r="BA13" s="85">
        <f ca="1">IFERROR(INDIRECT(ADDRESS(ROWS($1:14),COLUMNS(Février!$A:W),,,TEXT(BA$6,"mmmm"))),"")</f>
        <v>0</v>
      </c>
      <c r="BB13" s="85">
        <f ca="1">IFERROR(INDIRECT(ADDRESS(ROWS($1:14),COLUMNS(Février!$A:X),,,TEXT(BB$6,"mmmm"))),"")</f>
        <v>0</v>
      </c>
      <c r="BC13" s="85">
        <f ca="1">IFERROR(INDIRECT(ADDRESS(ROWS($1:14),COLUMNS(Février!$A:Y),,,TEXT(BC$6,"mmmm"))),"")</f>
        <v>0</v>
      </c>
      <c r="BD13" s="85">
        <f ca="1">IFERROR(INDIRECT(ADDRESS(ROWS($1:14),COLUMNS(Février!$A:Z),,,TEXT(BD$6,"mmmm"))),"")</f>
        <v>0</v>
      </c>
      <c r="BE13" s="85">
        <f ca="1">IFERROR(INDIRECT(ADDRESS(ROWS($1:14),COLUMNS(Février!$A:AA),,,TEXT(BE$6,"mmmm"))),"")</f>
        <v>0</v>
      </c>
      <c r="BF13" s="85">
        <f ca="1">IFERROR(INDIRECT(ADDRESS(ROWS($1:14),COLUMNS(Février!$A:AB),,,TEXT(BF$6,"mmmm"))),"")</f>
        <v>0</v>
      </c>
      <c r="BG13" s="85" t="str">
        <f ca="1">IFERROR(INDIRECT(ADDRESS(ROWS($1:14),COLUMNS(Février!$A:AC),,,TEXT(BG$6,"mmmm"))),"")</f>
        <v>SEM</v>
      </c>
      <c r="BH13" s="85" t="str">
        <f ca="1">IFERROR(INDIRECT(ADDRESS(ROWS($1:14),COLUMNS(Février!$A:AD),,,TEXT(BH$6,"mmmm"))),"")</f>
        <v>SEM</v>
      </c>
      <c r="BI13" s="90" t="str">
        <f ca="1">IFERROR(INDIRECT(ADDRESS(ROWS($1:14),COLUMNS(Mars!$A:C),,,TEXT(BI$6,"mmmm"))),"")</f>
        <v>SEM</v>
      </c>
      <c r="BJ13" s="90" t="str">
        <f ca="1">IFERROR(INDIRECT(ADDRESS(ROWS($1:14),COLUMNS(Mars!$A:D),,,TEXT(BJ$6,"mmmm"))),"")</f>
        <v>SEM</v>
      </c>
      <c r="BK13" s="90">
        <f ca="1">IFERROR(INDIRECT(ADDRESS(ROWS($1:14),COLUMNS(Mars!$A:E),,,TEXT(BK$6,"mmmm"))),"")</f>
        <v>0</v>
      </c>
      <c r="BL13" s="90">
        <f ca="1">IFERROR(INDIRECT(ADDRESS(ROWS($1:14),COLUMNS(Mars!$A:F),,,TEXT(BL$6,"mmmm"))),"")</f>
        <v>0</v>
      </c>
      <c r="BM13" s="90">
        <f ca="1">IFERROR(INDIRECT(ADDRESS(ROWS($1:14),COLUMNS(Mars!$A:G),,,TEXT(BM$6,"mmmm"))),"")</f>
        <v>0</v>
      </c>
      <c r="BN13" s="90">
        <f ca="1">IFERROR(INDIRECT(ADDRESS(ROWS($1:14),COLUMNS(Mars!$A:H),,,TEXT(BN$6,"mmmm"))),"")</f>
        <v>0</v>
      </c>
      <c r="BO13" s="90">
        <f ca="1">IFERROR(INDIRECT(ADDRESS(ROWS($1:14),COLUMNS(Mars!$A:I),,,TEXT(BO$6,"mmmm"))),"")</f>
        <v>0</v>
      </c>
      <c r="BP13" s="90">
        <f ca="1">IFERROR(INDIRECT(ADDRESS(ROWS($1:14),COLUMNS(Mars!$A:J),,,TEXT(BP$6,"mmmm"))),"")</f>
        <v>0</v>
      </c>
      <c r="BQ13" s="90">
        <f ca="1">IFERROR(INDIRECT(ADDRESS(ROWS($1:14),COLUMNS(Mars!$A:K),,,TEXT(BQ$6,"mmmm"))),"")</f>
        <v>0</v>
      </c>
      <c r="BR13" s="90">
        <f ca="1">IFERROR(INDIRECT(ADDRESS(ROWS($1:14),COLUMNS(Mars!$A:L),,,TEXT(BR$6,"mmmm"))),"")</f>
        <v>0</v>
      </c>
      <c r="BS13" s="90">
        <f ca="1">IFERROR(INDIRECT(ADDRESS(ROWS($1:14),COLUMNS(Mars!$A:M),,,TEXT(BS$6,"mmmm"))),"")</f>
        <v>0</v>
      </c>
      <c r="BT13" s="90">
        <f ca="1">IFERROR(INDIRECT(ADDRESS(ROWS($1:14),COLUMNS(Mars!$A:N),,,TEXT(BT$6,"mmmm"))),"")</f>
        <v>0</v>
      </c>
      <c r="BU13" s="90">
        <f ca="1">IFERROR(INDIRECT(ADDRESS(ROWS($1:14),COLUMNS(Mars!$A:O),,,TEXT(BU$6,"mmmm"))),"")</f>
        <v>0</v>
      </c>
      <c r="BV13" s="90">
        <f ca="1">IFERROR(INDIRECT(ADDRESS(ROWS($1:14),COLUMNS(Mars!$A:P),,,TEXT(BV$6,"mmmm"))),"")</f>
        <v>0</v>
      </c>
      <c r="BW13" s="90">
        <f ca="1">IFERROR(INDIRECT(ADDRESS(ROWS($1:14),COLUMNS(Mars!$A:Q),,,TEXT(BW$6,"mmmm"))),"")</f>
        <v>0</v>
      </c>
      <c r="BX13" s="90">
        <f ca="1">IFERROR(INDIRECT(ADDRESS(ROWS($1:14),COLUMNS(Mars!$A:R),,,TEXT(BX$6,"mmmm"))),"")</f>
        <v>0</v>
      </c>
      <c r="BY13" s="90">
        <f ca="1">IFERROR(INDIRECT(ADDRESS(ROWS($1:14),COLUMNS(Mars!$A:S),,,TEXT(BY$6,"mmmm"))),"")</f>
        <v>0</v>
      </c>
      <c r="BZ13" s="90">
        <f ca="1">IFERROR(INDIRECT(ADDRESS(ROWS($1:14),COLUMNS(Mars!$A:T),,,TEXT(BZ$6,"mmmm"))),"")</f>
        <v>0</v>
      </c>
      <c r="CA13" s="90">
        <f ca="1">IFERROR(INDIRECT(ADDRESS(ROWS($1:14),COLUMNS(Mars!$A:U),,,TEXT(CA$6,"mmmm"))),"")</f>
        <v>0</v>
      </c>
      <c r="CB13" s="90">
        <f ca="1">IFERROR(INDIRECT(ADDRESS(ROWS($1:14),COLUMNS(Mars!$A:V),,,TEXT(CB$6,"mmmm"))),"")</f>
        <v>0</v>
      </c>
      <c r="CC13" s="90">
        <f ca="1">IFERROR(INDIRECT(ADDRESS(ROWS($1:14),COLUMNS(Mars!$A:W),,,TEXT(CC$6,"mmmm"))),"")</f>
        <v>0</v>
      </c>
      <c r="CD13" s="90">
        <f ca="1">IFERROR(INDIRECT(ADDRESS(ROWS($1:14),COLUMNS(Mars!$A:X),,,TEXT(CD$6,"mmmm"))),"")</f>
        <v>0</v>
      </c>
      <c r="CE13" s="90">
        <f ca="1">IFERROR(INDIRECT(ADDRESS(ROWS($1:14),COLUMNS(Mars!$A:Y),,,TEXT(CE$6,"mmmm"))),"")</f>
        <v>0</v>
      </c>
      <c r="CF13" s="90">
        <f ca="1">IFERROR(INDIRECT(ADDRESS(ROWS($1:14),COLUMNS(Mars!$A:Z),,,TEXT(CF$6,"mmmm"))),"")</f>
        <v>0</v>
      </c>
      <c r="CG13" s="90">
        <f ca="1">IFERROR(INDIRECT(ADDRESS(ROWS($1:14),COLUMNS(Mars!$A:AA),,,TEXT(CG$6,"mmmm"))),"")</f>
        <v>0</v>
      </c>
      <c r="CH13" s="90">
        <f ca="1">IFERROR(INDIRECT(ADDRESS(ROWS($1:14),COLUMNS(Mars!$A:AB),,,TEXT(CH$6,"mmmm"))),"")</f>
        <v>0</v>
      </c>
      <c r="CI13" s="90">
        <f ca="1">IFERROR(INDIRECT(ADDRESS(ROWS($1:14),COLUMNS(Mars!$A:AC),,,TEXT(CI$6,"mmmm"))),"")</f>
        <v>0</v>
      </c>
      <c r="CJ13" s="90">
        <f ca="1">IFERROR(INDIRECT(ADDRESS(ROWS($1:14),COLUMNS(Mars!$A:AD),,,TEXT(CJ$6,"mmmm"))),"")</f>
        <v>0</v>
      </c>
      <c r="CK13" s="90">
        <f ca="1">IFERROR(INDIRECT(ADDRESS(ROWS($1:14),COLUMNS(Mars!$A:AE),,,TEXT(CK$6,"mmmm"))),"")</f>
        <v>0</v>
      </c>
      <c r="CL13" s="90">
        <f ca="1">IFERROR(INDIRECT(ADDRESS(ROWS($1:14),COLUMNS(Mars!$A:AF),,,TEXT(CL$6,"mmmm"))),"")</f>
        <v>0</v>
      </c>
      <c r="CM13" s="90">
        <f ca="1">IFERROR(INDIRECT(ADDRESS(ROWS($1:14),COLUMNS(Mars!$A:AG),,,TEXT(CM$6,"mmmm"))),"")</f>
        <v>0</v>
      </c>
      <c r="CN13" s="104">
        <f ca="1">IFERROR(INDIRECT(ADDRESS(ROWS($1:14),COLUMNS(Avril!$A:C),,,TEXT(CN$6,"mmmm"))),"")</f>
        <v>0</v>
      </c>
      <c r="CO13" s="104">
        <f ca="1">IFERROR(INDIRECT(ADDRESS(ROWS($1:14),COLUMNS(Avril!$A:D),,,TEXT(CO$6,"mmmm"))),"")</f>
        <v>0</v>
      </c>
      <c r="CP13" s="104">
        <f ca="1">IFERROR(INDIRECT(ADDRESS(ROWS($1:14),COLUMNS(Avril!$A:E),,,TEXT(CP$6,"mmmm"))),"")</f>
        <v>0</v>
      </c>
      <c r="CQ13" s="104">
        <f ca="1">IFERROR(INDIRECT(ADDRESS(ROWS($1:14),COLUMNS(Avril!$A:F),,,TEXT(CQ$6,"mmmm"))),"")</f>
        <v>0</v>
      </c>
      <c r="CR13" s="104">
        <f ca="1">IFERROR(INDIRECT(ADDRESS(ROWS($1:14),COLUMNS(Avril!$A:G),,,TEXT(CR$6,"mmmm"))),"")</f>
        <v>0</v>
      </c>
      <c r="CS13" s="104">
        <f ca="1">IFERROR(INDIRECT(ADDRESS(ROWS($1:14),COLUMNS(Avril!$A:H),,,TEXT(CS$6,"mmmm"))),"")</f>
        <v>0</v>
      </c>
      <c r="CT13" s="104">
        <f ca="1">IFERROR(INDIRECT(ADDRESS(ROWS($1:14),COLUMNS(Avril!$A:I),,,TEXT(CT$6,"mmmm"))),"")</f>
        <v>0</v>
      </c>
      <c r="CU13" s="104">
        <f ca="1">IFERROR(INDIRECT(ADDRESS(ROWS($1:14),COLUMNS(Avril!$A:J),,,TEXT(CU$6,"mmmm"))),"")</f>
        <v>0</v>
      </c>
      <c r="CV13" s="104">
        <f ca="1">IFERROR(INDIRECT(ADDRESS(ROWS($1:14),COLUMNS(Avril!$A:K),,,TEXT(CV$6,"mmmm"))),"")</f>
        <v>0</v>
      </c>
      <c r="CW13" s="104">
        <f ca="1">IFERROR(INDIRECT(ADDRESS(ROWS($1:14),COLUMNS(Avril!$A:L),,,TEXT(CW$6,"mmmm"))),"")</f>
        <v>0</v>
      </c>
      <c r="CX13" s="104">
        <f ca="1">IFERROR(INDIRECT(ADDRESS(ROWS($1:14),COLUMNS(Avril!$A:M),,,TEXT(CX$6,"mmmm"))),"")</f>
        <v>0</v>
      </c>
      <c r="CY13" s="104">
        <f ca="1">IFERROR(INDIRECT(ADDRESS(ROWS($1:14),COLUMNS(Avril!$A:N),,,TEXT(CY$6,"mmmm"))),"")</f>
        <v>0</v>
      </c>
      <c r="CZ13" s="104">
        <f ca="1">IFERROR(INDIRECT(ADDRESS(ROWS($1:14),COLUMNS(Avril!$A:O),,,TEXT(CZ$6,"mmmm"))),"")</f>
        <v>0</v>
      </c>
      <c r="DA13" s="104">
        <f ca="1">IFERROR(INDIRECT(ADDRESS(ROWS($1:14),COLUMNS(Avril!$A:P),,,TEXT(DA$6,"mmmm"))),"")</f>
        <v>0</v>
      </c>
      <c r="DB13" s="104">
        <f ca="1">IFERROR(INDIRECT(ADDRESS(ROWS($1:14),COLUMNS(Avril!$A:Q),,,TEXT(DB$6,"mmmm"))),"")</f>
        <v>0</v>
      </c>
      <c r="DC13" s="104">
        <f ca="1">IFERROR(INDIRECT(ADDRESS(ROWS($1:14),COLUMNS(Avril!$A:R),,,TEXT(DC$6,"mmmm"))),"")</f>
        <v>0</v>
      </c>
      <c r="DD13" s="104">
        <f ca="1">IFERROR(INDIRECT(ADDRESS(ROWS($1:14),COLUMNS(Avril!$A:S),,,TEXT(DD$6,"mmmm"))),"")</f>
        <v>0</v>
      </c>
      <c r="DE13" s="104">
        <f ca="1">IFERROR(INDIRECT(ADDRESS(ROWS($1:14),COLUMNS(Avril!$A:T),,,TEXT(DE$6,"mmmm"))),"")</f>
        <v>0</v>
      </c>
      <c r="DF13" s="104">
        <f ca="1">IFERROR(INDIRECT(ADDRESS(ROWS($1:14),COLUMNS(Avril!$A:U),,,TEXT(DF$6,"mmmm"))),"")</f>
        <v>0</v>
      </c>
      <c r="DG13" s="104">
        <f ca="1">IFERROR(INDIRECT(ADDRESS(ROWS($1:14),COLUMNS(Avril!$A:V),,,TEXT(DG$6,"mmmm"))),"")</f>
        <v>0</v>
      </c>
      <c r="DH13" s="104">
        <f ca="1">IFERROR(INDIRECT(ADDRESS(ROWS($1:14),COLUMNS(Avril!$A:W),,,TEXT(DH$6,"mmmm"))),"")</f>
        <v>0</v>
      </c>
      <c r="DI13" s="104">
        <f ca="1">IFERROR(INDIRECT(ADDRESS(ROWS($1:14),COLUMNS(Avril!$A:X),,,TEXT(DI$6,"mmmm"))),"")</f>
        <v>0</v>
      </c>
      <c r="DJ13" s="104">
        <f ca="1">IFERROR(INDIRECT(ADDRESS(ROWS($1:14),COLUMNS(Avril!$A:Y),,,TEXT(DJ$6,"mmmm"))),"")</f>
        <v>0</v>
      </c>
      <c r="DK13" s="104">
        <f ca="1">IFERROR(INDIRECT(ADDRESS(ROWS($1:14),COLUMNS(Avril!$A:Z),,,TEXT(DK$6,"mmmm"))),"")</f>
        <v>0</v>
      </c>
      <c r="DL13" s="104">
        <f ca="1">IFERROR(INDIRECT(ADDRESS(ROWS($1:14),COLUMNS(Avril!$A:AA),,,TEXT(DL$6,"mmmm"))),"")</f>
        <v>0</v>
      </c>
      <c r="DM13" s="104">
        <f ca="1">IFERROR(INDIRECT(ADDRESS(ROWS($1:14),COLUMNS(Avril!$A:AB),,,TEXT(DM$6,"mmmm"))),"")</f>
        <v>0</v>
      </c>
      <c r="DN13" s="104">
        <f ca="1">IFERROR(INDIRECT(ADDRESS(ROWS($1:14),COLUMNS(Avril!$A:AC),,,TEXT(DN$6,"mmmm"))),"")</f>
        <v>0</v>
      </c>
      <c r="DO13" s="104">
        <f ca="1">IFERROR(INDIRECT(ADDRESS(ROWS($1:14),COLUMNS(Avril!$A:AD),,,TEXT(DO$6,"mmmm"))),"")</f>
        <v>0</v>
      </c>
      <c r="DP13" s="104">
        <f ca="1">IFERROR(INDIRECT(ADDRESS(ROWS($1:14),COLUMNS(Avril!$A:AE),,,TEXT(DP$6,"mmmm"))),"")</f>
        <v>0</v>
      </c>
      <c r="DQ13" s="104">
        <f ca="1">IFERROR(INDIRECT(ADDRESS(ROWS($1:14),COLUMNS(Avril!$A:AF),,,TEXT(DQ$6,"mmmm"))),"")</f>
        <v>0</v>
      </c>
      <c r="DR13" s="80">
        <f ca="1">IFERROR(INDIRECT(ADDRESS(ROWS($1:14),COLUMNS(Avril!$A:C),,,TEXT(DR$6,"mmmm"))),"")</f>
        <v>0</v>
      </c>
      <c r="DS13" s="80">
        <f ca="1">IFERROR(INDIRECT(ADDRESS(ROWS($1:14),COLUMNS(Avril!$A:D),,,TEXT(DS$6,"mmmm"))),"")</f>
        <v>0</v>
      </c>
      <c r="DT13" s="80">
        <f ca="1">IFERROR(INDIRECT(ADDRESS(ROWS($1:14),COLUMNS(Avril!$A:E),,,TEXT(DT$6,"mmmm"))),"")</f>
        <v>0</v>
      </c>
      <c r="DU13" s="80">
        <f ca="1">IFERROR(INDIRECT(ADDRESS(ROWS($1:14),COLUMNS(Avril!$A:F),,,TEXT(DU$6,"mmmm"))),"")</f>
        <v>0</v>
      </c>
      <c r="DV13" s="80">
        <f ca="1">IFERROR(INDIRECT(ADDRESS(ROWS($1:14),COLUMNS(Avril!$A:G),,,TEXT(DV$6,"mmmm"))),"")</f>
        <v>0</v>
      </c>
      <c r="DW13" s="80">
        <f ca="1">IFERROR(INDIRECT(ADDRESS(ROWS($1:14),COLUMNS(Avril!$A:H),,,TEXT(DW$6,"mmmm"))),"")</f>
        <v>0</v>
      </c>
      <c r="DX13" s="80">
        <f ca="1">IFERROR(INDIRECT(ADDRESS(ROWS($1:14),COLUMNS(Avril!$A:I),,,TEXT(DX$6,"mmmm"))),"")</f>
        <v>0</v>
      </c>
      <c r="DY13" s="80">
        <f ca="1">IFERROR(INDIRECT(ADDRESS(ROWS($1:14),COLUMNS(Avril!$A:J),,,TEXT(DY$6,"mmmm"))),"")</f>
        <v>0</v>
      </c>
      <c r="DZ13" s="80">
        <f ca="1">IFERROR(INDIRECT(ADDRESS(ROWS($1:14),COLUMNS(Avril!$A:K),,,TEXT(DZ$6,"mmmm"))),"")</f>
        <v>0</v>
      </c>
      <c r="EA13" s="80">
        <f ca="1">IFERROR(INDIRECT(ADDRESS(ROWS($1:14),COLUMNS(Avril!$A:L),,,TEXT(EA$6,"mmmm"))),"")</f>
        <v>0</v>
      </c>
      <c r="EB13" s="80">
        <f ca="1">IFERROR(INDIRECT(ADDRESS(ROWS($1:14),COLUMNS(Avril!$A:M),,,TEXT(EB$6,"mmmm"))),"")</f>
        <v>0</v>
      </c>
      <c r="EC13" s="80">
        <f ca="1">IFERROR(INDIRECT(ADDRESS(ROWS($1:14),COLUMNS(Avril!$A:N),,,TEXT(EC$6,"mmmm"))),"")</f>
        <v>0</v>
      </c>
      <c r="ED13" s="80">
        <f ca="1">IFERROR(INDIRECT(ADDRESS(ROWS($1:14),COLUMNS(Avril!$A:O),,,TEXT(ED$6,"mmmm"))),"")</f>
        <v>0</v>
      </c>
      <c r="EE13" s="80">
        <f ca="1">IFERROR(INDIRECT(ADDRESS(ROWS($1:14),COLUMNS(Avril!$A:P),,,TEXT(EE$6,"mmmm"))),"")</f>
        <v>0</v>
      </c>
      <c r="EF13" s="80">
        <f ca="1">IFERROR(INDIRECT(ADDRESS(ROWS($1:14),COLUMNS(Avril!$A:Q),,,TEXT(EF$6,"mmmm"))),"")</f>
        <v>0</v>
      </c>
      <c r="EG13" s="80">
        <f ca="1">IFERROR(INDIRECT(ADDRESS(ROWS($1:14),COLUMNS(Avril!$A:R),,,TEXT(EG$6,"mmmm"))),"")</f>
        <v>0</v>
      </c>
      <c r="EH13" s="80">
        <f ca="1">IFERROR(INDIRECT(ADDRESS(ROWS($1:14),COLUMNS(Avril!$A:S),,,TEXT(EH$6,"mmmm"))),"")</f>
        <v>0</v>
      </c>
      <c r="EI13" s="80">
        <f ca="1">IFERROR(INDIRECT(ADDRESS(ROWS($1:14),COLUMNS(Avril!$A:T),,,TEXT(EI$6,"mmmm"))),"")</f>
        <v>0</v>
      </c>
      <c r="EJ13" s="80">
        <f ca="1">IFERROR(INDIRECT(ADDRESS(ROWS($1:14),COLUMNS(Avril!$A:U),,,TEXT(EJ$6,"mmmm"))),"")</f>
        <v>0</v>
      </c>
      <c r="EK13" s="80">
        <f ca="1">IFERROR(INDIRECT(ADDRESS(ROWS($1:14),COLUMNS(Avril!$A:V),,,TEXT(EK$6,"mmmm"))),"")</f>
        <v>0</v>
      </c>
      <c r="EL13" s="80">
        <f ca="1">IFERROR(INDIRECT(ADDRESS(ROWS($1:14),COLUMNS(Avril!$A:W),,,TEXT(EL$6,"mmmm"))),"")</f>
        <v>0</v>
      </c>
      <c r="EM13" s="80">
        <f ca="1">IFERROR(INDIRECT(ADDRESS(ROWS($1:14),COLUMNS(Avril!$A:X),,,TEXT(EM$6,"mmmm"))),"")</f>
        <v>0</v>
      </c>
      <c r="EN13" s="80">
        <f ca="1">IFERROR(INDIRECT(ADDRESS(ROWS($1:14),COLUMNS(Avril!$A:Y),,,TEXT(EN$6,"mmmm"))),"")</f>
        <v>0</v>
      </c>
      <c r="EO13" s="80">
        <f ca="1">IFERROR(INDIRECT(ADDRESS(ROWS($1:14),COLUMNS(Avril!$A:Z),,,TEXT(EO$6,"mmmm"))),"")</f>
        <v>0</v>
      </c>
      <c r="EP13" s="80">
        <f ca="1">IFERROR(INDIRECT(ADDRESS(ROWS($1:14),COLUMNS(Avril!$A:AA),,,TEXT(EP$6,"mmmm"))),"")</f>
        <v>0</v>
      </c>
      <c r="EQ13" s="80">
        <f ca="1">IFERROR(INDIRECT(ADDRESS(ROWS($1:14),COLUMNS(Avril!$A:AB),,,TEXT(EQ$6,"mmmm"))),"")</f>
        <v>0</v>
      </c>
      <c r="ER13" s="80">
        <f ca="1">IFERROR(INDIRECT(ADDRESS(ROWS($1:14),COLUMNS(Avril!$A:AC),,,TEXT(ER$6,"mmmm"))),"")</f>
        <v>0</v>
      </c>
      <c r="ES13" s="80">
        <f ca="1">IFERROR(INDIRECT(ADDRESS(ROWS($1:14),COLUMNS(Avril!$A:AD),,,TEXT(ES$6,"mmmm"))),"")</f>
        <v>0</v>
      </c>
      <c r="ET13" s="80">
        <f ca="1">IFERROR(INDIRECT(ADDRESS(ROWS($1:14),COLUMNS(Avril!$A:AE),,,TEXT(ET$6,"mmmm"))),"")</f>
        <v>0</v>
      </c>
      <c r="EU13" s="80">
        <f ca="1">IFERROR(INDIRECT(ADDRESS(ROWS($1:14),COLUMNS(Avril!$A:AF),,,TEXT(EU$6,"mmmm"))),"")</f>
        <v>0</v>
      </c>
      <c r="EV13" s="80">
        <f ca="1">IFERROR(INDIRECT(ADDRESS(ROWS($1:14),COLUMNS(Avril!$A:AG),,,TEXT(EV$6,"mmmm"))),"")</f>
        <v>0</v>
      </c>
      <c r="EW13" s="85">
        <f ca="1">IFERROR(INDIRECT(ADDRESS(ROWS($1:14),COLUMNS(Juin!$A:C),,,TEXT(EW$6,"mmmm"))),"")</f>
        <v>0</v>
      </c>
      <c r="EX13" s="85">
        <f ca="1">IFERROR(INDIRECT(ADDRESS(ROWS($1:14),COLUMNS(Juin!$A:D),,,TEXT(EX$6,"mmmm"))),"")</f>
        <v>0</v>
      </c>
      <c r="EY13" s="85">
        <f ca="1">IFERROR(INDIRECT(ADDRESS(ROWS($1:14),COLUMNS(Juin!$A:E),,,TEXT(EY$6,"mmmm"))),"")</f>
        <v>0</v>
      </c>
      <c r="EZ13" s="85">
        <f ca="1">IFERROR(INDIRECT(ADDRESS(ROWS($1:14),COLUMNS(Juin!$A:F),,,TEXT(EZ$6,"mmmm"))),"")</f>
        <v>0</v>
      </c>
      <c r="FA13" s="85">
        <f ca="1">IFERROR(INDIRECT(ADDRESS(ROWS($1:14),COLUMNS(Juin!$A:G),,,TEXT(FA$6,"mmmm"))),"")</f>
        <v>0</v>
      </c>
      <c r="FB13" s="85">
        <f ca="1">IFERROR(INDIRECT(ADDRESS(ROWS($1:14),COLUMNS(Juin!$A:H),,,TEXT(FB$6,"mmmm"))),"")</f>
        <v>0</v>
      </c>
      <c r="FC13" s="85">
        <f ca="1">IFERROR(INDIRECT(ADDRESS(ROWS($1:14),COLUMNS(Juin!$A:I),,,TEXT(FC$6,"mmmm"))),"")</f>
        <v>0</v>
      </c>
      <c r="FD13" s="85">
        <f ca="1">IFERROR(INDIRECT(ADDRESS(ROWS($1:14),COLUMNS(Juin!$A:J),,,TEXT(FD$6,"mmmm"))),"")</f>
        <v>0</v>
      </c>
      <c r="FE13" s="85">
        <f ca="1">IFERROR(INDIRECT(ADDRESS(ROWS($1:14),COLUMNS(Juin!$A:K),,,TEXT(FE$6,"mmmm"))),"")</f>
        <v>0</v>
      </c>
      <c r="FF13" s="85">
        <f ca="1">IFERROR(INDIRECT(ADDRESS(ROWS($1:14),COLUMNS(Juin!$A:L),,,TEXT(FF$6,"mmmm"))),"")</f>
        <v>0</v>
      </c>
      <c r="FG13" s="85">
        <f ca="1">IFERROR(INDIRECT(ADDRESS(ROWS($1:14),COLUMNS(Juin!$A:M),,,TEXT(FG$6,"mmmm"))),"")</f>
        <v>0</v>
      </c>
      <c r="FH13" s="85">
        <f ca="1">IFERROR(INDIRECT(ADDRESS(ROWS($1:14),COLUMNS(Juin!$A:N),,,TEXT(FH$6,"mmmm"))),"")</f>
        <v>0</v>
      </c>
      <c r="FI13" s="85">
        <f ca="1">IFERROR(INDIRECT(ADDRESS(ROWS($1:14),COLUMNS(Juin!$A:O),,,TEXT(FI$6,"mmmm"))),"")</f>
        <v>0</v>
      </c>
      <c r="FJ13" s="85">
        <f ca="1">IFERROR(INDIRECT(ADDRESS(ROWS($1:14),COLUMNS(Juin!$A:P),,,TEXT(FJ$6,"mmmm"))),"")</f>
        <v>0</v>
      </c>
      <c r="FK13" s="85">
        <f ca="1">IFERROR(INDIRECT(ADDRESS(ROWS($1:14),COLUMNS(Juin!$A:Q),,,TEXT(FK$6,"mmmm"))),"")</f>
        <v>0</v>
      </c>
      <c r="FL13" s="85">
        <f ca="1">IFERROR(INDIRECT(ADDRESS(ROWS($1:14),COLUMNS(Juin!$A:R),,,TEXT(FL$6,"mmmm"))),"")</f>
        <v>0</v>
      </c>
      <c r="FM13" s="85">
        <f ca="1">IFERROR(INDIRECT(ADDRESS(ROWS($1:14),COLUMNS(Juin!$A:S),,,TEXT(FM$6,"mmmm"))),"")</f>
        <v>0</v>
      </c>
      <c r="FN13" s="85">
        <f ca="1">IFERROR(INDIRECT(ADDRESS(ROWS($1:14),COLUMNS(Juin!$A:T),,,TEXT(FN$6,"mmmm"))),"")</f>
        <v>0</v>
      </c>
      <c r="FO13" s="85">
        <f ca="1">IFERROR(INDIRECT(ADDRESS(ROWS($1:14),COLUMNS(Juin!$A:U),,,TEXT(FO$6,"mmmm"))),"")</f>
        <v>0</v>
      </c>
      <c r="FP13" s="85">
        <f ca="1">IFERROR(INDIRECT(ADDRESS(ROWS($1:14),COLUMNS(Juin!$A:V),,,TEXT(FP$6,"mmmm"))),"")</f>
        <v>0</v>
      </c>
      <c r="FQ13" s="85">
        <f ca="1">IFERROR(INDIRECT(ADDRESS(ROWS($1:14),COLUMNS(Juin!$A:W),,,TEXT(FQ$6,"mmmm"))),"")</f>
        <v>0</v>
      </c>
      <c r="FR13" s="85">
        <f ca="1">IFERROR(INDIRECT(ADDRESS(ROWS($1:14),COLUMNS(Juin!$A:X),,,TEXT(FR$6,"mmmm"))),"")</f>
        <v>0</v>
      </c>
      <c r="FS13" s="85">
        <f ca="1">IFERROR(INDIRECT(ADDRESS(ROWS($1:14),COLUMNS(Juin!$A:Y),,,TEXT(FS$6,"mmmm"))),"")</f>
        <v>0</v>
      </c>
      <c r="FT13" s="85">
        <f ca="1">IFERROR(INDIRECT(ADDRESS(ROWS($1:14),COLUMNS(Juin!$A:Z),,,TEXT(FT$6,"mmmm"))),"")</f>
        <v>0</v>
      </c>
      <c r="FU13" s="85">
        <f ca="1">IFERROR(INDIRECT(ADDRESS(ROWS($1:14),COLUMNS(Juin!$A:AA),,,TEXT(FU$6,"mmmm"))),"")</f>
        <v>0</v>
      </c>
      <c r="FV13" s="85">
        <f ca="1">IFERROR(INDIRECT(ADDRESS(ROWS($1:14),COLUMNS(Juin!$A:AB),,,TEXT(FV$6,"mmmm"))),"")</f>
        <v>0</v>
      </c>
      <c r="FW13" s="85">
        <f ca="1">IFERROR(INDIRECT(ADDRESS(ROWS($1:14),COLUMNS(Juin!$A:AC),,,TEXT(FW$6,"mmmm"))),"")</f>
        <v>0</v>
      </c>
      <c r="FX13" s="85">
        <f ca="1">IFERROR(INDIRECT(ADDRESS(ROWS($1:14),COLUMNS(Juin!$A:AD),,,TEXT(FX$6,"mmmm"))),"")</f>
        <v>0</v>
      </c>
      <c r="FY13" s="85">
        <f ca="1">IFERROR(INDIRECT(ADDRESS(ROWS($1:14),COLUMNS(Juin!$A:AE),,,TEXT(FY$6,"mmmm"))),"")</f>
        <v>0</v>
      </c>
      <c r="FZ13" s="85">
        <f ca="1">IFERROR(INDIRECT(ADDRESS(ROWS($1:14),COLUMNS(Juin!$A:AF),,,TEXT(FZ$6,"mmmm"))),"")</f>
        <v>0</v>
      </c>
      <c r="GA13" s="109">
        <f ca="1">IFERROR(INDIRECT(ADDRESS(ROWS($1:14),COLUMNS(Juillet!$A:C),,,TEXT(GA$6,"mmmm"))),"")</f>
        <v>0</v>
      </c>
      <c r="GB13" s="109">
        <f ca="1">IFERROR(INDIRECT(ADDRESS(ROWS($1:14),COLUMNS(Juillet!$A:D),,,TEXT(GB$6,"mmmm"))),"")</f>
        <v>0</v>
      </c>
      <c r="GC13" s="109">
        <f ca="1">IFERROR(INDIRECT(ADDRESS(ROWS($1:14),COLUMNS(Juillet!$A:E),,,TEXT(GC$6,"mmmm"))),"")</f>
        <v>0</v>
      </c>
      <c r="GD13" s="109">
        <f ca="1">IFERROR(INDIRECT(ADDRESS(ROWS($1:14),COLUMNS(Juillet!$A:F),,,TEXT(GD$6,"mmmm"))),"")</f>
        <v>0</v>
      </c>
      <c r="GE13" s="109">
        <f ca="1">IFERROR(INDIRECT(ADDRESS(ROWS($1:14),COLUMNS(Juillet!$A:G),,,TEXT(GE$6,"mmmm"))),"")</f>
        <v>0</v>
      </c>
      <c r="GF13" s="109">
        <f ca="1">IFERROR(INDIRECT(ADDRESS(ROWS($1:14),COLUMNS(Juillet!$A:H),,,TEXT(GF$6,"mmmm"))),"")</f>
        <v>0</v>
      </c>
      <c r="GG13" s="109">
        <f ca="1">IFERROR(INDIRECT(ADDRESS(ROWS($1:14),COLUMNS(Juillet!$A:I),,,TEXT(GG$6,"mmmm"))),"")</f>
        <v>0</v>
      </c>
      <c r="GH13" s="109">
        <f ca="1">IFERROR(INDIRECT(ADDRESS(ROWS($1:14),COLUMNS(Juillet!$A:J),,,TEXT(GH$6,"mmmm"))),"")</f>
        <v>0</v>
      </c>
      <c r="GI13" s="109">
        <f ca="1">IFERROR(INDIRECT(ADDRESS(ROWS($1:14),COLUMNS(Juillet!$A:K),,,TEXT(GI$6,"mmmm"))),"")</f>
        <v>0</v>
      </c>
      <c r="GJ13" s="109">
        <f ca="1">IFERROR(INDIRECT(ADDRESS(ROWS($1:14),COLUMNS(Juillet!$A:L),,,TEXT(GJ$6,"mmmm"))),"")</f>
        <v>0</v>
      </c>
      <c r="GK13" s="109">
        <f ca="1">IFERROR(INDIRECT(ADDRESS(ROWS($1:14),COLUMNS(Juillet!$A:M),,,TEXT(GK$6,"mmmm"))),"")</f>
        <v>0</v>
      </c>
      <c r="GL13" s="109">
        <f ca="1">IFERROR(INDIRECT(ADDRESS(ROWS($1:14),COLUMNS(Juillet!$A:N),,,TEXT(GL$6,"mmmm"))),"")</f>
        <v>0</v>
      </c>
      <c r="GM13" s="109">
        <f ca="1">IFERROR(INDIRECT(ADDRESS(ROWS($1:14),COLUMNS(Juillet!$A:O),,,TEXT(GM$6,"mmmm"))),"")</f>
        <v>0</v>
      </c>
      <c r="GN13" s="109">
        <f ca="1">IFERROR(INDIRECT(ADDRESS(ROWS($1:14),COLUMNS(Juillet!$A:P),,,TEXT(GN$6,"mmmm"))),"")</f>
        <v>0</v>
      </c>
      <c r="GO13" s="109">
        <f ca="1">IFERROR(INDIRECT(ADDRESS(ROWS($1:14),COLUMNS(Juillet!$A:Q),,,TEXT(GO$6,"mmmm"))),"")</f>
        <v>0</v>
      </c>
      <c r="GP13" s="109">
        <f ca="1">IFERROR(INDIRECT(ADDRESS(ROWS($1:14),COLUMNS(Juillet!$A:R),,,TEXT(GP$6,"mmmm"))),"")</f>
        <v>0</v>
      </c>
      <c r="GQ13" s="109">
        <f ca="1">IFERROR(INDIRECT(ADDRESS(ROWS($1:14),COLUMNS(Juillet!$A:S),,,TEXT(GQ$6,"mmmm"))),"")</f>
        <v>0</v>
      </c>
      <c r="GR13" s="109">
        <f ca="1">IFERROR(INDIRECT(ADDRESS(ROWS($1:14),COLUMNS(Juillet!$A:T),,,TEXT(GR$6,"mmmm"))),"")</f>
        <v>0</v>
      </c>
      <c r="GS13" s="109">
        <f ca="1">IFERROR(INDIRECT(ADDRESS(ROWS($1:14),COLUMNS(Juillet!$A:U),,,TEXT(GS$6,"mmmm"))),"")</f>
        <v>0</v>
      </c>
      <c r="GT13" s="109">
        <f ca="1">IFERROR(INDIRECT(ADDRESS(ROWS($1:14),COLUMNS(Juillet!$A:V),,,TEXT(GT$6,"mmmm"))),"")</f>
        <v>0</v>
      </c>
      <c r="GU13" s="109">
        <f ca="1">IFERROR(INDIRECT(ADDRESS(ROWS($1:14),COLUMNS(Juillet!$A:W),,,TEXT(GU$6,"mmmm"))),"")</f>
        <v>0</v>
      </c>
      <c r="GV13" s="109">
        <f ca="1">IFERROR(INDIRECT(ADDRESS(ROWS($1:14),COLUMNS(Juillet!$A:X),,,TEXT(GV$6,"mmmm"))),"")</f>
        <v>0</v>
      </c>
      <c r="GW13" s="109">
        <f ca="1">IFERROR(INDIRECT(ADDRESS(ROWS($1:14),COLUMNS(Juillet!$A:Y),,,TEXT(GW$6,"mmmm"))),"")</f>
        <v>0</v>
      </c>
      <c r="GX13" s="109">
        <f ca="1">IFERROR(INDIRECT(ADDRESS(ROWS($1:14),COLUMNS(Juillet!$A:Z),,,TEXT(GX$6,"mmmm"))),"")</f>
        <v>0</v>
      </c>
      <c r="GY13" s="109">
        <f ca="1">IFERROR(INDIRECT(ADDRESS(ROWS($1:14),COLUMNS(Juillet!$A:AA),,,TEXT(GY$6,"mmmm"))),"")</f>
        <v>0</v>
      </c>
      <c r="GZ13" s="109">
        <f ca="1">IFERROR(INDIRECT(ADDRESS(ROWS($1:14),COLUMNS(Juillet!$A:AB),,,TEXT(GZ$6,"mmmm"))),"")</f>
        <v>0</v>
      </c>
      <c r="HA13" s="109">
        <f ca="1">IFERROR(INDIRECT(ADDRESS(ROWS($1:14),COLUMNS(Juillet!$A:AC),,,TEXT(HA$6,"mmmm"))),"")</f>
        <v>0</v>
      </c>
      <c r="HB13" s="109">
        <f ca="1">IFERROR(INDIRECT(ADDRESS(ROWS($1:14),COLUMNS(Juillet!$A:AD),,,TEXT(HB$6,"mmmm"))),"")</f>
        <v>0</v>
      </c>
      <c r="HC13" s="109">
        <f ca="1">IFERROR(INDIRECT(ADDRESS(ROWS($1:14),COLUMNS(Juillet!$A:AE),,,TEXT(HC$6,"mmmm"))),"")</f>
        <v>0</v>
      </c>
      <c r="HD13" s="109">
        <f ca="1">IFERROR(INDIRECT(ADDRESS(ROWS($1:14),COLUMNS(Juillet!$A:AF),,,TEXT(HD$6,"mmmm"))),"")</f>
        <v>0</v>
      </c>
      <c r="HE13" s="109">
        <f ca="1">IFERROR(INDIRECT(ADDRESS(ROWS($1:14),COLUMNS(Juillet!$A:AG),,,TEXT(HE$6,"mmmm"))),"")</f>
        <v>0</v>
      </c>
      <c r="HF13" s="95">
        <f ca="1">IFERROR(INDIRECT(ADDRESS(ROWS($1:14),COLUMNS(Août!$A:C),,,TEXT(HF$6,"mmmm"))),"")</f>
        <v>0</v>
      </c>
      <c r="HG13" s="95">
        <f ca="1">IFERROR(INDIRECT(ADDRESS(ROWS($1:14),COLUMNS(Août!$A:D),,,TEXT(HG$6,"mmmm"))),"")</f>
        <v>0</v>
      </c>
      <c r="HH13" s="95">
        <f ca="1">IFERROR(INDIRECT(ADDRESS(ROWS($1:14),COLUMNS(Août!$A:E),,,TEXT(HH$6,"mmmm"))),"")</f>
        <v>0</v>
      </c>
      <c r="HI13" s="95">
        <f ca="1">IFERROR(INDIRECT(ADDRESS(ROWS($1:14),COLUMNS(Août!$A:F),,,TEXT(HI$6,"mmmm"))),"")</f>
        <v>0</v>
      </c>
      <c r="HJ13" s="95">
        <f ca="1">IFERROR(INDIRECT(ADDRESS(ROWS($1:14),COLUMNS(Août!$A:G),,,TEXT(HJ$6,"mmmm"))),"")</f>
        <v>0</v>
      </c>
      <c r="HK13" s="95">
        <f ca="1">IFERROR(INDIRECT(ADDRESS(ROWS($1:14),COLUMNS(Août!$A:H),,,TEXT(HK$6,"mmmm"))),"")</f>
        <v>0</v>
      </c>
      <c r="HL13" s="95">
        <f ca="1">IFERROR(INDIRECT(ADDRESS(ROWS($1:14),COLUMNS(Août!$A:I),,,TEXT(HL$6,"mmmm"))),"")</f>
        <v>0</v>
      </c>
      <c r="HM13" s="95">
        <f ca="1">IFERROR(INDIRECT(ADDRESS(ROWS($1:14),COLUMNS(Août!$A:J),,,TEXT(HM$6,"mmmm"))),"")</f>
        <v>0</v>
      </c>
      <c r="HN13" s="95">
        <f ca="1">IFERROR(INDIRECT(ADDRESS(ROWS($1:14),COLUMNS(Août!$A:K),,,TEXT(HN$6,"mmmm"))),"")</f>
        <v>0</v>
      </c>
      <c r="HO13" s="95">
        <f ca="1">IFERROR(INDIRECT(ADDRESS(ROWS($1:14),COLUMNS(Août!$A:L),,,TEXT(HO$6,"mmmm"))),"")</f>
        <v>0</v>
      </c>
      <c r="HP13" s="95">
        <f ca="1">IFERROR(INDIRECT(ADDRESS(ROWS($1:14),COLUMNS(Août!$A:M),,,TEXT(HP$6,"mmmm"))),"")</f>
        <v>0</v>
      </c>
      <c r="HQ13" s="95">
        <f ca="1">IFERROR(INDIRECT(ADDRESS(ROWS($1:14),COLUMNS(Août!$A:N),,,TEXT(HQ$6,"mmmm"))),"")</f>
        <v>0</v>
      </c>
      <c r="HR13" s="95">
        <f ca="1">IFERROR(INDIRECT(ADDRESS(ROWS($1:14),COLUMNS(Août!$A:O),,,TEXT(HR$6,"mmmm"))),"")</f>
        <v>0</v>
      </c>
      <c r="HS13" s="95">
        <f ca="1">IFERROR(INDIRECT(ADDRESS(ROWS($1:14),COLUMNS(Août!$A:P),,,TEXT(HS$6,"mmmm"))),"")</f>
        <v>0</v>
      </c>
      <c r="HT13" s="95">
        <f ca="1">IFERROR(INDIRECT(ADDRESS(ROWS($1:14),COLUMNS(Août!$A:Q),,,TEXT(HT$6,"mmmm"))),"")</f>
        <v>0</v>
      </c>
      <c r="HU13" s="95">
        <f ca="1">IFERROR(INDIRECT(ADDRESS(ROWS($1:14),COLUMNS(Août!$A:R),,,TEXT(HU$6,"mmmm"))),"")</f>
        <v>0</v>
      </c>
      <c r="HV13" s="95">
        <f ca="1">IFERROR(INDIRECT(ADDRESS(ROWS($1:14),COLUMNS(Août!$A:S),,,TEXT(HV$6,"mmmm"))),"")</f>
        <v>0</v>
      </c>
      <c r="HW13" s="95">
        <f ca="1">IFERROR(INDIRECT(ADDRESS(ROWS($1:14),COLUMNS(Août!$A:T),,,TEXT(HW$6,"mmmm"))),"")</f>
        <v>0</v>
      </c>
      <c r="HX13" s="95">
        <f ca="1">IFERROR(INDIRECT(ADDRESS(ROWS($1:14),COLUMNS(Août!$A:U),,,TEXT(HX$6,"mmmm"))),"")</f>
        <v>0</v>
      </c>
      <c r="HY13" s="95">
        <f ca="1">IFERROR(INDIRECT(ADDRESS(ROWS($1:14),COLUMNS(Août!$A:V),,,TEXT(HY$6,"mmmm"))),"")</f>
        <v>0</v>
      </c>
      <c r="HZ13" s="95">
        <f ca="1">IFERROR(INDIRECT(ADDRESS(ROWS($1:14),COLUMNS(Août!$A:W),,,TEXT(HZ$6,"mmmm"))),"")</f>
        <v>0</v>
      </c>
      <c r="IA13" s="95">
        <f ca="1">IFERROR(INDIRECT(ADDRESS(ROWS($1:14),COLUMNS(Août!$A:X),,,TEXT(IA$6,"mmmm"))),"")</f>
        <v>0</v>
      </c>
      <c r="IB13" s="95">
        <f ca="1">IFERROR(INDIRECT(ADDRESS(ROWS($1:14),COLUMNS(Août!$A:Y),,,TEXT(IB$6,"mmmm"))),"")</f>
        <v>0</v>
      </c>
      <c r="IC13" s="95">
        <f ca="1">IFERROR(INDIRECT(ADDRESS(ROWS($1:14),COLUMNS(Août!$A:Z),,,TEXT(IC$6,"mmmm"))),"")</f>
        <v>0</v>
      </c>
      <c r="ID13" s="95">
        <f ca="1">IFERROR(INDIRECT(ADDRESS(ROWS($1:14),COLUMNS(Août!$A:AA),,,TEXT(ID$6,"mmmm"))),"")</f>
        <v>0</v>
      </c>
      <c r="IE13" s="95">
        <f ca="1">IFERROR(INDIRECT(ADDRESS(ROWS($1:14),COLUMNS(Août!$A:AB),,,TEXT(IE$6,"mmmm"))),"")</f>
        <v>0</v>
      </c>
      <c r="IF13" s="95">
        <f ca="1">IFERROR(INDIRECT(ADDRESS(ROWS($1:14),COLUMNS(Août!$A:AC),,,TEXT(IF$6,"mmmm"))),"")</f>
        <v>0</v>
      </c>
      <c r="IG13" s="95">
        <f ca="1">IFERROR(INDIRECT(ADDRESS(ROWS($1:14),COLUMNS(Août!$A:AD),,,TEXT(IG$6,"mmmm"))),"")</f>
        <v>0</v>
      </c>
      <c r="IH13" s="95">
        <f ca="1">IFERROR(INDIRECT(ADDRESS(ROWS($1:14),COLUMNS(Août!$A:AE),,,TEXT(IH$6,"mmmm"))),"")</f>
        <v>0</v>
      </c>
      <c r="II13" s="95">
        <f ca="1">IFERROR(INDIRECT(ADDRESS(ROWS($1:14),COLUMNS(Août!$A:AF),,,TEXT(II$6,"mmmm"))),"")</f>
        <v>0</v>
      </c>
      <c r="IJ13" s="95">
        <f ca="1">IFERROR(INDIRECT(ADDRESS(ROWS($1:14),COLUMNS(Août!$A:AG),,,TEXT(IJ$6,"mmmm"))),"")</f>
        <v>0</v>
      </c>
      <c r="IK13" s="99">
        <f ca="1">IFERROR(INDIRECT(ADDRESS(ROWS($1:14),COLUMNS(Septembre!$A:C),,,TEXT(IK$6,"mmmm"))),"")</f>
        <v>0</v>
      </c>
      <c r="IL13" s="99">
        <f ca="1">IFERROR(INDIRECT(ADDRESS(ROWS($1:14),COLUMNS(Septembre!$A:D),,,TEXT(IL$6,"mmmm"))),"")</f>
        <v>0</v>
      </c>
      <c r="IM13" s="99">
        <f ca="1">IFERROR(INDIRECT(ADDRESS(ROWS($1:14),COLUMNS(Septembre!$A:E),,,TEXT(IM$6,"mmmm"))),"")</f>
        <v>0</v>
      </c>
      <c r="IN13" s="99">
        <f ca="1">IFERROR(INDIRECT(ADDRESS(ROWS($1:14),COLUMNS(Septembre!$A:F),,,TEXT(IN$6,"mmmm"))),"")</f>
        <v>0</v>
      </c>
      <c r="IO13" s="99">
        <f ca="1">IFERROR(INDIRECT(ADDRESS(ROWS($1:14),COLUMNS(Septembre!$A:G),,,TEXT(IO$6,"mmmm"))),"")</f>
        <v>0</v>
      </c>
      <c r="IP13" s="99">
        <f ca="1">IFERROR(INDIRECT(ADDRESS(ROWS($1:14),COLUMNS(Septembre!$A:H),,,TEXT(IP$6,"mmmm"))),"")</f>
        <v>0</v>
      </c>
      <c r="IQ13" s="99">
        <f ca="1">IFERROR(INDIRECT(ADDRESS(ROWS($1:14),COLUMNS(Septembre!$A:I),,,TEXT(IQ$6,"mmmm"))),"")</f>
        <v>0</v>
      </c>
      <c r="IR13" s="99">
        <f ca="1">IFERROR(INDIRECT(ADDRESS(ROWS($1:14),COLUMNS(Septembre!$A:J),,,TEXT(IR$6,"mmmm"))),"")</f>
        <v>0</v>
      </c>
      <c r="IS13" s="99">
        <f ca="1">IFERROR(INDIRECT(ADDRESS(ROWS($1:14),COLUMNS(Septembre!$A:K),,,TEXT(IS$6,"mmmm"))),"")</f>
        <v>0</v>
      </c>
      <c r="IT13" s="99">
        <f ca="1">IFERROR(INDIRECT(ADDRESS(ROWS($1:14),COLUMNS(Septembre!$A:L),,,TEXT(IT$6,"mmmm"))),"")</f>
        <v>0</v>
      </c>
      <c r="IU13" s="99">
        <f ca="1">IFERROR(INDIRECT(ADDRESS(ROWS($1:14),COLUMNS(Septembre!$A:M),,,TEXT(IU$6,"mmmm"))),"")</f>
        <v>0</v>
      </c>
      <c r="IV13" s="99">
        <f ca="1">IFERROR(INDIRECT(ADDRESS(ROWS($1:14),COLUMNS(Septembre!$A:N),,,TEXT(IV$6,"mmmm"))),"")</f>
        <v>0</v>
      </c>
      <c r="IW13" s="99">
        <f ca="1">IFERROR(INDIRECT(ADDRESS(ROWS($1:14),COLUMNS(Septembre!$A:O),,,TEXT(IW$6,"mmmm"))),"")</f>
        <v>0</v>
      </c>
      <c r="IX13" s="99">
        <f ca="1">IFERROR(INDIRECT(ADDRESS(ROWS($1:14),COLUMNS(Septembre!$A:P),,,TEXT(IX$6,"mmmm"))),"")</f>
        <v>0</v>
      </c>
      <c r="IY13" s="99">
        <f ca="1">IFERROR(INDIRECT(ADDRESS(ROWS($1:14),COLUMNS(Septembre!$A:Q),,,TEXT(IY$6,"mmmm"))),"")</f>
        <v>0</v>
      </c>
      <c r="IZ13" s="99">
        <f ca="1">IFERROR(INDIRECT(ADDRESS(ROWS($1:14),COLUMNS(Septembre!$A:R),,,TEXT(IZ$6,"mmmm"))),"")</f>
        <v>0</v>
      </c>
      <c r="JA13" s="99">
        <f ca="1">IFERROR(INDIRECT(ADDRESS(ROWS($1:14),COLUMNS(Septembre!$A:S),,,TEXT(JA$6,"mmmm"))),"")</f>
        <v>0</v>
      </c>
      <c r="JB13" s="99">
        <f ca="1">IFERROR(INDIRECT(ADDRESS(ROWS($1:14),COLUMNS(Septembre!$A:T),,,TEXT(JB$6,"mmmm"))),"")</f>
        <v>0</v>
      </c>
      <c r="JC13" s="99">
        <f ca="1">IFERROR(INDIRECT(ADDRESS(ROWS($1:14),COLUMNS(Septembre!$A:U),,,TEXT(JC$6,"mmmm"))),"")</f>
        <v>0</v>
      </c>
      <c r="JD13" s="99">
        <f ca="1">IFERROR(INDIRECT(ADDRESS(ROWS($1:14),COLUMNS(Septembre!$A:V),,,TEXT(JD$6,"mmmm"))),"")</f>
        <v>0</v>
      </c>
      <c r="JE13" s="99">
        <f ca="1">IFERROR(INDIRECT(ADDRESS(ROWS($1:14),COLUMNS(Septembre!$A:W),,,TEXT(JE$6,"mmmm"))),"")</f>
        <v>0</v>
      </c>
      <c r="JF13" s="99">
        <f ca="1">IFERROR(INDIRECT(ADDRESS(ROWS($1:14),COLUMNS(Septembre!$A:X),,,TEXT(JF$6,"mmmm"))),"")</f>
        <v>0</v>
      </c>
      <c r="JG13" s="99">
        <f ca="1">IFERROR(INDIRECT(ADDRESS(ROWS($1:14),COLUMNS(Septembre!$A:Y),,,TEXT(JG$6,"mmmm"))),"")</f>
        <v>0</v>
      </c>
      <c r="JH13" s="99">
        <f ca="1">IFERROR(INDIRECT(ADDRESS(ROWS($1:14),COLUMNS(Septembre!$A:Z),,,TEXT(JH$6,"mmmm"))),"")</f>
        <v>0</v>
      </c>
      <c r="JI13" s="99">
        <f ca="1">IFERROR(INDIRECT(ADDRESS(ROWS($1:14),COLUMNS(Septembre!$A:AA),,,TEXT(JI$6,"mmmm"))),"")</f>
        <v>0</v>
      </c>
      <c r="JJ13" s="99">
        <f ca="1">IFERROR(INDIRECT(ADDRESS(ROWS($1:14),COLUMNS(Septembre!$A:AB),,,TEXT(JJ$6,"mmmm"))),"")</f>
        <v>0</v>
      </c>
      <c r="JK13" s="99">
        <f ca="1">IFERROR(INDIRECT(ADDRESS(ROWS($1:14),COLUMNS(Septembre!$A:AC),,,TEXT(JK$6,"mmmm"))),"")</f>
        <v>0</v>
      </c>
      <c r="JL13" s="99">
        <f ca="1">IFERROR(INDIRECT(ADDRESS(ROWS($1:14),COLUMNS(Septembre!$A:AD),,,TEXT(JL$6,"mmmm"))),"")</f>
        <v>0</v>
      </c>
      <c r="JM13" s="99">
        <f ca="1">IFERROR(INDIRECT(ADDRESS(ROWS($1:14),COLUMNS(Septembre!$A:AE),,,TEXT(JM$6,"mmmm"))),"")</f>
        <v>0</v>
      </c>
      <c r="JN13" s="99">
        <f ca="1">IFERROR(INDIRECT(ADDRESS(ROWS($1:14),COLUMNS(Septembre!$A:AF),,,TEXT(JN$6,"mmmm"))),"")</f>
        <v>0</v>
      </c>
      <c r="JO13" s="80">
        <f ca="1">IFERROR(INDIRECT(ADDRESS(ROWS($1:14),COLUMNS(Octobre!$A:C),,,TEXT(JO$6,"mmmm"))),"")</f>
        <v>0</v>
      </c>
      <c r="JP13" s="80">
        <f ca="1">IFERROR(INDIRECT(ADDRESS(ROWS($1:14),COLUMNS(Octobre!$A:D),,,TEXT(JP$6,"mmmm"))),"")</f>
        <v>0</v>
      </c>
      <c r="JQ13" s="80">
        <f ca="1">IFERROR(INDIRECT(ADDRESS(ROWS($1:14),COLUMNS(Octobre!$A:E),,,TEXT(JQ$6,"mmmm"))),"")</f>
        <v>0</v>
      </c>
      <c r="JR13" s="80">
        <f ca="1">IFERROR(INDIRECT(ADDRESS(ROWS($1:14),COLUMNS(Octobre!$A:F),,,TEXT(JR$6,"mmmm"))),"")</f>
        <v>0</v>
      </c>
      <c r="JS13" s="80">
        <f ca="1">IFERROR(INDIRECT(ADDRESS(ROWS($1:14),COLUMNS(Octobre!$A:G),,,TEXT(JS$6,"mmmm"))),"")</f>
        <v>0</v>
      </c>
      <c r="JT13" s="80">
        <f ca="1">IFERROR(INDIRECT(ADDRESS(ROWS($1:14),COLUMNS(Octobre!$A:H),,,TEXT(JT$6,"mmmm"))),"")</f>
        <v>0</v>
      </c>
      <c r="JU13" s="80">
        <f ca="1">IFERROR(INDIRECT(ADDRESS(ROWS($1:14),COLUMNS(Octobre!$A:I),,,TEXT(JU$6,"mmmm"))),"")</f>
        <v>0</v>
      </c>
      <c r="JV13" s="80">
        <f ca="1">IFERROR(INDIRECT(ADDRESS(ROWS($1:14),COLUMNS(Octobre!$A:J),,,TEXT(JV$6,"mmmm"))),"")</f>
        <v>0</v>
      </c>
      <c r="JW13" s="80">
        <f ca="1">IFERROR(INDIRECT(ADDRESS(ROWS($1:14),COLUMNS(Octobre!$A:K),,,TEXT(JW$6,"mmmm"))),"")</f>
        <v>0</v>
      </c>
      <c r="JX13" s="80">
        <f ca="1">IFERROR(INDIRECT(ADDRESS(ROWS($1:14),COLUMNS(Octobre!$A:L),,,TEXT(JX$6,"mmmm"))),"")</f>
        <v>0</v>
      </c>
      <c r="JY13" s="80">
        <f ca="1">IFERROR(INDIRECT(ADDRESS(ROWS($1:14),COLUMNS(Octobre!$A:M),,,TEXT(JY$6,"mmmm"))),"")</f>
        <v>0</v>
      </c>
      <c r="JZ13" s="80">
        <f ca="1">IFERROR(INDIRECT(ADDRESS(ROWS($1:14),COLUMNS(Octobre!$A:N),,,TEXT(JZ$6,"mmmm"))),"")</f>
        <v>0</v>
      </c>
      <c r="KA13" s="80">
        <f ca="1">IFERROR(INDIRECT(ADDRESS(ROWS($1:14),COLUMNS(Octobre!$A:O),,,TEXT(KA$6,"mmmm"))),"")</f>
        <v>0</v>
      </c>
      <c r="KB13" s="80">
        <f ca="1">IFERROR(INDIRECT(ADDRESS(ROWS($1:14),COLUMNS(Octobre!$A:P),,,TEXT(KB$6,"mmmm"))),"")</f>
        <v>0</v>
      </c>
      <c r="KC13" s="80">
        <f ca="1">IFERROR(INDIRECT(ADDRESS(ROWS($1:14),COLUMNS(Octobre!$A:Q),,,TEXT(KC$6,"mmmm"))),"")</f>
        <v>0</v>
      </c>
      <c r="KD13" s="80">
        <f ca="1">IFERROR(INDIRECT(ADDRESS(ROWS($1:14),COLUMNS(Octobre!$A:R),,,TEXT(KD$6,"mmmm"))),"")</f>
        <v>0</v>
      </c>
      <c r="KE13" s="80">
        <f ca="1">IFERROR(INDIRECT(ADDRESS(ROWS($1:14),COLUMNS(Octobre!$A:S),,,TEXT(KE$6,"mmmm"))),"")</f>
        <v>0</v>
      </c>
      <c r="KF13" s="80">
        <f ca="1">IFERROR(INDIRECT(ADDRESS(ROWS($1:14),COLUMNS(Octobre!$A:T),,,TEXT(KF$6,"mmmm"))),"")</f>
        <v>0</v>
      </c>
      <c r="KG13" s="80">
        <f ca="1">IFERROR(INDIRECT(ADDRESS(ROWS($1:14),COLUMNS(Octobre!$A:U),,,TEXT(KG$6,"mmmm"))),"")</f>
        <v>0</v>
      </c>
      <c r="KH13" s="80">
        <f ca="1">IFERROR(INDIRECT(ADDRESS(ROWS($1:14),COLUMNS(Octobre!$A:V),,,TEXT(KH$6,"mmmm"))),"")</f>
        <v>0</v>
      </c>
      <c r="KI13" s="80">
        <f ca="1">IFERROR(INDIRECT(ADDRESS(ROWS($1:14),COLUMNS(Octobre!$A:W),,,TEXT(KI$6,"mmmm"))),"")</f>
        <v>0</v>
      </c>
      <c r="KJ13" s="80">
        <f ca="1">IFERROR(INDIRECT(ADDRESS(ROWS($1:14),COLUMNS(Octobre!$A:X),,,TEXT(KJ$6,"mmmm"))),"")</f>
        <v>0</v>
      </c>
      <c r="KK13" s="80">
        <f ca="1">IFERROR(INDIRECT(ADDRESS(ROWS($1:14),COLUMNS(Octobre!$A:Y),,,TEXT(KK$6,"mmmm"))),"")</f>
        <v>0</v>
      </c>
      <c r="KL13" s="80">
        <f ca="1">IFERROR(INDIRECT(ADDRESS(ROWS($1:14),COLUMNS(Octobre!$A:Z),,,TEXT(KL$6,"mmmm"))),"")</f>
        <v>0</v>
      </c>
      <c r="KM13" s="80">
        <f ca="1">IFERROR(INDIRECT(ADDRESS(ROWS($1:14),COLUMNS(Octobre!$A:AA),,,TEXT(KM$6,"mmmm"))),"")</f>
        <v>0</v>
      </c>
      <c r="KN13" s="80">
        <f ca="1">IFERROR(INDIRECT(ADDRESS(ROWS($1:14),COLUMNS(Octobre!$A:AB),,,TEXT(KN$6,"mmmm"))),"")</f>
        <v>0</v>
      </c>
      <c r="KO13" s="80">
        <f ca="1">IFERROR(INDIRECT(ADDRESS(ROWS($1:14),COLUMNS(Octobre!$A:AC),,,TEXT(KO$6,"mmmm"))),"")</f>
        <v>0</v>
      </c>
      <c r="KP13" s="80">
        <f ca="1">IFERROR(INDIRECT(ADDRESS(ROWS($1:14),COLUMNS(Octobre!$A:AD),,,TEXT(KP$6,"mmmm"))),"")</f>
        <v>0</v>
      </c>
      <c r="KQ13" s="80">
        <f ca="1">IFERROR(INDIRECT(ADDRESS(ROWS($1:14),COLUMNS(Octobre!$A:AE),,,TEXT(KQ$6,"mmmm"))),"")</f>
        <v>0</v>
      </c>
      <c r="KR13" s="80">
        <f ca="1">IFERROR(INDIRECT(ADDRESS(ROWS($1:14),COLUMNS(Octobre!$A:AF),,,TEXT(KR$6,"mmmm"))),"")</f>
        <v>0</v>
      </c>
      <c r="KS13" s="80">
        <f ca="1">IFERROR(INDIRECT(ADDRESS(ROWS($1:14),COLUMNS(Octobre!$A:AG),,,TEXT(KS$6,"mmmm"))),"")</f>
        <v>0</v>
      </c>
      <c r="KT13" s="114">
        <f ca="1">IFERROR(INDIRECT(ADDRESS(ROWS($1:14),COLUMNS(Novembre!$A:C),,,TEXT(KT$6,"mmmm"))),"")</f>
        <v>0</v>
      </c>
      <c r="KU13" s="114">
        <f ca="1">IFERROR(INDIRECT(ADDRESS(ROWS($1:14),COLUMNS(Novembre!$A:D),,,TEXT(KU$6,"mmmm"))),"")</f>
        <v>0</v>
      </c>
      <c r="KV13" s="114">
        <f ca="1">IFERROR(INDIRECT(ADDRESS(ROWS($1:14),COLUMNS(Novembre!$A:E),,,TEXT(KV$6,"mmmm"))),"")</f>
        <v>0</v>
      </c>
      <c r="KW13" s="114">
        <f ca="1">IFERROR(INDIRECT(ADDRESS(ROWS($1:14),COLUMNS(Novembre!$A:F),,,TEXT(KW$6,"mmmm"))),"")</f>
        <v>0</v>
      </c>
      <c r="KX13" s="114">
        <f ca="1">IFERROR(INDIRECT(ADDRESS(ROWS($1:14),COLUMNS(Novembre!$A:G),,,TEXT(KX$6,"mmmm"))),"")</f>
        <v>0</v>
      </c>
      <c r="KY13" s="114">
        <f ca="1">IFERROR(INDIRECT(ADDRESS(ROWS($1:14),COLUMNS(Novembre!$A:H),,,TEXT(KY$6,"mmmm"))),"")</f>
        <v>0</v>
      </c>
      <c r="KZ13" s="114">
        <f ca="1">IFERROR(INDIRECT(ADDRESS(ROWS($1:14),COLUMNS(Novembre!$A:I),,,TEXT(KZ$6,"mmmm"))),"")</f>
        <v>0</v>
      </c>
      <c r="LA13" s="114">
        <f ca="1">IFERROR(INDIRECT(ADDRESS(ROWS($1:14),COLUMNS(Novembre!$A:J),,,TEXT(LA$6,"mmmm"))),"")</f>
        <v>0</v>
      </c>
      <c r="LB13" s="114">
        <f ca="1">IFERROR(INDIRECT(ADDRESS(ROWS($1:14),COLUMNS(Novembre!$A:K),,,TEXT(LB$6,"mmmm"))),"")</f>
        <v>0</v>
      </c>
      <c r="LC13" s="114">
        <f ca="1">IFERROR(INDIRECT(ADDRESS(ROWS($1:14),COLUMNS(Novembre!$A:L),,,TEXT(LC$6,"mmmm"))),"")</f>
        <v>0</v>
      </c>
      <c r="LD13" s="114">
        <f ca="1">IFERROR(INDIRECT(ADDRESS(ROWS($1:14),COLUMNS(Novembre!$A:M),,,TEXT(LD$6,"mmmm"))),"")</f>
        <v>0</v>
      </c>
      <c r="LE13" s="114">
        <f ca="1">IFERROR(INDIRECT(ADDRESS(ROWS($1:14),COLUMNS(Novembre!$A:N),,,TEXT(LE$6,"mmmm"))),"")</f>
        <v>0</v>
      </c>
      <c r="LF13" s="114">
        <f ca="1">IFERROR(INDIRECT(ADDRESS(ROWS($1:14),COLUMNS(Novembre!$A:O),,,TEXT(LF$6,"mmmm"))),"")</f>
        <v>0</v>
      </c>
      <c r="LG13" s="114">
        <f ca="1">IFERROR(INDIRECT(ADDRESS(ROWS($1:14),COLUMNS(Novembre!$A:P),,,TEXT(LG$6,"mmmm"))),"")</f>
        <v>0</v>
      </c>
      <c r="LH13" s="114">
        <f ca="1">IFERROR(INDIRECT(ADDRESS(ROWS($1:14),COLUMNS(Novembre!$A:Q),,,TEXT(LH$6,"mmmm"))),"")</f>
        <v>0</v>
      </c>
      <c r="LI13" s="114">
        <f ca="1">IFERROR(INDIRECT(ADDRESS(ROWS($1:14),COLUMNS(Novembre!$A:R),,,TEXT(LI$6,"mmmm"))),"")</f>
        <v>0</v>
      </c>
      <c r="LJ13" s="114">
        <f ca="1">IFERROR(INDIRECT(ADDRESS(ROWS($1:14),COLUMNS(Novembre!$A:S),,,TEXT(LJ$6,"mmmm"))),"")</f>
        <v>0</v>
      </c>
      <c r="LK13" s="114">
        <f ca="1">IFERROR(INDIRECT(ADDRESS(ROWS($1:14),COLUMNS(Novembre!$A:T),,,TEXT(LK$6,"mmmm"))),"")</f>
        <v>0</v>
      </c>
      <c r="LL13" s="114">
        <f ca="1">IFERROR(INDIRECT(ADDRESS(ROWS($1:14),COLUMNS(Novembre!$A:U),,,TEXT(LL$6,"mmmm"))),"")</f>
        <v>0</v>
      </c>
      <c r="LM13" s="114">
        <f ca="1">IFERROR(INDIRECT(ADDRESS(ROWS($1:14),COLUMNS(Novembre!$A:V),,,TEXT(LM$6,"mmmm"))),"")</f>
        <v>0</v>
      </c>
      <c r="LN13" s="114">
        <f ca="1">IFERROR(INDIRECT(ADDRESS(ROWS($1:14),COLUMNS(Novembre!$A:W),,,TEXT(LN$6,"mmmm"))),"")</f>
        <v>0</v>
      </c>
      <c r="LO13" s="114">
        <f ca="1">IFERROR(INDIRECT(ADDRESS(ROWS($1:14),COLUMNS(Novembre!$A:X),,,TEXT(LO$6,"mmmm"))),"")</f>
        <v>0</v>
      </c>
      <c r="LP13" s="114">
        <f ca="1">IFERROR(INDIRECT(ADDRESS(ROWS($1:14),COLUMNS(Novembre!$A:Y),,,TEXT(LP$6,"mmmm"))),"")</f>
        <v>0</v>
      </c>
      <c r="LQ13" s="114">
        <f ca="1">IFERROR(INDIRECT(ADDRESS(ROWS($1:14),COLUMNS(Novembre!$A:Z),,,TEXT(LQ$6,"mmmm"))),"")</f>
        <v>0</v>
      </c>
      <c r="LR13" s="114">
        <f ca="1">IFERROR(INDIRECT(ADDRESS(ROWS($1:14),COLUMNS(Novembre!$A:AA),,,TEXT(LR$6,"mmmm"))),"")</f>
        <v>0</v>
      </c>
      <c r="LS13" s="114">
        <f ca="1">IFERROR(INDIRECT(ADDRESS(ROWS($1:14),COLUMNS(Novembre!$A:AB),,,TEXT(LS$6,"mmmm"))),"")</f>
        <v>0</v>
      </c>
      <c r="LT13" s="114">
        <f ca="1">IFERROR(INDIRECT(ADDRESS(ROWS($1:14),COLUMNS(Novembre!$A:AC),,,TEXT(LT$6,"mmmm"))),"")</f>
        <v>0</v>
      </c>
      <c r="LU13" s="114">
        <f ca="1">IFERROR(INDIRECT(ADDRESS(ROWS($1:14),COLUMNS(Novembre!$A:AD),,,TEXT(LU$6,"mmmm"))),"")</f>
        <v>0</v>
      </c>
      <c r="LV13" s="114">
        <f ca="1">IFERROR(INDIRECT(ADDRESS(ROWS($1:14),COLUMNS(Novembre!$A:AE),,,TEXT(LV$6,"mmmm"))),"")</f>
        <v>0</v>
      </c>
      <c r="LW13" s="114">
        <f ca="1">IFERROR(INDIRECT(ADDRESS(ROWS($1:14),COLUMNS(Novembre!$A:AF),,,TEXT(LW$6,"mmmm"))),"")</f>
        <v>0</v>
      </c>
      <c r="LX13" s="119">
        <f ca="1">IFERROR(INDIRECT(ADDRESS(ROWS($1:14),COLUMNS(Décembre!$A:C),,,TEXT(LX$6,"mmmm"))),"")</f>
        <v>0</v>
      </c>
      <c r="LY13" s="119">
        <f ca="1">IFERROR(INDIRECT(ADDRESS(ROWS($1:14),COLUMNS(Décembre!$A:D),,,TEXT(LY$6,"mmmm"))),"")</f>
        <v>0</v>
      </c>
      <c r="LZ13" s="119">
        <f ca="1">IFERROR(INDIRECT(ADDRESS(ROWS($1:14),COLUMNS(Décembre!$A:E),,,TEXT(LZ$6,"mmmm"))),"")</f>
        <v>0</v>
      </c>
      <c r="MA13" s="119">
        <f ca="1">IFERROR(INDIRECT(ADDRESS(ROWS($1:14),COLUMNS(Décembre!$A:F),,,TEXT(MA$6,"mmmm"))),"")</f>
        <v>0</v>
      </c>
      <c r="MB13" s="119">
        <f ca="1">IFERROR(INDIRECT(ADDRESS(ROWS($1:14),COLUMNS(Décembre!$A:G),,,TEXT(MB$6,"mmmm"))),"")</f>
        <v>0</v>
      </c>
      <c r="MC13" s="119">
        <f ca="1">IFERROR(INDIRECT(ADDRESS(ROWS($1:14),COLUMNS(Décembre!$A:H),,,TEXT(MC$6,"mmmm"))),"")</f>
        <v>0</v>
      </c>
      <c r="MD13" s="119">
        <f ca="1">IFERROR(INDIRECT(ADDRESS(ROWS($1:14),COLUMNS(Décembre!$A:I),,,TEXT(MD$6,"mmmm"))),"")</f>
        <v>0</v>
      </c>
      <c r="ME13" s="119">
        <f ca="1">IFERROR(INDIRECT(ADDRESS(ROWS($1:14),COLUMNS(Décembre!$A:J),,,TEXT(ME$6,"mmmm"))),"")</f>
        <v>0</v>
      </c>
      <c r="MF13" s="119">
        <f ca="1">IFERROR(INDIRECT(ADDRESS(ROWS($1:14),COLUMNS(Décembre!$A:K),,,TEXT(MF$6,"mmmm"))),"")</f>
        <v>0</v>
      </c>
      <c r="MG13" s="119">
        <f ca="1">IFERROR(INDIRECT(ADDRESS(ROWS($1:14),COLUMNS(Décembre!$A:L),,,TEXT(MG$6,"mmmm"))),"")</f>
        <v>0</v>
      </c>
      <c r="MH13" s="119">
        <f ca="1">IFERROR(INDIRECT(ADDRESS(ROWS($1:14),COLUMNS(Décembre!$A:M),,,TEXT(MH$6,"mmmm"))),"")</f>
        <v>0</v>
      </c>
      <c r="MI13" s="119">
        <f ca="1">IFERROR(INDIRECT(ADDRESS(ROWS($1:14),COLUMNS(Décembre!$A:N),,,TEXT(MI$6,"mmmm"))),"")</f>
        <v>0</v>
      </c>
      <c r="MJ13" s="119">
        <f ca="1">IFERROR(INDIRECT(ADDRESS(ROWS($1:14),COLUMNS(Décembre!$A:O),,,TEXT(MJ$6,"mmmm"))),"")</f>
        <v>0</v>
      </c>
      <c r="MK13" s="119">
        <f ca="1">IFERROR(INDIRECT(ADDRESS(ROWS($1:14),COLUMNS(Décembre!$A:P),,,TEXT(MK$6,"mmmm"))),"")</f>
        <v>0</v>
      </c>
      <c r="ML13" s="119">
        <f ca="1">IFERROR(INDIRECT(ADDRESS(ROWS($1:14),COLUMNS(Décembre!$A:Q),,,TEXT(ML$6,"mmmm"))),"")</f>
        <v>0</v>
      </c>
      <c r="MM13" s="119">
        <f ca="1">IFERROR(INDIRECT(ADDRESS(ROWS($1:14),COLUMNS(Décembre!$A:R),,,TEXT(MM$6,"mmmm"))),"")</f>
        <v>0</v>
      </c>
      <c r="MN13" s="119">
        <f ca="1">IFERROR(INDIRECT(ADDRESS(ROWS($1:14),COLUMNS(Décembre!$A:S),,,TEXT(MN$6,"mmmm"))),"")</f>
        <v>0</v>
      </c>
      <c r="MO13" s="119">
        <f ca="1">IFERROR(INDIRECT(ADDRESS(ROWS($1:14),COLUMNS(Décembre!$A:T),,,TEXT(MO$6,"mmmm"))),"")</f>
        <v>0</v>
      </c>
      <c r="MP13" s="119">
        <f ca="1">IFERROR(INDIRECT(ADDRESS(ROWS($1:14),COLUMNS(Décembre!$A:U),,,TEXT(MP$6,"mmmm"))),"")</f>
        <v>0</v>
      </c>
      <c r="MQ13" s="119">
        <f ca="1">IFERROR(INDIRECT(ADDRESS(ROWS($1:14),COLUMNS(Décembre!$A:V),,,TEXT(MQ$6,"mmmm"))),"")</f>
        <v>0</v>
      </c>
      <c r="MR13" s="119">
        <f ca="1">IFERROR(INDIRECT(ADDRESS(ROWS($1:14),COLUMNS(Décembre!$A:W),,,TEXT(MR$6,"mmmm"))),"")</f>
        <v>0</v>
      </c>
      <c r="MS13" s="119">
        <f ca="1">IFERROR(INDIRECT(ADDRESS(ROWS($1:14),COLUMNS(Décembre!$A:X),,,TEXT(MS$6,"mmmm"))),"")</f>
        <v>0</v>
      </c>
      <c r="MT13" s="119">
        <f ca="1">IFERROR(INDIRECT(ADDRESS(ROWS($1:14),COLUMNS(Décembre!$A:Y),,,TEXT(MT$6,"mmmm"))),"")</f>
        <v>0</v>
      </c>
      <c r="MU13" s="119">
        <f ca="1">IFERROR(INDIRECT(ADDRESS(ROWS($1:14),COLUMNS(Décembre!$A:Z),,,TEXT(MU$6,"mmmm"))),"")</f>
        <v>0</v>
      </c>
      <c r="MV13" s="119">
        <f ca="1">IFERROR(INDIRECT(ADDRESS(ROWS($1:14),COLUMNS(Décembre!$A:AA),,,TEXT(MV$6,"mmmm"))),"")</f>
        <v>0</v>
      </c>
      <c r="MW13" s="119">
        <f ca="1">IFERROR(INDIRECT(ADDRESS(ROWS($1:14),COLUMNS(Décembre!$A:AB),,,TEXT(MW$6,"mmmm"))),"")</f>
        <v>0</v>
      </c>
      <c r="MX13" s="119">
        <f ca="1">IFERROR(INDIRECT(ADDRESS(ROWS($1:14),COLUMNS(Décembre!$A:AC),,,TEXT(MX$6,"mmmm"))),"")</f>
        <v>0</v>
      </c>
      <c r="MY13" s="119">
        <f ca="1">IFERROR(INDIRECT(ADDRESS(ROWS($1:14),COLUMNS(Décembre!$A:AD),,,TEXT(MY$6,"mmmm"))),"")</f>
        <v>0</v>
      </c>
      <c r="MZ13" s="119">
        <f ca="1">IFERROR(INDIRECT(ADDRESS(ROWS($1:14),COLUMNS(Décembre!$A:AE),,,TEXT(MZ$6,"mmmm"))),"")</f>
        <v>0</v>
      </c>
      <c r="NA13" s="119">
        <f ca="1">IFERROR(INDIRECT(ADDRESS(ROWS($1:14),COLUMNS(Décembre!$A:AF),,,TEXT(NA$6,"mmmm"))),"")</f>
        <v>0</v>
      </c>
      <c r="NB13" s="119">
        <f ca="1">IFERROR(INDIRECT(ADDRESS(ROWS($1:14),COLUMNS(Décembre!$A:AG),,,TEXT(NB$6,"mmmm"))),"")</f>
        <v>0</v>
      </c>
    </row>
    <row r="14" spans="1:366" s="36" customFormat="1" x14ac:dyDescent="0.3">
      <c r="A14" s="68" t="s">
        <v>24</v>
      </c>
      <c r="B14" s="75"/>
      <c r="C14" s="75">
        <f ca="1">IFERROR(INDIRECT(ADDRESS(ROWS($1:15),COLUMNS($A:D),,,TEXT(C$6,"mmmm"))),"")</f>
        <v>0</v>
      </c>
      <c r="D14" s="75">
        <f ca="1">IFERROR(INDIRECT(ADDRESS(ROWS($1:15),COLUMNS($A:E),,,TEXT(D$6,"mmmm"))),"")</f>
        <v>0</v>
      </c>
      <c r="E14" s="75">
        <f ca="1">IFERROR(INDIRECT(ADDRESS(ROWS($1:15),COLUMNS($A:F),,,TEXT(E$6,"mmmm"))),"")</f>
        <v>0</v>
      </c>
      <c r="F14" s="75">
        <f ca="1">IFERROR(INDIRECT(ADDRESS(ROWS($1:15),COLUMNS($A:G),,,TEXT(F$6,"mmmm"))),"")</f>
        <v>0</v>
      </c>
      <c r="G14" s="75">
        <f ca="1">IFERROR(INDIRECT(ADDRESS(ROWS($1:15),COLUMNS($A:H),,,TEXT(G$6,"mmmm"))),"")</f>
        <v>0</v>
      </c>
      <c r="H14" s="75">
        <f ca="1">IFERROR(INDIRECT(ADDRESS(ROWS($1:15),COLUMNS($A:I),,,TEXT(H$6,"mmmm"))),"")</f>
        <v>0</v>
      </c>
      <c r="I14" s="75">
        <f ca="1">IFERROR(INDIRECT(ADDRESS(ROWS($1:15),COLUMNS($A:J),,,TEXT(I$6,"mmmm"))),"")</f>
        <v>0</v>
      </c>
      <c r="J14" s="75">
        <f ca="1">IFERROR(INDIRECT(ADDRESS(ROWS($1:15),COLUMNS($A:K),,,TEXT(J$6,"mmmm"))),"")</f>
        <v>0</v>
      </c>
      <c r="K14" s="75">
        <f ca="1">IFERROR(INDIRECT(ADDRESS(ROWS($1:15),COLUMNS($A:L),,,TEXT(K$6,"mmmm"))),"")</f>
        <v>0</v>
      </c>
      <c r="L14" s="75">
        <f ca="1">IFERROR(INDIRECT(ADDRESS(ROWS($1:15),COLUMNS($A:M),,,TEXT(L$6,"mmmm"))),"")</f>
        <v>0</v>
      </c>
      <c r="M14" s="75">
        <f ca="1">IFERROR(INDIRECT(ADDRESS(ROWS($1:15),COLUMNS($A:N),,,TEXT(M$6,"mmmm"))),"")</f>
        <v>0</v>
      </c>
      <c r="N14" s="75">
        <f ca="1">IFERROR(INDIRECT(ADDRESS(ROWS($1:15),COLUMNS($A:O),,,TEXT(N$6,"mmmm"))),"")</f>
        <v>0</v>
      </c>
      <c r="O14" s="75">
        <f ca="1">IFERROR(INDIRECT(ADDRESS(ROWS($1:15),COLUMNS($A:P),,,TEXT(O$6,"mmmm"))),"")</f>
        <v>0</v>
      </c>
      <c r="P14" s="75">
        <f ca="1">IFERROR(INDIRECT(ADDRESS(ROWS($1:15),COLUMNS($A:Q),,,TEXT(P$6,"mmmm"))),"")</f>
        <v>0</v>
      </c>
      <c r="Q14" s="75">
        <f ca="1">IFERROR(INDIRECT(ADDRESS(ROWS($1:15),COLUMNS($A:R),,,TEXT(Q$6,"mmmm"))),"")</f>
        <v>0</v>
      </c>
      <c r="R14" s="75">
        <f ca="1">IFERROR(INDIRECT(ADDRESS(ROWS($1:15),COLUMNS($A:S),,,TEXT(R$6,"mmmm"))),"")</f>
        <v>0</v>
      </c>
      <c r="S14" s="75">
        <f ca="1">IFERROR(INDIRECT(ADDRESS(ROWS($1:15),COLUMNS($A:T),,,TEXT(S$6,"mmmm"))),"")</f>
        <v>0</v>
      </c>
      <c r="T14" s="75">
        <f ca="1">IFERROR(INDIRECT(ADDRESS(ROWS($1:15),COLUMNS($A:U),,,TEXT(T$6,"mmmm"))),"")</f>
        <v>0</v>
      </c>
      <c r="U14" s="75">
        <f ca="1">IFERROR(INDIRECT(ADDRESS(ROWS($1:15),COLUMNS($A:V),,,TEXT(U$6,"mmmm"))),"")</f>
        <v>0</v>
      </c>
      <c r="V14" s="75">
        <f ca="1">IFERROR(INDIRECT(ADDRESS(ROWS($1:15),COLUMNS($A:W),,,TEXT(V$6,"mmmm"))),"")</f>
        <v>0</v>
      </c>
      <c r="W14" s="75">
        <f ca="1">IFERROR(INDIRECT(ADDRESS(ROWS($1:15),COLUMNS($A:X),,,TEXT(W$6,"mmmm"))),"")</f>
        <v>0</v>
      </c>
      <c r="X14" s="75">
        <f ca="1">IFERROR(INDIRECT(ADDRESS(ROWS($1:15),COLUMNS($A:Y),,,TEXT(X$6,"mmmm"))),"")</f>
        <v>0</v>
      </c>
      <c r="Y14" s="75">
        <f ca="1">IFERROR(INDIRECT(ADDRESS(ROWS($1:15),COLUMNS($A:Z),,,TEXT(Y$6,"mmmm"))),"")</f>
        <v>0</v>
      </c>
      <c r="Z14" s="75">
        <f ca="1">IFERROR(INDIRECT(ADDRESS(ROWS($1:15),COLUMNS($A:AA),,,TEXT(Z$6,"mmmm"))),"")</f>
        <v>0</v>
      </c>
      <c r="AA14" s="75">
        <f ca="1">IFERROR(INDIRECT(ADDRESS(ROWS($1:15),COLUMNS($A:AB),,,TEXT(AA$6,"mmmm"))),"")</f>
        <v>0</v>
      </c>
      <c r="AB14" s="75">
        <f ca="1">IFERROR(INDIRECT(ADDRESS(ROWS($1:15),COLUMNS($A:AC),,,TEXT(AB$6,"mmmm"))),"")</f>
        <v>0</v>
      </c>
      <c r="AC14" s="75">
        <f ca="1">IFERROR(INDIRECT(ADDRESS(ROWS($1:15),COLUMNS($A:AD),,,TEXT(AC$6,"mmmm"))),"")</f>
        <v>0</v>
      </c>
      <c r="AD14" s="75">
        <f ca="1">IFERROR(INDIRECT(ADDRESS(ROWS($1:15),COLUMNS($A:AE),,,TEXT(AD$6,"mmmm"))),"")</f>
        <v>0</v>
      </c>
      <c r="AE14" s="75" t="str">
        <f ca="1">IFERROR(INDIRECT(ADDRESS(ROWS($1:15),COLUMNS($A:AF),,,TEXT(AE$6,"mmmm"))),"")</f>
        <v>SEM</v>
      </c>
      <c r="AF14" s="75" t="str">
        <f ca="1">IFERROR(INDIRECT(ADDRESS(ROWS($1:15),COLUMNS($A:AG),,,TEXT(AF$6,"mmmm"))),"")</f>
        <v>SEM</v>
      </c>
      <c r="AG14" s="85" t="str">
        <f ca="1">IFERROR(INDIRECT(ADDRESS(ROWS($1:15),COLUMNS(Février!$A:C),,,TEXT(AG$6,"mmmm"))),"")</f>
        <v>SEM</v>
      </c>
      <c r="AH14" s="85" t="str">
        <f ca="1">IFERROR(INDIRECT(ADDRESS(ROWS($1:15),COLUMNS(Février!$A:D),,,TEXT(AH$6,"mmmm"))),"")</f>
        <v>SEM</v>
      </c>
      <c r="AI14" s="85">
        <f ca="1">IFERROR(INDIRECT(ADDRESS(ROWS($1:15),COLUMNS(Février!$A:E),,,TEXT(AI$6,"mmmm"))),"")</f>
        <v>0</v>
      </c>
      <c r="AJ14" s="85">
        <f ca="1">IFERROR(INDIRECT(ADDRESS(ROWS($1:15),COLUMNS(Février!$A:F),,,TEXT(AJ$6,"mmmm"))),"")</f>
        <v>0</v>
      </c>
      <c r="AK14" s="85">
        <f ca="1">IFERROR(INDIRECT(ADDRESS(ROWS($1:15),COLUMNS(Février!$A:G),,,TEXT(AK$6,"mmmm"))),"")</f>
        <v>0</v>
      </c>
      <c r="AL14" s="85">
        <f ca="1">IFERROR(INDIRECT(ADDRESS(ROWS($1:15),COLUMNS(Février!$A:H),,,TEXT(AL$6,"mmmm"))),"")</f>
        <v>0</v>
      </c>
      <c r="AM14" s="85">
        <f ca="1">IFERROR(INDIRECT(ADDRESS(ROWS($1:15),COLUMNS(Février!$A:I),,,TEXT(AM$6,"mmmm"))),"")</f>
        <v>0</v>
      </c>
      <c r="AN14" s="85">
        <f ca="1">IFERROR(INDIRECT(ADDRESS(ROWS($1:15),COLUMNS(Février!$A:J),,,TEXT(AN$6,"mmmm"))),"")</f>
        <v>0</v>
      </c>
      <c r="AO14" s="85">
        <f ca="1">IFERROR(INDIRECT(ADDRESS(ROWS($1:15),COLUMNS(Février!$A:K),,,TEXT(AO$6,"mmmm"))),"")</f>
        <v>0</v>
      </c>
      <c r="AP14" s="85">
        <f ca="1">IFERROR(INDIRECT(ADDRESS(ROWS($1:15),COLUMNS(Février!$A:L),,,TEXT(AP$6,"mmmm"))),"")</f>
        <v>0</v>
      </c>
      <c r="AQ14" s="85">
        <f ca="1">IFERROR(INDIRECT(ADDRESS(ROWS($1:15),COLUMNS(Février!$A:M),,,TEXT(AQ$6,"mmmm"))),"")</f>
        <v>0</v>
      </c>
      <c r="AR14" s="85">
        <f ca="1">IFERROR(INDIRECT(ADDRESS(ROWS($1:15),COLUMNS(Février!$A:N),,,TEXT(AR$6,"mmmm"))),"")</f>
        <v>0</v>
      </c>
      <c r="AS14" s="85">
        <f ca="1">IFERROR(INDIRECT(ADDRESS(ROWS($1:15),COLUMNS(Février!$A:O),,,TEXT(AS$6,"mmmm"))),"")</f>
        <v>0</v>
      </c>
      <c r="AT14" s="85">
        <f ca="1">IFERROR(INDIRECT(ADDRESS(ROWS($1:15),COLUMNS(Février!$A:P),,,TEXT(AT$6,"mmmm"))),"")</f>
        <v>0</v>
      </c>
      <c r="AU14" s="85">
        <f ca="1">IFERROR(INDIRECT(ADDRESS(ROWS($1:15),COLUMNS(Février!$A:Q),,,TEXT(AU$6,"mmmm"))),"")</f>
        <v>0</v>
      </c>
      <c r="AV14" s="85">
        <f ca="1">IFERROR(INDIRECT(ADDRESS(ROWS($1:15),COLUMNS(Février!$A:R),,,TEXT(AV$6,"mmmm"))),"")</f>
        <v>0</v>
      </c>
      <c r="AW14" s="85">
        <f ca="1">IFERROR(INDIRECT(ADDRESS(ROWS($1:15),COLUMNS(Février!$A:S),,,TEXT(AW$6,"mmmm"))),"")</f>
        <v>0</v>
      </c>
      <c r="AX14" s="85">
        <f ca="1">IFERROR(INDIRECT(ADDRESS(ROWS($1:15),COLUMNS(Février!$A:T),,,TEXT(AX$6,"mmmm"))),"")</f>
        <v>0</v>
      </c>
      <c r="AY14" s="85">
        <f ca="1">IFERROR(INDIRECT(ADDRESS(ROWS($1:15),COLUMNS(Février!$A:U),,,TEXT(AY$6,"mmmm"))),"")</f>
        <v>0</v>
      </c>
      <c r="AZ14" s="85">
        <f ca="1">IFERROR(INDIRECT(ADDRESS(ROWS($1:15),COLUMNS(Février!$A:V),,,TEXT(AZ$6,"mmmm"))),"")</f>
        <v>0</v>
      </c>
      <c r="BA14" s="85">
        <f ca="1">IFERROR(INDIRECT(ADDRESS(ROWS($1:15),COLUMNS(Février!$A:W),,,TEXT(BA$6,"mmmm"))),"")</f>
        <v>0</v>
      </c>
      <c r="BB14" s="85">
        <f ca="1">IFERROR(INDIRECT(ADDRESS(ROWS($1:15),COLUMNS(Février!$A:X),,,TEXT(BB$6,"mmmm"))),"")</f>
        <v>0</v>
      </c>
      <c r="BC14" s="85">
        <f ca="1">IFERROR(INDIRECT(ADDRESS(ROWS($1:15),COLUMNS(Février!$A:Y),,,TEXT(BC$6,"mmmm"))),"")</f>
        <v>0</v>
      </c>
      <c r="BD14" s="85">
        <f ca="1">IFERROR(INDIRECT(ADDRESS(ROWS($1:15),COLUMNS(Février!$A:Z),,,TEXT(BD$6,"mmmm"))),"")</f>
        <v>0</v>
      </c>
      <c r="BE14" s="85">
        <f ca="1">IFERROR(INDIRECT(ADDRESS(ROWS($1:15),COLUMNS(Février!$A:AA),,,TEXT(BE$6,"mmmm"))),"")</f>
        <v>0</v>
      </c>
      <c r="BF14" s="85">
        <f ca="1">IFERROR(INDIRECT(ADDRESS(ROWS($1:15),COLUMNS(Février!$A:AB),,,TEXT(BF$6,"mmmm"))),"")</f>
        <v>0</v>
      </c>
      <c r="BG14" s="85">
        <f ca="1">IFERROR(INDIRECT(ADDRESS(ROWS($1:15),COLUMNS(Février!$A:AC),,,TEXT(BG$6,"mmmm"))),"")</f>
        <v>0</v>
      </c>
      <c r="BH14" s="85">
        <f ca="1">IFERROR(INDIRECT(ADDRESS(ROWS($1:15),COLUMNS(Février!$A:AD),,,TEXT(BH$6,"mmmm"))),"")</f>
        <v>0</v>
      </c>
      <c r="BI14" s="90">
        <f ca="1">IFERROR(INDIRECT(ADDRESS(ROWS($1:15),COLUMNS(Mars!$A:C),,,TEXT(BI$6,"mmmm"))),"")</f>
        <v>0</v>
      </c>
      <c r="BJ14" s="90">
        <f ca="1">IFERROR(INDIRECT(ADDRESS(ROWS($1:15),COLUMNS(Mars!$A:D),,,TEXT(BJ$6,"mmmm"))),"")</f>
        <v>0</v>
      </c>
      <c r="BK14" s="90" t="str">
        <f ca="1">IFERROR(INDIRECT(ADDRESS(ROWS($1:15),COLUMNS(Mars!$A:E),,,TEXT(BK$6,"mmmm"))),"")</f>
        <v>WE</v>
      </c>
      <c r="BL14" s="90" t="str">
        <f ca="1">IFERROR(INDIRECT(ADDRESS(ROWS($1:15),COLUMNS(Mars!$A:F),,,TEXT(BL$6,"mmmm"))),"")</f>
        <v>WE</v>
      </c>
      <c r="BM14" s="90" t="str">
        <f ca="1">IFERROR(INDIRECT(ADDRESS(ROWS($1:15),COLUMNS(Mars!$A:G),,,TEXT(BM$6,"mmmm"))),"")</f>
        <v>WE</v>
      </c>
      <c r="BN14" s="90">
        <f ca="1">IFERROR(INDIRECT(ADDRESS(ROWS($1:15),COLUMNS(Mars!$A:H),,,TEXT(BN$6,"mmmm"))),"")</f>
        <v>0</v>
      </c>
      <c r="BO14" s="90">
        <f ca="1">IFERROR(INDIRECT(ADDRESS(ROWS($1:15),COLUMNS(Mars!$A:I),,,TEXT(BO$6,"mmmm"))),"")</f>
        <v>0</v>
      </c>
      <c r="BP14" s="90">
        <f ca="1">IFERROR(INDIRECT(ADDRESS(ROWS($1:15),COLUMNS(Mars!$A:J),,,TEXT(BP$6,"mmmm"))),"")</f>
        <v>0</v>
      </c>
      <c r="BQ14" s="90">
        <f ca="1">IFERROR(INDIRECT(ADDRESS(ROWS($1:15),COLUMNS(Mars!$A:K),,,TEXT(BQ$6,"mmmm"))),"")</f>
        <v>0</v>
      </c>
      <c r="BR14" s="90">
        <f ca="1">IFERROR(INDIRECT(ADDRESS(ROWS($1:15),COLUMNS(Mars!$A:L),,,TEXT(BR$6,"mmmm"))),"")</f>
        <v>0</v>
      </c>
      <c r="BS14" s="90">
        <f ca="1">IFERROR(INDIRECT(ADDRESS(ROWS($1:15),COLUMNS(Mars!$A:M),,,TEXT(BS$6,"mmmm"))),"")</f>
        <v>0</v>
      </c>
      <c r="BT14" s="90">
        <f ca="1">IFERROR(INDIRECT(ADDRESS(ROWS($1:15),COLUMNS(Mars!$A:N),,,TEXT(BT$6,"mmmm"))),"")</f>
        <v>0</v>
      </c>
      <c r="BU14" s="90">
        <f ca="1">IFERROR(INDIRECT(ADDRESS(ROWS($1:15),COLUMNS(Mars!$A:O),,,TEXT(BU$6,"mmmm"))),"")</f>
        <v>0</v>
      </c>
      <c r="BV14" s="90">
        <f ca="1">IFERROR(INDIRECT(ADDRESS(ROWS($1:15),COLUMNS(Mars!$A:P),,,TEXT(BV$6,"mmmm"))),"")</f>
        <v>0</v>
      </c>
      <c r="BW14" s="90">
        <f ca="1">IFERROR(INDIRECT(ADDRESS(ROWS($1:15),COLUMNS(Mars!$A:Q),,,TEXT(BW$6,"mmmm"))),"")</f>
        <v>0</v>
      </c>
      <c r="BX14" s="90">
        <f ca="1">IFERROR(INDIRECT(ADDRESS(ROWS($1:15),COLUMNS(Mars!$A:R),,,TEXT(BX$6,"mmmm"))),"")</f>
        <v>0</v>
      </c>
      <c r="BY14" s="90">
        <f ca="1">IFERROR(INDIRECT(ADDRESS(ROWS($1:15),COLUMNS(Mars!$A:S),,,TEXT(BY$6,"mmmm"))),"")</f>
        <v>0</v>
      </c>
      <c r="BZ14" s="90">
        <f ca="1">IFERROR(INDIRECT(ADDRESS(ROWS($1:15),COLUMNS(Mars!$A:T),,,TEXT(BZ$6,"mmmm"))),"")</f>
        <v>0</v>
      </c>
      <c r="CA14" s="90">
        <f ca="1">IFERROR(INDIRECT(ADDRESS(ROWS($1:15),COLUMNS(Mars!$A:U),,,TEXT(CA$6,"mmmm"))),"")</f>
        <v>0</v>
      </c>
      <c r="CB14" s="90">
        <f ca="1">IFERROR(INDIRECT(ADDRESS(ROWS($1:15),COLUMNS(Mars!$A:V),,,TEXT(CB$6,"mmmm"))),"")</f>
        <v>0</v>
      </c>
      <c r="CC14" s="90">
        <f ca="1">IFERROR(INDIRECT(ADDRESS(ROWS($1:15),COLUMNS(Mars!$A:W),,,TEXT(CC$6,"mmmm"))),"")</f>
        <v>0</v>
      </c>
      <c r="CD14" s="90">
        <f ca="1">IFERROR(INDIRECT(ADDRESS(ROWS($1:15),COLUMNS(Mars!$A:X),,,TEXT(CD$6,"mmmm"))),"")</f>
        <v>0</v>
      </c>
      <c r="CE14" s="90">
        <f ca="1">IFERROR(INDIRECT(ADDRESS(ROWS($1:15),COLUMNS(Mars!$A:Y),,,TEXT(CE$6,"mmmm"))),"")</f>
        <v>0</v>
      </c>
      <c r="CF14" s="90">
        <f ca="1">IFERROR(INDIRECT(ADDRESS(ROWS($1:15),COLUMNS(Mars!$A:Z),,,TEXT(CF$6,"mmmm"))),"")</f>
        <v>0</v>
      </c>
      <c r="CG14" s="90">
        <f ca="1">IFERROR(INDIRECT(ADDRESS(ROWS($1:15),COLUMNS(Mars!$A:AA),,,TEXT(CG$6,"mmmm"))),"")</f>
        <v>0</v>
      </c>
      <c r="CH14" s="90">
        <f ca="1">IFERROR(INDIRECT(ADDRESS(ROWS($1:15),COLUMNS(Mars!$A:AB),,,TEXT(CH$6,"mmmm"))),"")</f>
        <v>0</v>
      </c>
      <c r="CI14" s="90">
        <f ca="1">IFERROR(INDIRECT(ADDRESS(ROWS($1:15),COLUMNS(Mars!$A:AC),,,TEXT(CI$6,"mmmm"))),"")</f>
        <v>0</v>
      </c>
      <c r="CJ14" s="90">
        <f ca="1">IFERROR(INDIRECT(ADDRESS(ROWS($1:15),COLUMNS(Mars!$A:AD),,,TEXT(CJ$6,"mmmm"))),"")</f>
        <v>0</v>
      </c>
      <c r="CK14" s="90">
        <f ca="1">IFERROR(INDIRECT(ADDRESS(ROWS($1:15),COLUMNS(Mars!$A:AE),,,TEXT(CK$6,"mmmm"))),"")</f>
        <v>0</v>
      </c>
      <c r="CL14" s="90">
        <f ca="1">IFERROR(INDIRECT(ADDRESS(ROWS($1:15),COLUMNS(Mars!$A:AF),,,TEXT(CL$6,"mmmm"))),"")</f>
        <v>0</v>
      </c>
      <c r="CM14" s="90">
        <f ca="1">IFERROR(INDIRECT(ADDRESS(ROWS($1:15),COLUMNS(Mars!$A:AG),,,TEXT(CM$6,"mmmm"))),"")</f>
        <v>0</v>
      </c>
      <c r="CN14" s="104">
        <f ca="1">IFERROR(INDIRECT(ADDRESS(ROWS($1:15),COLUMNS(Avril!$A:C),,,TEXT(CN$6,"mmmm"))),"")</f>
        <v>0</v>
      </c>
      <c r="CO14" s="104">
        <f ca="1">IFERROR(INDIRECT(ADDRESS(ROWS($1:15),COLUMNS(Avril!$A:D),,,TEXT(CO$6,"mmmm"))),"")</f>
        <v>0</v>
      </c>
      <c r="CP14" s="104">
        <f ca="1">IFERROR(INDIRECT(ADDRESS(ROWS($1:15),COLUMNS(Avril!$A:E),,,TEXT(CP$6,"mmmm"))),"")</f>
        <v>0</v>
      </c>
      <c r="CQ14" s="104">
        <f ca="1">IFERROR(INDIRECT(ADDRESS(ROWS($1:15),COLUMNS(Avril!$A:F),,,TEXT(CQ$6,"mmmm"))),"")</f>
        <v>0</v>
      </c>
      <c r="CR14" s="104">
        <f ca="1">IFERROR(INDIRECT(ADDRESS(ROWS($1:15),COLUMNS(Avril!$A:G),,,TEXT(CR$6,"mmmm"))),"")</f>
        <v>0</v>
      </c>
      <c r="CS14" s="104">
        <f ca="1">IFERROR(INDIRECT(ADDRESS(ROWS($1:15),COLUMNS(Avril!$A:H),,,TEXT(CS$6,"mmmm"))),"")</f>
        <v>0</v>
      </c>
      <c r="CT14" s="104">
        <f ca="1">IFERROR(INDIRECT(ADDRESS(ROWS($1:15),COLUMNS(Avril!$A:I),,,TEXT(CT$6,"mmmm"))),"")</f>
        <v>0</v>
      </c>
      <c r="CU14" s="104">
        <f ca="1">IFERROR(INDIRECT(ADDRESS(ROWS($1:15),COLUMNS(Avril!$A:J),,,TEXT(CU$6,"mmmm"))),"")</f>
        <v>0</v>
      </c>
      <c r="CV14" s="104">
        <f ca="1">IFERROR(INDIRECT(ADDRESS(ROWS($1:15),COLUMNS(Avril!$A:K),,,TEXT(CV$6,"mmmm"))),"")</f>
        <v>0</v>
      </c>
      <c r="CW14" s="104">
        <f ca="1">IFERROR(INDIRECT(ADDRESS(ROWS($1:15),COLUMNS(Avril!$A:L),,,TEXT(CW$6,"mmmm"))),"")</f>
        <v>0</v>
      </c>
      <c r="CX14" s="104">
        <f ca="1">IFERROR(INDIRECT(ADDRESS(ROWS($1:15),COLUMNS(Avril!$A:M),,,TEXT(CX$6,"mmmm"))),"")</f>
        <v>0</v>
      </c>
      <c r="CY14" s="104">
        <f ca="1">IFERROR(INDIRECT(ADDRESS(ROWS($1:15),COLUMNS(Avril!$A:N),,,TEXT(CY$6,"mmmm"))),"")</f>
        <v>0</v>
      </c>
      <c r="CZ14" s="104">
        <f ca="1">IFERROR(INDIRECT(ADDRESS(ROWS($1:15),COLUMNS(Avril!$A:O),,,TEXT(CZ$6,"mmmm"))),"")</f>
        <v>0</v>
      </c>
      <c r="DA14" s="104">
        <f ca="1">IFERROR(INDIRECT(ADDRESS(ROWS($1:15),COLUMNS(Avril!$A:P),,,TEXT(DA$6,"mmmm"))),"")</f>
        <v>0</v>
      </c>
      <c r="DB14" s="104">
        <f ca="1">IFERROR(INDIRECT(ADDRESS(ROWS($1:15),COLUMNS(Avril!$A:Q),,,TEXT(DB$6,"mmmm"))),"")</f>
        <v>0</v>
      </c>
      <c r="DC14" s="104">
        <f ca="1">IFERROR(INDIRECT(ADDRESS(ROWS($1:15),COLUMNS(Avril!$A:R),,,TEXT(DC$6,"mmmm"))),"")</f>
        <v>0</v>
      </c>
      <c r="DD14" s="104">
        <f ca="1">IFERROR(INDIRECT(ADDRESS(ROWS($1:15),COLUMNS(Avril!$A:S),,,TEXT(DD$6,"mmmm"))),"")</f>
        <v>0</v>
      </c>
      <c r="DE14" s="104">
        <f ca="1">IFERROR(INDIRECT(ADDRESS(ROWS($1:15),COLUMNS(Avril!$A:T),,,TEXT(DE$6,"mmmm"))),"")</f>
        <v>0</v>
      </c>
      <c r="DF14" s="104">
        <f ca="1">IFERROR(INDIRECT(ADDRESS(ROWS($1:15),COLUMNS(Avril!$A:U),,,TEXT(DF$6,"mmmm"))),"")</f>
        <v>0</v>
      </c>
      <c r="DG14" s="104">
        <f ca="1">IFERROR(INDIRECT(ADDRESS(ROWS($1:15),COLUMNS(Avril!$A:V),,,TEXT(DG$6,"mmmm"))),"")</f>
        <v>0</v>
      </c>
      <c r="DH14" s="104">
        <f ca="1">IFERROR(INDIRECT(ADDRESS(ROWS($1:15),COLUMNS(Avril!$A:W),,,TEXT(DH$6,"mmmm"))),"")</f>
        <v>0</v>
      </c>
      <c r="DI14" s="104">
        <f ca="1">IFERROR(INDIRECT(ADDRESS(ROWS($1:15),COLUMNS(Avril!$A:X),,,TEXT(DI$6,"mmmm"))),"")</f>
        <v>0</v>
      </c>
      <c r="DJ14" s="104">
        <f ca="1">IFERROR(INDIRECT(ADDRESS(ROWS($1:15),COLUMNS(Avril!$A:Y),,,TEXT(DJ$6,"mmmm"))),"")</f>
        <v>0</v>
      </c>
      <c r="DK14" s="104">
        <f ca="1">IFERROR(INDIRECT(ADDRESS(ROWS($1:15),COLUMNS(Avril!$A:Z),,,TEXT(DK$6,"mmmm"))),"")</f>
        <v>0</v>
      </c>
      <c r="DL14" s="104">
        <f ca="1">IFERROR(INDIRECT(ADDRESS(ROWS($1:15),COLUMNS(Avril!$A:AA),,,TEXT(DL$6,"mmmm"))),"")</f>
        <v>0</v>
      </c>
      <c r="DM14" s="104">
        <f ca="1">IFERROR(INDIRECT(ADDRESS(ROWS($1:15),COLUMNS(Avril!$A:AB),,,TEXT(DM$6,"mmmm"))),"")</f>
        <v>0</v>
      </c>
      <c r="DN14" s="104">
        <f ca="1">IFERROR(INDIRECT(ADDRESS(ROWS($1:15),COLUMNS(Avril!$A:AC),,,TEXT(DN$6,"mmmm"))),"")</f>
        <v>0</v>
      </c>
      <c r="DO14" s="104">
        <f ca="1">IFERROR(INDIRECT(ADDRESS(ROWS($1:15),COLUMNS(Avril!$A:AD),,,TEXT(DO$6,"mmmm"))),"")</f>
        <v>0</v>
      </c>
      <c r="DP14" s="104">
        <f ca="1">IFERROR(INDIRECT(ADDRESS(ROWS($1:15),COLUMNS(Avril!$A:AE),,,TEXT(DP$6,"mmmm"))),"")</f>
        <v>0</v>
      </c>
      <c r="DQ14" s="104">
        <f ca="1">IFERROR(INDIRECT(ADDRESS(ROWS($1:15),COLUMNS(Avril!$A:AF),,,TEXT(DQ$6,"mmmm"))),"")</f>
        <v>0</v>
      </c>
      <c r="DR14" s="80">
        <f ca="1">IFERROR(INDIRECT(ADDRESS(ROWS($1:15),COLUMNS(Avril!$A:C),,,TEXT(DR$6,"mmmm"))),"")</f>
        <v>0</v>
      </c>
      <c r="DS14" s="80">
        <f ca="1">IFERROR(INDIRECT(ADDRESS(ROWS($1:15),COLUMNS(Avril!$A:D),,,TEXT(DS$6,"mmmm"))),"")</f>
        <v>0</v>
      </c>
      <c r="DT14" s="80">
        <f ca="1">IFERROR(INDIRECT(ADDRESS(ROWS($1:15),COLUMNS(Avril!$A:E),,,TEXT(DT$6,"mmmm"))),"")</f>
        <v>0</v>
      </c>
      <c r="DU14" s="80">
        <f ca="1">IFERROR(INDIRECT(ADDRESS(ROWS($1:15),COLUMNS(Avril!$A:F),,,TEXT(DU$6,"mmmm"))),"")</f>
        <v>0</v>
      </c>
      <c r="DV14" s="80">
        <f ca="1">IFERROR(INDIRECT(ADDRESS(ROWS($1:15),COLUMNS(Avril!$A:G),,,TEXT(DV$6,"mmmm"))),"")</f>
        <v>0</v>
      </c>
      <c r="DW14" s="80">
        <f ca="1">IFERROR(INDIRECT(ADDRESS(ROWS($1:15),COLUMNS(Avril!$A:H),,,TEXT(DW$6,"mmmm"))),"")</f>
        <v>0</v>
      </c>
      <c r="DX14" s="80">
        <f ca="1">IFERROR(INDIRECT(ADDRESS(ROWS($1:15),COLUMNS(Avril!$A:I),,,TEXT(DX$6,"mmmm"))),"")</f>
        <v>0</v>
      </c>
      <c r="DY14" s="80">
        <f ca="1">IFERROR(INDIRECT(ADDRESS(ROWS($1:15),COLUMNS(Avril!$A:J),,,TEXT(DY$6,"mmmm"))),"")</f>
        <v>0</v>
      </c>
      <c r="DZ14" s="80">
        <f ca="1">IFERROR(INDIRECT(ADDRESS(ROWS($1:15),COLUMNS(Avril!$A:K),,,TEXT(DZ$6,"mmmm"))),"")</f>
        <v>0</v>
      </c>
      <c r="EA14" s="80">
        <f ca="1">IFERROR(INDIRECT(ADDRESS(ROWS($1:15),COLUMNS(Avril!$A:L),,,TEXT(EA$6,"mmmm"))),"")</f>
        <v>0</v>
      </c>
      <c r="EB14" s="80">
        <f ca="1">IFERROR(INDIRECT(ADDRESS(ROWS($1:15),COLUMNS(Avril!$A:M),,,TEXT(EB$6,"mmmm"))),"")</f>
        <v>0</v>
      </c>
      <c r="EC14" s="80">
        <f ca="1">IFERROR(INDIRECT(ADDRESS(ROWS($1:15),COLUMNS(Avril!$A:N),,,TEXT(EC$6,"mmmm"))),"")</f>
        <v>0</v>
      </c>
      <c r="ED14" s="80">
        <f ca="1">IFERROR(INDIRECT(ADDRESS(ROWS($1:15),COLUMNS(Avril!$A:O),,,TEXT(ED$6,"mmmm"))),"")</f>
        <v>0</v>
      </c>
      <c r="EE14" s="80">
        <f ca="1">IFERROR(INDIRECT(ADDRESS(ROWS($1:15),COLUMNS(Avril!$A:P),,,TEXT(EE$6,"mmmm"))),"")</f>
        <v>0</v>
      </c>
      <c r="EF14" s="80">
        <f ca="1">IFERROR(INDIRECT(ADDRESS(ROWS($1:15),COLUMNS(Avril!$A:Q),,,TEXT(EF$6,"mmmm"))),"")</f>
        <v>0</v>
      </c>
      <c r="EG14" s="80">
        <f ca="1">IFERROR(INDIRECT(ADDRESS(ROWS($1:15),COLUMNS(Avril!$A:R),,,TEXT(EG$6,"mmmm"))),"")</f>
        <v>0</v>
      </c>
      <c r="EH14" s="80">
        <f ca="1">IFERROR(INDIRECT(ADDRESS(ROWS($1:15),COLUMNS(Avril!$A:S),,,TEXT(EH$6,"mmmm"))),"")</f>
        <v>0</v>
      </c>
      <c r="EI14" s="80">
        <f ca="1">IFERROR(INDIRECT(ADDRESS(ROWS($1:15),COLUMNS(Avril!$A:T),,,TEXT(EI$6,"mmmm"))),"")</f>
        <v>0</v>
      </c>
      <c r="EJ14" s="80">
        <f ca="1">IFERROR(INDIRECT(ADDRESS(ROWS($1:15),COLUMNS(Avril!$A:U),,,TEXT(EJ$6,"mmmm"))),"")</f>
        <v>0</v>
      </c>
      <c r="EK14" s="80">
        <f ca="1">IFERROR(INDIRECT(ADDRESS(ROWS($1:15),COLUMNS(Avril!$A:V),,,TEXT(EK$6,"mmmm"))),"")</f>
        <v>0</v>
      </c>
      <c r="EL14" s="80">
        <f ca="1">IFERROR(INDIRECT(ADDRESS(ROWS($1:15),COLUMNS(Avril!$A:W),,,TEXT(EL$6,"mmmm"))),"")</f>
        <v>0</v>
      </c>
      <c r="EM14" s="80">
        <f ca="1">IFERROR(INDIRECT(ADDRESS(ROWS($1:15),COLUMNS(Avril!$A:X),,,TEXT(EM$6,"mmmm"))),"")</f>
        <v>0</v>
      </c>
      <c r="EN14" s="80">
        <f ca="1">IFERROR(INDIRECT(ADDRESS(ROWS($1:15),COLUMNS(Avril!$A:Y),,,TEXT(EN$6,"mmmm"))),"")</f>
        <v>0</v>
      </c>
      <c r="EO14" s="80">
        <f ca="1">IFERROR(INDIRECT(ADDRESS(ROWS($1:15),COLUMNS(Avril!$A:Z),,,TEXT(EO$6,"mmmm"))),"")</f>
        <v>0</v>
      </c>
      <c r="EP14" s="80">
        <f ca="1">IFERROR(INDIRECT(ADDRESS(ROWS($1:15),COLUMNS(Avril!$A:AA),,,TEXT(EP$6,"mmmm"))),"")</f>
        <v>0</v>
      </c>
      <c r="EQ14" s="80">
        <f ca="1">IFERROR(INDIRECT(ADDRESS(ROWS($1:15),COLUMNS(Avril!$A:AB),,,TEXT(EQ$6,"mmmm"))),"")</f>
        <v>0</v>
      </c>
      <c r="ER14" s="80">
        <f ca="1">IFERROR(INDIRECT(ADDRESS(ROWS($1:15),COLUMNS(Avril!$A:AC),,,TEXT(ER$6,"mmmm"))),"")</f>
        <v>0</v>
      </c>
      <c r="ES14" s="80">
        <f ca="1">IFERROR(INDIRECT(ADDRESS(ROWS($1:15),COLUMNS(Avril!$A:AD),,,TEXT(ES$6,"mmmm"))),"")</f>
        <v>0</v>
      </c>
      <c r="ET14" s="80">
        <f ca="1">IFERROR(INDIRECT(ADDRESS(ROWS($1:15),COLUMNS(Avril!$A:AE),,,TEXT(ET$6,"mmmm"))),"")</f>
        <v>0</v>
      </c>
      <c r="EU14" s="80">
        <f ca="1">IFERROR(INDIRECT(ADDRESS(ROWS($1:15),COLUMNS(Avril!$A:AF),,,TEXT(EU$6,"mmmm"))),"")</f>
        <v>0</v>
      </c>
      <c r="EV14" s="80">
        <f ca="1">IFERROR(INDIRECT(ADDRESS(ROWS($1:15),COLUMNS(Avril!$A:AG),,,TEXT(EV$6,"mmmm"))),"")</f>
        <v>0</v>
      </c>
      <c r="EW14" s="85">
        <f ca="1">IFERROR(INDIRECT(ADDRESS(ROWS($1:15),COLUMNS(Juin!$A:C),,,TEXT(EW$6,"mmmm"))),"")</f>
        <v>0</v>
      </c>
      <c r="EX14" s="85">
        <f ca="1">IFERROR(INDIRECT(ADDRESS(ROWS($1:15),COLUMNS(Juin!$A:D),,,TEXT(EX$6,"mmmm"))),"")</f>
        <v>0</v>
      </c>
      <c r="EY14" s="85">
        <f ca="1">IFERROR(INDIRECT(ADDRESS(ROWS($1:15),COLUMNS(Juin!$A:E),,,TEXT(EY$6,"mmmm"))),"")</f>
        <v>0</v>
      </c>
      <c r="EZ14" s="85">
        <f ca="1">IFERROR(INDIRECT(ADDRESS(ROWS($1:15),COLUMNS(Juin!$A:F),,,TEXT(EZ$6,"mmmm"))),"")</f>
        <v>0</v>
      </c>
      <c r="FA14" s="85">
        <f ca="1">IFERROR(INDIRECT(ADDRESS(ROWS($1:15),COLUMNS(Juin!$A:G),,,TEXT(FA$6,"mmmm"))),"")</f>
        <v>0</v>
      </c>
      <c r="FB14" s="85">
        <f ca="1">IFERROR(INDIRECT(ADDRESS(ROWS($1:15),COLUMNS(Juin!$A:H),,,TEXT(FB$6,"mmmm"))),"")</f>
        <v>0</v>
      </c>
      <c r="FC14" s="85">
        <f ca="1">IFERROR(INDIRECT(ADDRESS(ROWS($1:15),COLUMNS(Juin!$A:I),,,TEXT(FC$6,"mmmm"))),"")</f>
        <v>0</v>
      </c>
      <c r="FD14" s="85">
        <f ca="1">IFERROR(INDIRECT(ADDRESS(ROWS($1:15),COLUMNS(Juin!$A:J),,,TEXT(FD$6,"mmmm"))),"")</f>
        <v>0</v>
      </c>
      <c r="FE14" s="85">
        <f ca="1">IFERROR(INDIRECT(ADDRESS(ROWS($1:15),COLUMNS(Juin!$A:K),,,TEXT(FE$6,"mmmm"))),"")</f>
        <v>0</v>
      </c>
      <c r="FF14" s="85">
        <f ca="1">IFERROR(INDIRECT(ADDRESS(ROWS($1:15),COLUMNS(Juin!$A:L),,,TEXT(FF$6,"mmmm"))),"")</f>
        <v>0</v>
      </c>
      <c r="FG14" s="85">
        <f ca="1">IFERROR(INDIRECT(ADDRESS(ROWS($1:15),COLUMNS(Juin!$A:M),,,TEXT(FG$6,"mmmm"))),"")</f>
        <v>0</v>
      </c>
      <c r="FH14" s="85">
        <f ca="1">IFERROR(INDIRECT(ADDRESS(ROWS($1:15),COLUMNS(Juin!$A:N),,,TEXT(FH$6,"mmmm"))),"")</f>
        <v>0</v>
      </c>
      <c r="FI14" s="85">
        <f ca="1">IFERROR(INDIRECT(ADDRESS(ROWS($1:15),COLUMNS(Juin!$A:O),,,TEXT(FI$6,"mmmm"))),"")</f>
        <v>0</v>
      </c>
      <c r="FJ14" s="85">
        <f ca="1">IFERROR(INDIRECT(ADDRESS(ROWS($1:15),COLUMNS(Juin!$A:P),,,TEXT(FJ$6,"mmmm"))),"")</f>
        <v>0</v>
      </c>
      <c r="FK14" s="85">
        <f ca="1">IFERROR(INDIRECT(ADDRESS(ROWS($1:15),COLUMNS(Juin!$A:Q),,,TEXT(FK$6,"mmmm"))),"")</f>
        <v>0</v>
      </c>
      <c r="FL14" s="85">
        <f ca="1">IFERROR(INDIRECT(ADDRESS(ROWS($1:15),COLUMNS(Juin!$A:R),,,TEXT(FL$6,"mmmm"))),"")</f>
        <v>0</v>
      </c>
      <c r="FM14" s="85">
        <f ca="1">IFERROR(INDIRECT(ADDRESS(ROWS($1:15),COLUMNS(Juin!$A:S),,,TEXT(FM$6,"mmmm"))),"")</f>
        <v>0</v>
      </c>
      <c r="FN14" s="85">
        <f ca="1">IFERROR(INDIRECT(ADDRESS(ROWS($1:15),COLUMNS(Juin!$A:T),,,TEXT(FN$6,"mmmm"))),"")</f>
        <v>0</v>
      </c>
      <c r="FO14" s="85">
        <f ca="1">IFERROR(INDIRECT(ADDRESS(ROWS($1:15),COLUMNS(Juin!$A:U),,,TEXT(FO$6,"mmmm"))),"")</f>
        <v>0</v>
      </c>
      <c r="FP14" s="85">
        <f ca="1">IFERROR(INDIRECT(ADDRESS(ROWS($1:15),COLUMNS(Juin!$A:V),,,TEXT(FP$6,"mmmm"))),"")</f>
        <v>0</v>
      </c>
      <c r="FQ14" s="85">
        <f ca="1">IFERROR(INDIRECT(ADDRESS(ROWS($1:15),COLUMNS(Juin!$A:W),,,TEXT(FQ$6,"mmmm"))),"")</f>
        <v>0</v>
      </c>
      <c r="FR14" s="85">
        <f ca="1">IFERROR(INDIRECT(ADDRESS(ROWS($1:15),COLUMNS(Juin!$A:X),,,TEXT(FR$6,"mmmm"))),"")</f>
        <v>0</v>
      </c>
      <c r="FS14" s="85">
        <f ca="1">IFERROR(INDIRECT(ADDRESS(ROWS($1:15),COLUMNS(Juin!$A:Y),,,TEXT(FS$6,"mmmm"))),"")</f>
        <v>0</v>
      </c>
      <c r="FT14" s="85">
        <f ca="1">IFERROR(INDIRECT(ADDRESS(ROWS($1:15),COLUMNS(Juin!$A:Z),,,TEXT(FT$6,"mmmm"))),"")</f>
        <v>0</v>
      </c>
      <c r="FU14" s="85">
        <f ca="1">IFERROR(INDIRECT(ADDRESS(ROWS($1:15),COLUMNS(Juin!$A:AA),,,TEXT(FU$6,"mmmm"))),"")</f>
        <v>0</v>
      </c>
      <c r="FV14" s="85">
        <f ca="1">IFERROR(INDIRECT(ADDRESS(ROWS($1:15),COLUMNS(Juin!$A:AB),,,TEXT(FV$6,"mmmm"))),"")</f>
        <v>0</v>
      </c>
      <c r="FW14" s="85">
        <f ca="1">IFERROR(INDIRECT(ADDRESS(ROWS($1:15),COLUMNS(Juin!$A:AC),,,TEXT(FW$6,"mmmm"))),"")</f>
        <v>0</v>
      </c>
      <c r="FX14" s="85">
        <f ca="1">IFERROR(INDIRECT(ADDRESS(ROWS($1:15),COLUMNS(Juin!$A:AD),,,TEXT(FX$6,"mmmm"))),"")</f>
        <v>0</v>
      </c>
      <c r="FY14" s="85">
        <f ca="1">IFERROR(INDIRECT(ADDRESS(ROWS($1:15),COLUMNS(Juin!$A:AE),,,TEXT(FY$6,"mmmm"))),"")</f>
        <v>0</v>
      </c>
      <c r="FZ14" s="85">
        <f ca="1">IFERROR(INDIRECT(ADDRESS(ROWS($1:15),COLUMNS(Juin!$A:AF),,,TEXT(FZ$6,"mmmm"))),"")</f>
        <v>0</v>
      </c>
      <c r="GA14" s="109">
        <f ca="1">IFERROR(INDIRECT(ADDRESS(ROWS($1:15),COLUMNS(Juillet!$A:C),,,TEXT(GA$6,"mmmm"))),"")</f>
        <v>0</v>
      </c>
      <c r="GB14" s="109">
        <f ca="1">IFERROR(INDIRECT(ADDRESS(ROWS($1:15),COLUMNS(Juillet!$A:D),,,TEXT(GB$6,"mmmm"))),"")</f>
        <v>0</v>
      </c>
      <c r="GC14" s="109">
        <f ca="1">IFERROR(INDIRECT(ADDRESS(ROWS($1:15),COLUMNS(Juillet!$A:E),,,TEXT(GC$6,"mmmm"))),"")</f>
        <v>0</v>
      </c>
      <c r="GD14" s="109">
        <f ca="1">IFERROR(INDIRECT(ADDRESS(ROWS($1:15),COLUMNS(Juillet!$A:F),,,TEXT(GD$6,"mmmm"))),"")</f>
        <v>0</v>
      </c>
      <c r="GE14" s="109">
        <f ca="1">IFERROR(INDIRECT(ADDRESS(ROWS($1:15),COLUMNS(Juillet!$A:G),,,TEXT(GE$6,"mmmm"))),"")</f>
        <v>0</v>
      </c>
      <c r="GF14" s="109">
        <f ca="1">IFERROR(INDIRECT(ADDRESS(ROWS($1:15),COLUMNS(Juillet!$A:H),,,TEXT(GF$6,"mmmm"))),"")</f>
        <v>0</v>
      </c>
      <c r="GG14" s="109">
        <f ca="1">IFERROR(INDIRECT(ADDRESS(ROWS($1:15),COLUMNS(Juillet!$A:I),,,TEXT(GG$6,"mmmm"))),"")</f>
        <v>0</v>
      </c>
      <c r="GH14" s="109">
        <f ca="1">IFERROR(INDIRECT(ADDRESS(ROWS($1:15),COLUMNS(Juillet!$A:J),,,TEXT(GH$6,"mmmm"))),"")</f>
        <v>0</v>
      </c>
      <c r="GI14" s="109">
        <f ca="1">IFERROR(INDIRECT(ADDRESS(ROWS($1:15),COLUMNS(Juillet!$A:K),,,TEXT(GI$6,"mmmm"))),"")</f>
        <v>0</v>
      </c>
      <c r="GJ14" s="109">
        <f ca="1">IFERROR(INDIRECT(ADDRESS(ROWS($1:15),COLUMNS(Juillet!$A:L),,,TEXT(GJ$6,"mmmm"))),"")</f>
        <v>0</v>
      </c>
      <c r="GK14" s="109">
        <f ca="1">IFERROR(INDIRECT(ADDRESS(ROWS($1:15),COLUMNS(Juillet!$A:M),,,TEXT(GK$6,"mmmm"))),"")</f>
        <v>0</v>
      </c>
      <c r="GL14" s="109">
        <f ca="1">IFERROR(INDIRECT(ADDRESS(ROWS($1:15),COLUMNS(Juillet!$A:N),,,TEXT(GL$6,"mmmm"))),"")</f>
        <v>0</v>
      </c>
      <c r="GM14" s="109">
        <f ca="1">IFERROR(INDIRECT(ADDRESS(ROWS($1:15),COLUMNS(Juillet!$A:O),,,TEXT(GM$6,"mmmm"))),"")</f>
        <v>0</v>
      </c>
      <c r="GN14" s="109">
        <f ca="1">IFERROR(INDIRECT(ADDRESS(ROWS($1:15),COLUMNS(Juillet!$A:P),,,TEXT(GN$6,"mmmm"))),"")</f>
        <v>0</v>
      </c>
      <c r="GO14" s="109">
        <f ca="1">IFERROR(INDIRECT(ADDRESS(ROWS($1:15),COLUMNS(Juillet!$A:Q),,,TEXT(GO$6,"mmmm"))),"")</f>
        <v>0</v>
      </c>
      <c r="GP14" s="109">
        <f ca="1">IFERROR(INDIRECT(ADDRESS(ROWS($1:15),COLUMNS(Juillet!$A:R),,,TEXT(GP$6,"mmmm"))),"")</f>
        <v>0</v>
      </c>
      <c r="GQ14" s="109">
        <f ca="1">IFERROR(INDIRECT(ADDRESS(ROWS($1:15),COLUMNS(Juillet!$A:S),,,TEXT(GQ$6,"mmmm"))),"")</f>
        <v>0</v>
      </c>
      <c r="GR14" s="109">
        <f ca="1">IFERROR(INDIRECT(ADDRESS(ROWS($1:15),COLUMNS(Juillet!$A:T),,,TEXT(GR$6,"mmmm"))),"")</f>
        <v>0</v>
      </c>
      <c r="GS14" s="109">
        <f ca="1">IFERROR(INDIRECT(ADDRESS(ROWS($1:15),COLUMNS(Juillet!$A:U),,,TEXT(GS$6,"mmmm"))),"")</f>
        <v>0</v>
      </c>
      <c r="GT14" s="109">
        <f ca="1">IFERROR(INDIRECT(ADDRESS(ROWS($1:15),COLUMNS(Juillet!$A:V),,,TEXT(GT$6,"mmmm"))),"")</f>
        <v>0</v>
      </c>
      <c r="GU14" s="109">
        <f ca="1">IFERROR(INDIRECT(ADDRESS(ROWS($1:15),COLUMNS(Juillet!$A:W),,,TEXT(GU$6,"mmmm"))),"")</f>
        <v>0</v>
      </c>
      <c r="GV14" s="109">
        <f ca="1">IFERROR(INDIRECT(ADDRESS(ROWS($1:15),COLUMNS(Juillet!$A:X),,,TEXT(GV$6,"mmmm"))),"")</f>
        <v>0</v>
      </c>
      <c r="GW14" s="109">
        <f ca="1">IFERROR(INDIRECT(ADDRESS(ROWS($1:15),COLUMNS(Juillet!$A:Y),,,TEXT(GW$6,"mmmm"))),"")</f>
        <v>0</v>
      </c>
      <c r="GX14" s="109">
        <f ca="1">IFERROR(INDIRECT(ADDRESS(ROWS($1:15),COLUMNS(Juillet!$A:Z),,,TEXT(GX$6,"mmmm"))),"")</f>
        <v>0</v>
      </c>
      <c r="GY14" s="109">
        <f ca="1">IFERROR(INDIRECT(ADDRESS(ROWS($1:15),COLUMNS(Juillet!$A:AA),,,TEXT(GY$6,"mmmm"))),"")</f>
        <v>0</v>
      </c>
      <c r="GZ14" s="109">
        <f ca="1">IFERROR(INDIRECT(ADDRESS(ROWS($1:15),COLUMNS(Juillet!$A:AB),,,TEXT(GZ$6,"mmmm"))),"")</f>
        <v>0</v>
      </c>
      <c r="HA14" s="109">
        <f ca="1">IFERROR(INDIRECT(ADDRESS(ROWS($1:15),COLUMNS(Juillet!$A:AC),,,TEXT(HA$6,"mmmm"))),"")</f>
        <v>0</v>
      </c>
      <c r="HB14" s="109">
        <f ca="1">IFERROR(INDIRECT(ADDRESS(ROWS($1:15),COLUMNS(Juillet!$A:AD),,,TEXT(HB$6,"mmmm"))),"")</f>
        <v>0</v>
      </c>
      <c r="HC14" s="109">
        <f ca="1">IFERROR(INDIRECT(ADDRESS(ROWS($1:15),COLUMNS(Juillet!$A:AE),,,TEXT(HC$6,"mmmm"))),"")</f>
        <v>0</v>
      </c>
      <c r="HD14" s="109">
        <f ca="1">IFERROR(INDIRECT(ADDRESS(ROWS($1:15),COLUMNS(Juillet!$A:AF),,,TEXT(HD$6,"mmmm"))),"")</f>
        <v>0</v>
      </c>
      <c r="HE14" s="109">
        <f ca="1">IFERROR(INDIRECT(ADDRESS(ROWS($1:15),COLUMNS(Juillet!$A:AG),,,TEXT(HE$6,"mmmm"))),"")</f>
        <v>0</v>
      </c>
      <c r="HF14" s="95">
        <f ca="1">IFERROR(INDIRECT(ADDRESS(ROWS($1:15),COLUMNS(Août!$A:C),,,TEXT(HF$6,"mmmm"))),"")</f>
        <v>0</v>
      </c>
      <c r="HG14" s="95">
        <f ca="1">IFERROR(INDIRECT(ADDRESS(ROWS($1:15),COLUMNS(Août!$A:D),,,TEXT(HG$6,"mmmm"))),"")</f>
        <v>0</v>
      </c>
      <c r="HH14" s="95">
        <f ca="1">IFERROR(INDIRECT(ADDRESS(ROWS($1:15),COLUMNS(Août!$A:E),,,TEXT(HH$6,"mmmm"))),"")</f>
        <v>0</v>
      </c>
      <c r="HI14" s="95">
        <f ca="1">IFERROR(INDIRECT(ADDRESS(ROWS($1:15),COLUMNS(Août!$A:F),,,TEXT(HI$6,"mmmm"))),"")</f>
        <v>0</v>
      </c>
      <c r="HJ14" s="95">
        <f ca="1">IFERROR(INDIRECT(ADDRESS(ROWS($1:15),COLUMNS(Août!$A:G),,,TEXT(HJ$6,"mmmm"))),"")</f>
        <v>0</v>
      </c>
      <c r="HK14" s="95">
        <f ca="1">IFERROR(INDIRECT(ADDRESS(ROWS($1:15),COLUMNS(Août!$A:H),,,TEXT(HK$6,"mmmm"))),"")</f>
        <v>0</v>
      </c>
      <c r="HL14" s="95">
        <f ca="1">IFERROR(INDIRECT(ADDRESS(ROWS($1:15),COLUMNS(Août!$A:I),,,TEXT(HL$6,"mmmm"))),"")</f>
        <v>0</v>
      </c>
      <c r="HM14" s="95">
        <f ca="1">IFERROR(INDIRECT(ADDRESS(ROWS($1:15),COLUMNS(Août!$A:J),,,TEXT(HM$6,"mmmm"))),"")</f>
        <v>0</v>
      </c>
      <c r="HN14" s="95">
        <f ca="1">IFERROR(INDIRECT(ADDRESS(ROWS($1:15),COLUMNS(Août!$A:K),,,TEXT(HN$6,"mmmm"))),"")</f>
        <v>0</v>
      </c>
      <c r="HO14" s="95">
        <f ca="1">IFERROR(INDIRECT(ADDRESS(ROWS($1:15),COLUMNS(Août!$A:L),,,TEXT(HO$6,"mmmm"))),"")</f>
        <v>0</v>
      </c>
      <c r="HP14" s="95">
        <f ca="1">IFERROR(INDIRECT(ADDRESS(ROWS($1:15),COLUMNS(Août!$A:M),,,TEXT(HP$6,"mmmm"))),"")</f>
        <v>0</v>
      </c>
      <c r="HQ14" s="95">
        <f ca="1">IFERROR(INDIRECT(ADDRESS(ROWS($1:15),COLUMNS(Août!$A:N),,,TEXT(HQ$6,"mmmm"))),"")</f>
        <v>0</v>
      </c>
      <c r="HR14" s="95">
        <f ca="1">IFERROR(INDIRECT(ADDRESS(ROWS($1:15),COLUMNS(Août!$A:O),,,TEXT(HR$6,"mmmm"))),"")</f>
        <v>0</v>
      </c>
      <c r="HS14" s="95">
        <f ca="1">IFERROR(INDIRECT(ADDRESS(ROWS($1:15),COLUMNS(Août!$A:P),,,TEXT(HS$6,"mmmm"))),"")</f>
        <v>0</v>
      </c>
      <c r="HT14" s="95">
        <f ca="1">IFERROR(INDIRECT(ADDRESS(ROWS($1:15),COLUMNS(Août!$A:Q),,,TEXT(HT$6,"mmmm"))),"")</f>
        <v>0</v>
      </c>
      <c r="HU14" s="95">
        <f ca="1">IFERROR(INDIRECT(ADDRESS(ROWS($1:15),COLUMNS(Août!$A:R),,,TEXT(HU$6,"mmmm"))),"")</f>
        <v>0</v>
      </c>
      <c r="HV14" s="95">
        <f ca="1">IFERROR(INDIRECT(ADDRESS(ROWS($1:15),COLUMNS(Août!$A:S),,,TEXT(HV$6,"mmmm"))),"")</f>
        <v>0</v>
      </c>
      <c r="HW14" s="95">
        <f ca="1">IFERROR(INDIRECT(ADDRESS(ROWS($1:15),COLUMNS(Août!$A:T),,,TEXT(HW$6,"mmmm"))),"")</f>
        <v>0</v>
      </c>
      <c r="HX14" s="95">
        <f ca="1">IFERROR(INDIRECT(ADDRESS(ROWS($1:15),COLUMNS(Août!$A:U),,,TEXT(HX$6,"mmmm"))),"")</f>
        <v>0</v>
      </c>
      <c r="HY14" s="95">
        <f ca="1">IFERROR(INDIRECT(ADDRESS(ROWS($1:15),COLUMNS(Août!$A:V),,,TEXT(HY$6,"mmmm"))),"")</f>
        <v>0</v>
      </c>
      <c r="HZ14" s="95">
        <f ca="1">IFERROR(INDIRECT(ADDRESS(ROWS($1:15),COLUMNS(Août!$A:W),,,TEXT(HZ$6,"mmmm"))),"")</f>
        <v>0</v>
      </c>
      <c r="IA14" s="95">
        <f ca="1">IFERROR(INDIRECT(ADDRESS(ROWS($1:15),COLUMNS(Août!$A:X),,,TEXT(IA$6,"mmmm"))),"")</f>
        <v>0</v>
      </c>
      <c r="IB14" s="95">
        <f ca="1">IFERROR(INDIRECT(ADDRESS(ROWS($1:15),COLUMNS(Août!$A:Y),,,TEXT(IB$6,"mmmm"))),"")</f>
        <v>0</v>
      </c>
      <c r="IC14" s="95">
        <f ca="1">IFERROR(INDIRECT(ADDRESS(ROWS($1:15),COLUMNS(Août!$A:Z),,,TEXT(IC$6,"mmmm"))),"")</f>
        <v>0</v>
      </c>
      <c r="ID14" s="95">
        <f ca="1">IFERROR(INDIRECT(ADDRESS(ROWS($1:15),COLUMNS(Août!$A:AA),,,TEXT(ID$6,"mmmm"))),"")</f>
        <v>0</v>
      </c>
      <c r="IE14" s="95">
        <f ca="1">IFERROR(INDIRECT(ADDRESS(ROWS($1:15),COLUMNS(Août!$A:AB),,,TEXT(IE$6,"mmmm"))),"")</f>
        <v>0</v>
      </c>
      <c r="IF14" s="95">
        <f ca="1">IFERROR(INDIRECT(ADDRESS(ROWS($1:15),COLUMNS(Août!$A:AC),,,TEXT(IF$6,"mmmm"))),"")</f>
        <v>0</v>
      </c>
      <c r="IG14" s="95">
        <f ca="1">IFERROR(INDIRECT(ADDRESS(ROWS($1:15),COLUMNS(Août!$A:AD),,,TEXT(IG$6,"mmmm"))),"")</f>
        <v>0</v>
      </c>
      <c r="IH14" s="95">
        <f ca="1">IFERROR(INDIRECT(ADDRESS(ROWS($1:15),COLUMNS(Août!$A:AE),,,TEXT(IH$6,"mmmm"))),"")</f>
        <v>0</v>
      </c>
      <c r="II14" s="95">
        <f ca="1">IFERROR(INDIRECT(ADDRESS(ROWS($1:15),COLUMNS(Août!$A:AF),,,TEXT(II$6,"mmmm"))),"")</f>
        <v>0</v>
      </c>
      <c r="IJ14" s="95">
        <f ca="1">IFERROR(INDIRECT(ADDRESS(ROWS($1:15),COLUMNS(Août!$A:AG),,,TEXT(IJ$6,"mmmm"))),"")</f>
        <v>0</v>
      </c>
      <c r="IK14" s="99">
        <f ca="1">IFERROR(INDIRECT(ADDRESS(ROWS($1:15),COLUMNS(Septembre!$A:C),,,TEXT(IK$6,"mmmm"))),"")</f>
        <v>0</v>
      </c>
      <c r="IL14" s="99">
        <f ca="1">IFERROR(INDIRECT(ADDRESS(ROWS($1:15),COLUMNS(Septembre!$A:D),,,TEXT(IL$6,"mmmm"))),"")</f>
        <v>0</v>
      </c>
      <c r="IM14" s="99">
        <f ca="1">IFERROR(INDIRECT(ADDRESS(ROWS($1:15),COLUMNS(Septembre!$A:E),,,TEXT(IM$6,"mmmm"))),"")</f>
        <v>0</v>
      </c>
      <c r="IN14" s="99">
        <f ca="1">IFERROR(INDIRECT(ADDRESS(ROWS($1:15),COLUMNS(Septembre!$A:F),,,TEXT(IN$6,"mmmm"))),"")</f>
        <v>0</v>
      </c>
      <c r="IO14" s="99">
        <f ca="1">IFERROR(INDIRECT(ADDRESS(ROWS($1:15),COLUMNS(Septembre!$A:G),,,TEXT(IO$6,"mmmm"))),"")</f>
        <v>0</v>
      </c>
      <c r="IP14" s="99">
        <f ca="1">IFERROR(INDIRECT(ADDRESS(ROWS($1:15),COLUMNS(Septembre!$A:H),,,TEXT(IP$6,"mmmm"))),"")</f>
        <v>0</v>
      </c>
      <c r="IQ14" s="99">
        <f ca="1">IFERROR(INDIRECT(ADDRESS(ROWS($1:15),COLUMNS(Septembre!$A:I),,,TEXT(IQ$6,"mmmm"))),"")</f>
        <v>0</v>
      </c>
      <c r="IR14" s="99">
        <f ca="1">IFERROR(INDIRECT(ADDRESS(ROWS($1:15),COLUMNS(Septembre!$A:J),,,TEXT(IR$6,"mmmm"))),"")</f>
        <v>0</v>
      </c>
      <c r="IS14" s="99">
        <f ca="1">IFERROR(INDIRECT(ADDRESS(ROWS($1:15),COLUMNS(Septembre!$A:K),,,TEXT(IS$6,"mmmm"))),"")</f>
        <v>0</v>
      </c>
      <c r="IT14" s="99">
        <f ca="1">IFERROR(INDIRECT(ADDRESS(ROWS($1:15),COLUMNS(Septembre!$A:L),,,TEXT(IT$6,"mmmm"))),"")</f>
        <v>0</v>
      </c>
      <c r="IU14" s="99">
        <f ca="1">IFERROR(INDIRECT(ADDRESS(ROWS($1:15),COLUMNS(Septembre!$A:M),,,TEXT(IU$6,"mmmm"))),"")</f>
        <v>0</v>
      </c>
      <c r="IV14" s="99">
        <f ca="1">IFERROR(INDIRECT(ADDRESS(ROWS($1:15),COLUMNS(Septembre!$A:N),,,TEXT(IV$6,"mmmm"))),"")</f>
        <v>0</v>
      </c>
      <c r="IW14" s="99">
        <f ca="1">IFERROR(INDIRECT(ADDRESS(ROWS($1:15),COLUMNS(Septembre!$A:O),,,TEXT(IW$6,"mmmm"))),"")</f>
        <v>0</v>
      </c>
      <c r="IX14" s="99">
        <f ca="1">IFERROR(INDIRECT(ADDRESS(ROWS($1:15),COLUMNS(Septembre!$A:P),,,TEXT(IX$6,"mmmm"))),"")</f>
        <v>0</v>
      </c>
      <c r="IY14" s="99">
        <f ca="1">IFERROR(INDIRECT(ADDRESS(ROWS($1:15),COLUMNS(Septembre!$A:Q),,,TEXT(IY$6,"mmmm"))),"")</f>
        <v>0</v>
      </c>
      <c r="IZ14" s="99">
        <f ca="1">IFERROR(INDIRECT(ADDRESS(ROWS($1:15),COLUMNS(Septembre!$A:R),,,TEXT(IZ$6,"mmmm"))),"")</f>
        <v>0</v>
      </c>
      <c r="JA14" s="99">
        <f ca="1">IFERROR(INDIRECT(ADDRESS(ROWS($1:15),COLUMNS(Septembre!$A:S),,,TEXT(JA$6,"mmmm"))),"")</f>
        <v>0</v>
      </c>
      <c r="JB14" s="99">
        <f ca="1">IFERROR(INDIRECT(ADDRESS(ROWS($1:15),COLUMNS(Septembre!$A:T),,,TEXT(JB$6,"mmmm"))),"")</f>
        <v>0</v>
      </c>
      <c r="JC14" s="99">
        <f ca="1">IFERROR(INDIRECT(ADDRESS(ROWS($1:15),COLUMNS(Septembre!$A:U),,,TEXT(JC$6,"mmmm"))),"")</f>
        <v>0</v>
      </c>
      <c r="JD14" s="99">
        <f ca="1">IFERROR(INDIRECT(ADDRESS(ROWS($1:15),COLUMNS(Septembre!$A:V),,,TEXT(JD$6,"mmmm"))),"")</f>
        <v>0</v>
      </c>
      <c r="JE14" s="99">
        <f ca="1">IFERROR(INDIRECT(ADDRESS(ROWS($1:15),COLUMNS(Septembre!$A:W),,,TEXT(JE$6,"mmmm"))),"")</f>
        <v>0</v>
      </c>
      <c r="JF14" s="99">
        <f ca="1">IFERROR(INDIRECT(ADDRESS(ROWS($1:15),COLUMNS(Septembre!$A:X),,,TEXT(JF$6,"mmmm"))),"")</f>
        <v>0</v>
      </c>
      <c r="JG14" s="99">
        <f ca="1">IFERROR(INDIRECT(ADDRESS(ROWS($1:15),COLUMNS(Septembre!$A:Y),,,TEXT(JG$6,"mmmm"))),"")</f>
        <v>0</v>
      </c>
      <c r="JH14" s="99">
        <f ca="1">IFERROR(INDIRECT(ADDRESS(ROWS($1:15),COLUMNS(Septembre!$A:Z),,,TEXT(JH$6,"mmmm"))),"")</f>
        <v>0</v>
      </c>
      <c r="JI14" s="99">
        <f ca="1">IFERROR(INDIRECT(ADDRESS(ROWS($1:15),COLUMNS(Septembre!$A:AA),,,TEXT(JI$6,"mmmm"))),"")</f>
        <v>0</v>
      </c>
      <c r="JJ14" s="99">
        <f ca="1">IFERROR(INDIRECT(ADDRESS(ROWS($1:15),COLUMNS(Septembre!$A:AB),,,TEXT(JJ$6,"mmmm"))),"")</f>
        <v>0</v>
      </c>
      <c r="JK14" s="99">
        <f ca="1">IFERROR(INDIRECT(ADDRESS(ROWS($1:15),COLUMNS(Septembre!$A:AC),,,TEXT(JK$6,"mmmm"))),"")</f>
        <v>0</v>
      </c>
      <c r="JL14" s="99">
        <f ca="1">IFERROR(INDIRECT(ADDRESS(ROWS($1:15),COLUMNS(Septembre!$A:AD),,,TEXT(JL$6,"mmmm"))),"")</f>
        <v>0</v>
      </c>
      <c r="JM14" s="99">
        <f ca="1">IFERROR(INDIRECT(ADDRESS(ROWS($1:15),COLUMNS(Septembre!$A:AE),,,TEXT(JM$6,"mmmm"))),"")</f>
        <v>0</v>
      </c>
      <c r="JN14" s="99">
        <f ca="1">IFERROR(INDIRECT(ADDRESS(ROWS($1:15),COLUMNS(Septembre!$A:AF),,,TEXT(JN$6,"mmmm"))),"")</f>
        <v>0</v>
      </c>
      <c r="JO14" s="80">
        <f ca="1">IFERROR(INDIRECT(ADDRESS(ROWS($1:15),COLUMNS(Octobre!$A:C),,,TEXT(JO$6,"mmmm"))),"")</f>
        <v>0</v>
      </c>
      <c r="JP14" s="80">
        <f ca="1">IFERROR(INDIRECT(ADDRESS(ROWS($1:15),COLUMNS(Octobre!$A:D),,,TEXT(JP$6,"mmmm"))),"")</f>
        <v>0</v>
      </c>
      <c r="JQ14" s="80">
        <f ca="1">IFERROR(INDIRECT(ADDRESS(ROWS($1:15),COLUMNS(Octobre!$A:E),,,TEXT(JQ$6,"mmmm"))),"")</f>
        <v>0</v>
      </c>
      <c r="JR14" s="80">
        <f ca="1">IFERROR(INDIRECT(ADDRESS(ROWS($1:15),COLUMNS(Octobre!$A:F),,,TEXT(JR$6,"mmmm"))),"")</f>
        <v>0</v>
      </c>
      <c r="JS14" s="80">
        <f ca="1">IFERROR(INDIRECT(ADDRESS(ROWS($1:15),COLUMNS(Octobre!$A:G),,,TEXT(JS$6,"mmmm"))),"")</f>
        <v>0</v>
      </c>
      <c r="JT14" s="80">
        <f ca="1">IFERROR(INDIRECT(ADDRESS(ROWS($1:15),COLUMNS(Octobre!$A:H),,,TEXT(JT$6,"mmmm"))),"")</f>
        <v>0</v>
      </c>
      <c r="JU14" s="80">
        <f ca="1">IFERROR(INDIRECT(ADDRESS(ROWS($1:15),COLUMNS(Octobre!$A:I),,,TEXT(JU$6,"mmmm"))),"")</f>
        <v>0</v>
      </c>
      <c r="JV14" s="80">
        <f ca="1">IFERROR(INDIRECT(ADDRESS(ROWS($1:15),COLUMNS(Octobre!$A:J),,,TEXT(JV$6,"mmmm"))),"")</f>
        <v>0</v>
      </c>
      <c r="JW14" s="80">
        <f ca="1">IFERROR(INDIRECT(ADDRESS(ROWS($1:15),COLUMNS(Octobre!$A:K),,,TEXT(JW$6,"mmmm"))),"")</f>
        <v>0</v>
      </c>
      <c r="JX14" s="80">
        <f ca="1">IFERROR(INDIRECT(ADDRESS(ROWS($1:15),COLUMNS(Octobre!$A:L),,,TEXT(JX$6,"mmmm"))),"")</f>
        <v>0</v>
      </c>
      <c r="JY14" s="80">
        <f ca="1">IFERROR(INDIRECT(ADDRESS(ROWS($1:15),COLUMNS(Octobre!$A:M),,,TEXT(JY$6,"mmmm"))),"")</f>
        <v>0</v>
      </c>
      <c r="JZ14" s="80">
        <f ca="1">IFERROR(INDIRECT(ADDRESS(ROWS($1:15),COLUMNS(Octobre!$A:N),,,TEXT(JZ$6,"mmmm"))),"")</f>
        <v>0</v>
      </c>
      <c r="KA14" s="80">
        <f ca="1">IFERROR(INDIRECT(ADDRESS(ROWS($1:15),COLUMNS(Octobre!$A:O),,,TEXT(KA$6,"mmmm"))),"")</f>
        <v>0</v>
      </c>
      <c r="KB14" s="80">
        <f ca="1">IFERROR(INDIRECT(ADDRESS(ROWS($1:15),COLUMNS(Octobre!$A:P),,,TEXT(KB$6,"mmmm"))),"")</f>
        <v>0</v>
      </c>
      <c r="KC14" s="80">
        <f ca="1">IFERROR(INDIRECT(ADDRESS(ROWS($1:15),COLUMNS(Octobre!$A:Q),,,TEXT(KC$6,"mmmm"))),"")</f>
        <v>0</v>
      </c>
      <c r="KD14" s="80">
        <f ca="1">IFERROR(INDIRECT(ADDRESS(ROWS($1:15),COLUMNS(Octobre!$A:R),,,TEXT(KD$6,"mmmm"))),"")</f>
        <v>0</v>
      </c>
      <c r="KE14" s="80">
        <f ca="1">IFERROR(INDIRECT(ADDRESS(ROWS($1:15),COLUMNS(Octobre!$A:S),,,TEXT(KE$6,"mmmm"))),"")</f>
        <v>0</v>
      </c>
      <c r="KF14" s="80">
        <f ca="1">IFERROR(INDIRECT(ADDRESS(ROWS($1:15),COLUMNS(Octobre!$A:T),,,TEXT(KF$6,"mmmm"))),"")</f>
        <v>0</v>
      </c>
      <c r="KG14" s="80">
        <f ca="1">IFERROR(INDIRECT(ADDRESS(ROWS($1:15),COLUMNS(Octobre!$A:U),,,TEXT(KG$6,"mmmm"))),"")</f>
        <v>0</v>
      </c>
      <c r="KH14" s="80">
        <f ca="1">IFERROR(INDIRECT(ADDRESS(ROWS($1:15),COLUMNS(Octobre!$A:V),,,TEXT(KH$6,"mmmm"))),"")</f>
        <v>0</v>
      </c>
      <c r="KI14" s="80">
        <f ca="1">IFERROR(INDIRECT(ADDRESS(ROWS($1:15),COLUMNS(Octobre!$A:W),,,TEXT(KI$6,"mmmm"))),"")</f>
        <v>0</v>
      </c>
      <c r="KJ14" s="80">
        <f ca="1">IFERROR(INDIRECT(ADDRESS(ROWS($1:15),COLUMNS(Octobre!$A:X),,,TEXT(KJ$6,"mmmm"))),"")</f>
        <v>0</v>
      </c>
      <c r="KK14" s="80">
        <f ca="1">IFERROR(INDIRECT(ADDRESS(ROWS($1:15),COLUMNS(Octobre!$A:Y),,,TEXT(KK$6,"mmmm"))),"")</f>
        <v>0</v>
      </c>
      <c r="KL14" s="80">
        <f ca="1">IFERROR(INDIRECT(ADDRESS(ROWS($1:15),COLUMNS(Octobre!$A:Z),,,TEXT(KL$6,"mmmm"))),"")</f>
        <v>0</v>
      </c>
      <c r="KM14" s="80">
        <f ca="1">IFERROR(INDIRECT(ADDRESS(ROWS($1:15),COLUMNS(Octobre!$A:AA),,,TEXT(KM$6,"mmmm"))),"")</f>
        <v>0</v>
      </c>
      <c r="KN14" s="80">
        <f ca="1">IFERROR(INDIRECT(ADDRESS(ROWS($1:15),COLUMNS(Octobre!$A:AB),,,TEXT(KN$6,"mmmm"))),"")</f>
        <v>0</v>
      </c>
      <c r="KO14" s="80">
        <f ca="1">IFERROR(INDIRECT(ADDRESS(ROWS($1:15),COLUMNS(Octobre!$A:AC),,,TEXT(KO$6,"mmmm"))),"")</f>
        <v>0</v>
      </c>
      <c r="KP14" s="80">
        <f ca="1">IFERROR(INDIRECT(ADDRESS(ROWS($1:15),COLUMNS(Octobre!$A:AD),,,TEXT(KP$6,"mmmm"))),"")</f>
        <v>0</v>
      </c>
      <c r="KQ14" s="80">
        <f ca="1">IFERROR(INDIRECT(ADDRESS(ROWS($1:15),COLUMNS(Octobre!$A:AE),,,TEXT(KQ$6,"mmmm"))),"")</f>
        <v>0</v>
      </c>
      <c r="KR14" s="80">
        <f ca="1">IFERROR(INDIRECT(ADDRESS(ROWS($1:15),COLUMNS(Octobre!$A:AF),,,TEXT(KR$6,"mmmm"))),"")</f>
        <v>0</v>
      </c>
      <c r="KS14" s="80">
        <f ca="1">IFERROR(INDIRECT(ADDRESS(ROWS($1:15),COLUMNS(Octobre!$A:AG),,,TEXT(KS$6,"mmmm"))),"")</f>
        <v>0</v>
      </c>
      <c r="KT14" s="114">
        <f ca="1">IFERROR(INDIRECT(ADDRESS(ROWS($1:15),COLUMNS(Novembre!$A:C),,,TEXT(KT$6,"mmmm"))),"")</f>
        <v>0</v>
      </c>
      <c r="KU14" s="114">
        <f ca="1">IFERROR(INDIRECT(ADDRESS(ROWS($1:15),COLUMNS(Novembre!$A:D),,,TEXT(KU$6,"mmmm"))),"")</f>
        <v>0</v>
      </c>
      <c r="KV14" s="114">
        <f ca="1">IFERROR(INDIRECT(ADDRESS(ROWS($1:15),COLUMNS(Novembre!$A:E),,,TEXT(KV$6,"mmmm"))),"")</f>
        <v>0</v>
      </c>
      <c r="KW14" s="114">
        <f ca="1">IFERROR(INDIRECT(ADDRESS(ROWS($1:15),COLUMNS(Novembre!$A:F),,,TEXT(KW$6,"mmmm"))),"")</f>
        <v>0</v>
      </c>
      <c r="KX14" s="114">
        <f ca="1">IFERROR(INDIRECT(ADDRESS(ROWS($1:15),COLUMNS(Novembre!$A:G),,,TEXT(KX$6,"mmmm"))),"")</f>
        <v>0</v>
      </c>
      <c r="KY14" s="114">
        <f ca="1">IFERROR(INDIRECT(ADDRESS(ROWS($1:15),COLUMNS(Novembre!$A:H),,,TEXT(KY$6,"mmmm"))),"")</f>
        <v>0</v>
      </c>
      <c r="KZ14" s="114">
        <f ca="1">IFERROR(INDIRECT(ADDRESS(ROWS($1:15),COLUMNS(Novembre!$A:I),,,TEXT(KZ$6,"mmmm"))),"")</f>
        <v>0</v>
      </c>
      <c r="LA14" s="114">
        <f ca="1">IFERROR(INDIRECT(ADDRESS(ROWS($1:15),COLUMNS(Novembre!$A:J),,,TEXT(LA$6,"mmmm"))),"")</f>
        <v>0</v>
      </c>
      <c r="LB14" s="114">
        <f ca="1">IFERROR(INDIRECT(ADDRESS(ROWS($1:15),COLUMNS(Novembre!$A:K),,,TEXT(LB$6,"mmmm"))),"")</f>
        <v>0</v>
      </c>
      <c r="LC14" s="114">
        <f ca="1">IFERROR(INDIRECT(ADDRESS(ROWS($1:15),COLUMNS(Novembre!$A:L),,,TEXT(LC$6,"mmmm"))),"")</f>
        <v>0</v>
      </c>
      <c r="LD14" s="114">
        <f ca="1">IFERROR(INDIRECT(ADDRESS(ROWS($1:15),COLUMNS(Novembre!$A:M),,,TEXT(LD$6,"mmmm"))),"")</f>
        <v>0</v>
      </c>
      <c r="LE14" s="114">
        <f ca="1">IFERROR(INDIRECT(ADDRESS(ROWS($1:15),COLUMNS(Novembre!$A:N),,,TEXT(LE$6,"mmmm"))),"")</f>
        <v>0</v>
      </c>
      <c r="LF14" s="114">
        <f ca="1">IFERROR(INDIRECT(ADDRESS(ROWS($1:15),COLUMNS(Novembre!$A:O),,,TEXT(LF$6,"mmmm"))),"")</f>
        <v>0</v>
      </c>
      <c r="LG14" s="114">
        <f ca="1">IFERROR(INDIRECT(ADDRESS(ROWS($1:15),COLUMNS(Novembre!$A:P),,,TEXT(LG$6,"mmmm"))),"")</f>
        <v>0</v>
      </c>
      <c r="LH14" s="114">
        <f ca="1">IFERROR(INDIRECT(ADDRESS(ROWS($1:15),COLUMNS(Novembre!$A:Q),,,TEXT(LH$6,"mmmm"))),"")</f>
        <v>0</v>
      </c>
      <c r="LI14" s="114">
        <f ca="1">IFERROR(INDIRECT(ADDRESS(ROWS($1:15),COLUMNS(Novembre!$A:R),,,TEXT(LI$6,"mmmm"))),"")</f>
        <v>0</v>
      </c>
      <c r="LJ14" s="114">
        <f ca="1">IFERROR(INDIRECT(ADDRESS(ROWS($1:15),COLUMNS(Novembre!$A:S),,,TEXT(LJ$6,"mmmm"))),"")</f>
        <v>0</v>
      </c>
      <c r="LK14" s="114">
        <f ca="1">IFERROR(INDIRECT(ADDRESS(ROWS($1:15),COLUMNS(Novembre!$A:T),,,TEXT(LK$6,"mmmm"))),"")</f>
        <v>0</v>
      </c>
      <c r="LL14" s="114">
        <f ca="1">IFERROR(INDIRECT(ADDRESS(ROWS($1:15),COLUMNS(Novembre!$A:U),,,TEXT(LL$6,"mmmm"))),"")</f>
        <v>0</v>
      </c>
      <c r="LM14" s="114">
        <f ca="1">IFERROR(INDIRECT(ADDRESS(ROWS($1:15),COLUMNS(Novembre!$A:V),,,TEXT(LM$6,"mmmm"))),"")</f>
        <v>0</v>
      </c>
      <c r="LN14" s="114">
        <f ca="1">IFERROR(INDIRECT(ADDRESS(ROWS($1:15),COLUMNS(Novembre!$A:W),,,TEXT(LN$6,"mmmm"))),"")</f>
        <v>0</v>
      </c>
      <c r="LO14" s="114">
        <f ca="1">IFERROR(INDIRECT(ADDRESS(ROWS($1:15),COLUMNS(Novembre!$A:X),,,TEXT(LO$6,"mmmm"))),"")</f>
        <v>0</v>
      </c>
      <c r="LP14" s="114">
        <f ca="1">IFERROR(INDIRECT(ADDRESS(ROWS($1:15),COLUMNS(Novembre!$A:Y),,,TEXT(LP$6,"mmmm"))),"")</f>
        <v>0</v>
      </c>
      <c r="LQ14" s="114">
        <f ca="1">IFERROR(INDIRECT(ADDRESS(ROWS($1:15),COLUMNS(Novembre!$A:Z),,,TEXT(LQ$6,"mmmm"))),"")</f>
        <v>0</v>
      </c>
      <c r="LR14" s="114">
        <f ca="1">IFERROR(INDIRECT(ADDRESS(ROWS($1:15),COLUMNS(Novembre!$A:AA),,,TEXT(LR$6,"mmmm"))),"")</f>
        <v>0</v>
      </c>
      <c r="LS14" s="114">
        <f ca="1">IFERROR(INDIRECT(ADDRESS(ROWS($1:15),COLUMNS(Novembre!$A:AB),,,TEXT(LS$6,"mmmm"))),"")</f>
        <v>0</v>
      </c>
      <c r="LT14" s="114">
        <f ca="1">IFERROR(INDIRECT(ADDRESS(ROWS($1:15),COLUMNS(Novembre!$A:AC),,,TEXT(LT$6,"mmmm"))),"")</f>
        <v>0</v>
      </c>
      <c r="LU14" s="114">
        <f ca="1">IFERROR(INDIRECT(ADDRESS(ROWS($1:15),COLUMNS(Novembre!$A:AD),,,TEXT(LU$6,"mmmm"))),"")</f>
        <v>0</v>
      </c>
      <c r="LV14" s="114">
        <f ca="1">IFERROR(INDIRECT(ADDRESS(ROWS($1:15),COLUMNS(Novembre!$A:AE),,,TEXT(LV$6,"mmmm"))),"")</f>
        <v>0</v>
      </c>
      <c r="LW14" s="114">
        <f ca="1">IFERROR(INDIRECT(ADDRESS(ROWS($1:15),COLUMNS(Novembre!$A:AF),,,TEXT(LW$6,"mmmm"))),"")</f>
        <v>0</v>
      </c>
      <c r="LX14" s="119">
        <f ca="1">IFERROR(INDIRECT(ADDRESS(ROWS($1:15),COLUMNS(Décembre!$A:C),,,TEXT(LX$6,"mmmm"))),"")</f>
        <v>0</v>
      </c>
      <c r="LY14" s="119">
        <f ca="1">IFERROR(INDIRECT(ADDRESS(ROWS($1:15),COLUMNS(Décembre!$A:D),,,TEXT(LY$6,"mmmm"))),"")</f>
        <v>0</v>
      </c>
      <c r="LZ14" s="119">
        <f ca="1">IFERROR(INDIRECT(ADDRESS(ROWS($1:15),COLUMNS(Décembre!$A:E),,,TEXT(LZ$6,"mmmm"))),"")</f>
        <v>0</v>
      </c>
      <c r="MA14" s="119">
        <f ca="1">IFERROR(INDIRECT(ADDRESS(ROWS($1:15),COLUMNS(Décembre!$A:F),,,TEXT(MA$6,"mmmm"))),"")</f>
        <v>0</v>
      </c>
      <c r="MB14" s="119">
        <f ca="1">IFERROR(INDIRECT(ADDRESS(ROWS($1:15),COLUMNS(Décembre!$A:G),,,TEXT(MB$6,"mmmm"))),"")</f>
        <v>0</v>
      </c>
      <c r="MC14" s="119">
        <f ca="1">IFERROR(INDIRECT(ADDRESS(ROWS($1:15),COLUMNS(Décembre!$A:H),,,TEXT(MC$6,"mmmm"))),"")</f>
        <v>0</v>
      </c>
      <c r="MD14" s="119">
        <f ca="1">IFERROR(INDIRECT(ADDRESS(ROWS($1:15),COLUMNS(Décembre!$A:I),,,TEXT(MD$6,"mmmm"))),"")</f>
        <v>0</v>
      </c>
      <c r="ME14" s="119">
        <f ca="1">IFERROR(INDIRECT(ADDRESS(ROWS($1:15),COLUMNS(Décembre!$A:J),,,TEXT(ME$6,"mmmm"))),"")</f>
        <v>0</v>
      </c>
      <c r="MF14" s="119">
        <f ca="1">IFERROR(INDIRECT(ADDRESS(ROWS($1:15),COLUMNS(Décembre!$A:K),,,TEXT(MF$6,"mmmm"))),"")</f>
        <v>0</v>
      </c>
      <c r="MG14" s="119">
        <f ca="1">IFERROR(INDIRECT(ADDRESS(ROWS($1:15),COLUMNS(Décembre!$A:L),,,TEXT(MG$6,"mmmm"))),"")</f>
        <v>0</v>
      </c>
      <c r="MH14" s="119">
        <f ca="1">IFERROR(INDIRECT(ADDRESS(ROWS($1:15),COLUMNS(Décembre!$A:M),,,TEXT(MH$6,"mmmm"))),"")</f>
        <v>0</v>
      </c>
      <c r="MI14" s="119">
        <f ca="1">IFERROR(INDIRECT(ADDRESS(ROWS($1:15),COLUMNS(Décembre!$A:N),,,TEXT(MI$6,"mmmm"))),"")</f>
        <v>0</v>
      </c>
      <c r="MJ14" s="119">
        <f ca="1">IFERROR(INDIRECT(ADDRESS(ROWS($1:15),COLUMNS(Décembre!$A:O),,,TEXT(MJ$6,"mmmm"))),"")</f>
        <v>0</v>
      </c>
      <c r="MK14" s="119">
        <f ca="1">IFERROR(INDIRECT(ADDRESS(ROWS($1:15),COLUMNS(Décembre!$A:P),,,TEXT(MK$6,"mmmm"))),"")</f>
        <v>0</v>
      </c>
      <c r="ML14" s="119">
        <f ca="1">IFERROR(INDIRECT(ADDRESS(ROWS($1:15),COLUMNS(Décembre!$A:Q),,,TEXT(ML$6,"mmmm"))),"")</f>
        <v>0</v>
      </c>
      <c r="MM14" s="119">
        <f ca="1">IFERROR(INDIRECT(ADDRESS(ROWS($1:15),COLUMNS(Décembre!$A:R),,,TEXT(MM$6,"mmmm"))),"")</f>
        <v>0</v>
      </c>
      <c r="MN14" s="119">
        <f ca="1">IFERROR(INDIRECT(ADDRESS(ROWS($1:15),COLUMNS(Décembre!$A:S),,,TEXT(MN$6,"mmmm"))),"")</f>
        <v>0</v>
      </c>
      <c r="MO14" s="119">
        <f ca="1">IFERROR(INDIRECT(ADDRESS(ROWS($1:15),COLUMNS(Décembre!$A:T),,,TEXT(MO$6,"mmmm"))),"")</f>
        <v>0</v>
      </c>
      <c r="MP14" s="119">
        <f ca="1">IFERROR(INDIRECT(ADDRESS(ROWS($1:15),COLUMNS(Décembre!$A:U),,,TEXT(MP$6,"mmmm"))),"")</f>
        <v>0</v>
      </c>
      <c r="MQ14" s="119">
        <f ca="1">IFERROR(INDIRECT(ADDRESS(ROWS($1:15),COLUMNS(Décembre!$A:V),,,TEXT(MQ$6,"mmmm"))),"")</f>
        <v>0</v>
      </c>
      <c r="MR14" s="119">
        <f ca="1">IFERROR(INDIRECT(ADDRESS(ROWS($1:15),COLUMNS(Décembre!$A:W),,,TEXT(MR$6,"mmmm"))),"")</f>
        <v>0</v>
      </c>
      <c r="MS14" s="119">
        <f ca="1">IFERROR(INDIRECT(ADDRESS(ROWS($1:15),COLUMNS(Décembre!$A:X),,,TEXT(MS$6,"mmmm"))),"")</f>
        <v>0</v>
      </c>
      <c r="MT14" s="119">
        <f ca="1">IFERROR(INDIRECT(ADDRESS(ROWS($1:15),COLUMNS(Décembre!$A:Y),,,TEXT(MT$6,"mmmm"))),"")</f>
        <v>0</v>
      </c>
      <c r="MU14" s="119">
        <f ca="1">IFERROR(INDIRECT(ADDRESS(ROWS($1:15),COLUMNS(Décembre!$A:Z),,,TEXT(MU$6,"mmmm"))),"")</f>
        <v>0</v>
      </c>
      <c r="MV14" s="119">
        <f ca="1">IFERROR(INDIRECT(ADDRESS(ROWS($1:15),COLUMNS(Décembre!$A:AA),,,TEXT(MV$6,"mmmm"))),"")</f>
        <v>0</v>
      </c>
      <c r="MW14" s="119">
        <f ca="1">IFERROR(INDIRECT(ADDRESS(ROWS($1:15),COLUMNS(Décembre!$A:AB),,,TEXT(MW$6,"mmmm"))),"")</f>
        <v>0</v>
      </c>
      <c r="MX14" s="119">
        <f ca="1">IFERROR(INDIRECT(ADDRESS(ROWS($1:15),COLUMNS(Décembre!$A:AC),,,TEXT(MX$6,"mmmm"))),"")</f>
        <v>0</v>
      </c>
      <c r="MY14" s="119">
        <f ca="1">IFERROR(INDIRECT(ADDRESS(ROWS($1:15),COLUMNS(Décembre!$A:AD),,,TEXT(MY$6,"mmmm"))),"")</f>
        <v>0</v>
      </c>
      <c r="MZ14" s="119">
        <f ca="1">IFERROR(INDIRECT(ADDRESS(ROWS($1:15),COLUMNS(Décembre!$A:AE),,,TEXT(MZ$6,"mmmm"))),"")</f>
        <v>0</v>
      </c>
      <c r="NA14" s="119">
        <f ca="1">IFERROR(INDIRECT(ADDRESS(ROWS($1:15),COLUMNS(Décembre!$A:AF),,,TEXT(NA$6,"mmmm"))),"")</f>
        <v>0</v>
      </c>
      <c r="NB14" s="119">
        <f ca="1">IFERROR(INDIRECT(ADDRESS(ROWS($1:15),COLUMNS(Décembre!$A:AG),,,TEXT(NB$6,"mmmm"))),"")</f>
        <v>0</v>
      </c>
    </row>
    <row r="15" spans="1:366" s="36" customFormat="1" x14ac:dyDescent="0.3">
      <c r="A15" s="69" t="s">
        <v>25</v>
      </c>
      <c r="B15" s="75"/>
      <c r="C15" s="75">
        <f ca="1">IFERROR(INDIRECT(ADDRESS(ROWS($1:16),COLUMNS($A:D),,,TEXT(C$6,"mmmm"))),"")</f>
        <v>0</v>
      </c>
      <c r="D15" s="75">
        <f ca="1">IFERROR(INDIRECT(ADDRESS(ROWS($1:16),COLUMNS($A:E),,,TEXT(D$6,"mmmm"))),"")</f>
        <v>0</v>
      </c>
      <c r="E15" s="75">
        <f ca="1">IFERROR(INDIRECT(ADDRESS(ROWS($1:16),COLUMNS($A:F),,,TEXT(E$6,"mmmm"))),"")</f>
        <v>0</v>
      </c>
      <c r="F15" s="75">
        <f ca="1">IFERROR(INDIRECT(ADDRESS(ROWS($1:16),COLUMNS($A:G),,,TEXT(F$6,"mmmm"))),"")</f>
        <v>0</v>
      </c>
      <c r="G15" s="75">
        <f ca="1">IFERROR(INDIRECT(ADDRESS(ROWS($1:16),COLUMNS($A:H),,,TEXT(G$6,"mmmm"))),"")</f>
        <v>0</v>
      </c>
      <c r="H15" s="75">
        <f ca="1">IFERROR(INDIRECT(ADDRESS(ROWS($1:16),COLUMNS($A:I),,,TEXT(H$6,"mmmm"))),"")</f>
        <v>0</v>
      </c>
      <c r="I15" s="75">
        <f ca="1">IFERROR(INDIRECT(ADDRESS(ROWS($1:16),COLUMNS($A:J),,,TEXT(I$6,"mmmm"))),"")</f>
        <v>0</v>
      </c>
      <c r="J15" s="75">
        <f ca="1">IFERROR(INDIRECT(ADDRESS(ROWS($1:16),COLUMNS($A:K),,,TEXT(J$6,"mmmm"))),"")</f>
        <v>0</v>
      </c>
      <c r="K15" s="75">
        <f ca="1">IFERROR(INDIRECT(ADDRESS(ROWS($1:16),COLUMNS($A:L),,,TEXT(K$6,"mmmm"))),"")</f>
        <v>0</v>
      </c>
      <c r="L15" s="75">
        <f ca="1">IFERROR(INDIRECT(ADDRESS(ROWS($1:16),COLUMNS($A:M),,,TEXT(L$6,"mmmm"))),"")</f>
        <v>0</v>
      </c>
      <c r="M15" s="75">
        <f ca="1">IFERROR(INDIRECT(ADDRESS(ROWS($1:16),COLUMNS($A:N),,,TEXT(M$6,"mmmm"))),"")</f>
        <v>0</v>
      </c>
      <c r="N15" s="75">
        <f ca="1">IFERROR(INDIRECT(ADDRESS(ROWS($1:16),COLUMNS($A:O),,,TEXT(N$6,"mmmm"))),"")</f>
        <v>0</v>
      </c>
      <c r="O15" s="75">
        <f ca="1">IFERROR(INDIRECT(ADDRESS(ROWS($1:16),COLUMNS($A:P),,,TEXT(O$6,"mmmm"))),"")</f>
        <v>0</v>
      </c>
      <c r="P15" s="75">
        <f ca="1">IFERROR(INDIRECT(ADDRESS(ROWS($1:16),COLUMNS($A:Q),,,TEXT(P$6,"mmmm"))),"")</f>
        <v>0</v>
      </c>
      <c r="Q15" s="75" t="str">
        <f ca="1">IFERROR(INDIRECT(ADDRESS(ROWS($1:16),COLUMNS($A:R),,,TEXT(Q$6,"mmmm"))),"")</f>
        <v>SEM</v>
      </c>
      <c r="R15" s="75" t="str">
        <f ca="1">IFERROR(INDIRECT(ADDRESS(ROWS($1:16),COLUMNS($A:S),,,TEXT(R$6,"mmmm"))),"")</f>
        <v>SEM</v>
      </c>
      <c r="S15" s="75" t="str">
        <f ca="1">IFERROR(INDIRECT(ADDRESS(ROWS($1:16),COLUMNS($A:T),,,TEXT(S$6,"mmmm"))),"")</f>
        <v>SEM</v>
      </c>
      <c r="T15" s="75" t="str">
        <f ca="1">IFERROR(INDIRECT(ADDRESS(ROWS($1:16),COLUMNS($A:U),,,TEXT(T$6,"mmmm"))),"")</f>
        <v>SEM</v>
      </c>
      <c r="U15" s="75">
        <f ca="1">IFERROR(INDIRECT(ADDRESS(ROWS($1:16),COLUMNS($A:V),,,TEXT(U$6,"mmmm"))),"")</f>
        <v>0</v>
      </c>
      <c r="V15" s="75">
        <f ca="1">IFERROR(INDIRECT(ADDRESS(ROWS($1:16),COLUMNS($A:W),,,TEXT(V$6,"mmmm"))),"")</f>
        <v>0</v>
      </c>
      <c r="W15" s="75">
        <f ca="1">IFERROR(INDIRECT(ADDRESS(ROWS($1:16),COLUMNS($A:X),,,TEXT(W$6,"mmmm"))),"")</f>
        <v>0</v>
      </c>
      <c r="X15" s="75">
        <f ca="1">IFERROR(INDIRECT(ADDRESS(ROWS($1:16),COLUMNS($A:Y),,,TEXT(X$6,"mmmm"))),"")</f>
        <v>0</v>
      </c>
      <c r="Y15" s="75">
        <f ca="1">IFERROR(INDIRECT(ADDRESS(ROWS($1:16),COLUMNS($A:Z),,,TEXT(Y$6,"mmmm"))),"")</f>
        <v>0</v>
      </c>
      <c r="Z15" s="75">
        <f ca="1">IFERROR(INDIRECT(ADDRESS(ROWS($1:16),COLUMNS($A:AA),,,TEXT(Z$6,"mmmm"))),"")</f>
        <v>0</v>
      </c>
      <c r="AA15" s="75">
        <f ca="1">IFERROR(INDIRECT(ADDRESS(ROWS($1:16),COLUMNS($A:AB),,,TEXT(AA$6,"mmmm"))),"")</f>
        <v>0</v>
      </c>
      <c r="AB15" s="75">
        <f ca="1">IFERROR(INDIRECT(ADDRESS(ROWS($1:16),COLUMNS($A:AC),,,TEXT(AB$6,"mmmm"))),"")</f>
        <v>0</v>
      </c>
      <c r="AC15" s="75">
        <f ca="1">IFERROR(INDIRECT(ADDRESS(ROWS($1:16),COLUMNS($A:AD),,,TEXT(AC$6,"mmmm"))),"")</f>
        <v>0</v>
      </c>
      <c r="AD15" s="75">
        <f ca="1">IFERROR(INDIRECT(ADDRESS(ROWS($1:16),COLUMNS($A:AE),,,TEXT(AD$6,"mmmm"))),"")</f>
        <v>0</v>
      </c>
      <c r="AE15" s="75">
        <f ca="1">IFERROR(INDIRECT(ADDRESS(ROWS($1:16),COLUMNS($A:AF),,,TEXT(AE$6,"mmmm"))),"")</f>
        <v>0</v>
      </c>
      <c r="AF15" s="75">
        <f ca="1">IFERROR(INDIRECT(ADDRESS(ROWS($1:16),COLUMNS($A:AG),,,TEXT(AF$6,"mmmm"))),"")</f>
        <v>0</v>
      </c>
      <c r="AG15" s="85">
        <f ca="1">IFERROR(INDIRECT(ADDRESS(ROWS($1:16),COLUMNS(Février!$A:C),,,TEXT(AG$6,"mmmm"))),"")</f>
        <v>0</v>
      </c>
      <c r="AH15" s="85">
        <f ca="1">IFERROR(INDIRECT(ADDRESS(ROWS($1:16),COLUMNS(Février!$A:D),,,TEXT(AH$6,"mmmm"))),"")</f>
        <v>0</v>
      </c>
      <c r="AI15" s="85">
        <f ca="1">IFERROR(INDIRECT(ADDRESS(ROWS($1:16),COLUMNS(Février!$A:E),,,TEXT(AI$6,"mmmm"))),"")</f>
        <v>0</v>
      </c>
      <c r="AJ15" s="85">
        <f ca="1">IFERROR(INDIRECT(ADDRESS(ROWS($1:16),COLUMNS(Février!$A:F),,,TEXT(AJ$6,"mmmm"))),"")</f>
        <v>0</v>
      </c>
      <c r="AK15" s="85">
        <f ca="1">IFERROR(INDIRECT(ADDRESS(ROWS($1:16),COLUMNS(Février!$A:G),,,TEXT(AK$6,"mmmm"))),"")</f>
        <v>0</v>
      </c>
      <c r="AL15" s="85">
        <f ca="1">IFERROR(INDIRECT(ADDRESS(ROWS($1:16),COLUMNS(Février!$A:H),,,TEXT(AL$6,"mmmm"))),"")</f>
        <v>0</v>
      </c>
      <c r="AM15" s="85">
        <f ca="1">IFERROR(INDIRECT(ADDRESS(ROWS($1:16),COLUMNS(Février!$A:I),,,TEXT(AM$6,"mmmm"))),"")</f>
        <v>0</v>
      </c>
      <c r="AN15" s="85">
        <f ca="1">IFERROR(INDIRECT(ADDRESS(ROWS($1:16),COLUMNS(Février!$A:J),,,TEXT(AN$6,"mmmm"))),"")</f>
        <v>0</v>
      </c>
      <c r="AO15" s="85">
        <f ca="1">IFERROR(INDIRECT(ADDRESS(ROWS($1:16),COLUMNS(Février!$A:K),,,TEXT(AO$6,"mmmm"))),"")</f>
        <v>0</v>
      </c>
      <c r="AP15" s="85">
        <f ca="1">IFERROR(INDIRECT(ADDRESS(ROWS($1:16),COLUMNS(Février!$A:L),,,TEXT(AP$6,"mmmm"))),"")</f>
        <v>0</v>
      </c>
      <c r="AQ15" s="85">
        <f ca="1">IFERROR(INDIRECT(ADDRESS(ROWS($1:16),COLUMNS(Février!$A:M),,,TEXT(AQ$6,"mmmm"))),"")</f>
        <v>0</v>
      </c>
      <c r="AR15" s="85">
        <f ca="1">IFERROR(INDIRECT(ADDRESS(ROWS($1:16),COLUMNS(Février!$A:N),,,TEXT(AR$6,"mmmm"))),"")</f>
        <v>0</v>
      </c>
      <c r="AS15" s="85">
        <f ca="1">IFERROR(INDIRECT(ADDRESS(ROWS($1:16),COLUMNS(Février!$A:O),,,TEXT(AS$6,"mmmm"))),"")</f>
        <v>0</v>
      </c>
      <c r="AT15" s="85">
        <f ca="1">IFERROR(INDIRECT(ADDRESS(ROWS($1:16),COLUMNS(Février!$A:P),,,TEXT(AT$6,"mmmm"))),"")</f>
        <v>0</v>
      </c>
      <c r="AU15" s="85">
        <f ca="1">IFERROR(INDIRECT(ADDRESS(ROWS($1:16),COLUMNS(Février!$A:Q),,,TEXT(AU$6,"mmmm"))),"")</f>
        <v>0</v>
      </c>
      <c r="AV15" s="85">
        <f ca="1">IFERROR(INDIRECT(ADDRESS(ROWS($1:16),COLUMNS(Février!$A:R),,,TEXT(AV$6,"mmmm"))),"")</f>
        <v>0</v>
      </c>
      <c r="AW15" s="85">
        <f ca="1">IFERROR(INDIRECT(ADDRESS(ROWS($1:16),COLUMNS(Février!$A:S),,,TEXT(AW$6,"mmmm"))),"")</f>
        <v>0</v>
      </c>
      <c r="AX15" s="85">
        <f ca="1">IFERROR(INDIRECT(ADDRESS(ROWS($1:16),COLUMNS(Février!$A:T),,,TEXT(AX$6,"mmmm"))),"")</f>
        <v>0</v>
      </c>
      <c r="AY15" s="85">
        <f ca="1">IFERROR(INDIRECT(ADDRESS(ROWS($1:16),COLUMNS(Février!$A:U),,,TEXT(AY$6,"mmmm"))),"")</f>
        <v>0</v>
      </c>
      <c r="AZ15" s="85">
        <f ca="1">IFERROR(INDIRECT(ADDRESS(ROWS($1:16),COLUMNS(Février!$A:V),,,TEXT(AZ$6,"mmmm"))),"")</f>
        <v>0</v>
      </c>
      <c r="BA15" s="85">
        <f ca="1">IFERROR(INDIRECT(ADDRESS(ROWS($1:16),COLUMNS(Février!$A:W),,,TEXT(BA$6,"mmmm"))),"")</f>
        <v>0</v>
      </c>
      <c r="BB15" s="85">
        <f ca="1">IFERROR(INDIRECT(ADDRESS(ROWS($1:16),COLUMNS(Février!$A:X),,,TEXT(BB$6,"mmmm"))),"")</f>
        <v>0</v>
      </c>
      <c r="BC15" s="85">
        <f ca="1">IFERROR(INDIRECT(ADDRESS(ROWS($1:16),COLUMNS(Février!$A:Y),,,TEXT(BC$6,"mmmm"))),"")</f>
        <v>0</v>
      </c>
      <c r="BD15" s="85">
        <f ca="1">IFERROR(INDIRECT(ADDRESS(ROWS($1:16),COLUMNS(Février!$A:Z),,,TEXT(BD$6,"mmmm"))),"")</f>
        <v>0</v>
      </c>
      <c r="BE15" s="85">
        <f ca="1">IFERROR(INDIRECT(ADDRESS(ROWS($1:16),COLUMNS(Février!$A:AA),,,TEXT(BE$6,"mmmm"))),"")</f>
        <v>0</v>
      </c>
      <c r="BF15" s="85">
        <f ca="1">IFERROR(INDIRECT(ADDRESS(ROWS($1:16),COLUMNS(Février!$A:AB),,,TEXT(BF$6,"mmmm"))),"")</f>
        <v>0</v>
      </c>
      <c r="BG15" s="85">
        <f ca="1">IFERROR(INDIRECT(ADDRESS(ROWS($1:16),COLUMNS(Février!$A:AC),,,TEXT(BG$6,"mmmm"))),"")</f>
        <v>0</v>
      </c>
      <c r="BH15" s="85">
        <f ca="1">IFERROR(INDIRECT(ADDRESS(ROWS($1:16),COLUMNS(Février!$A:AD),,,TEXT(BH$6,"mmmm"))),"")</f>
        <v>0</v>
      </c>
      <c r="BI15" s="90">
        <f ca="1">IFERROR(INDIRECT(ADDRESS(ROWS($1:16),COLUMNS(Mars!$A:C),,,TEXT(BI$6,"mmmm"))),"")</f>
        <v>0</v>
      </c>
      <c r="BJ15" s="90">
        <f ca="1">IFERROR(INDIRECT(ADDRESS(ROWS($1:16),COLUMNS(Mars!$A:D),,,TEXT(BJ$6,"mmmm"))),"")</f>
        <v>0</v>
      </c>
      <c r="BK15" s="90">
        <f ca="1">IFERROR(INDIRECT(ADDRESS(ROWS($1:16),COLUMNS(Mars!$A:E),,,TEXT(BK$6,"mmmm"))),"")</f>
        <v>0</v>
      </c>
      <c r="BL15" s="90">
        <f ca="1">IFERROR(INDIRECT(ADDRESS(ROWS($1:16),COLUMNS(Mars!$A:F),,,TEXT(BL$6,"mmmm"))),"")</f>
        <v>0</v>
      </c>
      <c r="BM15" s="90">
        <f ca="1">IFERROR(INDIRECT(ADDRESS(ROWS($1:16),COLUMNS(Mars!$A:G),,,TEXT(BM$6,"mmmm"))),"")</f>
        <v>0</v>
      </c>
      <c r="BN15" s="90">
        <f ca="1">IFERROR(INDIRECT(ADDRESS(ROWS($1:16),COLUMNS(Mars!$A:H),,,TEXT(BN$6,"mmmm"))),"")</f>
        <v>0</v>
      </c>
      <c r="BO15" s="90">
        <f ca="1">IFERROR(INDIRECT(ADDRESS(ROWS($1:16),COLUMNS(Mars!$A:I),,,TEXT(BO$6,"mmmm"))),"")</f>
        <v>0</v>
      </c>
      <c r="BP15" s="90">
        <f ca="1">IFERROR(INDIRECT(ADDRESS(ROWS($1:16),COLUMNS(Mars!$A:J),,,TEXT(BP$6,"mmmm"))),"")</f>
        <v>0</v>
      </c>
      <c r="BQ15" s="90">
        <f ca="1">IFERROR(INDIRECT(ADDRESS(ROWS($1:16),COLUMNS(Mars!$A:K),,,TEXT(BQ$6,"mmmm"))),"")</f>
        <v>0</v>
      </c>
      <c r="BR15" s="90">
        <f ca="1">IFERROR(INDIRECT(ADDRESS(ROWS($1:16),COLUMNS(Mars!$A:L),,,TEXT(BR$6,"mmmm"))),"")</f>
        <v>0</v>
      </c>
      <c r="BS15" s="90">
        <f ca="1">IFERROR(INDIRECT(ADDRESS(ROWS($1:16),COLUMNS(Mars!$A:M),,,TEXT(BS$6,"mmmm"))),"")</f>
        <v>0</v>
      </c>
      <c r="BT15" s="90">
        <f ca="1">IFERROR(INDIRECT(ADDRESS(ROWS($1:16),COLUMNS(Mars!$A:N),,,TEXT(BT$6,"mmmm"))),"")</f>
        <v>0</v>
      </c>
      <c r="BU15" s="90">
        <f ca="1">IFERROR(INDIRECT(ADDRESS(ROWS($1:16),COLUMNS(Mars!$A:O),,,TEXT(BU$6,"mmmm"))),"")</f>
        <v>0</v>
      </c>
      <c r="BV15" s="90">
        <f ca="1">IFERROR(INDIRECT(ADDRESS(ROWS($1:16),COLUMNS(Mars!$A:P),,,TEXT(BV$6,"mmmm"))),"")</f>
        <v>0</v>
      </c>
      <c r="BW15" s="90">
        <f ca="1">IFERROR(INDIRECT(ADDRESS(ROWS($1:16),COLUMNS(Mars!$A:Q),,,TEXT(BW$6,"mmmm"))),"")</f>
        <v>0</v>
      </c>
      <c r="BX15" s="90">
        <f ca="1">IFERROR(INDIRECT(ADDRESS(ROWS($1:16),COLUMNS(Mars!$A:R),,,TEXT(BX$6,"mmmm"))),"")</f>
        <v>0</v>
      </c>
      <c r="BY15" s="90">
        <f ca="1">IFERROR(INDIRECT(ADDRESS(ROWS($1:16),COLUMNS(Mars!$A:S),,,TEXT(BY$6,"mmmm"))),"")</f>
        <v>0</v>
      </c>
      <c r="BZ15" s="90">
        <f ca="1">IFERROR(INDIRECT(ADDRESS(ROWS($1:16),COLUMNS(Mars!$A:T),,,TEXT(BZ$6,"mmmm"))),"")</f>
        <v>0</v>
      </c>
      <c r="CA15" s="90">
        <f ca="1">IFERROR(INDIRECT(ADDRESS(ROWS($1:16),COLUMNS(Mars!$A:U),,,TEXT(CA$6,"mmmm"))),"")</f>
        <v>0</v>
      </c>
      <c r="CB15" s="90">
        <f ca="1">IFERROR(INDIRECT(ADDRESS(ROWS($1:16),COLUMNS(Mars!$A:V),,,TEXT(CB$6,"mmmm"))),"")</f>
        <v>0</v>
      </c>
      <c r="CC15" s="90">
        <f ca="1">IFERROR(INDIRECT(ADDRESS(ROWS($1:16),COLUMNS(Mars!$A:W),,,TEXT(CC$6,"mmmm"))),"")</f>
        <v>0</v>
      </c>
      <c r="CD15" s="90">
        <f ca="1">IFERROR(INDIRECT(ADDRESS(ROWS($1:16),COLUMNS(Mars!$A:X),,,TEXT(CD$6,"mmmm"))),"")</f>
        <v>0</v>
      </c>
      <c r="CE15" s="90">
        <f ca="1">IFERROR(INDIRECT(ADDRESS(ROWS($1:16),COLUMNS(Mars!$A:Y),,,TEXT(CE$6,"mmmm"))),"")</f>
        <v>0</v>
      </c>
      <c r="CF15" s="90">
        <f ca="1">IFERROR(INDIRECT(ADDRESS(ROWS($1:16),COLUMNS(Mars!$A:Z),,,TEXT(CF$6,"mmmm"))),"")</f>
        <v>0</v>
      </c>
      <c r="CG15" s="90">
        <f ca="1">IFERROR(INDIRECT(ADDRESS(ROWS($1:16),COLUMNS(Mars!$A:AA),,,TEXT(CG$6,"mmmm"))),"")</f>
        <v>0</v>
      </c>
      <c r="CH15" s="90">
        <f ca="1">IFERROR(INDIRECT(ADDRESS(ROWS($1:16),COLUMNS(Mars!$A:AB),,,TEXT(CH$6,"mmmm"))),"")</f>
        <v>0</v>
      </c>
      <c r="CI15" s="90">
        <f ca="1">IFERROR(INDIRECT(ADDRESS(ROWS($1:16),COLUMNS(Mars!$A:AC),,,TEXT(CI$6,"mmmm"))),"")</f>
        <v>0</v>
      </c>
      <c r="CJ15" s="90">
        <f ca="1">IFERROR(INDIRECT(ADDRESS(ROWS($1:16),COLUMNS(Mars!$A:AD),,,TEXT(CJ$6,"mmmm"))),"")</f>
        <v>0</v>
      </c>
      <c r="CK15" s="90">
        <f ca="1">IFERROR(INDIRECT(ADDRESS(ROWS($1:16),COLUMNS(Mars!$A:AE),,,TEXT(CK$6,"mmmm"))),"")</f>
        <v>0</v>
      </c>
      <c r="CL15" s="90">
        <f ca="1">IFERROR(INDIRECT(ADDRESS(ROWS($1:16),COLUMNS(Mars!$A:AF),,,TEXT(CL$6,"mmmm"))),"")</f>
        <v>0</v>
      </c>
      <c r="CM15" s="90">
        <f ca="1">IFERROR(INDIRECT(ADDRESS(ROWS($1:16),COLUMNS(Mars!$A:AG),,,TEXT(CM$6,"mmmm"))),"")</f>
        <v>0</v>
      </c>
      <c r="CN15" s="104">
        <f ca="1">IFERROR(INDIRECT(ADDRESS(ROWS($1:16),COLUMNS(Avril!$A:C),,,TEXT(CN$6,"mmmm"))),"")</f>
        <v>0</v>
      </c>
      <c r="CO15" s="104">
        <f ca="1">IFERROR(INDIRECT(ADDRESS(ROWS($1:16),COLUMNS(Avril!$A:D),,,TEXT(CO$6,"mmmm"))),"")</f>
        <v>0</v>
      </c>
      <c r="CP15" s="104">
        <f ca="1">IFERROR(INDIRECT(ADDRESS(ROWS($1:16),COLUMNS(Avril!$A:E),,,TEXT(CP$6,"mmmm"))),"")</f>
        <v>0</v>
      </c>
      <c r="CQ15" s="104">
        <f ca="1">IFERROR(INDIRECT(ADDRESS(ROWS($1:16),COLUMNS(Avril!$A:F),,,TEXT(CQ$6,"mmmm"))),"")</f>
        <v>0</v>
      </c>
      <c r="CR15" s="104">
        <f ca="1">IFERROR(INDIRECT(ADDRESS(ROWS($1:16),COLUMNS(Avril!$A:G),,,TEXT(CR$6,"mmmm"))),"")</f>
        <v>0</v>
      </c>
      <c r="CS15" s="104">
        <f ca="1">IFERROR(INDIRECT(ADDRESS(ROWS($1:16),COLUMNS(Avril!$A:H),,,TEXT(CS$6,"mmmm"))),"")</f>
        <v>0</v>
      </c>
      <c r="CT15" s="104">
        <f ca="1">IFERROR(INDIRECT(ADDRESS(ROWS($1:16),COLUMNS(Avril!$A:I),,,TEXT(CT$6,"mmmm"))),"")</f>
        <v>0</v>
      </c>
      <c r="CU15" s="104">
        <f ca="1">IFERROR(INDIRECT(ADDRESS(ROWS($1:16),COLUMNS(Avril!$A:J),,,TEXT(CU$6,"mmmm"))),"")</f>
        <v>0</v>
      </c>
      <c r="CV15" s="104">
        <f ca="1">IFERROR(INDIRECT(ADDRESS(ROWS($1:16),COLUMNS(Avril!$A:K),,,TEXT(CV$6,"mmmm"))),"")</f>
        <v>0</v>
      </c>
      <c r="CW15" s="104">
        <f ca="1">IFERROR(INDIRECT(ADDRESS(ROWS($1:16),COLUMNS(Avril!$A:L),,,TEXT(CW$6,"mmmm"))),"")</f>
        <v>0</v>
      </c>
      <c r="CX15" s="104">
        <f ca="1">IFERROR(INDIRECT(ADDRESS(ROWS($1:16),COLUMNS(Avril!$A:M),,,TEXT(CX$6,"mmmm"))),"")</f>
        <v>0</v>
      </c>
      <c r="CY15" s="104">
        <f ca="1">IFERROR(INDIRECT(ADDRESS(ROWS($1:16),COLUMNS(Avril!$A:N),,,TEXT(CY$6,"mmmm"))),"")</f>
        <v>0</v>
      </c>
      <c r="CZ15" s="104">
        <f ca="1">IFERROR(INDIRECT(ADDRESS(ROWS($1:16),COLUMNS(Avril!$A:O),,,TEXT(CZ$6,"mmmm"))),"")</f>
        <v>0</v>
      </c>
      <c r="DA15" s="104">
        <f ca="1">IFERROR(INDIRECT(ADDRESS(ROWS($1:16),COLUMNS(Avril!$A:P),,,TEXT(DA$6,"mmmm"))),"")</f>
        <v>0</v>
      </c>
      <c r="DB15" s="104">
        <f ca="1">IFERROR(INDIRECT(ADDRESS(ROWS($1:16),COLUMNS(Avril!$A:Q),,,TEXT(DB$6,"mmmm"))),"")</f>
        <v>0</v>
      </c>
      <c r="DC15" s="104">
        <f ca="1">IFERROR(INDIRECT(ADDRESS(ROWS($1:16),COLUMNS(Avril!$A:R),,,TEXT(DC$6,"mmmm"))),"")</f>
        <v>0</v>
      </c>
      <c r="DD15" s="104">
        <f ca="1">IFERROR(INDIRECT(ADDRESS(ROWS($1:16),COLUMNS(Avril!$A:S),,,TEXT(DD$6,"mmmm"))),"")</f>
        <v>0</v>
      </c>
      <c r="DE15" s="104">
        <f ca="1">IFERROR(INDIRECT(ADDRESS(ROWS($1:16),COLUMNS(Avril!$A:T),,,TEXT(DE$6,"mmmm"))),"")</f>
        <v>0</v>
      </c>
      <c r="DF15" s="104">
        <f ca="1">IFERROR(INDIRECT(ADDRESS(ROWS($1:16),COLUMNS(Avril!$A:U),,,TEXT(DF$6,"mmmm"))),"")</f>
        <v>0</v>
      </c>
      <c r="DG15" s="104">
        <f ca="1">IFERROR(INDIRECT(ADDRESS(ROWS($1:16),COLUMNS(Avril!$A:V),,,TEXT(DG$6,"mmmm"))),"")</f>
        <v>0</v>
      </c>
      <c r="DH15" s="104">
        <f ca="1">IFERROR(INDIRECT(ADDRESS(ROWS($1:16),COLUMNS(Avril!$A:W),,,TEXT(DH$6,"mmmm"))),"")</f>
        <v>0</v>
      </c>
      <c r="DI15" s="104">
        <f ca="1">IFERROR(INDIRECT(ADDRESS(ROWS($1:16),COLUMNS(Avril!$A:X),,,TEXT(DI$6,"mmmm"))),"")</f>
        <v>0</v>
      </c>
      <c r="DJ15" s="104">
        <f ca="1">IFERROR(INDIRECT(ADDRESS(ROWS($1:16),COLUMNS(Avril!$A:Y),,,TEXT(DJ$6,"mmmm"))),"")</f>
        <v>0</v>
      </c>
      <c r="DK15" s="104">
        <f ca="1">IFERROR(INDIRECT(ADDRESS(ROWS($1:16),COLUMNS(Avril!$A:Z),,,TEXT(DK$6,"mmmm"))),"")</f>
        <v>0</v>
      </c>
      <c r="DL15" s="104">
        <f ca="1">IFERROR(INDIRECT(ADDRESS(ROWS($1:16),COLUMNS(Avril!$A:AA),,,TEXT(DL$6,"mmmm"))),"")</f>
        <v>0</v>
      </c>
      <c r="DM15" s="104">
        <f ca="1">IFERROR(INDIRECT(ADDRESS(ROWS($1:16),COLUMNS(Avril!$A:AB),,,TEXT(DM$6,"mmmm"))),"")</f>
        <v>0</v>
      </c>
      <c r="DN15" s="104">
        <f ca="1">IFERROR(INDIRECT(ADDRESS(ROWS($1:16),COLUMNS(Avril!$A:AC),,,TEXT(DN$6,"mmmm"))),"")</f>
        <v>0</v>
      </c>
      <c r="DO15" s="104">
        <f ca="1">IFERROR(INDIRECT(ADDRESS(ROWS($1:16),COLUMNS(Avril!$A:AD),,,TEXT(DO$6,"mmmm"))),"")</f>
        <v>0</v>
      </c>
      <c r="DP15" s="104">
        <f ca="1">IFERROR(INDIRECT(ADDRESS(ROWS($1:16),COLUMNS(Avril!$A:AE),,,TEXT(DP$6,"mmmm"))),"")</f>
        <v>0</v>
      </c>
      <c r="DQ15" s="104">
        <f ca="1">IFERROR(INDIRECT(ADDRESS(ROWS($1:16),COLUMNS(Avril!$A:AF),,,TEXT(DQ$6,"mmmm"))),"")</f>
        <v>0</v>
      </c>
      <c r="DR15" s="80">
        <f ca="1">IFERROR(INDIRECT(ADDRESS(ROWS($1:16),COLUMNS(Avril!$A:C),,,TEXT(DR$6,"mmmm"))),"")</f>
        <v>0</v>
      </c>
      <c r="DS15" s="80">
        <f ca="1">IFERROR(INDIRECT(ADDRESS(ROWS($1:16),COLUMNS(Avril!$A:D),,,TEXT(DS$6,"mmmm"))),"")</f>
        <v>0</v>
      </c>
      <c r="DT15" s="80">
        <f ca="1">IFERROR(INDIRECT(ADDRESS(ROWS($1:16),COLUMNS(Avril!$A:E),,,TEXT(DT$6,"mmmm"))),"")</f>
        <v>0</v>
      </c>
      <c r="DU15" s="80">
        <f ca="1">IFERROR(INDIRECT(ADDRESS(ROWS($1:16),COLUMNS(Avril!$A:F),,,TEXT(DU$6,"mmmm"))),"")</f>
        <v>0</v>
      </c>
      <c r="DV15" s="80">
        <f ca="1">IFERROR(INDIRECT(ADDRESS(ROWS($1:16),COLUMNS(Avril!$A:G),,,TEXT(DV$6,"mmmm"))),"")</f>
        <v>0</v>
      </c>
      <c r="DW15" s="80">
        <f ca="1">IFERROR(INDIRECT(ADDRESS(ROWS($1:16),COLUMNS(Avril!$A:H),,,TEXT(DW$6,"mmmm"))),"")</f>
        <v>0</v>
      </c>
      <c r="DX15" s="80">
        <f ca="1">IFERROR(INDIRECT(ADDRESS(ROWS($1:16),COLUMNS(Avril!$A:I),,,TEXT(DX$6,"mmmm"))),"")</f>
        <v>0</v>
      </c>
      <c r="DY15" s="80">
        <f ca="1">IFERROR(INDIRECT(ADDRESS(ROWS($1:16),COLUMNS(Avril!$A:J),,,TEXT(DY$6,"mmmm"))),"")</f>
        <v>0</v>
      </c>
      <c r="DZ15" s="80">
        <f ca="1">IFERROR(INDIRECT(ADDRESS(ROWS($1:16),COLUMNS(Avril!$A:K),,,TEXT(DZ$6,"mmmm"))),"")</f>
        <v>0</v>
      </c>
      <c r="EA15" s="80">
        <f ca="1">IFERROR(INDIRECT(ADDRESS(ROWS($1:16),COLUMNS(Avril!$A:L),,,TEXT(EA$6,"mmmm"))),"")</f>
        <v>0</v>
      </c>
      <c r="EB15" s="80">
        <f ca="1">IFERROR(INDIRECT(ADDRESS(ROWS($1:16),COLUMNS(Avril!$A:M),,,TEXT(EB$6,"mmmm"))),"")</f>
        <v>0</v>
      </c>
      <c r="EC15" s="80">
        <f ca="1">IFERROR(INDIRECT(ADDRESS(ROWS($1:16),COLUMNS(Avril!$A:N),,,TEXT(EC$6,"mmmm"))),"")</f>
        <v>0</v>
      </c>
      <c r="ED15" s="80">
        <f ca="1">IFERROR(INDIRECT(ADDRESS(ROWS($1:16),COLUMNS(Avril!$A:O),,,TEXT(ED$6,"mmmm"))),"")</f>
        <v>0</v>
      </c>
      <c r="EE15" s="80">
        <f ca="1">IFERROR(INDIRECT(ADDRESS(ROWS($1:16),COLUMNS(Avril!$A:P),,,TEXT(EE$6,"mmmm"))),"")</f>
        <v>0</v>
      </c>
      <c r="EF15" s="80">
        <f ca="1">IFERROR(INDIRECT(ADDRESS(ROWS($1:16),COLUMNS(Avril!$A:Q),,,TEXT(EF$6,"mmmm"))),"")</f>
        <v>0</v>
      </c>
      <c r="EG15" s="80">
        <f ca="1">IFERROR(INDIRECT(ADDRESS(ROWS($1:16),COLUMNS(Avril!$A:R),,,TEXT(EG$6,"mmmm"))),"")</f>
        <v>0</v>
      </c>
      <c r="EH15" s="80">
        <f ca="1">IFERROR(INDIRECT(ADDRESS(ROWS($1:16),COLUMNS(Avril!$A:S),,,TEXT(EH$6,"mmmm"))),"")</f>
        <v>0</v>
      </c>
      <c r="EI15" s="80">
        <f ca="1">IFERROR(INDIRECT(ADDRESS(ROWS($1:16),COLUMNS(Avril!$A:T),,,TEXT(EI$6,"mmmm"))),"")</f>
        <v>0</v>
      </c>
      <c r="EJ15" s="80">
        <f ca="1">IFERROR(INDIRECT(ADDRESS(ROWS($1:16),COLUMNS(Avril!$A:U),,,TEXT(EJ$6,"mmmm"))),"")</f>
        <v>0</v>
      </c>
      <c r="EK15" s="80">
        <f ca="1">IFERROR(INDIRECT(ADDRESS(ROWS($1:16),COLUMNS(Avril!$A:V),,,TEXT(EK$6,"mmmm"))),"")</f>
        <v>0</v>
      </c>
      <c r="EL15" s="80">
        <f ca="1">IFERROR(INDIRECT(ADDRESS(ROWS($1:16),COLUMNS(Avril!$A:W),,,TEXT(EL$6,"mmmm"))),"")</f>
        <v>0</v>
      </c>
      <c r="EM15" s="80">
        <f ca="1">IFERROR(INDIRECT(ADDRESS(ROWS($1:16),COLUMNS(Avril!$A:X),,,TEXT(EM$6,"mmmm"))),"")</f>
        <v>0</v>
      </c>
      <c r="EN15" s="80">
        <f ca="1">IFERROR(INDIRECT(ADDRESS(ROWS($1:16),COLUMNS(Avril!$A:Y),,,TEXT(EN$6,"mmmm"))),"")</f>
        <v>0</v>
      </c>
      <c r="EO15" s="80">
        <f ca="1">IFERROR(INDIRECT(ADDRESS(ROWS($1:16),COLUMNS(Avril!$A:Z),,,TEXT(EO$6,"mmmm"))),"")</f>
        <v>0</v>
      </c>
      <c r="EP15" s="80">
        <f ca="1">IFERROR(INDIRECT(ADDRESS(ROWS($1:16),COLUMNS(Avril!$A:AA),,,TEXT(EP$6,"mmmm"))),"")</f>
        <v>0</v>
      </c>
      <c r="EQ15" s="80">
        <f ca="1">IFERROR(INDIRECT(ADDRESS(ROWS($1:16),COLUMNS(Avril!$A:AB),,,TEXT(EQ$6,"mmmm"))),"")</f>
        <v>0</v>
      </c>
      <c r="ER15" s="80">
        <f ca="1">IFERROR(INDIRECT(ADDRESS(ROWS($1:16),COLUMNS(Avril!$A:AC),,,TEXT(ER$6,"mmmm"))),"")</f>
        <v>0</v>
      </c>
      <c r="ES15" s="80">
        <f ca="1">IFERROR(INDIRECT(ADDRESS(ROWS($1:16),COLUMNS(Avril!$A:AD),,,TEXT(ES$6,"mmmm"))),"")</f>
        <v>0</v>
      </c>
      <c r="ET15" s="80">
        <f ca="1">IFERROR(INDIRECT(ADDRESS(ROWS($1:16),COLUMNS(Avril!$A:AE),,,TEXT(ET$6,"mmmm"))),"")</f>
        <v>0</v>
      </c>
      <c r="EU15" s="80">
        <f ca="1">IFERROR(INDIRECT(ADDRESS(ROWS($1:16),COLUMNS(Avril!$A:AF),,,TEXT(EU$6,"mmmm"))),"")</f>
        <v>0</v>
      </c>
      <c r="EV15" s="80">
        <f ca="1">IFERROR(INDIRECT(ADDRESS(ROWS($1:16),COLUMNS(Avril!$A:AG),,,TEXT(EV$6,"mmmm"))),"")</f>
        <v>0</v>
      </c>
      <c r="EW15" s="85">
        <f ca="1">IFERROR(INDIRECT(ADDRESS(ROWS($1:16),COLUMNS(Juin!$A:C),,,TEXT(EW$6,"mmmm"))),"")</f>
        <v>0</v>
      </c>
      <c r="EX15" s="85">
        <f ca="1">IFERROR(INDIRECT(ADDRESS(ROWS($1:16),COLUMNS(Juin!$A:D),,,TEXT(EX$6,"mmmm"))),"")</f>
        <v>0</v>
      </c>
      <c r="EY15" s="85">
        <f ca="1">IFERROR(INDIRECT(ADDRESS(ROWS($1:16),COLUMNS(Juin!$A:E),,,TEXT(EY$6,"mmmm"))),"")</f>
        <v>0</v>
      </c>
      <c r="EZ15" s="85">
        <f ca="1">IFERROR(INDIRECT(ADDRESS(ROWS($1:16),COLUMNS(Juin!$A:F),,,TEXT(EZ$6,"mmmm"))),"")</f>
        <v>0</v>
      </c>
      <c r="FA15" s="85">
        <f ca="1">IFERROR(INDIRECT(ADDRESS(ROWS($1:16),COLUMNS(Juin!$A:G),,,TEXT(FA$6,"mmmm"))),"")</f>
        <v>0</v>
      </c>
      <c r="FB15" s="85">
        <f ca="1">IFERROR(INDIRECT(ADDRESS(ROWS($1:16),COLUMNS(Juin!$A:H),,,TEXT(FB$6,"mmmm"))),"")</f>
        <v>0</v>
      </c>
      <c r="FC15" s="85">
        <f ca="1">IFERROR(INDIRECT(ADDRESS(ROWS($1:16),COLUMNS(Juin!$A:I),,,TEXT(FC$6,"mmmm"))),"")</f>
        <v>0</v>
      </c>
      <c r="FD15" s="85">
        <f ca="1">IFERROR(INDIRECT(ADDRESS(ROWS($1:16),COLUMNS(Juin!$A:J),,,TEXT(FD$6,"mmmm"))),"")</f>
        <v>0</v>
      </c>
      <c r="FE15" s="85">
        <f ca="1">IFERROR(INDIRECT(ADDRESS(ROWS($1:16),COLUMNS(Juin!$A:K),,,TEXT(FE$6,"mmmm"))),"")</f>
        <v>0</v>
      </c>
      <c r="FF15" s="85">
        <f ca="1">IFERROR(INDIRECT(ADDRESS(ROWS($1:16),COLUMNS(Juin!$A:L),,,TEXT(FF$6,"mmmm"))),"")</f>
        <v>0</v>
      </c>
      <c r="FG15" s="85">
        <f ca="1">IFERROR(INDIRECT(ADDRESS(ROWS($1:16),COLUMNS(Juin!$A:M),,,TEXT(FG$6,"mmmm"))),"")</f>
        <v>0</v>
      </c>
      <c r="FH15" s="85">
        <f ca="1">IFERROR(INDIRECT(ADDRESS(ROWS($1:16),COLUMNS(Juin!$A:N),,,TEXT(FH$6,"mmmm"))),"")</f>
        <v>0</v>
      </c>
      <c r="FI15" s="85">
        <f ca="1">IFERROR(INDIRECT(ADDRESS(ROWS($1:16),COLUMNS(Juin!$A:O),,,TEXT(FI$6,"mmmm"))),"")</f>
        <v>0</v>
      </c>
      <c r="FJ15" s="85">
        <f ca="1">IFERROR(INDIRECT(ADDRESS(ROWS($1:16),COLUMNS(Juin!$A:P),,,TEXT(FJ$6,"mmmm"))),"")</f>
        <v>0</v>
      </c>
      <c r="FK15" s="85">
        <f ca="1">IFERROR(INDIRECT(ADDRESS(ROWS($1:16),COLUMNS(Juin!$A:Q),,,TEXT(FK$6,"mmmm"))),"")</f>
        <v>0</v>
      </c>
      <c r="FL15" s="85">
        <f ca="1">IFERROR(INDIRECT(ADDRESS(ROWS($1:16),COLUMNS(Juin!$A:R),,,TEXT(FL$6,"mmmm"))),"")</f>
        <v>0</v>
      </c>
      <c r="FM15" s="85">
        <f ca="1">IFERROR(INDIRECT(ADDRESS(ROWS($1:16),COLUMNS(Juin!$A:S),,,TEXT(FM$6,"mmmm"))),"")</f>
        <v>0</v>
      </c>
      <c r="FN15" s="85">
        <f ca="1">IFERROR(INDIRECT(ADDRESS(ROWS($1:16),COLUMNS(Juin!$A:T),,,TEXT(FN$6,"mmmm"))),"")</f>
        <v>0</v>
      </c>
      <c r="FO15" s="85">
        <f ca="1">IFERROR(INDIRECT(ADDRESS(ROWS($1:16),COLUMNS(Juin!$A:U),,,TEXT(FO$6,"mmmm"))),"")</f>
        <v>0</v>
      </c>
      <c r="FP15" s="85">
        <f ca="1">IFERROR(INDIRECT(ADDRESS(ROWS($1:16),COLUMNS(Juin!$A:V),,,TEXT(FP$6,"mmmm"))),"")</f>
        <v>0</v>
      </c>
      <c r="FQ15" s="85">
        <f ca="1">IFERROR(INDIRECT(ADDRESS(ROWS($1:16),COLUMNS(Juin!$A:W),,,TEXT(FQ$6,"mmmm"))),"")</f>
        <v>0</v>
      </c>
      <c r="FR15" s="85">
        <f ca="1">IFERROR(INDIRECT(ADDRESS(ROWS($1:16),COLUMNS(Juin!$A:X),,,TEXT(FR$6,"mmmm"))),"")</f>
        <v>0</v>
      </c>
      <c r="FS15" s="85">
        <f ca="1">IFERROR(INDIRECT(ADDRESS(ROWS($1:16),COLUMNS(Juin!$A:Y),,,TEXT(FS$6,"mmmm"))),"")</f>
        <v>0</v>
      </c>
      <c r="FT15" s="85">
        <f ca="1">IFERROR(INDIRECT(ADDRESS(ROWS($1:16),COLUMNS(Juin!$A:Z),,,TEXT(FT$6,"mmmm"))),"")</f>
        <v>0</v>
      </c>
      <c r="FU15" s="85">
        <f ca="1">IFERROR(INDIRECT(ADDRESS(ROWS($1:16),COLUMNS(Juin!$A:AA),,,TEXT(FU$6,"mmmm"))),"")</f>
        <v>0</v>
      </c>
      <c r="FV15" s="85">
        <f ca="1">IFERROR(INDIRECT(ADDRESS(ROWS($1:16),COLUMNS(Juin!$A:AB),,,TEXT(FV$6,"mmmm"))),"")</f>
        <v>0</v>
      </c>
      <c r="FW15" s="85">
        <f ca="1">IFERROR(INDIRECT(ADDRESS(ROWS($1:16),COLUMNS(Juin!$A:AC),,,TEXT(FW$6,"mmmm"))),"")</f>
        <v>0</v>
      </c>
      <c r="FX15" s="85">
        <f ca="1">IFERROR(INDIRECT(ADDRESS(ROWS($1:16),COLUMNS(Juin!$A:AD),,,TEXT(FX$6,"mmmm"))),"")</f>
        <v>0</v>
      </c>
      <c r="FY15" s="85">
        <f ca="1">IFERROR(INDIRECT(ADDRESS(ROWS($1:16),COLUMNS(Juin!$A:AE),,,TEXT(FY$6,"mmmm"))),"")</f>
        <v>0</v>
      </c>
      <c r="FZ15" s="85">
        <f ca="1">IFERROR(INDIRECT(ADDRESS(ROWS($1:16),COLUMNS(Juin!$A:AF),,,TEXT(FZ$6,"mmmm"))),"")</f>
        <v>0</v>
      </c>
      <c r="GA15" s="109">
        <f ca="1">IFERROR(INDIRECT(ADDRESS(ROWS($1:16),COLUMNS(Juillet!$A:C),,,TEXT(GA$6,"mmmm"))),"")</f>
        <v>0</v>
      </c>
      <c r="GB15" s="109">
        <f ca="1">IFERROR(INDIRECT(ADDRESS(ROWS($1:16),COLUMNS(Juillet!$A:D),,,TEXT(GB$6,"mmmm"))),"")</f>
        <v>0</v>
      </c>
      <c r="GC15" s="109">
        <f ca="1">IFERROR(INDIRECT(ADDRESS(ROWS($1:16),COLUMNS(Juillet!$A:E),,,TEXT(GC$6,"mmmm"))),"")</f>
        <v>0</v>
      </c>
      <c r="GD15" s="109">
        <f ca="1">IFERROR(INDIRECT(ADDRESS(ROWS($1:16),COLUMNS(Juillet!$A:F),,,TEXT(GD$6,"mmmm"))),"")</f>
        <v>0</v>
      </c>
      <c r="GE15" s="109">
        <f ca="1">IFERROR(INDIRECT(ADDRESS(ROWS($1:16),COLUMNS(Juillet!$A:G),,,TEXT(GE$6,"mmmm"))),"")</f>
        <v>0</v>
      </c>
      <c r="GF15" s="109">
        <f ca="1">IFERROR(INDIRECT(ADDRESS(ROWS($1:16),COLUMNS(Juillet!$A:H),,,TEXT(GF$6,"mmmm"))),"")</f>
        <v>0</v>
      </c>
      <c r="GG15" s="109">
        <f ca="1">IFERROR(INDIRECT(ADDRESS(ROWS($1:16),COLUMNS(Juillet!$A:I),,,TEXT(GG$6,"mmmm"))),"")</f>
        <v>0</v>
      </c>
      <c r="GH15" s="109">
        <f ca="1">IFERROR(INDIRECT(ADDRESS(ROWS($1:16),COLUMNS(Juillet!$A:J),,,TEXT(GH$6,"mmmm"))),"")</f>
        <v>0</v>
      </c>
      <c r="GI15" s="109">
        <f ca="1">IFERROR(INDIRECT(ADDRESS(ROWS($1:16),COLUMNS(Juillet!$A:K),,,TEXT(GI$6,"mmmm"))),"")</f>
        <v>0</v>
      </c>
      <c r="GJ15" s="109">
        <f ca="1">IFERROR(INDIRECT(ADDRESS(ROWS($1:16),COLUMNS(Juillet!$A:L),,,TEXT(GJ$6,"mmmm"))),"")</f>
        <v>0</v>
      </c>
      <c r="GK15" s="109">
        <f ca="1">IFERROR(INDIRECT(ADDRESS(ROWS($1:16),COLUMNS(Juillet!$A:M),,,TEXT(GK$6,"mmmm"))),"")</f>
        <v>0</v>
      </c>
      <c r="GL15" s="109">
        <f ca="1">IFERROR(INDIRECT(ADDRESS(ROWS($1:16),COLUMNS(Juillet!$A:N),,,TEXT(GL$6,"mmmm"))),"")</f>
        <v>0</v>
      </c>
      <c r="GM15" s="109">
        <f ca="1">IFERROR(INDIRECT(ADDRESS(ROWS($1:16),COLUMNS(Juillet!$A:O),,,TEXT(GM$6,"mmmm"))),"")</f>
        <v>0</v>
      </c>
      <c r="GN15" s="109">
        <f ca="1">IFERROR(INDIRECT(ADDRESS(ROWS($1:16),COLUMNS(Juillet!$A:P),,,TEXT(GN$6,"mmmm"))),"")</f>
        <v>0</v>
      </c>
      <c r="GO15" s="109">
        <f ca="1">IFERROR(INDIRECT(ADDRESS(ROWS($1:16),COLUMNS(Juillet!$A:Q),,,TEXT(GO$6,"mmmm"))),"")</f>
        <v>0</v>
      </c>
      <c r="GP15" s="109">
        <f ca="1">IFERROR(INDIRECT(ADDRESS(ROWS($1:16),COLUMNS(Juillet!$A:R),,,TEXT(GP$6,"mmmm"))),"")</f>
        <v>0</v>
      </c>
      <c r="GQ15" s="109">
        <f ca="1">IFERROR(INDIRECT(ADDRESS(ROWS($1:16),COLUMNS(Juillet!$A:S),,,TEXT(GQ$6,"mmmm"))),"")</f>
        <v>0</v>
      </c>
      <c r="GR15" s="109">
        <f ca="1">IFERROR(INDIRECT(ADDRESS(ROWS($1:16),COLUMNS(Juillet!$A:T),,,TEXT(GR$6,"mmmm"))),"")</f>
        <v>0</v>
      </c>
      <c r="GS15" s="109">
        <f ca="1">IFERROR(INDIRECT(ADDRESS(ROWS($1:16),COLUMNS(Juillet!$A:U),,,TEXT(GS$6,"mmmm"))),"")</f>
        <v>0</v>
      </c>
      <c r="GT15" s="109">
        <f ca="1">IFERROR(INDIRECT(ADDRESS(ROWS($1:16),COLUMNS(Juillet!$A:V),,,TEXT(GT$6,"mmmm"))),"")</f>
        <v>0</v>
      </c>
      <c r="GU15" s="109">
        <f ca="1">IFERROR(INDIRECT(ADDRESS(ROWS($1:16),COLUMNS(Juillet!$A:W),,,TEXT(GU$6,"mmmm"))),"")</f>
        <v>0</v>
      </c>
      <c r="GV15" s="109">
        <f ca="1">IFERROR(INDIRECT(ADDRESS(ROWS($1:16),COLUMNS(Juillet!$A:X),,,TEXT(GV$6,"mmmm"))),"")</f>
        <v>0</v>
      </c>
      <c r="GW15" s="109">
        <f ca="1">IFERROR(INDIRECT(ADDRESS(ROWS($1:16),COLUMNS(Juillet!$A:Y),,,TEXT(GW$6,"mmmm"))),"")</f>
        <v>0</v>
      </c>
      <c r="GX15" s="109">
        <f ca="1">IFERROR(INDIRECT(ADDRESS(ROWS($1:16),COLUMNS(Juillet!$A:Z),,,TEXT(GX$6,"mmmm"))),"")</f>
        <v>0</v>
      </c>
      <c r="GY15" s="109">
        <f ca="1">IFERROR(INDIRECT(ADDRESS(ROWS($1:16),COLUMNS(Juillet!$A:AA),,,TEXT(GY$6,"mmmm"))),"")</f>
        <v>0</v>
      </c>
      <c r="GZ15" s="109">
        <f ca="1">IFERROR(INDIRECT(ADDRESS(ROWS($1:16),COLUMNS(Juillet!$A:AB),,,TEXT(GZ$6,"mmmm"))),"")</f>
        <v>0</v>
      </c>
      <c r="HA15" s="109">
        <f ca="1">IFERROR(INDIRECT(ADDRESS(ROWS($1:16),COLUMNS(Juillet!$A:AC),,,TEXT(HA$6,"mmmm"))),"")</f>
        <v>0</v>
      </c>
      <c r="HB15" s="109">
        <f ca="1">IFERROR(INDIRECT(ADDRESS(ROWS($1:16),COLUMNS(Juillet!$A:AD),,,TEXT(HB$6,"mmmm"))),"")</f>
        <v>0</v>
      </c>
      <c r="HC15" s="109">
        <f ca="1">IFERROR(INDIRECT(ADDRESS(ROWS($1:16),COLUMNS(Juillet!$A:AE),,,TEXT(HC$6,"mmmm"))),"")</f>
        <v>0</v>
      </c>
      <c r="HD15" s="109">
        <f ca="1">IFERROR(INDIRECT(ADDRESS(ROWS($1:16),COLUMNS(Juillet!$A:AF),,,TEXT(HD$6,"mmmm"))),"")</f>
        <v>0</v>
      </c>
      <c r="HE15" s="109">
        <f ca="1">IFERROR(INDIRECT(ADDRESS(ROWS($1:16),COLUMNS(Juillet!$A:AG),,,TEXT(HE$6,"mmmm"))),"")</f>
        <v>0</v>
      </c>
      <c r="HF15" s="95">
        <f ca="1">IFERROR(INDIRECT(ADDRESS(ROWS($1:16),COLUMNS(Août!$A:C),,,TEXT(HF$6,"mmmm"))),"")</f>
        <v>0</v>
      </c>
      <c r="HG15" s="95">
        <f ca="1">IFERROR(INDIRECT(ADDRESS(ROWS($1:16),COLUMNS(Août!$A:D),,,TEXT(HG$6,"mmmm"))),"")</f>
        <v>0</v>
      </c>
      <c r="HH15" s="95">
        <f ca="1">IFERROR(INDIRECT(ADDRESS(ROWS($1:16),COLUMNS(Août!$A:E),,,TEXT(HH$6,"mmmm"))),"")</f>
        <v>0</v>
      </c>
      <c r="HI15" s="95">
        <f ca="1">IFERROR(INDIRECT(ADDRESS(ROWS($1:16),COLUMNS(Août!$A:F),,,TEXT(HI$6,"mmmm"))),"")</f>
        <v>0</v>
      </c>
      <c r="HJ15" s="95">
        <f ca="1">IFERROR(INDIRECT(ADDRESS(ROWS($1:16),COLUMNS(Août!$A:G),,,TEXT(HJ$6,"mmmm"))),"")</f>
        <v>0</v>
      </c>
      <c r="HK15" s="95">
        <f ca="1">IFERROR(INDIRECT(ADDRESS(ROWS($1:16),COLUMNS(Août!$A:H),,,TEXT(HK$6,"mmmm"))),"")</f>
        <v>0</v>
      </c>
      <c r="HL15" s="95">
        <f ca="1">IFERROR(INDIRECT(ADDRESS(ROWS($1:16),COLUMNS(Août!$A:I),,,TEXT(HL$6,"mmmm"))),"")</f>
        <v>0</v>
      </c>
      <c r="HM15" s="95">
        <f ca="1">IFERROR(INDIRECT(ADDRESS(ROWS($1:16),COLUMNS(Août!$A:J),,,TEXT(HM$6,"mmmm"))),"")</f>
        <v>0</v>
      </c>
      <c r="HN15" s="95">
        <f ca="1">IFERROR(INDIRECT(ADDRESS(ROWS($1:16),COLUMNS(Août!$A:K),,,TEXT(HN$6,"mmmm"))),"")</f>
        <v>0</v>
      </c>
      <c r="HO15" s="95">
        <f ca="1">IFERROR(INDIRECT(ADDRESS(ROWS($1:16),COLUMNS(Août!$A:L),,,TEXT(HO$6,"mmmm"))),"")</f>
        <v>0</v>
      </c>
      <c r="HP15" s="95">
        <f ca="1">IFERROR(INDIRECT(ADDRESS(ROWS($1:16),COLUMNS(Août!$A:M),,,TEXT(HP$6,"mmmm"))),"")</f>
        <v>0</v>
      </c>
      <c r="HQ15" s="95">
        <f ca="1">IFERROR(INDIRECT(ADDRESS(ROWS($1:16),COLUMNS(Août!$A:N),,,TEXT(HQ$6,"mmmm"))),"")</f>
        <v>0</v>
      </c>
      <c r="HR15" s="95">
        <f ca="1">IFERROR(INDIRECT(ADDRESS(ROWS($1:16),COLUMNS(Août!$A:O),,,TEXT(HR$6,"mmmm"))),"")</f>
        <v>0</v>
      </c>
      <c r="HS15" s="95">
        <f ca="1">IFERROR(INDIRECT(ADDRESS(ROWS($1:16),COLUMNS(Août!$A:P),,,TEXT(HS$6,"mmmm"))),"")</f>
        <v>0</v>
      </c>
      <c r="HT15" s="95">
        <f ca="1">IFERROR(INDIRECT(ADDRESS(ROWS($1:16),COLUMNS(Août!$A:Q),,,TEXT(HT$6,"mmmm"))),"")</f>
        <v>0</v>
      </c>
      <c r="HU15" s="95">
        <f ca="1">IFERROR(INDIRECT(ADDRESS(ROWS($1:16),COLUMNS(Août!$A:R),,,TEXT(HU$6,"mmmm"))),"")</f>
        <v>0</v>
      </c>
      <c r="HV15" s="95">
        <f ca="1">IFERROR(INDIRECT(ADDRESS(ROWS($1:16),COLUMNS(Août!$A:S),,,TEXT(HV$6,"mmmm"))),"")</f>
        <v>0</v>
      </c>
      <c r="HW15" s="95">
        <f ca="1">IFERROR(INDIRECT(ADDRESS(ROWS($1:16),COLUMNS(Août!$A:T),,,TEXT(HW$6,"mmmm"))),"")</f>
        <v>0</v>
      </c>
      <c r="HX15" s="95">
        <f ca="1">IFERROR(INDIRECT(ADDRESS(ROWS($1:16),COLUMNS(Août!$A:U),,,TEXT(HX$6,"mmmm"))),"")</f>
        <v>0</v>
      </c>
      <c r="HY15" s="95">
        <f ca="1">IFERROR(INDIRECT(ADDRESS(ROWS($1:16),COLUMNS(Août!$A:V),,,TEXT(HY$6,"mmmm"))),"")</f>
        <v>0</v>
      </c>
      <c r="HZ15" s="95">
        <f ca="1">IFERROR(INDIRECT(ADDRESS(ROWS($1:16),COLUMNS(Août!$A:W),,,TEXT(HZ$6,"mmmm"))),"")</f>
        <v>0</v>
      </c>
      <c r="IA15" s="95">
        <f ca="1">IFERROR(INDIRECT(ADDRESS(ROWS($1:16),COLUMNS(Août!$A:X),,,TEXT(IA$6,"mmmm"))),"")</f>
        <v>0</v>
      </c>
      <c r="IB15" s="95">
        <f ca="1">IFERROR(INDIRECT(ADDRESS(ROWS($1:16),COLUMNS(Août!$A:Y),,,TEXT(IB$6,"mmmm"))),"")</f>
        <v>0</v>
      </c>
      <c r="IC15" s="95">
        <f ca="1">IFERROR(INDIRECT(ADDRESS(ROWS($1:16),COLUMNS(Août!$A:Z),,,TEXT(IC$6,"mmmm"))),"")</f>
        <v>0</v>
      </c>
      <c r="ID15" s="95">
        <f ca="1">IFERROR(INDIRECT(ADDRESS(ROWS($1:16),COLUMNS(Août!$A:AA),,,TEXT(ID$6,"mmmm"))),"")</f>
        <v>0</v>
      </c>
      <c r="IE15" s="95">
        <f ca="1">IFERROR(INDIRECT(ADDRESS(ROWS($1:16),COLUMNS(Août!$A:AB),,,TEXT(IE$6,"mmmm"))),"")</f>
        <v>0</v>
      </c>
      <c r="IF15" s="95">
        <f ca="1">IFERROR(INDIRECT(ADDRESS(ROWS($1:16),COLUMNS(Août!$A:AC),,,TEXT(IF$6,"mmmm"))),"")</f>
        <v>0</v>
      </c>
      <c r="IG15" s="95">
        <f ca="1">IFERROR(INDIRECT(ADDRESS(ROWS($1:16),COLUMNS(Août!$A:AD),,,TEXT(IG$6,"mmmm"))),"")</f>
        <v>0</v>
      </c>
      <c r="IH15" s="95">
        <f ca="1">IFERROR(INDIRECT(ADDRESS(ROWS($1:16),COLUMNS(Août!$A:AE),,,TEXT(IH$6,"mmmm"))),"")</f>
        <v>0</v>
      </c>
      <c r="II15" s="95">
        <f ca="1">IFERROR(INDIRECT(ADDRESS(ROWS($1:16),COLUMNS(Août!$A:AF),,,TEXT(II$6,"mmmm"))),"")</f>
        <v>0</v>
      </c>
      <c r="IJ15" s="95">
        <f ca="1">IFERROR(INDIRECT(ADDRESS(ROWS($1:16),COLUMNS(Août!$A:AG),,,TEXT(IJ$6,"mmmm"))),"")</f>
        <v>0</v>
      </c>
      <c r="IK15" s="99">
        <f ca="1">IFERROR(INDIRECT(ADDRESS(ROWS($1:16),COLUMNS(Septembre!$A:C),,,TEXT(IK$6,"mmmm"))),"")</f>
        <v>0</v>
      </c>
      <c r="IL15" s="99">
        <f ca="1">IFERROR(INDIRECT(ADDRESS(ROWS($1:16),COLUMNS(Septembre!$A:D),,,TEXT(IL$6,"mmmm"))),"")</f>
        <v>0</v>
      </c>
      <c r="IM15" s="99">
        <f ca="1">IFERROR(INDIRECT(ADDRESS(ROWS($1:16),COLUMNS(Septembre!$A:E),,,TEXT(IM$6,"mmmm"))),"")</f>
        <v>0</v>
      </c>
      <c r="IN15" s="99">
        <f ca="1">IFERROR(INDIRECT(ADDRESS(ROWS($1:16),COLUMNS(Septembre!$A:F),,,TEXT(IN$6,"mmmm"))),"")</f>
        <v>0</v>
      </c>
      <c r="IO15" s="99">
        <f ca="1">IFERROR(INDIRECT(ADDRESS(ROWS($1:16),COLUMNS(Septembre!$A:G),,,TEXT(IO$6,"mmmm"))),"")</f>
        <v>0</v>
      </c>
      <c r="IP15" s="99">
        <f ca="1">IFERROR(INDIRECT(ADDRESS(ROWS($1:16),COLUMNS(Septembre!$A:H),,,TEXT(IP$6,"mmmm"))),"")</f>
        <v>0</v>
      </c>
      <c r="IQ15" s="99">
        <f ca="1">IFERROR(INDIRECT(ADDRESS(ROWS($1:16),COLUMNS(Septembre!$A:I),,,TEXT(IQ$6,"mmmm"))),"")</f>
        <v>0</v>
      </c>
      <c r="IR15" s="99">
        <f ca="1">IFERROR(INDIRECT(ADDRESS(ROWS($1:16),COLUMNS(Septembre!$A:J),,,TEXT(IR$6,"mmmm"))),"")</f>
        <v>0</v>
      </c>
      <c r="IS15" s="99">
        <f ca="1">IFERROR(INDIRECT(ADDRESS(ROWS($1:16),COLUMNS(Septembre!$A:K),,,TEXT(IS$6,"mmmm"))),"")</f>
        <v>0</v>
      </c>
      <c r="IT15" s="99">
        <f ca="1">IFERROR(INDIRECT(ADDRESS(ROWS($1:16),COLUMNS(Septembre!$A:L),,,TEXT(IT$6,"mmmm"))),"")</f>
        <v>0</v>
      </c>
      <c r="IU15" s="99">
        <f ca="1">IFERROR(INDIRECT(ADDRESS(ROWS($1:16),COLUMNS(Septembre!$A:M),,,TEXT(IU$6,"mmmm"))),"")</f>
        <v>0</v>
      </c>
      <c r="IV15" s="99">
        <f ca="1">IFERROR(INDIRECT(ADDRESS(ROWS($1:16),COLUMNS(Septembre!$A:N),,,TEXT(IV$6,"mmmm"))),"")</f>
        <v>0</v>
      </c>
      <c r="IW15" s="99">
        <f ca="1">IFERROR(INDIRECT(ADDRESS(ROWS($1:16),COLUMNS(Septembre!$A:O),,,TEXT(IW$6,"mmmm"))),"")</f>
        <v>0</v>
      </c>
      <c r="IX15" s="99">
        <f ca="1">IFERROR(INDIRECT(ADDRESS(ROWS($1:16),COLUMNS(Septembre!$A:P),,,TEXT(IX$6,"mmmm"))),"")</f>
        <v>0</v>
      </c>
      <c r="IY15" s="99">
        <f ca="1">IFERROR(INDIRECT(ADDRESS(ROWS($1:16),COLUMNS(Septembre!$A:Q),,,TEXT(IY$6,"mmmm"))),"")</f>
        <v>0</v>
      </c>
      <c r="IZ15" s="99">
        <f ca="1">IFERROR(INDIRECT(ADDRESS(ROWS($1:16),COLUMNS(Septembre!$A:R),,,TEXT(IZ$6,"mmmm"))),"")</f>
        <v>0</v>
      </c>
      <c r="JA15" s="99">
        <f ca="1">IFERROR(INDIRECT(ADDRESS(ROWS($1:16),COLUMNS(Septembre!$A:S),,,TEXT(JA$6,"mmmm"))),"")</f>
        <v>0</v>
      </c>
      <c r="JB15" s="99">
        <f ca="1">IFERROR(INDIRECT(ADDRESS(ROWS($1:16),COLUMNS(Septembre!$A:T),,,TEXT(JB$6,"mmmm"))),"")</f>
        <v>0</v>
      </c>
      <c r="JC15" s="99">
        <f ca="1">IFERROR(INDIRECT(ADDRESS(ROWS($1:16),COLUMNS(Septembre!$A:U),,,TEXT(JC$6,"mmmm"))),"")</f>
        <v>0</v>
      </c>
      <c r="JD15" s="99">
        <f ca="1">IFERROR(INDIRECT(ADDRESS(ROWS($1:16),COLUMNS(Septembre!$A:V),,,TEXT(JD$6,"mmmm"))),"")</f>
        <v>0</v>
      </c>
      <c r="JE15" s="99">
        <f ca="1">IFERROR(INDIRECT(ADDRESS(ROWS($1:16),COLUMNS(Septembre!$A:W),,,TEXT(JE$6,"mmmm"))),"")</f>
        <v>0</v>
      </c>
      <c r="JF15" s="99">
        <f ca="1">IFERROR(INDIRECT(ADDRESS(ROWS($1:16),COLUMNS(Septembre!$A:X),,,TEXT(JF$6,"mmmm"))),"")</f>
        <v>0</v>
      </c>
      <c r="JG15" s="99">
        <f ca="1">IFERROR(INDIRECT(ADDRESS(ROWS($1:16),COLUMNS(Septembre!$A:Y),,,TEXT(JG$6,"mmmm"))),"")</f>
        <v>0</v>
      </c>
      <c r="JH15" s="99">
        <f ca="1">IFERROR(INDIRECT(ADDRESS(ROWS($1:16),COLUMNS(Septembre!$A:Z),,,TEXT(JH$6,"mmmm"))),"")</f>
        <v>0</v>
      </c>
      <c r="JI15" s="99">
        <f ca="1">IFERROR(INDIRECT(ADDRESS(ROWS($1:16),COLUMNS(Septembre!$A:AA),,,TEXT(JI$6,"mmmm"))),"")</f>
        <v>0</v>
      </c>
      <c r="JJ15" s="99">
        <f ca="1">IFERROR(INDIRECT(ADDRESS(ROWS($1:16),COLUMNS(Septembre!$A:AB),,,TEXT(JJ$6,"mmmm"))),"")</f>
        <v>0</v>
      </c>
      <c r="JK15" s="99">
        <f ca="1">IFERROR(INDIRECT(ADDRESS(ROWS($1:16),COLUMNS(Septembre!$A:AC),,,TEXT(JK$6,"mmmm"))),"")</f>
        <v>0</v>
      </c>
      <c r="JL15" s="99">
        <f ca="1">IFERROR(INDIRECT(ADDRESS(ROWS($1:16),COLUMNS(Septembre!$A:AD),,,TEXT(JL$6,"mmmm"))),"")</f>
        <v>0</v>
      </c>
      <c r="JM15" s="99">
        <f ca="1">IFERROR(INDIRECT(ADDRESS(ROWS($1:16),COLUMNS(Septembre!$A:AE),,,TEXT(JM$6,"mmmm"))),"")</f>
        <v>0</v>
      </c>
      <c r="JN15" s="99">
        <f ca="1">IFERROR(INDIRECT(ADDRESS(ROWS($1:16),COLUMNS(Septembre!$A:AF),,,TEXT(JN$6,"mmmm"))),"")</f>
        <v>0</v>
      </c>
      <c r="JO15" s="80">
        <f ca="1">IFERROR(INDIRECT(ADDRESS(ROWS($1:16),COLUMNS(Octobre!$A:C),,,TEXT(JO$6,"mmmm"))),"")</f>
        <v>0</v>
      </c>
      <c r="JP15" s="80">
        <f ca="1">IFERROR(INDIRECT(ADDRESS(ROWS($1:16),COLUMNS(Octobre!$A:D),,,TEXT(JP$6,"mmmm"))),"")</f>
        <v>0</v>
      </c>
      <c r="JQ15" s="80">
        <f ca="1">IFERROR(INDIRECT(ADDRESS(ROWS($1:16),COLUMNS(Octobre!$A:E),,,TEXT(JQ$6,"mmmm"))),"")</f>
        <v>0</v>
      </c>
      <c r="JR15" s="80">
        <f ca="1">IFERROR(INDIRECT(ADDRESS(ROWS($1:16),COLUMNS(Octobre!$A:F),,,TEXT(JR$6,"mmmm"))),"")</f>
        <v>0</v>
      </c>
      <c r="JS15" s="80">
        <f ca="1">IFERROR(INDIRECT(ADDRESS(ROWS($1:16),COLUMNS(Octobre!$A:G),,,TEXT(JS$6,"mmmm"))),"")</f>
        <v>0</v>
      </c>
      <c r="JT15" s="80">
        <f ca="1">IFERROR(INDIRECT(ADDRESS(ROWS($1:16),COLUMNS(Octobre!$A:H),,,TEXT(JT$6,"mmmm"))),"")</f>
        <v>0</v>
      </c>
      <c r="JU15" s="80">
        <f ca="1">IFERROR(INDIRECT(ADDRESS(ROWS($1:16),COLUMNS(Octobre!$A:I),,,TEXT(JU$6,"mmmm"))),"")</f>
        <v>0</v>
      </c>
      <c r="JV15" s="80">
        <f ca="1">IFERROR(INDIRECT(ADDRESS(ROWS($1:16),COLUMNS(Octobre!$A:J),,,TEXT(JV$6,"mmmm"))),"")</f>
        <v>0</v>
      </c>
      <c r="JW15" s="80">
        <f ca="1">IFERROR(INDIRECT(ADDRESS(ROWS($1:16),COLUMNS(Octobre!$A:K),,,TEXT(JW$6,"mmmm"))),"")</f>
        <v>0</v>
      </c>
      <c r="JX15" s="80">
        <f ca="1">IFERROR(INDIRECT(ADDRESS(ROWS($1:16),COLUMNS(Octobre!$A:L),,,TEXT(JX$6,"mmmm"))),"")</f>
        <v>0</v>
      </c>
      <c r="JY15" s="80">
        <f ca="1">IFERROR(INDIRECT(ADDRESS(ROWS($1:16),COLUMNS(Octobre!$A:M),,,TEXT(JY$6,"mmmm"))),"")</f>
        <v>0</v>
      </c>
      <c r="JZ15" s="80">
        <f ca="1">IFERROR(INDIRECT(ADDRESS(ROWS($1:16),COLUMNS(Octobre!$A:N),,,TEXT(JZ$6,"mmmm"))),"")</f>
        <v>0</v>
      </c>
      <c r="KA15" s="80">
        <f ca="1">IFERROR(INDIRECT(ADDRESS(ROWS($1:16),COLUMNS(Octobre!$A:O),,,TEXT(KA$6,"mmmm"))),"")</f>
        <v>0</v>
      </c>
      <c r="KB15" s="80">
        <f ca="1">IFERROR(INDIRECT(ADDRESS(ROWS($1:16),COLUMNS(Octobre!$A:P),,,TEXT(KB$6,"mmmm"))),"")</f>
        <v>0</v>
      </c>
      <c r="KC15" s="80">
        <f ca="1">IFERROR(INDIRECT(ADDRESS(ROWS($1:16),COLUMNS(Octobre!$A:Q),,,TEXT(KC$6,"mmmm"))),"")</f>
        <v>0</v>
      </c>
      <c r="KD15" s="80">
        <f ca="1">IFERROR(INDIRECT(ADDRESS(ROWS($1:16),COLUMNS(Octobre!$A:R),,,TEXT(KD$6,"mmmm"))),"")</f>
        <v>0</v>
      </c>
      <c r="KE15" s="80">
        <f ca="1">IFERROR(INDIRECT(ADDRESS(ROWS($1:16),COLUMNS(Octobre!$A:S),,,TEXT(KE$6,"mmmm"))),"")</f>
        <v>0</v>
      </c>
      <c r="KF15" s="80">
        <f ca="1">IFERROR(INDIRECT(ADDRESS(ROWS($1:16),COLUMNS(Octobre!$A:T),,,TEXT(KF$6,"mmmm"))),"")</f>
        <v>0</v>
      </c>
      <c r="KG15" s="80">
        <f ca="1">IFERROR(INDIRECT(ADDRESS(ROWS($1:16),COLUMNS(Octobre!$A:U),,,TEXT(KG$6,"mmmm"))),"")</f>
        <v>0</v>
      </c>
      <c r="KH15" s="80">
        <f ca="1">IFERROR(INDIRECT(ADDRESS(ROWS($1:16),COLUMNS(Octobre!$A:V),,,TEXT(KH$6,"mmmm"))),"")</f>
        <v>0</v>
      </c>
      <c r="KI15" s="80">
        <f ca="1">IFERROR(INDIRECT(ADDRESS(ROWS($1:16),COLUMNS(Octobre!$A:W),,,TEXT(KI$6,"mmmm"))),"")</f>
        <v>0</v>
      </c>
      <c r="KJ15" s="80">
        <f ca="1">IFERROR(INDIRECT(ADDRESS(ROWS($1:16),COLUMNS(Octobre!$A:X),,,TEXT(KJ$6,"mmmm"))),"")</f>
        <v>0</v>
      </c>
      <c r="KK15" s="80">
        <f ca="1">IFERROR(INDIRECT(ADDRESS(ROWS($1:16),COLUMNS(Octobre!$A:Y),,,TEXT(KK$6,"mmmm"))),"")</f>
        <v>0</v>
      </c>
      <c r="KL15" s="80">
        <f ca="1">IFERROR(INDIRECT(ADDRESS(ROWS($1:16),COLUMNS(Octobre!$A:Z),,,TEXT(KL$6,"mmmm"))),"")</f>
        <v>0</v>
      </c>
      <c r="KM15" s="80">
        <f ca="1">IFERROR(INDIRECT(ADDRESS(ROWS($1:16),COLUMNS(Octobre!$A:AA),,,TEXT(KM$6,"mmmm"))),"")</f>
        <v>0</v>
      </c>
      <c r="KN15" s="80">
        <f ca="1">IFERROR(INDIRECT(ADDRESS(ROWS($1:16),COLUMNS(Octobre!$A:AB),,,TEXT(KN$6,"mmmm"))),"")</f>
        <v>0</v>
      </c>
      <c r="KO15" s="80">
        <f ca="1">IFERROR(INDIRECT(ADDRESS(ROWS($1:16),COLUMNS(Octobre!$A:AC),,,TEXT(KO$6,"mmmm"))),"")</f>
        <v>0</v>
      </c>
      <c r="KP15" s="80">
        <f ca="1">IFERROR(INDIRECT(ADDRESS(ROWS($1:16),COLUMNS(Octobre!$A:AD),,,TEXT(KP$6,"mmmm"))),"")</f>
        <v>0</v>
      </c>
      <c r="KQ15" s="80">
        <f ca="1">IFERROR(INDIRECT(ADDRESS(ROWS($1:16),COLUMNS(Octobre!$A:AE),,,TEXT(KQ$6,"mmmm"))),"")</f>
        <v>0</v>
      </c>
      <c r="KR15" s="80">
        <f ca="1">IFERROR(INDIRECT(ADDRESS(ROWS($1:16),COLUMNS(Octobre!$A:AF),,,TEXT(KR$6,"mmmm"))),"")</f>
        <v>0</v>
      </c>
      <c r="KS15" s="80">
        <f ca="1">IFERROR(INDIRECT(ADDRESS(ROWS($1:16),COLUMNS(Octobre!$A:AG),,,TEXT(KS$6,"mmmm"))),"")</f>
        <v>0</v>
      </c>
      <c r="KT15" s="114">
        <f ca="1">IFERROR(INDIRECT(ADDRESS(ROWS($1:16),COLUMNS(Novembre!$A:C),,,TEXT(KT$6,"mmmm"))),"")</f>
        <v>0</v>
      </c>
      <c r="KU15" s="114">
        <f ca="1">IFERROR(INDIRECT(ADDRESS(ROWS($1:16),COLUMNS(Novembre!$A:D),,,TEXT(KU$6,"mmmm"))),"")</f>
        <v>0</v>
      </c>
      <c r="KV15" s="114">
        <f ca="1">IFERROR(INDIRECT(ADDRESS(ROWS($1:16),COLUMNS(Novembre!$A:E),,,TEXT(KV$6,"mmmm"))),"")</f>
        <v>0</v>
      </c>
      <c r="KW15" s="114">
        <f ca="1">IFERROR(INDIRECT(ADDRESS(ROWS($1:16),COLUMNS(Novembre!$A:F),,,TEXT(KW$6,"mmmm"))),"")</f>
        <v>0</v>
      </c>
      <c r="KX15" s="114">
        <f ca="1">IFERROR(INDIRECT(ADDRESS(ROWS($1:16),COLUMNS(Novembre!$A:G),,,TEXT(KX$6,"mmmm"))),"")</f>
        <v>0</v>
      </c>
      <c r="KY15" s="114">
        <f ca="1">IFERROR(INDIRECT(ADDRESS(ROWS($1:16),COLUMNS(Novembre!$A:H),,,TEXT(KY$6,"mmmm"))),"")</f>
        <v>0</v>
      </c>
      <c r="KZ15" s="114">
        <f ca="1">IFERROR(INDIRECT(ADDRESS(ROWS($1:16),COLUMNS(Novembre!$A:I),,,TEXT(KZ$6,"mmmm"))),"")</f>
        <v>0</v>
      </c>
      <c r="LA15" s="114">
        <f ca="1">IFERROR(INDIRECT(ADDRESS(ROWS($1:16),COLUMNS(Novembre!$A:J),,,TEXT(LA$6,"mmmm"))),"")</f>
        <v>0</v>
      </c>
      <c r="LB15" s="114">
        <f ca="1">IFERROR(INDIRECT(ADDRESS(ROWS($1:16),COLUMNS(Novembre!$A:K),,,TEXT(LB$6,"mmmm"))),"")</f>
        <v>0</v>
      </c>
      <c r="LC15" s="114">
        <f ca="1">IFERROR(INDIRECT(ADDRESS(ROWS($1:16),COLUMNS(Novembre!$A:L),,,TEXT(LC$6,"mmmm"))),"")</f>
        <v>0</v>
      </c>
      <c r="LD15" s="114">
        <f ca="1">IFERROR(INDIRECT(ADDRESS(ROWS($1:16),COLUMNS(Novembre!$A:M),,,TEXT(LD$6,"mmmm"))),"")</f>
        <v>0</v>
      </c>
      <c r="LE15" s="114">
        <f ca="1">IFERROR(INDIRECT(ADDRESS(ROWS($1:16),COLUMNS(Novembre!$A:N),,,TEXT(LE$6,"mmmm"))),"")</f>
        <v>0</v>
      </c>
      <c r="LF15" s="114">
        <f ca="1">IFERROR(INDIRECT(ADDRESS(ROWS($1:16),COLUMNS(Novembre!$A:O),,,TEXT(LF$6,"mmmm"))),"")</f>
        <v>0</v>
      </c>
      <c r="LG15" s="114">
        <f ca="1">IFERROR(INDIRECT(ADDRESS(ROWS($1:16),COLUMNS(Novembre!$A:P),,,TEXT(LG$6,"mmmm"))),"")</f>
        <v>0</v>
      </c>
      <c r="LH15" s="114">
        <f ca="1">IFERROR(INDIRECT(ADDRESS(ROWS($1:16),COLUMNS(Novembre!$A:Q),,,TEXT(LH$6,"mmmm"))),"")</f>
        <v>0</v>
      </c>
      <c r="LI15" s="114">
        <f ca="1">IFERROR(INDIRECT(ADDRESS(ROWS($1:16),COLUMNS(Novembre!$A:R),,,TEXT(LI$6,"mmmm"))),"")</f>
        <v>0</v>
      </c>
      <c r="LJ15" s="114">
        <f ca="1">IFERROR(INDIRECT(ADDRESS(ROWS($1:16),COLUMNS(Novembre!$A:S),,,TEXT(LJ$6,"mmmm"))),"")</f>
        <v>0</v>
      </c>
      <c r="LK15" s="114">
        <f ca="1">IFERROR(INDIRECT(ADDRESS(ROWS($1:16),COLUMNS(Novembre!$A:T),,,TEXT(LK$6,"mmmm"))),"")</f>
        <v>0</v>
      </c>
      <c r="LL15" s="114">
        <f ca="1">IFERROR(INDIRECT(ADDRESS(ROWS($1:16),COLUMNS(Novembre!$A:U),,,TEXT(LL$6,"mmmm"))),"")</f>
        <v>0</v>
      </c>
      <c r="LM15" s="114">
        <f ca="1">IFERROR(INDIRECT(ADDRESS(ROWS($1:16),COLUMNS(Novembre!$A:V),,,TEXT(LM$6,"mmmm"))),"")</f>
        <v>0</v>
      </c>
      <c r="LN15" s="114">
        <f ca="1">IFERROR(INDIRECT(ADDRESS(ROWS($1:16),COLUMNS(Novembre!$A:W),,,TEXT(LN$6,"mmmm"))),"")</f>
        <v>0</v>
      </c>
      <c r="LO15" s="114">
        <f ca="1">IFERROR(INDIRECT(ADDRESS(ROWS($1:16),COLUMNS(Novembre!$A:X),,,TEXT(LO$6,"mmmm"))),"")</f>
        <v>0</v>
      </c>
      <c r="LP15" s="114">
        <f ca="1">IFERROR(INDIRECT(ADDRESS(ROWS($1:16),COLUMNS(Novembre!$A:Y),,,TEXT(LP$6,"mmmm"))),"")</f>
        <v>0</v>
      </c>
      <c r="LQ15" s="114">
        <f ca="1">IFERROR(INDIRECT(ADDRESS(ROWS($1:16),COLUMNS(Novembre!$A:Z),,,TEXT(LQ$6,"mmmm"))),"")</f>
        <v>0</v>
      </c>
      <c r="LR15" s="114">
        <f ca="1">IFERROR(INDIRECT(ADDRESS(ROWS($1:16),COLUMNS(Novembre!$A:AA),,,TEXT(LR$6,"mmmm"))),"")</f>
        <v>0</v>
      </c>
      <c r="LS15" s="114">
        <f ca="1">IFERROR(INDIRECT(ADDRESS(ROWS($1:16),COLUMNS(Novembre!$A:AB),,,TEXT(LS$6,"mmmm"))),"")</f>
        <v>0</v>
      </c>
      <c r="LT15" s="114">
        <f ca="1">IFERROR(INDIRECT(ADDRESS(ROWS($1:16),COLUMNS(Novembre!$A:AC),,,TEXT(LT$6,"mmmm"))),"")</f>
        <v>0</v>
      </c>
      <c r="LU15" s="114">
        <f ca="1">IFERROR(INDIRECT(ADDRESS(ROWS($1:16),COLUMNS(Novembre!$A:AD),,,TEXT(LU$6,"mmmm"))),"")</f>
        <v>0</v>
      </c>
      <c r="LV15" s="114">
        <f ca="1">IFERROR(INDIRECT(ADDRESS(ROWS($1:16),COLUMNS(Novembre!$A:AE),,,TEXT(LV$6,"mmmm"))),"")</f>
        <v>0</v>
      </c>
      <c r="LW15" s="114">
        <f ca="1">IFERROR(INDIRECT(ADDRESS(ROWS($1:16),COLUMNS(Novembre!$A:AF),,,TEXT(LW$6,"mmmm"))),"")</f>
        <v>0</v>
      </c>
      <c r="LX15" s="119">
        <f ca="1">IFERROR(INDIRECT(ADDRESS(ROWS($1:16),COLUMNS(Décembre!$A:C),,,TEXT(LX$6,"mmmm"))),"")</f>
        <v>0</v>
      </c>
      <c r="LY15" s="119">
        <f ca="1">IFERROR(INDIRECT(ADDRESS(ROWS($1:16),COLUMNS(Décembre!$A:D),,,TEXT(LY$6,"mmmm"))),"")</f>
        <v>0</v>
      </c>
      <c r="LZ15" s="119">
        <f ca="1">IFERROR(INDIRECT(ADDRESS(ROWS($1:16),COLUMNS(Décembre!$A:E),,,TEXT(LZ$6,"mmmm"))),"")</f>
        <v>0</v>
      </c>
      <c r="MA15" s="119">
        <f ca="1">IFERROR(INDIRECT(ADDRESS(ROWS($1:16),COLUMNS(Décembre!$A:F),,,TEXT(MA$6,"mmmm"))),"")</f>
        <v>0</v>
      </c>
      <c r="MB15" s="119">
        <f ca="1">IFERROR(INDIRECT(ADDRESS(ROWS($1:16),COLUMNS(Décembre!$A:G),,,TEXT(MB$6,"mmmm"))),"")</f>
        <v>0</v>
      </c>
      <c r="MC15" s="119">
        <f ca="1">IFERROR(INDIRECT(ADDRESS(ROWS($1:16),COLUMNS(Décembre!$A:H),,,TEXT(MC$6,"mmmm"))),"")</f>
        <v>0</v>
      </c>
      <c r="MD15" s="119">
        <f ca="1">IFERROR(INDIRECT(ADDRESS(ROWS($1:16),COLUMNS(Décembre!$A:I),,,TEXT(MD$6,"mmmm"))),"")</f>
        <v>0</v>
      </c>
      <c r="ME15" s="119">
        <f ca="1">IFERROR(INDIRECT(ADDRESS(ROWS($1:16),COLUMNS(Décembre!$A:J),,,TEXT(ME$6,"mmmm"))),"")</f>
        <v>0</v>
      </c>
      <c r="MF15" s="119">
        <f ca="1">IFERROR(INDIRECT(ADDRESS(ROWS($1:16),COLUMNS(Décembre!$A:K),,,TEXT(MF$6,"mmmm"))),"")</f>
        <v>0</v>
      </c>
      <c r="MG15" s="119">
        <f ca="1">IFERROR(INDIRECT(ADDRESS(ROWS($1:16),COLUMNS(Décembre!$A:L),,,TEXT(MG$6,"mmmm"))),"")</f>
        <v>0</v>
      </c>
      <c r="MH15" s="119">
        <f ca="1">IFERROR(INDIRECT(ADDRESS(ROWS($1:16),COLUMNS(Décembre!$A:M),,,TEXT(MH$6,"mmmm"))),"")</f>
        <v>0</v>
      </c>
      <c r="MI15" s="119">
        <f ca="1">IFERROR(INDIRECT(ADDRESS(ROWS($1:16),COLUMNS(Décembre!$A:N),,,TEXT(MI$6,"mmmm"))),"")</f>
        <v>0</v>
      </c>
      <c r="MJ15" s="119">
        <f ca="1">IFERROR(INDIRECT(ADDRESS(ROWS($1:16),COLUMNS(Décembre!$A:O),,,TEXT(MJ$6,"mmmm"))),"")</f>
        <v>0</v>
      </c>
      <c r="MK15" s="119">
        <f ca="1">IFERROR(INDIRECT(ADDRESS(ROWS($1:16),COLUMNS(Décembre!$A:P),,,TEXT(MK$6,"mmmm"))),"")</f>
        <v>0</v>
      </c>
      <c r="ML15" s="119">
        <f ca="1">IFERROR(INDIRECT(ADDRESS(ROWS($1:16),COLUMNS(Décembre!$A:Q),,,TEXT(ML$6,"mmmm"))),"")</f>
        <v>0</v>
      </c>
      <c r="MM15" s="119">
        <f ca="1">IFERROR(INDIRECT(ADDRESS(ROWS($1:16),COLUMNS(Décembre!$A:R),,,TEXT(MM$6,"mmmm"))),"")</f>
        <v>0</v>
      </c>
      <c r="MN15" s="119">
        <f ca="1">IFERROR(INDIRECT(ADDRESS(ROWS($1:16),COLUMNS(Décembre!$A:S),,,TEXT(MN$6,"mmmm"))),"")</f>
        <v>0</v>
      </c>
      <c r="MO15" s="119">
        <f ca="1">IFERROR(INDIRECT(ADDRESS(ROWS($1:16),COLUMNS(Décembre!$A:T),,,TEXT(MO$6,"mmmm"))),"")</f>
        <v>0</v>
      </c>
      <c r="MP15" s="119">
        <f ca="1">IFERROR(INDIRECT(ADDRESS(ROWS($1:16),COLUMNS(Décembre!$A:U),,,TEXT(MP$6,"mmmm"))),"")</f>
        <v>0</v>
      </c>
      <c r="MQ15" s="119">
        <f ca="1">IFERROR(INDIRECT(ADDRESS(ROWS($1:16),COLUMNS(Décembre!$A:V),,,TEXT(MQ$6,"mmmm"))),"")</f>
        <v>0</v>
      </c>
      <c r="MR15" s="119">
        <f ca="1">IFERROR(INDIRECT(ADDRESS(ROWS($1:16),COLUMNS(Décembre!$A:W),,,TEXT(MR$6,"mmmm"))),"")</f>
        <v>0</v>
      </c>
      <c r="MS15" s="119">
        <f ca="1">IFERROR(INDIRECT(ADDRESS(ROWS($1:16),COLUMNS(Décembre!$A:X),,,TEXT(MS$6,"mmmm"))),"")</f>
        <v>0</v>
      </c>
      <c r="MT15" s="119">
        <f ca="1">IFERROR(INDIRECT(ADDRESS(ROWS($1:16),COLUMNS(Décembre!$A:Y),,,TEXT(MT$6,"mmmm"))),"")</f>
        <v>0</v>
      </c>
      <c r="MU15" s="119">
        <f ca="1">IFERROR(INDIRECT(ADDRESS(ROWS($1:16),COLUMNS(Décembre!$A:Z),,,TEXT(MU$6,"mmmm"))),"")</f>
        <v>0</v>
      </c>
      <c r="MV15" s="119">
        <f ca="1">IFERROR(INDIRECT(ADDRESS(ROWS($1:16),COLUMNS(Décembre!$A:AA),,,TEXT(MV$6,"mmmm"))),"")</f>
        <v>0</v>
      </c>
      <c r="MW15" s="119">
        <f ca="1">IFERROR(INDIRECT(ADDRESS(ROWS($1:16),COLUMNS(Décembre!$A:AB),,,TEXT(MW$6,"mmmm"))),"")</f>
        <v>0</v>
      </c>
      <c r="MX15" s="119">
        <f ca="1">IFERROR(INDIRECT(ADDRESS(ROWS($1:16),COLUMNS(Décembre!$A:AC),,,TEXT(MX$6,"mmmm"))),"")</f>
        <v>0</v>
      </c>
      <c r="MY15" s="119">
        <f ca="1">IFERROR(INDIRECT(ADDRESS(ROWS($1:16),COLUMNS(Décembre!$A:AD),,,TEXT(MY$6,"mmmm"))),"")</f>
        <v>0</v>
      </c>
      <c r="MZ15" s="119">
        <f ca="1">IFERROR(INDIRECT(ADDRESS(ROWS($1:16),COLUMNS(Décembre!$A:AE),,,TEXT(MZ$6,"mmmm"))),"")</f>
        <v>0</v>
      </c>
      <c r="NA15" s="119">
        <f ca="1">IFERROR(INDIRECT(ADDRESS(ROWS($1:16),COLUMNS(Décembre!$A:AF),,,TEXT(NA$6,"mmmm"))),"")</f>
        <v>0</v>
      </c>
      <c r="NB15" s="119">
        <f ca="1">IFERROR(INDIRECT(ADDRESS(ROWS($1:16),COLUMNS(Décembre!$A:AG),,,TEXT(NB$6,"mmmm"))),"")</f>
        <v>0</v>
      </c>
    </row>
    <row r="16" spans="1:366" s="36" customFormat="1" x14ac:dyDescent="0.3">
      <c r="A16" s="68" t="s">
        <v>26</v>
      </c>
      <c r="B16" s="75"/>
      <c r="C16" s="75">
        <f ca="1">IFERROR(INDIRECT(ADDRESS(ROWS($1:17),COLUMNS($A:D),,,TEXT(C$6,"mmmm"))),"")</f>
        <v>0</v>
      </c>
      <c r="D16" s="75">
        <f ca="1">IFERROR(INDIRECT(ADDRESS(ROWS($1:17),COLUMNS($A:E),,,TEXT(D$6,"mmmm"))),"")</f>
        <v>0</v>
      </c>
      <c r="E16" s="75">
        <f ca="1">IFERROR(INDIRECT(ADDRESS(ROWS($1:17),COLUMNS($A:F),,,TEXT(E$6,"mmmm"))),"")</f>
        <v>0</v>
      </c>
      <c r="F16" s="75">
        <f ca="1">IFERROR(INDIRECT(ADDRESS(ROWS($1:17),COLUMNS($A:G),,,TEXT(F$6,"mmmm"))),"")</f>
        <v>0</v>
      </c>
      <c r="G16" s="75">
        <f ca="1">IFERROR(INDIRECT(ADDRESS(ROWS($1:17),COLUMNS($A:H),,,TEXT(G$6,"mmmm"))),"")</f>
        <v>0</v>
      </c>
      <c r="H16" s="75">
        <f ca="1">IFERROR(INDIRECT(ADDRESS(ROWS($1:17),COLUMNS($A:I),,,TEXT(H$6,"mmmm"))),"")</f>
        <v>0</v>
      </c>
      <c r="I16" s="75">
        <f ca="1">IFERROR(INDIRECT(ADDRESS(ROWS($1:17),COLUMNS($A:J),,,TEXT(I$6,"mmmm"))),"")</f>
        <v>0</v>
      </c>
      <c r="J16" s="75" t="str">
        <f ca="1">IFERROR(INDIRECT(ADDRESS(ROWS($1:17),COLUMNS($A:K),,,TEXT(J$6,"mmmm"))),"")</f>
        <v>SEM</v>
      </c>
      <c r="K16" s="75" t="str">
        <f ca="1">IFERROR(INDIRECT(ADDRESS(ROWS($1:17),COLUMNS($A:L),,,TEXT(K$6,"mmmm"))),"")</f>
        <v>SEM</v>
      </c>
      <c r="L16" s="75" t="str">
        <f ca="1">IFERROR(INDIRECT(ADDRESS(ROWS($1:17),COLUMNS($A:M),,,TEXT(L$6,"mmmm"))),"")</f>
        <v>SEM</v>
      </c>
      <c r="M16" s="75" t="str">
        <f ca="1">IFERROR(INDIRECT(ADDRESS(ROWS($1:17),COLUMNS($A:N),,,TEXT(M$6,"mmmm"))),"")</f>
        <v>SEM</v>
      </c>
      <c r="N16" s="75">
        <f ca="1">IFERROR(INDIRECT(ADDRESS(ROWS($1:17),COLUMNS($A:O),,,TEXT(N$6,"mmmm"))),"")</f>
        <v>0</v>
      </c>
      <c r="O16" s="75">
        <f ca="1">IFERROR(INDIRECT(ADDRESS(ROWS($1:17),COLUMNS($A:P),,,TEXT(O$6,"mmmm"))),"")</f>
        <v>0</v>
      </c>
      <c r="P16" s="75">
        <f ca="1">IFERROR(INDIRECT(ADDRESS(ROWS($1:17),COLUMNS($A:Q),,,TEXT(P$6,"mmmm"))),"")</f>
        <v>0</v>
      </c>
      <c r="Q16" s="75">
        <f ca="1">IFERROR(INDIRECT(ADDRESS(ROWS($1:17),COLUMNS($A:R),,,TEXT(Q$6,"mmmm"))),"")</f>
        <v>0</v>
      </c>
      <c r="R16" s="75">
        <f ca="1">IFERROR(INDIRECT(ADDRESS(ROWS($1:17),COLUMNS($A:S),,,TEXT(R$6,"mmmm"))),"")</f>
        <v>0</v>
      </c>
      <c r="S16" s="75">
        <f ca="1">IFERROR(INDIRECT(ADDRESS(ROWS($1:17),COLUMNS($A:T),,,TEXT(S$6,"mmmm"))),"")</f>
        <v>0</v>
      </c>
      <c r="T16" s="75">
        <f ca="1">IFERROR(INDIRECT(ADDRESS(ROWS($1:17),COLUMNS($A:U),,,TEXT(T$6,"mmmm"))),"")</f>
        <v>0</v>
      </c>
      <c r="U16" s="75">
        <f ca="1">IFERROR(INDIRECT(ADDRESS(ROWS($1:17),COLUMNS($A:V),,,TEXT(U$6,"mmmm"))),"")</f>
        <v>0</v>
      </c>
      <c r="V16" s="75">
        <f ca="1">IFERROR(INDIRECT(ADDRESS(ROWS($1:17),COLUMNS($A:W),,,TEXT(V$6,"mmmm"))),"")</f>
        <v>0</v>
      </c>
      <c r="W16" s="75">
        <f ca="1">IFERROR(INDIRECT(ADDRESS(ROWS($1:17),COLUMNS($A:X),,,TEXT(W$6,"mmmm"))),"")</f>
        <v>0</v>
      </c>
      <c r="X16" s="75">
        <f ca="1">IFERROR(INDIRECT(ADDRESS(ROWS($1:17),COLUMNS($A:Y),,,TEXT(X$6,"mmmm"))),"")</f>
        <v>0</v>
      </c>
      <c r="Y16" s="75">
        <f ca="1">IFERROR(INDIRECT(ADDRESS(ROWS($1:17),COLUMNS($A:Z),,,TEXT(Y$6,"mmmm"))),"")</f>
        <v>0</v>
      </c>
      <c r="Z16" s="75">
        <f ca="1">IFERROR(INDIRECT(ADDRESS(ROWS($1:17),COLUMNS($A:AA),,,TEXT(Z$6,"mmmm"))),"")</f>
        <v>0</v>
      </c>
      <c r="AA16" s="75">
        <f ca="1">IFERROR(INDIRECT(ADDRESS(ROWS($1:17),COLUMNS($A:AB),,,TEXT(AA$6,"mmmm"))),"")</f>
        <v>0</v>
      </c>
      <c r="AB16" s="75">
        <f ca="1">IFERROR(INDIRECT(ADDRESS(ROWS($1:17),COLUMNS($A:AC),,,TEXT(AB$6,"mmmm"))),"")</f>
        <v>0</v>
      </c>
      <c r="AC16" s="75">
        <f ca="1">IFERROR(INDIRECT(ADDRESS(ROWS($1:17),COLUMNS($A:AD),,,TEXT(AC$6,"mmmm"))),"")</f>
        <v>0</v>
      </c>
      <c r="AD16" s="75">
        <f ca="1">IFERROR(INDIRECT(ADDRESS(ROWS($1:17),COLUMNS($A:AE),,,TEXT(AD$6,"mmmm"))),"")</f>
        <v>0</v>
      </c>
      <c r="AE16" s="75">
        <f ca="1">IFERROR(INDIRECT(ADDRESS(ROWS($1:17),COLUMNS($A:AF),,,TEXT(AE$6,"mmmm"))),"")</f>
        <v>0</v>
      </c>
      <c r="AF16" s="75">
        <f ca="1">IFERROR(INDIRECT(ADDRESS(ROWS($1:17),COLUMNS($A:AG),,,TEXT(AF$6,"mmmm"))),"")</f>
        <v>0</v>
      </c>
      <c r="AG16" s="85">
        <f ca="1">IFERROR(INDIRECT(ADDRESS(ROWS($1:17),COLUMNS(Février!$A:C),,,TEXT(AG$6,"mmmm"))),"")</f>
        <v>0</v>
      </c>
      <c r="AH16" s="85">
        <f ca="1">IFERROR(INDIRECT(ADDRESS(ROWS($1:17),COLUMNS(Février!$A:D),,,TEXT(AH$6,"mmmm"))),"")</f>
        <v>0</v>
      </c>
      <c r="AI16" s="85">
        <f ca="1">IFERROR(INDIRECT(ADDRESS(ROWS($1:17),COLUMNS(Février!$A:E),,,TEXT(AI$6,"mmmm"))),"")</f>
        <v>0</v>
      </c>
      <c r="AJ16" s="85">
        <f ca="1">IFERROR(INDIRECT(ADDRESS(ROWS($1:17),COLUMNS(Février!$A:F),,,TEXT(AJ$6,"mmmm"))),"")</f>
        <v>0</v>
      </c>
      <c r="AK16" s="85">
        <f ca="1">IFERROR(INDIRECT(ADDRESS(ROWS($1:17),COLUMNS(Février!$A:G),,,TEXT(AK$6,"mmmm"))),"")</f>
        <v>0</v>
      </c>
      <c r="AL16" s="85">
        <f ca="1">IFERROR(INDIRECT(ADDRESS(ROWS($1:17),COLUMNS(Février!$A:H),,,TEXT(AL$6,"mmmm"))),"")</f>
        <v>0</v>
      </c>
      <c r="AM16" s="85">
        <f ca="1">IFERROR(INDIRECT(ADDRESS(ROWS($1:17),COLUMNS(Février!$A:I),,,TEXT(AM$6,"mmmm"))),"")</f>
        <v>0</v>
      </c>
      <c r="AN16" s="85">
        <f ca="1">IFERROR(INDIRECT(ADDRESS(ROWS($1:17),COLUMNS(Février!$A:J),,,TEXT(AN$6,"mmmm"))),"")</f>
        <v>0</v>
      </c>
      <c r="AO16" s="85">
        <f ca="1">IFERROR(INDIRECT(ADDRESS(ROWS($1:17),COLUMNS(Février!$A:K),,,TEXT(AO$6,"mmmm"))),"")</f>
        <v>0</v>
      </c>
      <c r="AP16" s="85">
        <f ca="1">IFERROR(INDIRECT(ADDRESS(ROWS($1:17),COLUMNS(Février!$A:L),,,TEXT(AP$6,"mmmm"))),"")</f>
        <v>0</v>
      </c>
      <c r="AQ16" s="85">
        <f ca="1">IFERROR(INDIRECT(ADDRESS(ROWS($1:17),COLUMNS(Février!$A:M),,,TEXT(AQ$6,"mmmm"))),"")</f>
        <v>0</v>
      </c>
      <c r="AR16" s="85">
        <f ca="1">IFERROR(INDIRECT(ADDRESS(ROWS($1:17),COLUMNS(Février!$A:N),,,TEXT(AR$6,"mmmm"))),"")</f>
        <v>0</v>
      </c>
      <c r="AS16" s="85">
        <f ca="1">IFERROR(INDIRECT(ADDRESS(ROWS($1:17),COLUMNS(Février!$A:O),,,TEXT(AS$6,"mmmm"))),"")</f>
        <v>0</v>
      </c>
      <c r="AT16" s="85">
        <f ca="1">IFERROR(INDIRECT(ADDRESS(ROWS($1:17),COLUMNS(Février!$A:P),,,TEXT(AT$6,"mmmm"))),"")</f>
        <v>0</v>
      </c>
      <c r="AU16" s="85">
        <f ca="1">IFERROR(INDIRECT(ADDRESS(ROWS($1:17),COLUMNS(Février!$A:Q),,,TEXT(AU$6,"mmmm"))),"")</f>
        <v>0</v>
      </c>
      <c r="AV16" s="85">
        <f ca="1">IFERROR(INDIRECT(ADDRESS(ROWS($1:17),COLUMNS(Février!$A:R),,,TEXT(AV$6,"mmmm"))),"")</f>
        <v>0</v>
      </c>
      <c r="AW16" s="85">
        <f ca="1">IFERROR(INDIRECT(ADDRESS(ROWS($1:17),COLUMNS(Février!$A:S),,,TEXT(AW$6,"mmmm"))),"")</f>
        <v>0</v>
      </c>
      <c r="AX16" s="85">
        <f ca="1">IFERROR(INDIRECT(ADDRESS(ROWS($1:17),COLUMNS(Février!$A:T),,,TEXT(AX$6,"mmmm"))),"")</f>
        <v>0</v>
      </c>
      <c r="AY16" s="85">
        <f ca="1">IFERROR(INDIRECT(ADDRESS(ROWS($1:17),COLUMNS(Février!$A:U),,,TEXT(AY$6,"mmmm"))),"")</f>
        <v>0</v>
      </c>
      <c r="AZ16" s="85">
        <f ca="1">IFERROR(INDIRECT(ADDRESS(ROWS($1:17),COLUMNS(Février!$A:V),,,TEXT(AZ$6,"mmmm"))),"")</f>
        <v>0</v>
      </c>
      <c r="BA16" s="85">
        <f ca="1">IFERROR(INDIRECT(ADDRESS(ROWS($1:17),COLUMNS(Février!$A:W),,,TEXT(BA$6,"mmmm"))),"")</f>
        <v>0</v>
      </c>
      <c r="BB16" s="85">
        <f ca="1">IFERROR(INDIRECT(ADDRESS(ROWS($1:17),COLUMNS(Février!$A:X),,,TEXT(BB$6,"mmmm"))),"")</f>
        <v>0</v>
      </c>
      <c r="BC16" s="85">
        <f ca="1">IFERROR(INDIRECT(ADDRESS(ROWS($1:17),COLUMNS(Février!$A:Y),,,TEXT(BC$6,"mmmm"))),"")</f>
        <v>0</v>
      </c>
      <c r="BD16" s="85" t="str">
        <f ca="1">IFERROR(INDIRECT(ADDRESS(ROWS($1:17),COLUMNS(Février!$A:Z),,,TEXT(BD$6,"mmmm"))),"")</f>
        <v>WE</v>
      </c>
      <c r="BE16" s="85" t="str">
        <f ca="1">IFERROR(INDIRECT(ADDRESS(ROWS($1:17),COLUMNS(Février!$A:AA),,,TEXT(BE$6,"mmmm"))),"")</f>
        <v>WE</v>
      </c>
      <c r="BF16" s="85" t="str">
        <f ca="1">IFERROR(INDIRECT(ADDRESS(ROWS($1:17),COLUMNS(Février!$A:AB),,,TEXT(BF$6,"mmmm"))),"")</f>
        <v>WE</v>
      </c>
      <c r="BG16" s="85">
        <f ca="1">IFERROR(INDIRECT(ADDRESS(ROWS($1:17),COLUMNS(Février!$A:AC),,,TEXT(BG$6,"mmmm"))),"")</f>
        <v>0</v>
      </c>
      <c r="BH16" s="85">
        <f ca="1">IFERROR(INDIRECT(ADDRESS(ROWS($1:17),COLUMNS(Février!$A:AD),,,TEXT(BH$6,"mmmm"))),"")</f>
        <v>0</v>
      </c>
      <c r="BI16" s="90">
        <f ca="1">IFERROR(INDIRECT(ADDRESS(ROWS($1:17),COLUMNS(Mars!$A:C),,,TEXT(BI$6,"mmmm"))),"")</f>
        <v>0</v>
      </c>
      <c r="BJ16" s="90">
        <f ca="1">IFERROR(INDIRECT(ADDRESS(ROWS($1:17),COLUMNS(Mars!$A:D),,,TEXT(BJ$6,"mmmm"))),"")</f>
        <v>0</v>
      </c>
      <c r="BK16" s="90">
        <f ca="1">IFERROR(INDIRECT(ADDRESS(ROWS($1:17),COLUMNS(Mars!$A:E),,,TEXT(BK$6,"mmmm"))),"")</f>
        <v>0</v>
      </c>
      <c r="BL16" s="90">
        <f ca="1">IFERROR(INDIRECT(ADDRESS(ROWS($1:17),COLUMNS(Mars!$A:F),,,TEXT(BL$6,"mmmm"))),"")</f>
        <v>0</v>
      </c>
      <c r="BM16" s="90">
        <f ca="1">IFERROR(INDIRECT(ADDRESS(ROWS($1:17),COLUMNS(Mars!$A:G),,,TEXT(BM$6,"mmmm"))),"")</f>
        <v>0</v>
      </c>
      <c r="BN16" s="90">
        <f ca="1">IFERROR(INDIRECT(ADDRESS(ROWS($1:17),COLUMNS(Mars!$A:H),,,TEXT(BN$6,"mmmm"))),"")</f>
        <v>0</v>
      </c>
      <c r="BO16" s="90">
        <f ca="1">IFERROR(INDIRECT(ADDRESS(ROWS($1:17),COLUMNS(Mars!$A:I),,,TEXT(BO$6,"mmmm"))),"")</f>
        <v>0</v>
      </c>
      <c r="BP16" s="90">
        <f ca="1">IFERROR(INDIRECT(ADDRESS(ROWS($1:17),COLUMNS(Mars!$A:J),,,TEXT(BP$6,"mmmm"))),"")</f>
        <v>0</v>
      </c>
      <c r="BQ16" s="90">
        <f ca="1">IFERROR(INDIRECT(ADDRESS(ROWS($1:17),COLUMNS(Mars!$A:K),,,TEXT(BQ$6,"mmmm"))),"")</f>
        <v>0</v>
      </c>
      <c r="BR16" s="90">
        <f ca="1">IFERROR(INDIRECT(ADDRESS(ROWS($1:17),COLUMNS(Mars!$A:L),,,TEXT(BR$6,"mmmm"))),"")</f>
        <v>0</v>
      </c>
      <c r="BS16" s="90">
        <f ca="1">IFERROR(INDIRECT(ADDRESS(ROWS($1:17),COLUMNS(Mars!$A:M),,,TEXT(BS$6,"mmmm"))),"")</f>
        <v>0</v>
      </c>
      <c r="BT16" s="90">
        <f ca="1">IFERROR(INDIRECT(ADDRESS(ROWS($1:17),COLUMNS(Mars!$A:N),,,TEXT(BT$6,"mmmm"))),"")</f>
        <v>0</v>
      </c>
      <c r="BU16" s="90" t="str">
        <f ca="1">IFERROR(INDIRECT(ADDRESS(ROWS($1:17),COLUMNS(Mars!$A:O),,,TEXT(BU$6,"mmmm"))),"")</f>
        <v>SEM</v>
      </c>
      <c r="BV16" s="90" t="str">
        <f ca="1">IFERROR(INDIRECT(ADDRESS(ROWS($1:17),COLUMNS(Mars!$A:P),,,TEXT(BV$6,"mmmm"))),"")</f>
        <v>SEM</v>
      </c>
      <c r="BW16" s="90" t="str">
        <f ca="1">IFERROR(INDIRECT(ADDRESS(ROWS($1:17),COLUMNS(Mars!$A:Q),,,TEXT(BW$6,"mmmm"))),"")</f>
        <v>SEM</v>
      </c>
      <c r="BX16" s="90" t="str">
        <f ca="1">IFERROR(INDIRECT(ADDRESS(ROWS($1:17),COLUMNS(Mars!$A:R),,,TEXT(BX$6,"mmmm"))),"")</f>
        <v>SEM</v>
      </c>
      <c r="BY16" s="90">
        <f ca="1">IFERROR(INDIRECT(ADDRESS(ROWS($1:17),COLUMNS(Mars!$A:S),,,TEXT(BY$6,"mmmm"))),"")</f>
        <v>0</v>
      </c>
      <c r="BZ16" s="90">
        <f ca="1">IFERROR(INDIRECT(ADDRESS(ROWS($1:17),COLUMNS(Mars!$A:T),,,TEXT(BZ$6,"mmmm"))),"")</f>
        <v>0</v>
      </c>
      <c r="CA16" s="90">
        <f ca="1">IFERROR(INDIRECT(ADDRESS(ROWS($1:17),COLUMNS(Mars!$A:U),,,TEXT(CA$6,"mmmm"))),"")</f>
        <v>0</v>
      </c>
      <c r="CB16" s="90">
        <f ca="1">IFERROR(INDIRECT(ADDRESS(ROWS($1:17),COLUMNS(Mars!$A:V),,,TEXT(CB$6,"mmmm"))),"")</f>
        <v>0</v>
      </c>
      <c r="CC16" s="90">
        <f ca="1">IFERROR(INDIRECT(ADDRESS(ROWS($1:17),COLUMNS(Mars!$A:W),,,TEXT(CC$6,"mmmm"))),"")</f>
        <v>0</v>
      </c>
      <c r="CD16" s="90">
        <f ca="1">IFERROR(INDIRECT(ADDRESS(ROWS($1:17),COLUMNS(Mars!$A:X),,,TEXT(CD$6,"mmmm"))),"")</f>
        <v>0</v>
      </c>
      <c r="CE16" s="90">
        <f ca="1">IFERROR(INDIRECT(ADDRESS(ROWS($1:17),COLUMNS(Mars!$A:Y),,,TEXT(CE$6,"mmmm"))),"")</f>
        <v>0</v>
      </c>
      <c r="CF16" s="90">
        <f ca="1">IFERROR(INDIRECT(ADDRESS(ROWS($1:17),COLUMNS(Mars!$A:Z),,,TEXT(CF$6,"mmmm"))),"")</f>
        <v>0</v>
      </c>
      <c r="CG16" s="90">
        <f ca="1">IFERROR(INDIRECT(ADDRESS(ROWS($1:17),COLUMNS(Mars!$A:AA),,,TEXT(CG$6,"mmmm"))),"")</f>
        <v>0</v>
      </c>
      <c r="CH16" s="90">
        <f ca="1">IFERROR(INDIRECT(ADDRESS(ROWS($1:17),COLUMNS(Mars!$A:AB),,,TEXT(CH$6,"mmmm"))),"")</f>
        <v>0</v>
      </c>
      <c r="CI16" s="90">
        <f ca="1">IFERROR(INDIRECT(ADDRESS(ROWS($1:17),COLUMNS(Mars!$A:AC),,,TEXT(CI$6,"mmmm"))),"")</f>
        <v>0</v>
      </c>
      <c r="CJ16" s="90">
        <f ca="1">IFERROR(INDIRECT(ADDRESS(ROWS($1:17),COLUMNS(Mars!$A:AD),,,TEXT(CJ$6,"mmmm"))),"")</f>
        <v>0</v>
      </c>
      <c r="CK16" s="90">
        <f ca="1">IFERROR(INDIRECT(ADDRESS(ROWS($1:17),COLUMNS(Mars!$A:AE),,,TEXT(CK$6,"mmmm"))),"")</f>
        <v>0</v>
      </c>
      <c r="CL16" s="90">
        <f ca="1">IFERROR(INDIRECT(ADDRESS(ROWS($1:17),COLUMNS(Mars!$A:AF),,,TEXT(CL$6,"mmmm"))),"")</f>
        <v>0</v>
      </c>
      <c r="CM16" s="90">
        <f ca="1">IFERROR(INDIRECT(ADDRESS(ROWS($1:17),COLUMNS(Mars!$A:AG),,,TEXT(CM$6,"mmmm"))),"")</f>
        <v>0</v>
      </c>
      <c r="CN16" s="104">
        <f ca="1">IFERROR(INDIRECT(ADDRESS(ROWS($1:17),COLUMNS(Avril!$A:C),,,TEXT(CN$6,"mmmm"))),"")</f>
        <v>0</v>
      </c>
      <c r="CO16" s="104">
        <f ca="1">IFERROR(INDIRECT(ADDRESS(ROWS($1:17),COLUMNS(Avril!$A:D),,,TEXT(CO$6,"mmmm"))),"")</f>
        <v>0</v>
      </c>
      <c r="CP16" s="104">
        <f ca="1">IFERROR(INDIRECT(ADDRESS(ROWS($1:17),COLUMNS(Avril!$A:E),,,TEXT(CP$6,"mmmm"))),"")</f>
        <v>0</v>
      </c>
      <c r="CQ16" s="104">
        <f ca="1">IFERROR(INDIRECT(ADDRESS(ROWS($1:17),COLUMNS(Avril!$A:F),,,TEXT(CQ$6,"mmmm"))),"")</f>
        <v>0</v>
      </c>
      <c r="CR16" s="104">
        <f ca="1">IFERROR(INDIRECT(ADDRESS(ROWS($1:17),COLUMNS(Avril!$A:G),,,TEXT(CR$6,"mmmm"))),"")</f>
        <v>0</v>
      </c>
      <c r="CS16" s="104">
        <f ca="1">IFERROR(INDIRECT(ADDRESS(ROWS($1:17),COLUMNS(Avril!$A:H),,,TEXT(CS$6,"mmmm"))),"")</f>
        <v>0</v>
      </c>
      <c r="CT16" s="104">
        <f ca="1">IFERROR(INDIRECT(ADDRESS(ROWS($1:17),COLUMNS(Avril!$A:I),,,TEXT(CT$6,"mmmm"))),"")</f>
        <v>0</v>
      </c>
      <c r="CU16" s="104">
        <f ca="1">IFERROR(INDIRECT(ADDRESS(ROWS($1:17),COLUMNS(Avril!$A:J),,,TEXT(CU$6,"mmmm"))),"")</f>
        <v>0</v>
      </c>
      <c r="CV16" s="104">
        <f ca="1">IFERROR(INDIRECT(ADDRESS(ROWS($1:17),COLUMNS(Avril!$A:K),,,TEXT(CV$6,"mmmm"))),"")</f>
        <v>0</v>
      </c>
      <c r="CW16" s="104">
        <f ca="1">IFERROR(INDIRECT(ADDRESS(ROWS($1:17),COLUMNS(Avril!$A:L),,,TEXT(CW$6,"mmmm"))),"")</f>
        <v>0</v>
      </c>
      <c r="CX16" s="104">
        <f ca="1">IFERROR(INDIRECT(ADDRESS(ROWS($1:17),COLUMNS(Avril!$A:M),,,TEXT(CX$6,"mmmm"))),"")</f>
        <v>0</v>
      </c>
      <c r="CY16" s="104">
        <f ca="1">IFERROR(INDIRECT(ADDRESS(ROWS($1:17),COLUMNS(Avril!$A:N),,,TEXT(CY$6,"mmmm"))),"")</f>
        <v>0</v>
      </c>
      <c r="CZ16" s="104">
        <f ca="1">IFERROR(INDIRECT(ADDRESS(ROWS($1:17),COLUMNS(Avril!$A:O),,,TEXT(CZ$6,"mmmm"))),"")</f>
        <v>0</v>
      </c>
      <c r="DA16" s="104">
        <f ca="1">IFERROR(INDIRECT(ADDRESS(ROWS($1:17),COLUMNS(Avril!$A:P),,,TEXT(DA$6,"mmmm"))),"")</f>
        <v>0</v>
      </c>
      <c r="DB16" s="104">
        <f ca="1">IFERROR(INDIRECT(ADDRESS(ROWS($1:17),COLUMNS(Avril!$A:Q),,,TEXT(DB$6,"mmmm"))),"")</f>
        <v>0</v>
      </c>
      <c r="DC16" s="104">
        <f ca="1">IFERROR(INDIRECT(ADDRESS(ROWS($1:17),COLUMNS(Avril!$A:R),,,TEXT(DC$6,"mmmm"))),"")</f>
        <v>0</v>
      </c>
      <c r="DD16" s="104">
        <f ca="1">IFERROR(INDIRECT(ADDRESS(ROWS($1:17),COLUMNS(Avril!$A:S),,,TEXT(DD$6,"mmmm"))),"")</f>
        <v>0</v>
      </c>
      <c r="DE16" s="104">
        <f ca="1">IFERROR(INDIRECT(ADDRESS(ROWS($1:17),COLUMNS(Avril!$A:T),,,TEXT(DE$6,"mmmm"))),"")</f>
        <v>0</v>
      </c>
      <c r="DF16" s="104">
        <f ca="1">IFERROR(INDIRECT(ADDRESS(ROWS($1:17),COLUMNS(Avril!$A:U),,,TEXT(DF$6,"mmmm"))),"")</f>
        <v>0</v>
      </c>
      <c r="DG16" s="104">
        <f ca="1">IFERROR(INDIRECT(ADDRESS(ROWS($1:17),COLUMNS(Avril!$A:V),,,TEXT(DG$6,"mmmm"))),"")</f>
        <v>0</v>
      </c>
      <c r="DH16" s="104">
        <f ca="1">IFERROR(INDIRECT(ADDRESS(ROWS($1:17),COLUMNS(Avril!$A:W),,,TEXT(DH$6,"mmmm"))),"")</f>
        <v>0</v>
      </c>
      <c r="DI16" s="104">
        <f ca="1">IFERROR(INDIRECT(ADDRESS(ROWS($1:17),COLUMNS(Avril!$A:X),,,TEXT(DI$6,"mmmm"))),"")</f>
        <v>0</v>
      </c>
      <c r="DJ16" s="104">
        <f ca="1">IFERROR(INDIRECT(ADDRESS(ROWS($1:17),COLUMNS(Avril!$A:Y),,,TEXT(DJ$6,"mmmm"))),"")</f>
        <v>0</v>
      </c>
      <c r="DK16" s="104">
        <f ca="1">IFERROR(INDIRECT(ADDRESS(ROWS($1:17),COLUMNS(Avril!$A:Z),,,TEXT(DK$6,"mmmm"))),"")</f>
        <v>0</v>
      </c>
      <c r="DL16" s="104">
        <f ca="1">IFERROR(INDIRECT(ADDRESS(ROWS($1:17),COLUMNS(Avril!$A:AA),,,TEXT(DL$6,"mmmm"))),"")</f>
        <v>0</v>
      </c>
      <c r="DM16" s="104">
        <f ca="1">IFERROR(INDIRECT(ADDRESS(ROWS($1:17),COLUMNS(Avril!$A:AB),,,TEXT(DM$6,"mmmm"))),"")</f>
        <v>0</v>
      </c>
      <c r="DN16" s="104">
        <f ca="1">IFERROR(INDIRECT(ADDRESS(ROWS($1:17),COLUMNS(Avril!$A:AC),,,TEXT(DN$6,"mmmm"))),"")</f>
        <v>0</v>
      </c>
      <c r="DO16" s="104">
        <f ca="1">IFERROR(INDIRECT(ADDRESS(ROWS($1:17),COLUMNS(Avril!$A:AD),,,TEXT(DO$6,"mmmm"))),"")</f>
        <v>0</v>
      </c>
      <c r="DP16" s="104">
        <f ca="1">IFERROR(INDIRECT(ADDRESS(ROWS($1:17),COLUMNS(Avril!$A:AE),,,TEXT(DP$6,"mmmm"))),"")</f>
        <v>0</v>
      </c>
      <c r="DQ16" s="104">
        <f ca="1">IFERROR(INDIRECT(ADDRESS(ROWS($1:17),COLUMNS(Avril!$A:AF),,,TEXT(DQ$6,"mmmm"))),"")</f>
        <v>0</v>
      </c>
      <c r="DR16" s="80">
        <f ca="1">IFERROR(INDIRECT(ADDRESS(ROWS($1:17),COLUMNS(Avril!$A:C),,,TEXT(DR$6,"mmmm"))),"")</f>
        <v>0</v>
      </c>
      <c r="DS16" s="80">
        <f ca="1">IFERROR(INDIRECT(ADDRESS(ROWS($1:17),COLUMNS(Avril!$A:D),,,TEXT(DS$6,"mmmm"))),"")</f>
        <v>0</v>
      </c>
      <c r="DT16" s="80">
        <f ca="1">IFERROR(INDIRECT(ADDRESS(ROWS($1:17),COLUMNS(Avril!$A:E),,,TEXT(DT$6,"mmmm"))),"")</f>
        <v>0</v>
      </c>
      <c r="DU16" s="80">
        <f ca="1">IFERROR(INDIRECT(ADDRESS(ROWS($1:17),COLUMNS(Avril!$A:F),,,TEXT(DU$6,"mmmm"))),"")</f>
        <v>0</v>
      </c>
      <c r="DV16" s="80">
        <f ca="1">IFERROR(INDIRECT(ADDRESS(ROWS($1:17),COLUMNS(Avril!$A:G),,,TEXT(DV$6,"mmmm"))),"")</f>
        <v>0</v>
      </c>
      <c r="DW16" s="80">
        <f ca="1">IFERROR(INDIRECT(ADDRESS(ROWS($1:17),COLUMNS(Avril!$A:H),,,TEXT(DW$6,"mmmm"))),"")</f>
        <v>0</v>
      </c>
      <c r="DX16" s="80">
        <f ca="1">IFERROR(INDIRECT(ADDRESS(ROWS($1:17),COLUMNS(Avril!$A:I),,,TEXT(DX$6,"mmmm"))),"")</f>
        <v>0</v>
      </c>
      <c r="DY16" s="80">
        <f ca="1">IFERROR(INDIRECT(ADDRESS(ROWS($1:17),COLUMNS(Avril!$A:J),,,TEXT(DY$6,"mmmm"))),"")</f>
        <v>0</v>
      </c>
      <c r="DZ16" s="80">
        <f ca="1">IFERROR(INDIRECT(ADDRESS(ROWS($1:17),COLUMNS(Avril!$A:K),,,TEXT(DZ$6,"mmmm"))),"")</f>
        <v>0</v>
      </c>
      <c r="EA16" s="80">
        <f ca="1">IFERROR(INDIRECT(ADDRESS(ROWS($1:17),COLUMNS(Avril!$A:L),,,TEXT(EA$6,"mmmm"))),"")</f>
        <v>0</v>
      </c>
      <c r="EB16" s="80">
        <f ca="1">IFERROR(INDIRECT(ADDRESS(ROWS($1:17),COLUMNS(Avril!$A:M),,,TEXT(EB$6,"mmmm"))),"")</f>
        <v>0</v>
      </c>
      <c r="EC16" s="80">
        <f ca="1">IFERROR(INDIRECT(ADDRESS(ROWS($1:17),COLUMNS(Avril!$A:N),,,TEXT(EC$6,"mmmm"))),"")</f>
        <v>0</v>
      </c>
      <c r="ED16" s="80">
        <f ca="1">IFERROR(INDIRECT(ADDRESS(ROWS($1:17),COLUMNS(Avril!$A:O),,,TEXT(ED$6,"mmmm"))),"")</f>
        <v>0</v>
      </c>
      <c r="EE16" s="80">
        <f ca="1">IFERROR(INDIRECT(ADDRESS(ROWS($1:17),COLUMNS(Avril!$A:P),,,TEXT(EE$6,"mmmm"))),"")</f>
        <v>0</v>
      </c>
      <c r="EF16" s="80">
        <f ca="1">IFERROR(INDIRECT(ADDRESS(ROWS($1:17),COLUMNS(Avril!$A:Q),,,TEXT(EF$6,"mmmm"))),"")</f>
        <v>0</v>
      </c>
      <c r="EG16" s="80">
        <f ca="1">IFERROR(INDIRECT(ADDRESS(ROWS($1:17),COLUMNS(Avril!$A:R),,,TEXT(EG$6,"mmmm"))),"")</f>
        <v>0</v>
      </c>
      <c r="EH16" s="80">
        <f ca="1">IFERROR(INDIRECT(ADDRESS(ROWS($1:17),COLUMNS(Avril!$A:S),,,TEXT(EH$6,"mmmm"))),"")</f>
        <v>0</v>
      </c>
      <c r="EI16" s="80">
        <f ca="1">IFERROR(INDIRECT(ADDRESS(ROWS($1:17),COLUMNS(Avril!$A:T),,,TEXT(EI$6,"mmmm"))),"")</f>
        <v>0</v>
      </c>
      <c r="EJ16" s="80">
        <f ca="1">IFERROR(INDIRECT(ADDRESS(ROWS($1:17),COLUMNS(Avril!$A:U),,,TEXT(EJ$6,"mmmm"))),"")</f>
        <v>0</v>
      </c>
      <c r="EK16" s="80">
        <f ca="1">IFERROR(INDIRECT(ADDRESS(ROWS($1:17),COLUMNS(Avril!$A:V),,,TEXT(EK$6,"mmmm"))),"")</f>
        <v>0</v>
      </c>
      <c r="EL16" s="80">
        <f ca="1">IFERROR(INDIRECT(ADDRESS(ROWS($1:17),COLUMNS(Avril!$A:W),,,TEXT(EL$6,"mmmm"))),"")</f>
        <v>0</v>
      </c>
      <c r="EM16" s="80">
        <f ca="1">IFERROR(INDIRECT(ADDRESS(ROWS($1:17),COLUMNS(Avril!$A:X),,,TEXT(EM$6,"mmmm"))),"")</f>
        <v>0</v>
      </c>
      <c r="EN16" s="80">
        <f ca="1">IFERROR(INDIRECT(ADDRESS(ROWS($1:17),COLUMNS(Avril!$A:Y),,,TEXT(EN$6,"mmmm"))),"")</f>
        <v>0</v>
      </c>
      <c r="EO16" s="80">
        <f ca="1">IFERROR(INDIRECT(ADDRESS(ROWS($1:17),COLUMNS(Avril!$A:Z),,,TEXT(EO$6,"mmmm"))),"")</f>
        <v>0</v>
      </c>
      <c r="EP16" s="80">
        <f ca="1">IFERROR(INDIRECT(ADDRESS(ROWS($1:17),COLUMNS(Avril!$A:AA),,,TEXT(EP$6,"mmmm"))),"")</f>
        <v>0</v>
      </c>
      <c r="EQ16" s="80">
        <f ca="1">IFERROR(INDIRECT(ADDRESS(ROWS($1:17),COLUMNS(Avril!$A:AB),,,TEXT(EQ$6,"mmmm"))),"")</f>
        <v>0</v>
      </c>
      <c r="ER16" s="80">
        <f ca="1">IFERROR(INDIRECT(ADDRESS(ROWS($1:17),COLUMNS(Avril!$A:AC),,,TEXT(ER$6,"mmmm"))),"")</f>
        <v>0</v>
      </c>
      <c r="ES16" s="80">
        <f ca="1">IFERROR(INDIRECT(ADDRESS(ROWS($1:17),COLUMNS(Avril!$A:AD),,,TEXT(ES$6,"mmmm"))),"")</f>
        <v>0</v>
      </c>
      <c r="ET16" s="80">
        <f ca="1">IFERROR(INDIRECT(ADDRESS(ROWS($1:17),COLUMNS(Avril!$A:AE),,,TEXT(ET$6,"mmmm"))),"")</f>
        <v>0</v>
      </c>
      <c r="EU16" s="80">
        <f ca="1">IFERROR(INDIRECT(ADDRESS(ROWS($1:17),COLUMNS(Avril!$A:AF),,,TEXT(EU$6,"mmmm"))),"")</f>
        <v>0</v>
      </c>
      <c r="EV16" s="80">
        <f ca="1">IFERROR(INDIRECT(ADDRESS(ROWS($1:17),COLUMNS(Avril!$A:AG),,,TEXT(EV$6,"mmmm"))),"")</f>
        <v>0</v>
      </c>
      <c r="EW16" s="85">
        <f ca="1">IFERROR(INDIRECT(ADDRESS(ROWS($1:17),COLUMNS(Juin!$A:C),,,TEXT(EW$6,"mmmm"))),"")</f>
        <v>0</v>
      </c>
      <c r="EX16" s="85">
        <f ca="1">IFERROR(INDIRECT(ADDRESS(ROWS($1:17),COLUMNS(Juin!$A:D),,,TEXT(EX$6,"mmmm"))),"")</f>
        <v>0</v>
      </c>
      <c r="EY16" s="85">
        <f ca="1">IFERROR(INDIRECT(ADDRESS(ROWS($1:17),COLUMNS(Juin!$A:E),,,TEXT(EY$6,"mmmm"))),"")</f>
        <v>0</v>
      </c>
      <c r="EZ16" s="85">
        <f ca="1">IFERROR(INDIRECT(ADDRESS(ROWS($1:17),COLUMNS(Juin!$A:F),,,TEXT(EZ$6,"mmmm"))),"")</f>
        <v>0</v>
      </c>
      <c r="FA16" s="85">
        <f ca="1">IFERROR(INDIRECT(ADDRESS(ROWS($1:17),COLUMNS(Juin!$A:G),,,TEXT(FA$6,"mmmm"))),"")</f>
        <v>0</v>
      </c>
      <c r="FB16" s="85">
        <f ca="1">IFERROR(INDIRECT(ADDRESS(ROWS($1:17),COLUMNS(Juin!$A:H),,,TEXT(FB$6,"mmmm"))),"")</f>
        <v>0</v>
      </c>
      <c r="FC16" s="85">
        <f ca="1">IFERROR(INDIRECT(ADDRESS(ROWS($1:17),COLUMNS(Juin!$A:I),,,TEXT(FC$6,"mmmm"))),"")</f>
        <v>0</v>
      </c>
      <c r="FD16" s="85">
        <f ca="1">IFERROR(INDIRECT(ADDRESS(ROWS($1:17),COLUMNS(Juin!$A:J),,,TEXT(FD$6,"mmmm"))),"")</f>
        <v>0</v>
      </c>
      <c r="FE16" s="85">
        <f ca="1">IFERROR(INDIRECT(ADDRESS(ROWS($1:17),COLUMNS(Juin!$A:K),,,TEXT(FE$6,"mmmm"))),"")</f>
        <v>0</v>
      </c>
      <c r="FF16" s="85">
        <f ca="1">IFERROR(INDIRECT(ADDRESS(ROWS($1:17),COLUMNS(Juin!$A:L),,,TEXT(FF$6,"mmmm"))),"")</f>
        <v>0</v>
      </c>
      <c r="FG16" s="85">
        <f ca="1">IFERROR(INDIRECT(ADDRESS(ROWS($1:17),COLUMNS(Juin!$A:M),,,TEXT(FG$6,"mmmm"))),"")</f>
        <v>0</v>
      </c>
      <c r="FH16" s="85">
        <f ca="1">IFERROR(INDIRECT(ADDRESS(ROWS($1:17),COLUMNS(Juin!$A:N),,,TEXT(FH$6,"mmmm"))),"")</f>
        <v>0</v>
      </c>
      <c r="FI16" s="85">
        <f ca="1">IFERROR(INDIRECT(ADDRESS(ROWS($1:17),COLUMNS(Juin!$A:O),,,TEXT(FI$6,"mmmm"))),"")</f>
        <v>0</v>
      </c>
      <c r="FJ16" s="85">
        <f ca="1">IFERROR(INDIRECT(ADDRESS(ROWS($1:17),COLUMNS(Juin!$A:P),,,TEXT(FJ$6,"mmmm"))),"")</f>
        <v>0</v>
      </c>
      <c r="FK16" s="85">
        <f ca="1">IFERROR(INDIRECT(ADDRESS(ROWS($1:17),COLUMNS(Juin!$A:Q),,,TEXT(FK$6,"mmmm"))),"")</f>
        <v>0</v>
      </c>
      <c r="FL16" s="85">
        <f ca="1">IFERROR(INDIRECT(ADDRESS(ROWS($1:17),COLUMNS(Juin!$A:R),,,TEXT(FL$6,"mmmm"))),"")</f>
        <v>0</v>
      </c>
      <c r="FM16" s="85">
        <f ca="1">IFERROR(INDIRECT(ADDRESS(ROWS($1:17),COLUMNS(Juin!$A:S),,,TEXT(FM$6,"mmmm"))),"")</f>
        <v>0</v>
      </c>
      <c r="FN16" s="85">
        <f ca="1">IFERROR(INDIRECT(ADDRESS(ROWS($1:17),COLUMNS(Juin!$A:T),,,TEXT(FN$6,"mmmm"))),"")</f>
        <v>0</v>
      </c>
      <c r="FO16" s="85">
        <f ca="1">IFERROR(INDIRECT(ADDRESS(ROWS($1:17),COLUMNS(Juin!$A:U),,,TEXT(FO$6,"mmmm"))),"")</f>
        <v>0</v>
      </c>
      <c r="FP16" s="85">
        <f ca="1">IFERROR(INDIRECT(ADDRESS(ROWS($1:17),COLUMNS(Juin!$A:V),,,TEXT(FP$6,"mmmm"))),"")</f>
        <v>0</v>
      </c>
      <c r="FQ16" s="85">
        <f ca="1">IFERROR(INDIRECT(ADDRESS(ROWS($1:17),COLUMNS(Juin!$A:W),,,TEXT(FQ$6,"mmmm"))),"")</f>
        <v>0</v>
      </c>
      <c r="FR16" s="85">
        <f ca="1">IFERROR(INDIRECT(ADDRESS(ROWS($1:17),COLUMNS(Juin!$A:X),,,TEXT(FR$6,"mmmm"))),"")</f>
        <v>0</v>
      </c>
      <c r="FS16" s="85">
        <f ca="1">IFERROR(INDIRECT(ADDRESS(ROWS($1:17),COLUMNS(Juin!$A:Y),,,TEXT(FS$6,"mmmm"))),"")</f>
        <v>0</v>
      </c>
      <c r="FT16" s="85">
        <f ca="1">IFERROR(INDIRECT(ADDRESS(ROWS($1:17),COLUMNS(Juin!$A:Z),,,TEXT(FT$6,"mmmm"))),"")</f>
        <v>0</v>
      </c>
      <c r="FU16" s="85">
        <f ca="1">IFERROR(INDIRECT(ADDRESS(ROWS($1:17),COLUMNS(Juin!$A:AA),,,TEXT(FU$6,"mmmm"))),"")</f>
        <v>0</v>
      </c>
      <c r="FV16" s="85">
        <f ca="1">IFERROR(INDIRECT(ADDRESS(ROWS($1:17),COLUMNS(Juin!$A:AB),,,TEXT(FV$6,"mmmm"))),"")</f>
        <v>0</v>
      </c>
      <c r="FW16" s="85">
        <f ca="1">IFERROR(INDIRECT(ADDRESS(ROWS($1:17),COLUMNS(Juin!$A:AC),,,TEXT(FW$6,"mmmm"))),"")</f>
        <v>0</v>
      </c>
      <c r="FX16" s="85">
        <f ca="1">IFERROR(INDIRECT(ADDRESS(ROWS($1:17),COLUMNS(Juin!$A:AD),,,TEXT(FX$6,"mmmm"))),"")</f>
        <v>0</v>
      </c>
      <c r="FY16" s="85">
        <f ca="1">IFERROR(INDIRECT(ADDRESS(ROWS($1:17),COLUMNS(Juin!$A:AE),,,TEXT(FY$6,"mmmm"))),"")</f>
        <v>0</v>
      </c>
      <c r="FZ16" s="85">
        <f ca="1">IFERROR(INDIRECT(ADDRESS(ROWS($1:17),COLUMNS(Juin!$A:AF),,,TEXT(FZ$6,"mmmm"))),"")</f>
        <v>0</v>
      </c>
      <c r="GA16" s="109">
        <f ca="1">IFERROR(INDIRECT(ADDRESS(ROWS($1:17),COLUMNS(Juillet!$A:C),,,TEXT(GA$6,"mmmm"))),"")</f>
        <v>0</v>
      </c>
      <c r="GB16" s="109">
        <f ca="1">IFERROR(INDIRECT(ADDRESS(ROWS($1:17),COLUMNS(Juillet!$A:D),,,TEXT(GB$6,"mmmm"))),"")</f>
        <v>0</v>
      </c>
      <c r="GC16" s="109">
        <f ca="1">IFERROR(INDIRECT(ADDRESS(ROWS($1:17),COLUMNS(Juillet!$A:E),,,TEXT(GC$6,"mmmm"))),"")</f>
        <v>0</v>
      </c>
      <c r="GD16" s="109">
        <f ca="1">IFERROR(INDIRECT(ADDRESS(ROWS($1:17),COLUMNS(Juillet!$A:F),,,TEXT(GD$6,"mmmm"))),"")</f>
        <v>0</v>
      </c>
      <c r="GE16" s="109">
        <f ca="1">IFERROR(INDIRECT(ADDRESS(ROWS($1:17),COLUMNS(Juillet!$A:G),,,TEXT(GE$6,"mmmm"))),"")</f>
        <v>0</v>
      </c>
      <c r="GF16" s="109">
        <f ca="1">IFERROR(INDIRECT(ADDRESS(ROWS($1:17),COLUMNS(Juillet!$A:H),,,TEXT(GF$6,"mmmm"))),"")</f>
        <v>0</v>
      </c>
      <c r="GG16" s="109">
        <f ca="1">IFERROR(INDIRECT(ADDRESS(ROWS($1:17),COLUMNS(Juillet!$A:I),,,TEXT(GG$6,"mmmm"))),"")</f>
        <v>0</v>
      </c>
      <c r="GH16" s="109">
        <f ca="1">IFERROR(INDIRECT(ADDRESS(ROWS($1:17),COLUMNS(Juillet!$A:J),,,TEXT(GH$6,"mmmm"))),"")</f>
        <v>0</v>
      </c>
      <c r="GI16" s="109">
        <f ca="1">IFERROR(INDIRECT(ADDRESS(ROWS($1:17),COLUMNS(Juillet!$A:K),,,TEXT(GI$6,"mmmm"))),"")</f>
        <v>0</v>
      </c>
      <c r="GJ16" s="109">
        <f ca="1">IFERROR(INDIRECT(ADDRESS(ROWS($1:17),COLUMNS(Juillet!$A:L),,,TEXT(GJ$6,"mmmm"))),"")</f>
        <v>0</v>
      </c>
      <c r="GK16" s="109">
        <f ca="1">IFERROR(INDIRECT(ADDRESS(ROWS($1:17),COLUMNS(Juillet!$A:M),,,TEXT(GK$6,"mmmm"))),"")</f>
        <v>0</v>
      </c>
      <c r="GL16" s="109">
        <f ca="1">IFERROR(INDIRECT(ADDRESS(ROWS($1:17),COLUMNS(Juillet!$A:N),,,TEXT(GL$6,"mmmm"))),"")</f>
        <v>0</v>
      </c>
      <c r="GM16" s="109">
        <f ca="1">IFERROR(INDIRECT(ADDRESS(ROWS($1:17),COLUMNS(Juillet!$A:O),,,TEXT(GM$6,"mmmm"))),"")</f>
        <v>0</v>
      </c>
      <c r="GN16" s="109">
        <f ca="1">IFERROR(INDIRECT(ADDRESS(ROWS($1:17),COLUMNS(Juillet!$A:P),,,TEXT(GN$6,"mmmm"))),"")</f>
        <v>0</v>
      </c>
      <c r="GO16" s="109">
        <f ca="1">IFERROR(INDIRECT(ADDRESS(ROWS($1:17),COLUMNS(Juillet!$A:Q),,,TEXT(GO$6,"mmmm"))),"")</f>
        <v>0</v>
      </c>
      <c r="GP16" s="109">
        <f ca="1">IFERROR(INDIRECT(ADDRESS(ROWS($1:17),COLUMNS(Juillet!$A:R),,,TEXT(GP$6,"mmmm"))),"")</f>
        <v>0</v>
      </c>
      <c r="GQ16" s="109">
        <f ca="1">IFERROR(INDIRECT(ADDRESS(ROWS($1:17),COLUMNS(Juillet!$A:S),,,TEXT(GQ$6,"mmmm"))),"")</f>
        <v>0</v>
      </c>
      <c r="GR16" s="109">
        <f ca="1">IFERROR(INDIRECT(ADDRESS(ROWS($1:17),COLUMNS(Juillet!$A:T),,,TEXT(GR$6,"mmmm"))),"")</f>
        <v>0</v>
      </c>
      <c r="GS16" s="109">
        <f ca="1">IFERROR(INDIRECT(ADDRESS(ROWS($1:17),COLUMNS(Juillet!$A:U),,,TEXT(GS$6,"mmmm"))),"")</f>
        <v>0</v>
      </c>
      <c r="GT16" s="109">
        <f ca="1">IFERROR(INDIRECT(ADDRESS(ROWS($1:17),COLUMNS(Juillet!$A:V),,,TEXT(GT$6,"mmmm"))),"")</f>
        <v>0</v>
      </c>
      <c r="GU16" s="109">
        <f ca="1">IFERROR(INDIRECT(ADDRESS(ROWS($1:17),COLUMNS(Juillet!$A:W),,,TEXT(GU$6,"mmmm"))),"")</f>
        <v>0</v>
      </c>
      <c r="GV16" s="109">
        <f ca="1">IFERROR(INDIRECT(ADDRESS(ROWS($1:17),COLUMNS(Juillet!$A:X),,,TEXT(GV$6,"mmmm"))),"")</f>
        <v>0</v>
      </c>
      <c r="GW16" s="109">
        <f ca="1">IFERROR(INDIRECT(ADDRESS(ROWS($1:17),COLUMNS(Juillet!$A:Y),,,TEXT(GW$6,"mmmm"))),"")</f>
        <v>0</v>
      </c>
      <c r="GX16" s="109">
        <f ca="1">IFERROR(INDIRECT(ADDRESS(ROWS($1:17),COLUMNS(Juillet!$A:Z),,,TEXT(GX$6,"mmmm"))),"")</f>
        <v>0</v>
      </c>
      <c r="GY16" s="109">
        <f ca="1">IFERROR(INDIRECT(ADDRESS(ROWS($1:17),COLUMNS(Juillet!$A:AA),,,TEXT(GY$6,"mmmm"))),"")</f>
        <v>0</v>
      </c>
      <c r="GZ16" s="109">
        <f ca="1">IFERROR(INDIRECT(ADDRESS(ROWS($1:17),COLUMNS(Juillet!$A:AB),,,TEXT(GZ$6,"mmmm"))),"")</f>
        <v>0</v>
      </c>
      <c r="HA16" s="109">
        <f ca="1">IFERROR(INDIRECT(ADDRESS(ROWS($1:17),COLUMNS(Juillet!$A:AC),,,TEXT(HA$6,"mmmm"))),"")</f>
        <v>0</v>
      </c>
      <c r="HB16" s="109">
        <f ca="1">IFERROR(INDIRECT(ADDRESS(ROWS($1:17),COLUMNS(Juillet!$A:AD),,,TEXT(HB$6,"mmmm"))),"")</f>
        <v>0</v>
      </c>
      <c r="HC16" s="109">
        <f ca="1">IFERROR(INDIRECT(ADDRESS(ROWS($1:17),COLUMNS(Juillet!$A:AE),,,TEXT(HC$6,"mmmm"))),"")</f>
        <v>0</v>
      </c>
      <c r="HD16" s="109">
        <f ca="1">IFERROR(INDIRECT(ADDRESS(ROWS($1:17),COLUMNS(Juillet!$A:AF),,,TEXT(HD$6,"mmmm"))),"")</f>
        <v>0</v>
      </c>
      <c r="HE16" s="109">
        <f ca="1">IFERROR(INDIRECT(ADDRESS(ROWS($1:17),COLUMNS(Juillet!$A:AG),,,TEXT(HE$6,"mmmm"))),"")</f>
        <v>0</v>
      </c>
      <c r="HF16" s="95">
        <f ca="1">IFERROR(INDIRECT(ADDRESS(ROWS($1:17),COLUMNS(Août!$A:C),,,TEXT(HF$6,"mmmm"))),"")</f>
        <v>0</v>
      </c>
      <c r="HG16" s="95">
        <f ca="1">IFERROR(INDIRECT(ADDRESS(ROWS($1:17),COLUMNS(Août!$A:D),,,TEXT(HG$6,"mmmm"))),"")</f>
        <v>0</v>
      </c>
      <c r="HH16" s="95">
        <f ca="1">IFERROR(INDIRECT(ADDRESS(ROWS($1:17),COLUMNS(Août!$A:E),,,TEXT(HH$6,"mmmm"))),"")</f>
        <v>0</v>
      </c>
      <c r="HI16" s="95">
        <f ca="1">IFERROR(INDIRECT(ADDRESS(ROWS($1:17),COLUMNS(Août!$A:F),,,TEXT(HI$6,"mmmm"))),"")</f>
        <v>0</v>
      </c>
      <c r="HJ16" s="95">
        <f ca="1">IFERROR(INDIRECT(ADDRESS(ROWS($1:17),COLUMNS(Août!$A:G),,,TEXT(HJ$6,"mmmm"))),"")</f>
        <v>0</v>
      </c>
      <c r="HK16" s="95">
        <f ca="1">IFERROR(INDIRECT(ADDRESS(ROWS($1:17),COLUMNS(Août!$A:H),,,TEXT(HK$6,"mmmm"))),"")</f>
        <v>0</v>
      </c>
      <c r="HL16" s="95">
        <f ca="1">IFERROR(INDIRECT(ADDRESS(ROWS($1:17),COLUMNS(Août!$A:I),,,TEXT(HL$6,"mmmm"))),"")</f>
        <v>0</v>
      </c>
      <c r="HM16" s="95">
        <f ca="1">IFERROR(INDIRECT(ADDRESS(ROWS($1:17),COLUMNS(Août!$A:J),,,TEXT(HM$6,"mmmm"))),"")</f>
        <v>0</v>
      </c>
      <c r="HN16" s="95">
        <f ca="1">IFERROR(INDIRECT(ADDRESS(ROWS($1:17),COLUMNS(Août!$A:K),,,TEXT(HN$6,"mmmm"))),"")</f>
        <v>0</v>
      </c>
      <c r="HO16" s="95">
        <f ca="1">IFERROR(INDIRECT(ADDRESS(ROWS($1:17),COLUMNS(Août!$A:L),,,TEXT(HO$6,"mmmm"))),"")</f>
        <v>0</v>
      </c>
      <c r="HP16" s="95">
        <f ca="1">IFERROR(INDIRECT(ADDRESS(ROWS($1:17),COLUMNS(Août!$A:M),,,TEXT(HP$6,"mmmm"))),"")</f>
        <v>0</v>
      </c>
      <c r="HQ16" s="95">
        <f ca="1">IFERROR(INDIRECT(ADDRESS(ROWS($1:17),COLUMNS(Août!$A:N),,,TEXT(HQ$6,"mmmm"))),"")</f>
        <v>0</v>
      </c>
      <c r="HR16" s="95">
        <f ca="1">IFERROR(INDIRECT(ADDRESS(ROWS($1:17),COLUMNS(Août!$A:O),,,TEXT(HR$6,"mmmm"))),"")</f>
        <v>0</v>
      </c>
      <c r="HS16" s="95">
        <f ca="1">IFERROR(INDIRECT(ADDRESS(ROWS($1:17),COLUMNS(Août!$A:P),,,TEXT(HS$6,"mmmm"))),"")</f>
        <v>0</v>
      </c>
      <c r="HT16" s="95">
        <f ca="1">IFERROR(INDIRECT(ADDRESS(ROWS($1:17),COLUMNS(Août!$A:Q),,,TEXT(HT$6,"mmmm"))),"")</f>
        <v>0</v>
      </c>
      <c r="HU16" s="95">
        <f ca="1">IFERROR(INDIRECT(ADDRESS(ROWS($1:17),COLUMNS(Août!$A:R),,,TEXT(HU$6,"mmmm"))),"")</f>
        <v>0</v>
      </c>
      <c r="HV16" s="95">
        <f ca="1">IFERROR(INDIRECT(ADDRESS(ROWS($1:17),COLUMNS(Août!$A:S),,,TEXT(HV$6,"mmmm"))),"")</f>
        <v>0</v>
      </c>
      <c r="HW16" s="95">
        <f ca="1">IFERROR(INDIRECT(ADDRESS(ROWS($1:17),COLUMNS(Août!$A:T),,,TEXT(HW$6,"mmmm"))),"")</f>
        <v>0</v>
      </c>
      <c r="HX16" s="95">
        <f ca="1">IFERROR(INDIRECT(ADDRESS(ROWS($1:17),COLUMNS(Août!$A:U),,,TEXT(HX$6,"mmmm"))),"")</f>
        <v>0</v>
      </c>
      <c r="HY16" s="95">
        <f ca="1">IFERROR(INDIRECT(ADDRESS(ROWS($1:17),COLUMNS(Août!$A:V),,,TEXT(HY$6,"mmmm"))),"")</f>
        <v>0</v>
      </c>
      <c r="HZ16" s="95">
        <f ca="1">IFERROR(INDIRECT(ADDRESS(ROWS($1:17),COLUMNS(Août!$A:W),,,TEXT(HZ$6,"mmmm"))),"")</f>
        <v>0</v>
      </c>
      <c r="IA16" s="95">
        <f ca="1">IFERROR(INDIRECT(ADDRESS(ROWS($1:17),COLUMNS(Août!$A:X),,,TEXT(IA$6,"mmmm"))),"")</f>
        <v>0</v>
      </c>
      <c r="IB16" s="95">
        <f ca="1">IFERROR(INDIRECT(ADDRESS(ROWS($1:17),COLUMNS(Août!$A:Y),,,TEXT(IB$6,"mmmm"))),"")</f>
        <v>0</v>
      </c>
      <c r="IC16" s="95">
        <f ca="1">IFERROR(INDIRECT(ADDRESS(ROWS($1:17),COLUMNS(Août!$A:Z),,,TEXT(IC$6,"mmmm"))),"")</f>
        <v>0</v>
      </c>
      <c r="ID16" s="95">
        <f ca="1">IFERROR(INDIRECT(ADDRESS(ROWS($1:17),COLUMNS(Août!$A:AA),,,TEXT(ID$6,"mmmm"))),"")</f>
        <v>0</v>
      </c>
      <c r="IE16" s="95">
        <f ca="1">IFERROR(INDIRECT(ADDRESS(ROWS($1:17),COLUMNS(Août!$A:AB),,,TEXT(IE$6,"mmmm"))),"")</f>
        <v>0</v>
      </c>
      <c r="IF16" s="95">
        <f ca="1">IFERROR(INDIRECT(ADDRESS(ROWS($1:17),COLUMNS(Août!$A:AC),,,TEXT(IF$6,"mmmm"))),"")</f>
        <v>0</v>
      </c>
      <c r="IG16" s="95">
        <f ca="1">IFERROR(INDIRECT(ADDRESS(ROWS($1:17),COLUMNS(Août!$A:AD),,,TEXT(IG$6,"mmmm"))),"")</f>
        <v>0</v>
      </c>
      <c r="IH16" s="95">
        <f ca="1">IFERROR(INDIRECT(ADDRESS(ROWS($1:17),COLUMNS(Août!$A:AE),,,TEXT(IH$6,"mmmm"))),"")</f>
        <v>0</v>
      </c>
      <c r="II16" s="95">
        <f ca="1">IFERROR(INDIRECT(ADDRESS(ROWS($1:17),COLUMNS(Août!$A:AF),,,TEXT(II$6,"mmmm"))),"")</f>
        <v>0</v>
      </c>
      <c r="IJ16" s="95">
        <f ca="1">IFERROR(INDIRECT(ADDRESS(ROWS($1:17),COLUMNS(Août!$A:AG),,,TEXT(IJ$6,"mmmm"))),"")</f>
        <v>0</v>
      </c>
      <c r="IK16" s="99">
        <f ca="1">IFERROR(INDIRECT(ADDRESS(ROWS($1:17),COLUMNS(Septembre!$A:C),,,TEXT(IK$6,"mmmm"))),"")</f>
        <v>0</v>
      </c>
      <c r="IL16" s="99">
        <f ca="1">IFERROR(INDIRECT(ADDRESS(ROWS($1:17),COLUMNS(Septembre!$A:D),,,TEXT(IL$6,"mmmm"))),"")</f>
        <v>0</v>
      </c>
      <c r="IM16" s="99">
        <f ca="1">IFERROR(INDIRECT(ADDRESS(ROWS($1:17),COLUMNS(Septembre!$A:E),,,TEXT(IM$6,"mmmm"))),"")</f>
        <v>0</v>
      </c>
      <c r="IN16" s="99">
        <f ca="1">IFERROR(INDIRECT(ADDRESS(ROWS($1:17),COLUMNS(Septembre!$A:F),,,TEXT(IN$6,"mmmm"))),"")</f>
        <v>0</v>
      </c>
      <c r="IO16" s="99">
        <f ca="1">IFERROR(INDIRECT(ADDRESS(ROWS($1:17),COLUMNS(Septembre!$A:G),,,TEXT(IO$6,"mmmm"))),"")</f>
        <v>0</v>
      </c>
      <c r="IP16" s="99">
        <f ca="1">IFERROR(INDIRECT(ADDRESS(ROWS($1:17),COLUMNS(Septembre!$A:H),,,TEXT(IP$6,"mmmm"))),"")</f>
        <v>0</v>
      </c>
      <c r="IQ16" s="99">
        <f ca="1">IFERROR(INDIRECT(ADDRESS(ROWS($1:17),COLUMNS(Septembre!$A:I),,,TEXT(IQ$6,"mmmm"))),"")</f>
        <v>0</v>
      </c>
      <c r="IR16" s="99">
        <f ca="1">IFERROR(INDIRECT(ADDRESS(ROWS($1:17),COLUMNS(Septembre!$A:J),,,TEXT(IR$6,"mmmm"))),"")</f>
        <v>0</v>
      </c>
      <c r="IS16" s="99">
        <f ca="1">IFERROR(INDIRECT(ADDRESS(ROWS($1:17),COLUMNS(Septembre!$A:K),,,TEXT(IS$6,"mmmm"))),"")</f>
        <v>0</v>
      </c>
      <c r="IT16" s="99">
        <f ca="1">IFERROR(INDIRECT(ADDRESS(ROWS($1:17),COLUMNS(Septembre!$A:L),,,TEXT(IT$6,"mmmm"))),"")</f>
        <v>0</v>
      </c>
      <c r="IU16" s="99">
        <f ca="1">IFERROR(INDIRECT(ADDRESS(ROWS($1:17),COLUMNS(Septembre!$A:M),,,TEXT(IU$6,"mmmm"))),"")</f>
        <v>0</v>
      </c>
      <c r="IV16" s="99">
        <f ca="1">IFERROR(INDIRECT(ADDRESS(ROWS($1:17),COLUMNS(Septembre!$A:N),,,TEXT(IV$6,"mmmm"))),"")</f>
        <v>0</v>
      </c>
      <c r="IW16" s="99">
        <f ca="1">IFERROR(INDIRECT(ADDRESS(ROWS($1:17),COLUMNS(Septembre!$A:O),,,TEXT(IW$6,"mmmm"))),"")</f>
        <v>0</v>
      </c>
      <c r="IX16" s="99">
        <f ca="1">IFERROR(INDIRECT(ADDRESS(ROWS($1:17),COLUMNS(Septembre!$A:P),,,TEXT(IX$6,"mmmm"))),"")</f>
        <v>0</v>
      </c>
      <c r="IY16" s="99">
        <f ca="1">IFERROR(INDIRECT(ADDRESS(ROWS($1:17),COLUMNS(Septembre!$A:Q),,,TEXT(IY$6,"mmmm"))),"")</f>
        <v>0</v>
      </c>
      <c r="IZ16" s="99">
        <f ca="1">IFERROR(INDIRECT(ADDRESS(ROWS($1:17),COLUMNS(Septembre!$A:R),,,TEXT(IZ$6,"mmmm"))),"")</f>
        <v>0</v>
      </c>
      <c r="JA16" s="99">
        <f ca="1">IFERROR(INDIRECT(ADDRESS(ROWS($1:17),COLUMNS(Septembre!$A:S),,,TEXT(JA$6,"mmmm"))),"")</f>
        <v>0</v>
      </c>
      <c r="JB16" s="99">
        <f ca="1">IFERROR(INDIRECT(ADDRESS(ROWS($1:17),COLUMNS(Septembre!$A:T),,,TEXT(JB$6,"mmmm"))),"")</f>
        <v>0</v>
      </c>
      <c r="JC16" s="99">
        <f ca="1">IFERROR(INDIRECT(ADDRESS(ROWS($1:17),COLUMNS(Septembre!$A:U),,,TEXT(JC$6,"mmmm"))),"")</f>
        <v>0</v>
      </c>
      <c r="JD16" s="99">
        <f ca="1">IFERROR(INDIRECT(ADDRESS(ROWS($1:17),COLUMNS(Septembre!$A:V),,,TEXT(JD$6,"mmmm"))),"")</f>
        <v>0</v>
      </c>
      <c r="JE16" s="99">
        <f ca="1">IFERROR(INDIRECT(ADDRESS(ROWS($1:17),COLUMNS(Septembre!$A:W),,,TEXT(JE$6,"mmmm"))),"")</f>
        <v>0</v>
      </c>
      <c r="JF16" s="99">
        <f ca="1">IFERROR(INDIRECT(ADDRESS(ROWS($1:17),COLUMNS(Septembre!$A:X),,,TEXT(JF$6,"mmmm"))),"")</f>
        <v>0</v>
      </c>
      <c r="JG16" s="99">
        <f ca="1">IFERROR(INDIRECT(ADDRESS(ROWS($1:17),COLUMNS(Septembre!$A:Y),,,TEXT(JG$6,"mmmm"))),"")</f>
        <v>0</v>
      </c>
      <c r="JH16" s="99">
        <f ca="1">IFERROR(INDIRECT(ADDRESS(ROWS($1:17),COLUMNS(Septembre!$A:Z),,,TEXT(JH$6,"mmmm"))),"")</f>
        <v>0</v>
      </c>
      <c r="JI16" s="99">
        <f ca="1">IFERROR(INDIRECT(ADDRESS(ROWS($1:17),COLUMNS(Septembre!$A:AA),,,TEXT(JI$6,"mmmm"))),"")</f>
        <v>0</v>
      </c>
      <c r="JJ16" s="99">
        <f ca="1">IFERROR(INDIRECT(ADDRESS(ROWS($1:17),COLUMNS(Septembre!$A:AB),,,TEXT(JJ$6,"mmmm"))),"")</f>
        <v>0</v>
      </c>
      <c r="JK16" s="99">
        <f ca="1">IFERROR(INDIRECT(ADDRESS(ROWS($1:17),COLUMNS(Septembre!$A:AC),,,TEXT(JK$6,"mmmm"))),"")</f>
        <v>0</v>
      </c>
      <c r="JL16" s="99">
        <f ca="1">IFERROR(INDIRECT(ADDRESS(ROWS($1:17),COLUMNS(Septembre!$A:AD),,,TEXT(JL$6,"mmmm"))),"")</f>
        <v>0</v>
      </c>
      <c r="JM16" s="99">
        <f ca="1">IFERROR(INDIRECT(ADDRESS(ROWS($1:17),COLUMNS(Septembre!$A:AE),,,TEXT(JM$6,"mmmm"))),"")</f>
        <v>0</v>
      </c>
      <c r="JN16" s="99">
        <f ca="1">IFERROR(INDIRECT(ADDRESS(ROWS($1:17),COLUMNS(Septembre!$A:AF),,,TEXT(JN$6,"mmmm"))),"")</f>
        <v>0</v>
      </c>
      <c r="JO16" s="80">
        <f ca="1">IFERROR(INDIRECT(ADDRESS(ROWS($1:17),COLUMNS(Octobre!$A:C),,,TEXT(JO$6,"mmmm"))),"")</f>
        <v>0</v>
      </c>
      <c r="JP16" s="80">
        <f ca="1">IFERROR(INDIRECT(ADDRESS(ROWS($1:17),COLUMNS(Octobre!$A:D),,,TEXT(JP$6,"mmmm"))),"")</f>
        <v>0</v>
      </c>
      <c r="JQ16" s="80">
        <f ca="1">IFERROR(INDIRECT(ADDRESS(ROWS($1:17),COLUMNS(Octobre!$A:E),,,TEXT(JQ$6,"mmmm"))),"")</f>
        <v>0</v>
      </c>
      <c r="JR16" s="80">
        <f ca="1">IFERROR(INDIRECT(ADDRESS(ROWS($1:17),COLUMNS(Octobre!$A:F),,,TEXT(JR$6,"mmmm"))),"")</f>
        <v>0</v>
      </c>
      <c r="JS16" s="80">
        <f ca="1">IFERROR(INDIRECT(ADDRESS(ROWS($1:17),COLUMNS(Octobre!$A:G),,,TEXT(JS$6,"mmmm"))),"")</f>
        <v>0</v>
      </c>
      <c r="JT16" s="80">
        <f ca="1">IFERROR(INDIRECT(ADDRESS(ROWS($1:17),COLUMNS(Octobre!$A:H),,,TEXT(JT$6,"mmmm"))),"")</f>
        <v>0</v>
      </c>
      <c r="JU16" s="80">
        <f ca="1">IFERROR(INDIRECT(ADDRESS(ROWS($1:17),COLUMNS(Octobre!$A:I),,,TEXT(JU$6,"mmmm"))),"")</f>
        <v>0</v>
      </c>
      <c r="JV16" s="80">
        <f ca="1">IFERROR(INDIRECT(ADDRESS(ROWS($1:17),COLUMNS(Octobre!$A:J),,,TEXT(JV$6,"mmmm"))),"")</f>
        <v>0</v>
      </c>
      <c r="JW16" s="80">
        <f ca="1">IFERROR(INDIRECT(ADDRESS(ROWS($1:17),COLUMNS(Octobre!$A:K),,,TEXT(JW$6,"mmmm"))),"")</f>
        <v>0</v>
      </c>
      <c r="JX16" s="80">
        <f ca="1">IFERROR(INDIRECT(ADDRESS(ROWS($1:17),COLUMNS(Octobre!$A:L),,,TEXT(JX$6,"mmmm"))),"")</f>
        <v>0</v>
      </c>
      <c r="JY16" s="80">
        <f ca="1">IFERROR(INDIRECT(ADDRESS(ROWS($1:17),COLUMNS(Octobre!$A:M),,,TEXT(JY$6,"mmmm"))),"")</f>
        <v>0</v>
      </c>
      <c r="JZ16" s="80">
        <f ca="1">IFERROR(INDIRECT(ADDRESS(ROWS($1:17),COLUMNS(Octobre!$A:N),,,TEXT(JZ$6,"mmmm"))),"")</f>
        <v>0</v>
      </c>
      <c r="KA16" s="80">
        <f ca="1">IFERROR(INDIRECT(ADDRESS(ROWS($1:17),COLUMNS(Octobre!$A:O),,,TEXT(KA$6,"mmmm"))),"")</f>
        <v>0</v>
      </c>
      <c r="KB16" s="80">
        <f ca="1">IFERROR(INDIRECT(ADDRESS(ROWS($1:17),COLUMNS(Octobre!$A:P),,,TEXT(KB$6,"mmmm"))),"")</f>
        <v>0</v>
      </c>
      <c r="KC16" s="80">
        <f ca="1">IFERROR(INDIRECT(ADDRESS(ROWS($1:17),COLUMNS(Octobre!$A:Q),,,TEXT(KC$6,"mmmm"))),"")</f>
        <v>0</v>
      </c>
      <c r="KD16" s="80">
        <f ca="1">IFERROR(INDIRECT(ADDRESS(ROWS($1:17),COLUMNS(Octobre!$A:R),,,TEXT(KD$6,"mmmm"))),"")</f>
        <v>0</v>
      </c>
      <c r="KE16" s="80">
        <f ca="1">IFERROR(INDIRECT(ADDRESS(ROWS($1:17),COLUMNS(Octobre!$A:S),,,TEXT(KE$6,"mmmm"))),"")</f>
        <v>0</v>
      </c>
      <c r="KF16" s="80">
        <f ca="1">IFERROR(INDIRECT(ADDRESS(ROWS($1:17),COLUMNS(Octobre!$A:T),,,TEXT(KF$6,"mmmm"))),"")</f>
        <v>0</v>
      </c>
      <c r="KG16" s="80">
        <f ca="1">IFERROR(INDIRECT(ADDRESS(ROWS($1:17),COLUMNS(Octobre!$A:U),,,TEXT(KG$6,"mmmm"))),"")</f>
        <v>0</v>
      </c>
      <c r="KH16" s="80">
        <f ca="1">IFERROR(INDIRECT(ADDRESS(ROWS($1:17),COLUMNS(Octobre!$A:V),,,TEXT(KH$6,"mmmm"))),"")</f>
        <v>0</v>
      </c>
      <c r="KI16" s="80">
        <f ca="1">IFERROR(INDIRECT(ADDRESS(ROWS($1:17),COLUMNS(Octobre!$A:W),,,TEXT(KI$6,"mmmm"))),"")</f>
        <v>0</v>
      </c>
      <c r="KJ16" s="80">
        <f ca="1">IFERROR(INDIRECT(ADDRESS(ROWS($1:17),COLUMNS(Octobre!$A:X),,,TEXT(KJ$6,"mmmm"))),"")</f>
        <v>0</v>
      </c>
      <c r="KK16" s="80">
        <f ca="1">IFERROR(INDIRECT(ADDRESS(ROWS($1:17),COLUMNS(Octobre!$A:Y),,,TEXT(KK$6,"mmmm"))),"")</f>
        <v>0</v>
      </c>
      <c r="KL16" s="80">
        <f ca="1">IFERROR(INDIRECT(ADDRESS(ROWS($1:17),COLUMNS(Octobre!$A:Z),,,TEXT(KL$6,"mmmm"))),"")</f>
        <v>0</v>
      </c>
      <c r="KM16" s="80">
        <f ca="1">IFERROR(INDIRECT(ADDRESS(ROWS($1:17),COLUMNS(Octobre!$A:AA),,,TEXT(KM$6,"mmmm"))),"")</f>
        <v>0</v>
      </c>
      <c r="KN16" s="80">
        <f ca="1">IFERROR(INDIRECT(ADDRESS(ROWS($1:17),COLUMNS(Octobre!$A:AB),,,TEXT(KN$6,"mmmm"))),"")</f>
        <v>0</v>
      </c>
      <c r="KO16" s="80">
        <f ca="1">IFERROR(INDIRECT(ADDRESS(ROWS($1:17),COLUMNS(Octobre!$A:AC),,,TEXT(KO$6,"mmmm"))),"")</f>
        <v>0</v>
      </c>
      <c r="KP16" s="80">
        <f ca="1">IFERROR(INDIRECT(ADDRESS(ROWS($1:17),COLUMNS(Octobre!$A:AD),,,TEXT(KP$6,"mmmm"))),"")</f>
        <v>0</v>
      </c>
      <c r="KQ16" s="80">
        <f ca="1">IFERROR(INDIRECT(ADDRESS(ROWS($1:17),COLUMNS(Octobre!$A:AE),,,TEXT(KQ$6,"mmmm"))),"")</f>
        <v>0</v>
      </c>
      <c r="KR16" s="80">
        <f ca="1">IFERROR(INDIRECT(ADDRESS(ROWS($1:17),COLUMNS(Octobre!$A:AF),,,TEXT(KR$6,"mmmm"))),"")</f>
        <v>0</v>
      </c>
      <c r="KS16" s="80">
        <f ca="1">IFERROR(INDIRECT(ADDRESS(ROWS($1:17),COLUMNS(Octobre!$A:AG),,,TEXT(KS$6,"mmmm"))),"")</f>
        <v>0</v>
      </c>
      <c r="KT16" s="114">
        <f ca="1">IFERROR(INDIRECT(ADDRESS(ROWS($1:17),COLUMNS(Novembre!$A:C),,,TEXT(KT$6,"mmmm"))),"")</f>
        <v>0</v>
      </c>
      <c r="KU16" s="114">
        <f ca="1">IFERROR(INDIRECT(ADDRESS(ROWS($1:17),COLUMNS(Novembre!$A:D),,,TEXT(KU$6,"mmmm"))),"")</f>
        <v>0</v>
      </c>
      <c r="KV16" s="114">
        <f ca="1">IFERROR(INDIRECT(ADDRESS(ROWS($1:17),COLUMNS(Novembre!$A:E),,,TEXT(KV$6,"mmmm"))),"")</f>
        <v>0</v>
      </c>
      <c r="KW16" s="114">
        <f ca="1">IFERROR(INDIRECT(ADDRESS(ROWS($1:17),COLUMNS(Novembre!$A:F),,,TEXT(KW$6,"mmmm"))),"")</f>
        <v>0</v>
      </c>
      <c r="KX16" s="114">
        <f ca="1">IFERROR(INDIRECT(ADDRESS(ROWS($1:17),COLUMNS(Novembre!$A:G),,,TEXT(KX$6,"mmmm"))),"")</f>
        <v>0</v>
      </c>
      <c r="KY16" s="114">
        <f ca="1">IFERROR(INDIRECT(ADDRESS(ROWS($1:17),COLUMNS(Novembre!$A:H),,,TEXT(KY$6,"mmmm"))),"")</f>
        <v>0</v>
      </c>
      <c r="KZ16" s="114">
        <f ca="1">IFERROR(INDIRECT(ADDRESS(ROWS($1:17),COLUMNS(Novembre!$A:I),,,TEXT(KZ$6,"mmmm"))),"")</f>
        <v>0</v>
      </c>
      <c r="LA16" s="114">
        <f ca="1">IFERROR(INDIRECT(ADDRESS(ROWS($1:17),COLUMNS(Novembre!$A:J),,,TEXT(LA$6,"mmmm"))),"")</f>
        <v>0</v>
      </c>
      <c r="LB16" s="114">
        <f ca="1">IFERROR(INDIRECT(ADDRESS(ROWS($1:17),COLUMNS(Novembre!$A:K),,,TEXT(LB$6,"mmmm"))),"")</f>
        <v>0</v>
      </c>
      <c r="LC16" s="114">
        <f ca="1">IFERROR(INDIRECT(ADDRESS(ROWS($1:17),COLUMNS(Novembre!$A:L),,,TEXT(LC$6,"mmmm"))),"")</f>
        <v>0</v>
      </c>
      <c r="LD16" s="114">
        <f ca="1">IFERROR(INDIRECT(ADDRESS(ROWS($1:17),COLUMNS(Novembre!$A:M),,,TEXT(LD$6,"mmmm"))),"")</f>
        <v>0</v>
      </c>
      <c r="LE16" s="114">
        <f ca="1">IFERROR(INDIRECT(ADDRESS(ROWS($1:17),COLUMNS(Novembre!$A:N),,,TEXT(LE$6,"mmmm"))),"")</f>
        <v>0</v>
      </c>
      <c r="LF16" s="114">
        <f ca="1">IFERROR(INDIRECT(ADDRESS(ROWS($1:17),COLUMNS(Novembre!$A:O),,,TEXT(LF$6,"mmmm"))),"")</f>
        <v>0</v>
      </c>
      <c r="LG16" s="114">
        <f ca="1">IFERROR(INDIRECT(ADDRESS(ROWS($1:17),COLUMNS(Novembre!$A:P),,,TEXT(LG$6,"mmmm"))),"")</f>
        <v>0</v>
      </c>
      <c r="LH16" s="114">
        <f ca="1">IFERROR(INDIRECT(ADDRESS(ROWS($1:17),COLUMNS(Novembre!$A:Q),,,TEXT(LH$6,"mmmm"))),"")</f>
        <v>0</v>
      </c>
      <c r="LI16" s="114">
        <f ca="1">IFERROR(INDIRECT(ADDRESS(ROWS($1:17),COLUMNS(Novembre!$A:R),,,TEXT(LI$6,"mmmm"))),"")</f>
        <v>0</v>
      </c>
      <c r="LJ16" s="114">
        <f ca="1">IFERROR(INDIRECT(ADDRESS(ROWS($1:17),COLUMNS(Novembre!$A:S),,,TEXT(LJ$6,"mmmm"))),"")</f>
        <v>0</v>
      </c>
      <c r="LK16" s="114">
        <f ca="1">IFERROR(INDIRECT(ADDRESS(ROWS($1:17),COLUMNS(Novembre!$A:T),,,TEXT(LK$6,"mmmm"))),"")</f>
        <v>0</v>
      </c>
      <c r="LL16" s="114">
        <f ca="1">IFERROR(INDIRECT(ADDRESS(ROWS($1:17),COLUMNS(Novembre!$A:U),,,TEXT(LL$6,"mmmm"))),"")</f>
        <v>0</v>
      </c>
      <c r="LM16" s="114">
        <f ca="1">IFERROR(INDIRECT(ADDRESS(ROWS($1:17),COLUMNS(Novembre!$A:V),,,TEXT(LM$6,"mmmm"))),"")</f>
        <v>0</v>
      </c>
      <c r="LN16" s="114">
        <f ca="1">IFERROR(INDIRECT(ADDRESS(ROWS($1:17),COLUMNS(Novembre!$A:W),,,TEXT(LN$6,"mmmm"))),"")</f>
        <v>0</v>
      </c>
      <c r="LO16" s="114">
        <f ca="1">IFERROR(INDIRECT(ADDRESS(ROWS($1:17),COLUMNS(Novembre!$A:X),,,TEXT(LO$6,"mmmm"))),"")</f>
        <v>0</v>
      </c>
      <c r="LP16" s="114">
        <f ca="1">IFERROR(INDIRECT(ADDRESS(ROWS($1:17),COLUMNS(Novembre!$A:Y),,,TEXT(LP$6,"mmmm"))),"")</f>
        <v>0</v>
      </c>
      <c r="LQ16" s="114">
        <f ca="1">IFERROR(INDIRECT(ADDRESS(ROWS($1:17),COLUMNS(Novembre!$A:Z),,,TEXT(LQ$6,"mmmm"))),"")</f>
        <v>0</v>
      </c>
      <c r="LR16" s="114">
        <f ca="1">IFERROR(INDIRECT(ADDRESS(ROWS($1:17),COLUMNS(Novembre!$A:AA),,,TEXT(LR$6,"mmmm"))),"")</f>
        <v>0</v>
      </c>
      <c r="LS16" s="114">
        <f ca="1">IFERROR(INDIRECT(ADDRESS(ROWS($1:17),COLUMNS(Novembre!$A:AB),,,TEXT(LS$6,"mmmm"))),"")</f>
        <v>0</v>
      </c>
      <c r="LT16" s="114">
        <f ca="1">IFERROR(INDIRECT(ADDRESS(ROWS($1:17),COLUMNS(Novembre!$A:AC),,,TEXT(LT$6,"mmmm"))),"")</f>
        <v>0</v>
      </c>
      <c r="LU16" s="114">
        <f ca="1">IFERROR(INDIRECT(ADDRESS(ROWS($1:17),COLUMNS(Novembre!$A:AD),,,TEXT(LU$6,"mmmm"))),"")</f>
        <v>0</v>
      </c>
      <c r="LV16" s="114">
        <f ca="1">IFERROR(INDIRECT(ADDRESS(ROWS($1:17),COLUMNS(Novembre!$A:AE),,,TEXT(LV$6,"mmmm"))),"")</f>
        <v>0</v>
      </c>
      <c r="LW16" s="114">
        <f ca="1">IFERROR(INDIRECT(ADDRESS(ROWS($1:17),COLUMNS(Novembre!$A:AF),,,TEXT(LW$6,"mmmm"))),"")</f>
        <v>0</v>
      </c>
      <c r="LX16" s="119">
        <f ca="1">IFERROR(INDIRECT(ADDRESS(ROWS($1:17),COLUMNS(Décembre!$A:C),,,TEXT(LX$6,"mmmm"))),"")</f>
        <v>0</v>
      </c>
      <c r="LY16" s="119">
        <f ca="1">IFERROR(INDIRECT(ADDRESS(ROWS($1:17),COLUMNS(Décembre!$A:D),,,TEXT(LY$6,"mmmm"))),"")</f>
        <v>0</v>
      </c>
      <c r="LZ16" s="119">
        <f ca="1">IFERROR(INDIRECT(ADDRESS(ROWS($1:17),COLUMNS(Décembre!$A:E),,,TEXT(LZ$6,"mmmm"))),"")</f>
        <v>0</v>
      </c>
      <c r="MA16" s="119">
        <f ca="1">IFERROR(INDIRECT(ADDRESS(ROWS($1:17),COLUMNS(Décembre!$A:F),,,TEXT(MA$6,"mmmm"))),"")</f>
        <v>0</v>
      </c>
      <c r="MB16" s="119">
        <f ca="1">IFERROR(INDIRECT(ADDRESS(ROWS($1:17),COLUMNS(Décembre!$A:G),,,TEXT(MB$6,"mmmm"))),"")</f>
        <v>0</v>
      </c>
      <c r="MC16" s="119">
        <f ca="1">IFERROR(INDIRECT(ADDRESS(ROWS($1:17),COLUMNS(Décembre!$A:H),,,TEXT(MC$6,"mmmm"))),"")</f>
        <v>0</v>
      </c>
      <c r="MD16" s="119">
        <f ca="1">IFERROR(INDIRECT(ADDRESS(ROWS($1:17),COLUMNS(Décembre!$A:I),,,TEXT(MD$6,"mmmm"))),"")</f>
        <v>0</v>
      </c>
      <c r="ME16" s="119">
        <f ca="1">IFERROR(INDIRECT(ADDRESS(ROWS($1:17),COLUMNS(Décembre!$A:J),,,TEXT(ME$6,"mmmm"))),"")</f>
        <v>0</v>
      </c>
      <c r="MF16" s="119">
        <f ca="1">IFERROR(INDIRECT(ADDRESS(ROWS($1:17),COLUMNS(Décembre!$A:K),,,TEXT(MF$6,"mmmm"))),"")</f>
        <v>0</v>
      </c>
      <c r="MG16" s="119">
        <f ca="1">IFERROR(INDIRECT(ADDRESS(ROWS($1:17),COLUMNS(Décembre!$A:L),,,TEXT(MG$6,"mmmm"))),"")</f>
        <v>0</v>
      </c>
      <c r="MH16" s="119">
        <f ca="1">IFERROR(INDIRECT(ADDRESS(ROWS($1:17),COLUMNS(Décembre!$A:M),,,TEXT(MH$6,"mmmm"))),"")</f>
        <v>0</v>
      </c>
      <c r="MI16" s="119">
        <f ca="1">IFERROR(INDIRECT(ADDRESS(ROWS($1:17),COLUMNS(Décembre!$A:N),,,TEXT(MI$6,"mmmm"))),"")</f>
        <v>0</v>
      </c>
      <c r="MJ16" s="119">
        <f ca="1">IFERROR(INDIRECT(ADDRESS(ROWS($1:17),COLUMNS(Décembre!$A:O),,,TEXT(MJ$6,"mmmm"))),"")</f>
        <v>0</v>
      </c>
      <c r="MK16" s="119">
        <f ca="1">IFERROR(INDIRECT(ADDRESS(ROWS($1:17),COLUMNS(Décembre!$A:P),,,TEXT(MK$6,"mmmm"))),"")</f>
        <v>0</v>
      </c>
      <c r="ML16" s="119">
        <f ca="1">IFERROR(INDIRECT(ADDRESS(ROWS($1:17),COLUMNS(Décembre!$A:Q),,,TEXT(ML$6,"mmmm"))),"")</f>
        <v>0</v>
      </c>
      <c r="MM16" s="119">
        <f ca="1">IFERROR(INDIRECT(ADDRESS(ROWS($1:17),COLUMNS(Décembre!$A:R),,,TEXT(MM$6,"mmmm"))),"")</f>
        <v>0</v>
      </c>
      <c r="MN16" s="119">
        <f ca="1">IFERROR(INDIRECT(ADDRESS(ROWS($1:17),COLUMNS(Décembre!$A:S),,,TEXT(MN$6,"mmmm"))),"")</f>
        <v>0</v>
      </c>
      <c r="MO16" s="119">
        <f ca="1">IFERROR(INDIRECT(ADDRESS(ROWS($1:17),COLUMNS(Décembre!$A:T),,,TEXT(MO$6,"mmmm"))),"")</f>
        <v>0</v>
      </c>
      <c r="MP16" s="119">
        <f ca="1">IFERROR(INDIRECT(ADDRESS(ROWS($1:17),COLUMNS(Décembre!$A:U),,,TEXT(MP$6,"mmmm"))),"")</f>
        <v>0</v>
      </c>
      <c r="MQ16" s="119">
        <f ca="1">IFERROR(INDIRECT(ADDRESS(ROWS($1:17),COLUMNS(Décembre!$A:V),,,TEXT(MQ$6,"mmmm"))),"")</f>
        <v>0</v>
      </c>
      <c r="MR16" s="119">
        <f ca="1">IFERROR(INDIRECT(ADDRESS(ROWS($1:17),COLUMNS(Décembre!$A:W),,,TEXT(MR$6,"mmmm"))),"")</f>
        <v>0</v>
      </c>
      <c r="MS16" s="119">
        <f ca="1">IFERROR(INDIRECT(ADDRESS(ROWS($1:17),COLUMNS(Décembre!$A:X),,,TEXT(MS$6,"mmmm"))),"")</f>
        <v>0</v>
      </c>
      <c r="MT16" s="119">
        <f ca="1">IFERROR(INDIRECT(ADDRESS(ROWS($1:17),COLUMNS(Décembre!$A:Y),,,TEXT(MT$6,"mmmm"))),"")</f>
        <v>0</v>
      </c>
      <c r="MU16" s="119">
        <f ca="1">IFERROR(INDIRECT(ADDRESS(ROWS($1:17),COLUMNS(Décembre!$A:Z),,,TEXT(MU$6,"mmmm"))),"")</f>
        <v>0</v>
      </c>
      <c r="MV16" s="119">
        <f ca="1">IFERROR(INDIRECT(ADDRESS(ROWS($1:17),COLUMNS(Décembre!$A:AA),,,TEXT(MV$6,"mmmm"))),"")</f>
        <v>0</v>
      </c>
      <c r="MW16" s="119">
        <f ca="1">IFERROR(INDIRECT(ADDRESS(ROWS($1:17),COLUMNS(Décembre!$A:AB),,,TEXT(MW$6,"mmmm"))),"")</f>
        <v>0</v>
      </c>
      <c r="MX16" s="119">
        <f ca="1">IFERROR(INDIRECT(ADDRESS(ROWS($1:17),COLUMNS(Décembre!$A:AC),,,TEXT(MX$6,"mmmm"))),"")</f>
        <v>0</v>
      </c>
      <c r="MY16" s="119">
        <f ca="1">IFERROR(INDIRECT(ADDRESS(ROWS($1:17),COLUMNS(Décembre!$A:AD),,,TEXT(MY$6,"mmmm"))),"")</f>
        <v>0</v>
      </c>
      <c r="MZ16" s="119">
        <f ca="1">IFERROR(INDIRECT(ADDRESS(ROWS($1:17),COLUMNS(Décembre!$A:AE),,,TEXT(MZ$6,"mmmm"))),"")</f>
        <v>0</v>
      </c>
      <c r="NA16" s="119">
        <f ca="1">IFERROR(INDIRECT(ADDRESS(ROWS($1:17),COLUMNS(Décembre!$A:AF),,,TEXT(NA$6,"mmmm"))),"")</f>
        <v>0</v>
      </c>
      <c r="NB16" s="119">
        <f ca="1">IFERROR(INDIRECT(ADDRESS(ROWS($1:17),COLUMNS(Décembre!$A:AG),,,TEXT(NB$6,"mmmm"))),"")</f>
        <v>0</v>
      </c>
    </row>
    <row r="17" spans="1:366" s="36" customFormat="1" x14ac:dyDescent="0.3">
      <c r="A17" s="69" t="s">
        <v>27</v>
      </c>
      <c r="B17" s="75"/>
      <c r="C17" s="75">
        <f ca="1">IFERROR(INDIRECT(ADDRESS(ROWS($1:18),COLUMNS($A:D),,,TEXT(C$6,"mmmm"))),"")</f>
        <v>0</v>
      </c>
      <c r="D17" s="75">
        <f ca="1">IFERROR(INDIRECT(ADDRESS(ROWS($1:18),COLUMNS($A:E),,,TEXT(D$6,"mmmm"))),"")</f>
        <v>0</v>
      </c>
      <c r="E17" s="75">
        <f ca="1">IFERROR(INDIRECT(ADDRESS(ROWS($1:18),COLUMNS($A:F),,,TEXT(E$6,"mmmm"))),"")</f>
        <v>0</v>
      </c>
      <c r="F17" s="75">
        <f ca="1">IFERROR(INDIRECT(ADDRESS(ROWS($1:18),COLUMNS($A:G),,,TEXT(F$6,"mmmm"))),"")</f>
        <v>0</v>
      </c>
      <c r="G17" s="75">
        <f ca="1">IFERROR(INDIRECT(ADDRESS(ROWS($1:18),COLUMNS($A:H),,,TEXT(G$6,"mmmm"))),"")</f>
        <v>0</v>
      </c>
      <c r="H17" s="75">
        <f ca="1">IFERROR(INDIRECT(ADDRESS(ROWS($1:18),COLUMNS($A:I),,,TEXT(H$6,"mmmm"))),"")</f>
        <v>0</v>
      </c>
      <c r="I17" s="75">
        <f ca="1">IFERROR(INDIRECT(ADDRESS(ROWS($1:18),COLUMNS($A:J),,,TEXT(I$6,"mmmm"))),"")</f>
        <v>0</v>
      </c>
      <c r="J17" s="75">
        <f ca="1">IFERROR(INDIRECT(ADDRESS(ROWS($1:18),COLUMNS($A:K),,,TEXT(J$6,"mmmm"))),"")</f>
        <v>0</v>
      </c>
      <c r="K17" s="75">
        <f ca="1">IFERROR(INDIRECT(ADDRESS(ROWS($1:18),COLUMNS($A:L),,,TEXT(K$6,"mmmm"))),"")</f>
        <v>0</v>
      </c>
      <c r="L17" s="75">
        <f ca="1">IFERROR(INDIRECT(ADDRESS(ROWS($1:18),COLUMNS($A:M),,,TEXT(L$6,"mmmm"))),"")</f>
        <v>0</v>
      </c>
      <c r="M17" s="75">
        <f ca="1">IFERROR(INDIRECT(ADDRESS(ROWS($1:18),COLUMNS($A:N),,,TEXT(M$6,"mmmm"))),"")</f>
        <v>0</v>
      </c>
      <c r="N17" s="75">
        <f ca="1">IFERROR(INDIRECT(ADDRESS(ROWS($1:18),COLUMNS($A:O),,,TEXT(N$6,"mmmm"))),"")</f>
        <v>0</v>
      </c>
      <c r="O17" s="75">
        <f ca="1">IFERROR(INDIRECT(ADDRESS(ROWS($1:18),COLUMNS($A:P),,,TEXT(O$6,"mmmm"))),"")</f>
        <v>0</v>
      </c>
      <c r="P17" s="75">
        <f ca="1">IFERROR(INDIRECT(ADDRESS(ROWS($1:18),COLUMNS($A:Q),,,TEXT(P$6,"mmmm"))),"")</f>
        <v>0</v>
      </c>
      <c r="Q17" s="75">
        <f ca="1">IFERROR(INDIRECT(ADDRESS(ROWS($1:18),COLUMNS($A:R),,,TEXT(Q$6,"mmmm"))),"")</f>
        <v>0</v>
      </c>
      <c r="R17" s="75">
        <f ca="1">IFERROR(INDIRECT(ADDRESS(ROWS($1:18),COLUMNS($A:S),,,TEXT(R$6,"mmmm"))),"")</f>
        <v>0</v>
      </c>
      <c r="S17" s="75">
        <f ca="1">IFERROR(INDIRECT(ADDRESS(ROWS($1:18),COLUMNS($A:T),,,TEXT(S$6,"mmmm"))),"")</f>
        <v>0</v>
      </c>
      <c r="T17" s="75">
        <f ca="1">IFERROR(INDIRECT(ADDRESS(ROWS($1:18),COLUMNS($A:U),,,TEXT(T$6,"mmmm"))),"")</f>
        <v>0</v>
      </c>
      <c r="U17" s="75">
        <f ca="1">IFERROR(INDIRECT(ADDRESS(ROWS($1:18),COLUMNS($A:V),,,TEXT(U$6,"mmmm"))),"")</f>
        <v>0</v>
      </c>
      <c r="V17" s="75">
        <f ca="1">IFERROR(INDIRECT(ADDRESS(ROWS($1:18),COLUMNS($A:W),,,TEXT(V$6,"mmmm"))),"")</f>
        <v>0</v>
      </c>
      <c r="W17" s="75">
        <f ca="1">IFERROR(INDIRECT(ADDRESS(ROWS($1:18),COLUMNS($A:X),,,TEXT(W$6,"mmmm"))),"")</f>
        <v>0</v>
      </c>
      <c r="X17" s="75">
        <f ca="1">IFERROR(INDIRECT(ADDRESS(ROWS($1:18),COLUMNS($A:Y),,,TEXT(X$6,"mmmm"))),"")</f>
        <v>0</v>
      </c>
      <c r="Y17" s="75">
        <f ca="1">IFERROR(INDIRECT(ADDRESS(ROWS($1:18),COLUMNS($A:Z),,,TEXT(Y$6,"mmmm"))),"")</f>
        <v>0</v>
      </c>
      <c r="Z17" s="75">
        <f ca="1">IFERROR(INDIRECT(ADDRESS(ROWS($1:18),COLUMNS($A:AA),,,TEXT(Z$6,"mmmm"))),"")</f>
        <v>0</v>
      </c>
      <c r="AA17" s="75">
        <f ca="1">IFERROR(INDIRECT(ADDRESS(ROWS($1:18),COLUMNS($A:AB),,,TEXT(AA$6,"mmmm"))),"")</f>
        <v>0</v>
      </c>
      <c r="AB17" s="75" t="str">
        <f ca="1">IFERROR(INDIRECT(ADDRESS(ROWS($1:18),COLUMNS($A:AC),,,TEXT(AB$6,"mmmm"))),"")</f>
        <v>WE</v>
      </c>
      <c r="AC17" s="75" t="str">
        <f ca="1">IFERROR(INDIRECT(ADDRESS(ROWS($1:18),COLUMNS($A:AD),,,TEXT(AC$6,"mmmm"))),"")</f>
        <v>WE</v>
      </c>
      <c r="AD17" s="75" t="str">
        <f ca="1">IFERROR(INDIRECT(ADDRESS(ROWS($1:18),COLUMNS($A:AE),,,TEXT(AD$6,"mmmm"))),"")</f>
        <v>WE</v>
      </c>
      <c r="AE17" s="75">
        <f ca="1">IFERROR(INDIRECT(ADDRESS(ROWS($1:18),COLUMNS($A:AF),,,TEXT(AE$6,"mmmm"))),"")</f>
        <v>0</v>
      </c>
      <c r="AF17" s="75">
        <f ca="1">IFERROR(INDIRECT(ADDRESS(ROWS($1:18),COLUMNS($A:AG),,,TEXT(AF$6,"mmmm"))),"")</f>
        <v>0</v>
      </c>
      <c r="AG17" s="85">
        <f ca="1">IFERROR(INDIRECT(ADDRESS(ROWS($1:18),COLUMNS(Février!$A:C),,,TEXT(AG$6,"mmmm"))),"")</f>
        <v>0</v>
      </c>
      <c r="AH17" s="85">
        <f ca="1">IFERROR(INDIRECT(ADDRESS(ROWS($1:18),COLUMNS(Février!$A:D),,,TEXT(AH$6,"mmmm"))),"")</f>
        <v>0</v>
      </c>
      <c r="AI17" s="85">
        <f ca="1">IFERROR(INDIRECT(ADDRESS(ROWS($1:18),COLUMNS(Février!$A:E),,,TEXT(AI$6,"mmmm"))),"")</f>
        <v>0</v>
      </c>
      <c r="AJ17" s="85">
        <f ca="1">IFERROR(INDIRECT(ADDRESS(ROWS($1:18),COLUMNS(Février!$A:F),,,TEXT(AJ$6,"mmmm"))),"")</f>
        <v>0</v>
      </c>
      <c r="AK17" s="85">
        <f ca="1">IFERROR(INDIRECT(ADDRESS(ROWS($1:18),COLUMNS(Février!$A:G),,,TEXT(AK$6,"mmmm"))),"")</f>
        <v>0</v>
      </c>
      <c r="AL17" s="85">
        <f ca="1">IFERROR(INDIRECT(ADDRESS(ROWS($1:18),COLUMNS(Février!$A:H),,,TEXT(AL$6,"mmmm"))),"")</f>
        <v>0</v>
      </c>
      <c r="AM17" s="85">
        <f ca="1">IFERROR(INDIRECT(ADDRESS(ROWS($1:18),COLUMNS(Février!$A:I),,,TEXT(AM$6,"mmmm"))),"")</f>
        <v>0</v>
      </c>
      <c r="AN17" s="85">
        <f ca="1">IFERROR(INDIRECT(ADDRESS(ROWS($1:18),COLUMNS(Février!$A:J),,,TEXT(AN$6,"mmmm"))),"")</f>
        <v>0</v>
      </c>
      <c r="AO17" s="85">
        <f ca="1">IFERROR(INDIRECT(ADDRESS(ROWS($1:18),COLUMNS(Février!$A:K),,,TEXT(AO$6,"mmmm"))),"")</f>
        <v>0</v>
      </c>
      <c r="AP17" s="85">
        <f ca="1">IFERROR(INDIRECT(ADDRESS(ROWS($1:18),COLUMNS(Février!$A:L),,,TEXT(AP$6,"mmmm"))),"")</f>
        <v>0</v>
      </c>
      <c r="AQ17" s="85">
        <f ca="1">IFERROR(INDIRECT(ADDRESS(ROWS($1:18),COLUMNS(Février!$A:M),,,TEXT(AQ$6,"mmmm"))),"")</f>
        <v>0</v>
      </c>
      <c r="AR17" s="85">
        <f ca="1">IFERROR(INDIRECT(ADDRESS(ROWS($1:18),COLUMNS(Février!$A:N),,,TEXT(AR$6,"mmmm"))),"")</f>
        <v>0</v>
      </c>
      <c r="AS17" s="85">
        <f ca="1">IFERROR(INDIRECT(ADDRESS(ROWS($1:18),COLUMNS(Février!$A:O),,,TEXT(AS$6,"mmmm"))),"")</f>
        <v>0</v>
      </c>
      <c r="AT17" s="85">
        <f ca="1">IFERROR(INDIRECT(ADDRESS(ROWS($1:18),COLUMNS(Février!$A:P),,,TEXT(AT$6,"mmmm"))),"")</f>
        <v>0</v>
      </c>
      <c r="AU17" s="85">
        <f ca="1">IFERROR(INDIRECT(ADDRESS(ROWS($1:18),COLUMNS(Février!$A:Q),,,TEXT(AU$6,"mmmm"))),"")</f>
        <v>0</v>
      </c>
      <c r="AV17" s="85">
        <f ca="1">IFERROR(INDIRECT(ADDRESS(ROWS($1:18),COLUMNS(Février!$A:R),,,TEXT(AV$6,"mmmm"))),"")</f>
        <v>0</v>
      </c>
      <c r="AW17" s="85">
        <f ca="1">IFERROR(INDIRECT(ADDRESS(ROWS($1:18),COLUMNS(Février!$A:S),,,TEXT(AW$6,"mmmm"))),"")</f>
        <v>0</v>
      </c>
      <c r="AX17" s="85">
        <f ca="1">IFERROR(INDIRECT(ADDRESS(ROWS($1:18),COLUMNS(Février!$A:T),,,TEXT(AX$6,"mmmm"))),"")</f>
        <v>0</v>
      </c>
      <c r="AY17" s="85">
        <f ca="1">IFERROR(INDIRECT(ADDRESS(ROWS($1:18),COLUMNS(Février!$A:U),,,TEXT(AY$6,"mmmm"))),"")</f>
        <v>0</v>
      </c>
      <c r="AZ17" s="85">
        <f ca="1">IFERROR(INDIRECT(ADDRESS(ROWS($1:18),COLUMNS(Février!$A:V),,,TEXT(AZ$6,"mmmm"))),"")</f>
        <v>0</v>
      </c>
      <c r="BA17" s="85">
        <f ca="1">IFERROR(INDIRECT(ADDRESS(ROWS($1:18),COLUMNS(Février!$A:W),,,TEXT(BA$6,"mmmm"))),"")</f>
        <v>0</v>
      </c>
      <c r="BB17" s="85">
        <f ca="1">IFERROR(INDIRECT(ADDRESS(ROWS($1:18),COLUMNS(Février!$A:X),,,TEXT(BB$6,"mmmm"))),"")</f>
        <v>0</v>
      </c>
      <c r="BC17" s="85">
        <f ca="1">IFERROR(INDIRECT(ADDRESS(ROWS($1:18),COLUMNS(Février!$A:Y),,,TEXT(BC$6,"mmmm"))),"")</f>
        <v>0</v>
      </c>
      <c r="BD17" s="85">
        <f ca="1">IFERROR(INDIRECT(ADDRESS(ROWS($1:18),COLUMNS(Février!$A:Z),,,TEXT(BD$6,"mmmm"))),"")</f>
        <v>0</v>
      </c>
      <c r="BE17" s="85">
        <f ca="1">IFERROR(INDIRECT(ADDRESS(ROWS($1:18),COLUMNS(Février!$A:AA),,,TEXT(BE$6,"mmmm"))),"")</f>
        <v>0</v>
      </c>
      <c r="BF17" s="85">
        <f ca="1">IFERROR(INDIRECT(ADDRESS(ROWS($1:18),COLUMNS(Février!$A:AB),,,TEXT(BF$6,"mmmm"))),"")</f>
        <v>0</v>
      </c>
      <c r="BG17" s="85">
        <f ca="1">IFERROR(INDIRECT(ADDRESS(ROWS($1:18),COLUMNS(Février!$A:AC),,,TEXT(BG$6,"mmmm"))),"")</f>
        <v>0</v>
      </c>
      <c r="BH17" s="85">
        <f ca="1">IFERROR(INDIRECT(ADDRESS(ROWS($1:18),COLUMNS(Février!$A:AD),,,TEXT(BH$6,"mmmm"))),"")</f>
        <v>0</v>
      </c>
      <c r="BI17" s="90">
        <f ca="1">IFERROR(INDIRECT(ADDRESS(ROWS($1:18),COLUMNS(Mars!$A:C),,,TEXT(BI$6,"mmmm"))),"")</f>
        <v>0</v>
      </c>
      <c r="BJ17" s="90">
        <f ca="1">IFERROR(INDIRECT(ADDRESS(ROWS($1:18),COLUMNS(Mars!$A:D),,,TEXT(BJ$6,"mmmm"))),"")</f>
        <v>0</v>
      </c>
      <c r="BK17" s="90">
        <f ca="1">IFERROR(INDIRECT(ADDRESS(ROWS($1:18),COLUMNS(Mars!$A:E),,,TEXT(BK$6,"mmmm"))),"")</f>
        <v>0</v>
      </c>
      <c r="BL17" s="90">
        <f ca="1">IFERROR(INDIRECT(ADDRESS(ROWS($1:18),COLUMNS(Mars!$A:F),,,TEXT(BL$6,"mmmm"))),"")</f>
        <v>0</v>
      </c>
      <c r="BM17" s="90">
        <f ca="1">IFERROR(INDIRECT(ADDRESS(ROWS($1:18),COLUMNS(Mars!$A:G),,,TEXT(BM$6,"mmmm"))),"")</f>
        <v>0</v>
      </c>
      <c r="BN17" s="90" t="str">
        <f ca="1">IFERROR(INDIRECT(ADDRESS(ROWS($1:18),COLUMNS(Mars!$A:H),,,TEXT(BN$6,"mmmm"))),"")</f>
        <v>SEM</v>
      </c>
      <c r="BO17" s="90" t="str">
        <f ca="1">IFERROR(INDIRECT(ADDRESS(ROWS($1:18),COLUMNS(Mars!$A:I),,,TEXT(BO$6,"mmmm"))),"")</f>
        <v>SEM</v>
      </c>
      <c r="BP17" s="90" t="str">
        <f ca="1">IFERROR(INDIRECT(ADDRESS(ROWS($1:18),COLUMNS(Mars!$A:J),,,TEXT(BP$6,"mmmm"))),"")</f>
        <v>SEM</v>
      </c>
      <c r="BQ17" s="90" t="str">
        <f ca="1">IFERROR(INDIRECT(ADDRESS(ROWS($1:18),COLUMNS(Mars!$A:K),,,TEXT(BQ$6,"mmmm"))),"")</f>
        <v>SEM</v>
      </c>
      <c r="BR17" s="90">
        <f ca="1">IFERROR(INDIRECT(ADDRESS(ROWS($1:18),COLUMNS(Mars!$A:L),,,TEXT(BR$6,"mmmm"))),"")</f>
        <v>0</v>
      </c>
      <c r="BS17" s="90">
        <f ca="1">IFERROR(INDIRECT(ADDRESS(ROWS($1:18),COLUMNS(Mars!$A:M),,,TEXT(BS$6,"mmmm"))),"")</f>
        <v>0</v>
      </c>
      <c r="BT17" s="90">
        <f ca="1">IFERROR(INDIRECT(ADDRESS(ROWS($1:18),COLUMNS(Mars!$A:N),,,TEXT(BT$6,"mmmm"))),"")</f>
        <v>0</v>
      </c>
      <c r="BU17" s="90">
        <f ca="1">IFERROR(INDIRECT(ADDRESS(ROWS($1:18),COLUMNS(Mars!$A:O),,,TEXT(BU$6,"mmmm"))),"")</f>
        <v>0</v>
      </c>
      <c r="BV17" s="90">
        <f ca="1">IFERROR(INDIRECT(ADDRESS(ROWS($1:18),COLUMNS(Mars!$A:P),,,TEXT(BV$6,"mmmm"))),"")</f>
        <v>0</v>
      </c>
      <c r="BW17" s="90">
        <f ca="1">IFERROR(INDIRECT(ADDRESS(ROWS($1:18),COLUMNS(Mars!$A:Q),,,TEXT(BW$6,"mmmm"))),"")</f>
        <v>0</v>
      </c>
      <c r="BX17" s="90">
        <f ca="1">IFERROR(INDIRECT(ADDRESS(ROWS($1:18),COLUMNS(Mars!$A:R),,,TEXT(BX$6,"mmmm"))),"")</f>
        <v>0</v>
      </c>
      <c r="BY17" s="90">
        <f ca="1">IFERROR(INDIRECT(ADDRESS(ROWS($1:18),COLUMNS(Mars!$A:S),,,TEXT(BY$6,"mmmm"))),"")</f>
        <v>0</v>
      </c>
      <c r="BZ17" s="90">
        <f ca="1">IFERROR(INDIRECT(ADDRESS(ROWS($1:18),COLUMNS(Mars!$A:T),,,TEXT(BZ$6,"mmmm"))),"")</f>
        <v>0</v>
      </c>
      <c r="CA17" s="90">
        <f ca="1">IFERROR(INDIRECT(ADDRESS(ROWS($1:18),COLUMNS(Mars!$A:U),,,TEXT(CA$6,"mmmm"))),"")</f>
        <v>0</v>
      </c>
      <c r="CB17" s="90">
        <f ca="1">IFERROR(INDIRECT(ADDRESS(ROWS($1:18),COLUMNS(Mars!$A:V),,,TEXT(CB$6,"mmmm"))),"")</f>
        <v>0</v>
      </c>
      <c r="CC17" s="90">
        <f ca="1">IFERROR(INDIRECT(ADDRESS(ROWS($1:18),COLUMNS(Mars!$A:W),,,TEXT(CC$6,"mmmm"))),"")</f>
        <v>0</v>
      </c>
      <c r="CD17" s="90">
        <f ca="1">IFERROR(INDIRECT(ADDRESS(ROWS($1:18),COLUMNS(Mars!$A:X),,,TEXT(CD$6,"mmmm"))),"")</f>
        <v>0</v>
      </c>
      <c r="CE17" s="90">
        <f ca="1">IFERROR(INDIRECT(ADDRESS(ROWS($1:18),COLUMNS(Mars!$A:Y),,,TEXT(CE$6,"mmmm"))),"")</f>
        <v>0</v>
      </c>
      <c r="CF17" s="90">
        <f ca="1">IFERROR(INDIRECT(ADDRESS(ROWS($1:18),COLUMNS(Mars!$A:Z),,,TEXT(CF$6,"mmmm"))),"")</f>
        <v>0</v>
      </c>
      <c r="CG17" s="90">
        <f ca="1">IFERROR(INDIRECT(ADDRESS(ROWS($1:18),COLUMNS(Mars!$A:AA),,,TEXT(CG$6,"mmmm"))),"")</f>
        <v>0</v>
      </c>
      <c r="CH17" s="90">
        <f ca="1">IFERROR(INDIRECT(ADDRESS(ROWS($1:18),COLUMNS(Mars!$A:AB),,,TEXT(CH$6,"mmmm"))),"")</f>
        <v>0</v>
      </c>
      <c r="CI17" s="90">
        <f ca="1">IFERROR(INDIRECT(ADDRESS(ROWS($1:18),COLUMNS(Mars!$A:AC),,,TEXT(CI$6,"mmmm"))),"")</f>
        <v>0</v>
      </c>
      <c r="CJ17" s="90">
        <f ca="1">IFERROR(INDIRECT(ADDRESS(ROWS($1:18),COLUMNS(Mars!$A:AD),,,TEXT(CJ$6,"mmmm"))),"")</f>
        <v>0</v>
      </c>
      <c r="CK17" s="90">
        <f ca="1">IFERROR(INDIRECT(ADDRESS(ROWS($1:18),COLUMNS(Mars!$A:AE),,,TEXT(CK$6,"mmmm"))),"")</f>
        <v>0</v>
      </c>
      <c r="CL17" s="90">
        <f ca="1">IFERROR(INDIRECT(ADDRESS(ROWS($1:18),COLUMNS(Mars!$A:AF),,,TEXT(CL$6,"mmmm"))),"")</f>
        <v>0</v>
      </c>
      <c r="CM17" s="90">
        <f ca="1">IFERROR(INDIRECT(ADDRESS(ROWS($1:18),COLUMNS(Mars!$A:AG),,,TEXT(CM$6,"mmmm"))),"")</f>
        <v>0</v>
      </c>
      <c r="CN17" s="104">
        <f ca="1">IFERROR(INDIRECT(ADDRESS(ROWS($1:18),COLUMNS(Avril!$A:C),,,TEXT(CN$6,"mmmm"))),"")</f>
        <v>0</v>
      </c>
      <c r="CO17" s="104">
        <f ca="1">IFERROR(INDIRECT(ADDRESS(ROWS($1:18),COLUMNS(Avril!$A:D),,,TEXT(CO$6,"mmmm"))),"")</f>
        <v>0</v>
      </c>
      <c r="CP17" s="104">
        <f ca="1">IFERROR(INDIRECT(ADDRESS(ROWS($1:18),COLUMNS(Avril!$A:E),,,TEXT(CP$6,"mmmm"))),"")</f>
        <v>0</v>
      </c>
      <c r="CQ17" s="104">
        <f ca="1">IFERROR(INDIRECT(ADDRESS(ROWS($1:18),COLUMNS(Avril!$A:F),,,TEXT(CQ$6,"mmmm"))),"")</f>
        <v>0</v>
      </c>
      <c r="CR17" s="104">
        <f ca="1">IFERROR(INDIRECT(ADDRESS(ROWS($1:18),COLUMNS(Avril!$A:G),,,TEXT(CR$6,"mmmm"))),"")</f>
        <v>0</v>
      </c>
      <c r="CS17" s="104">
        <f ca="1">IFERROR(INDIRECT(ADDRESS(ROWS($1:18),COLUMNS(Avril!$A:H),,,TEXT(CS$6,"mmmm"))),"")</f>
        <v>0</v>
      </c>
      <c r="CT17" s="104">
        <f ca="1">IFERROR(INDIRECT(ADDRESS(ROWS($1:18),COLUMNS(Avril!$A:I),,,TEXT(CT$6,"mmmm"))),"")</f>
        <v>0</v>
      </c>
      <c r="CU17" s="104">
        <f ca="1">IFERROR(INDIRECT(ADDRESS(ROWS($1:18),COLUMNS(Avril!$A:J),,,TEXT(CU$6,"mmmm"))),"")</f>
        <v>0</v>
      </c>
      <c r="CV17" s="104">
        <f ca="1">IFERROR(INDIRECT(ADDRESS(ROWS($1:18),COLUMNS(Avril!$A:K),,,TEXT(CV$6,"mmmm"))),"")</f>
        <v>0</v>
      </c>
      <c r="CW17" s="104">
        <f ca="1">IFERROR(INDIRECT(ADDRESS(ROWS($1:18),COLUMNS(Avril!$A:L),,,TEXT(CW$6,"mmmm"))),"")</f>
        <v>0</v>
      </c>
      <c r="CX17" s="104">
        <f ca="1">IFERROR(INDIRECT(ADDRESS(ROWS($1:18),COLUMNS(Avril!$A:M),,,TEXT(CX$6,"mmmm"))),"")</f>
        <v>0</v>
      </c>
      <c r="CY17" s="104">
        <f ca="1">IFERROR(INDIRECT(ADDRESS(ROWS($1:18),COLUMNS(Avril!$A:N),,,TEXT(CY$6,"mmmm"))),"")</f>
        <v>0</v>
      </c>
      <c r="CZ17" s="104">
        <f ca="1">IFERROR(INDIRECT(ADDRESS(ROWS($1:18),COLUMNS(Avril!$A:O),,,TEXT(CZ$6,"mmmm"))),"")</f>
        <v>0</v>
      </c>
      <c r="DA17" s="104" t="str">
        <f ca="1">IFERROR(INDIRECT(ADDRESS(ROWS($1:18),COLUMNS(Avril!$A:P),,,TEXT(DA$6,"mmmm"))),"")</f>
        <v>WE</v>
      </c>
      <c r="DB17" s="104" t="str">
        <f ca="1">IFERROR(INDIRECT(ADDRESS(ROWS($1:18),COLUMNS(Avril!$A:Q),,,TEXT(DB$6,"mmmm"))),"")</f>
        <v>WE</v>
      </c>
      <c r="DC17" s="104" t="str">
        <f ca="1">IFERROR(INDIRECT(ADDRESS(ROWS($1:18),COLUMNS(Avril!$A:R),,,TEXT(DC$6,"mmmm"))),"")</f>
        <v>WE</v>
      </c>
      <c r="DD17" s="104">
        <f ca="1">IFERROR(INDIRECT(ADDRESS(ROWS($1:18),COLUMNS(Avril!$A:S),,,TEXT(DD$6,"mmmm"))),"")</f>
        <v>0</v>
      </c>
      <c r="DE17" s="104">
        <f ca="1">IFERROR(INDIRECT(ADDRESS(ROWS($1:18),COLUMNS(Avril!$A:T),,,TEXT(DE$6,"mmmm"))),"")</f>
        <v>0</v>
      </c>
      <c r="DF17" s="104" t="str">
        <f ca="1">IFERROR(INDIRECT(ADDRESS(ROWS($1:18),COLUMNS(Avril!$A:U),,,TEXT(DF$6,"mmmm"))),"")</f>
        <v>CA</v>
      </c>
      <c r="DG17" s="104" t="str">
        <f ca="1">IFERROR(INDIRECT(ADDRESS(ROWS($1:18),COLUMNS(Avril!$A:V),,,TEXT(DG$6,"mmmm"))),"")</f>
        <v>CA</v>
      </c>
      <c r="DH17" s="104" t="str">
        <f ca="1">IFERROR(INDIRECT(ADDRESS(ROWS($1:18),COLUMNS(Avril!$A:W),,,TEXT(DH$6,"mmmm"))),"")</f>
        <v>CA</v>
      </c>
      <c r="DI17" s="104">
        <f ca="1">IFERROR(INDIRECT(ADDRESS(ROWS($1:18),COLUMNS(Avril!$A:X),,,TEXT(DI$6,"mmmm"))),"")</f>
        <v>0</v>
      </c>
      <c r="DJ17" s="104">
        <f ca="1">IFERROR(INDIRECT(ADDRESS(ROWS($1:18),COLUMNS(Avril!$A:Y),,,TEXT(DJ$6,"mmmm"))),"")</f>
        <v>0</v>
      </c>
      <c r="DK17" s="104">
        <f ca="1">IFERROR(INDIRECT(ADDRESS(ROWS($1:18),COLUMNS(Avril!$A:Z),,,TEXT(DK$6,"mmmm"))),"")</f>
        <v>0</v>
      </c>
      <c r="DL17" s="104">
        <f ca="1">IFERROR(INDIRECT(ADDRESS(ROWS($1:18),COLUMNS(Avril!$A:AA),,,TEXT(DL$6,"mmmm"))),"")</f>
        <v>0</v>
      </c>
      <c r="DM17" s="104">
        <f ca="1">IFERROR(INDIRECT(ADDRESS(ROWS($1:18),COLUMNS(Avril!$A:AB),,,TEXT(DM$6,"mmmm"))),"")</f>
        <v>0</v>
      </c>
      <c r="DN17" s="104">
        <f ca="1">IFERROR(INDIRECT(ADDRESS(ROWS($1:18),COLUMNS(Avril!$A:AC),,,TEXT(DN$6,"mmmm"))),"")</f>
        <v>0</v>
      </c>
      <c r="DO17" s="104">
        <f ca="1">IFERROR(INDIRECT(ADDRESS(ROWS($1:18),COLUMNS(Avril!$A:AD),,,TEXT(DO$6,"mmmm"))),"")</f>
        <v>0</v>
      </c>
      <c r="DP17" s="104">
        <f ca="1">IFERROR(INDIRECT(ADDRESS(ROWS($1:18),COLUMNS(Avril!$A:AE),,,TEXT(DP$6,"mmmm"))),"")</f>
        <v>0</v>
      </c>
      <c r="DQ17" s="104">
        <f ca="1">IFERROR(INDIRECT(ADDRESS(ROWS($1:18),COLUMNS(Avril!$A:AF),,,TEXT(DQ$6,"mmmm"))),"")</f>
        <v>0</v>
      </c>
      <c r="DR17" s="80">
        <f ca="1">IFERROR(INDIRECT(ADDRESS(ROWS($1:18),COLUMNS(Avril!$A:C),,,TEXT(DR$6,"mmmm"))),"")</f>
        <v>0</v>
      </c>
      <c r="DS17" s="80">
        <f ca="1">IFERROR(INDIRECT(ADDRESS(ROWS($1:18),COLUMNS(Avril!$A:D),,,TEXT(DS$6,"mmmm"))),"")</f>
        <v>0</v>
      </c>
      <c r="DT17" s="80">
        <f ca="1">IFERROR(INDIRECT(ADDRESS(ROWS($1:18),COLUMNS(Avril!$A:E),,,TEXT(DT$6,"mmmm"))),"")</f>
        <v>0</v>
      </c>
      <c r="DU17" s="80">
        <f ca="1">IFERROR(INDIRECT(ADDRESS(ROWS($1:18),COLUMNS(Avril!$A:F),,,TEXT(DU$6,"mmmm"))),"")</f>
        <v>0</v>
      </c>
      <c r="DV17" s="80">
        <f ca="1">IFERROR(INDIRECT(ADDRESS(ROWS($1:18),COLUMNS(Avril!$A:G),,,TEXT(DV$6,"mmmm"))),"")</f>
        <v>0</v>
      </c>
      <c r="DW17" s="80">
        <f ca="1">IFERROR(INDIRECT(ADDRESS(ROWS($1:18),COLUMNS(Avril!$A:H),,,TEXT(DW$6,"mmmm"))),"")</f>
        <v>0</v>
      </c>
      <c r="DX17" s="80">
        <f ca="1">IFERROR(INDIRECT(ADDRESS(ROWS($1:18),COLUMNS(Avril!$A:I),,,TEXT(DX$6,"mmmm"))),"")</f>
        <v>0</v>
      </c>
      <c r="DY17" s="80">
        <f ca="1">IFERROR(INDIRECT(ADDRESS(ROWS($1:18),COLUMNS(Avril!$A:J),,,TEXT(DY$6,"mmmm"))),"")</f>
        <v>0</v>
      </c>
      <c r="DZ17" s="80">
        <f ca="1">IFERROR(INDIRECT(ADDRESS(ROWS($1:18),COLUMNS(Avril!$A:K),,,TEXT(DZ$6,"mmmm"))),"")</f>
        <v>0</v>
      </c>
      <c r="EA17" s="80">
        <f ca="1">IFERROR(INDIRECT(ADDRESS(ROWS($1:18),COLUMNS(Avril!$A:L),,,TEXT(EA$6,"mmmm"))),"")</f>
        <v>0</v>
      </c>
      <c r="EB17" s="80">
        <f ca="1">IFERROR(INDIRECT(ADDRESS(ROWS($1:18),COLUMNS(Avril!$A:M),,,TEXT(EB$6,"mmmm"))),"")</f>
        <v>0</v>
      </c>
      <c r="EC17" s="80">
        <f ca="1">IFERROR(INDIRECT(ADDRESS(ROWS($1:18),COLUMNS(Avril!$A:N),,,TEXT(EC$6,"mmmm"))),"")</f>
        <v>0</v>
      </c>
      <c r="ED17" s="80">
        <f ca="1">IFERROR(INDIRECT(ADDRESS(ROWS($1:18),COLUMNS(Avril!$A:O),,,TEXT(ED$6,"mmmm"))),"")</f>
        <v>0</v>
      </c>
      <c r="EE17" s="80">
        <f ca="1">IFERROR(INDIRECT(ADDRESS(ROWS($1:18),COLUMNS(Avril!$A:P),,,TEXT(EE$6,"mmmm"))),"")</f>
        <v>0</v>
      </c>
      <c r="EF17" s="80">
        <f ca="1">IFERROR(INDIRECT(ADDRESS(ROWS($1:18),COLUMNS(Avril!$A:Q),,,TEXT(EF$6,"mmmm"))),"")</f>
        <v>0</v>
      </c>
      <c r="EG17" s="80">
        <f ca="1">IFERROR(INDIRECT(ADDRESS(ROWS($1:18),COLUMNS(Avril!$A:R),,,TEXT(EG$6,"mmmm"))),"")</f>
        <v>0</v>
      </c>
      <c r="EH17" s="80">
        <f ca="1">IFERROR(INDIRECT(ADDRESS(ROWS($1:18),COLUMNS(Avril!$A:S),,,TEXT(EH$6,"mmmm"))),"")</f>
        <v>0</v>
      </c>
      <c r="EI17" s="80">
        <f ca="1">IFERROR(INDIRECT(ADDRESS(ROWS($1:18),COLUMNS(Avril!$A:T),,,TEXT(EI$6,"mmmm"))),"")</f>
        <v>0</v>
      </c>
      <c r="EJ17" s="80">
        <f ca="1">IFERROR(INDIRECT(ADDRESS(ROWS($1:18),COLUMNS(Avril!$A:U),,,TEXT(EJ$6,"mmmm"))),"")</f>
        <v>0</v>
      </c>
      <c r="EK17" s="80">
        <f ca="1">IFERROR(INDIRECT(ADDRESS(ROWS($1:18),COLUMNS(Avril!$A:V),,,TEXT(EK$6,"mmmm"))),"")</f>
        <v>0</v>
      </c>
      <c r="EL17" s="80">
        <f ca="1">IFERROR(INDIRECT(ADDRESS(ROWS($1:18),COLUMNS(Avril!$A:W),,,TEXT(EL$6,"mmmm"))),"")</f>
        <v>0</v>
      </c>
      <c r="EM17" s="80">
        <f ca="1">IFERROR(INDIRECT(ADDRESS(ROWS($1:18),COLUMNS(Avril!$A:X),,,TEXT(EM$6,"mmmm"))),"")</f>
        <v>0</v>
      </c>
      <c r="EN17" s="80">
        <f ca="1">IFERROR(INDIRECT(ADDRESS(ROWS($1:18),COLUMNS(Avril!$A:Y),,,TEXT(EN$6,"mmmm"))),"")</f>
        <v>0</v>
      </c>
      <c r="EO17" s="80">
        <f ca="1">IFERROR(INDIRECT(ADDRESS(ROWS($1:18),COLUMNS(Avril!$A:Z),,,TEXT(EO$6,"mmmm"))),"")</f>
        <v>0</v>
      </c>
      <c r="EP17" s="80">
        <f ca="1">IFERROR(INDIRECT(ADDRESS(ROWS($1:18),COLUMNS(Avril!$A:AA),,,TEXT(EP$6,"mmmm"))),"")</f>
        <v>0</v>
      </c>
      <c r="EQ17" s="80">
        <f ca="1">IFERROR(INDIRECT(ADDRESS(ROWS($1:18),COLUMNS(Avril!$A:AB),,,TEXT(EQ$6,"mmmm"))),"")</f>
        <v>0</v>
      </c>
      <c r="ER17" s="80">
        <f ca="1">IFERROR(INDIRECT(ADDRESS(ROWS($1:18),COLUMNS(Avril!$A:AC),,,TEXT(ER$6,"mmmm"))),"")</f>
        <v>0</v>
      </c>
      <c r="ES17" s="80">
        <f ca="1">IFERROR(INDIRECT(ADDRESS(ROWS($1:18),COLUMNS(Avril!$A:AD),,,TEXT(ES$6,"mmmm"))),"")</f>
        <v>0</v>
      </c>
      <c r="ET17" s="80">
        <f ca="1">IFERROR(INDIRECT(ADDRESS(ROWS($1:18),COLUMNS(Avril!$A:AE),,,TEXT(ET$6,"mmmm"))),"")</f>
        <v>0</v>
      </c>
      <c r="EU17" s="80">
        <f ca="1">IFERROR(INDIRECT(ADDRESS(ROWS($1:18),COLUMNS(Avril!$A:AF),,,TEXT(EU$6,"mmmm"))),"")</f>
        <v>0</v>
      </c>
      <c r="EV17" s="80">
        <f ca="1">IFERROR(INDIRECT(ADDRESS(ROWS($1:18),COLUMNS(Avril!$A:AG),,,TEXT(EV$6,"mmmm"))),"")</f>
        <v>0</v>
      </c>
      <c r="EW17" s="85">
        <f ca="1">IFERROR(INDIRECT(ADDRESS(ROWS($1:18),COLUMNS(Juin!$A:C),,,TEXT(EW$6,"mmmm"))),"")</f>
        <v>0</v>
      </c>
      <c r="EX17" s="85">
        <f ca="1">IFERROR(INDIRECT(ADDRESS(ROWS($1:18),COLUMNS(Juin!$A:D),,,TEXT(EX$6,"mmmm"))),"")</f>
        <v>0</v>
      </c>
      <c r="EY17" s="85">
        <f ca="1">IFERROR(INDIRECT(ADDRESS(ROWS($1:18),COLUMNS(Juin!$A:E),,,TEXT(EY$6,"mmmm"))),"")</f>
        <v>0</v>
      </c>
      <c r="EZ17" s="85">
        <f ca="1">IFERROR(INDIRECT(ADDRESS(ROWS($1:18),COLUMNS(Juin!$A:F),,,TEXT(EZ$6,"mmmm"))),"")</f>
        <v>0</v>
      </c>
      <c r="FA17" s="85">
        <f ca="1">IFERROR(INDIRECT(ADDRESS(ROWS($1:18),COLUMNS(Juin!$A:G),,,TEXT(FA$6,"mmmm"))),"")</f>
        <v>0</v>
      </c>
      <c r="FB17" s="85">
        <f ca="1">IFERROR(INDIRECT(ADDRESS(ROWS($1:18),COLUMNS(Juin!$A:H),,,TEXT(FB$6,"mmmm"))),"")</f>
        <v>0</v>
      </c>
      <c r="FC17" s="85">
        <f ca="1">IFERROR(INDIRECT(ADDRESS(ROWS($1:18),COLUMNS(Juin!$A:I),,,TEXT(FC$6,"mmmm"))),"")</f>
        <v>0</v>
      </c>
      <c r="FD17" s="85">
        <f ca="1">IFERROR(INDIRECT(ADDRESS(ROWS($1:18),COLUMNS(Juin!$A:J),,,TEXT(FD$6,"mmmm"))),"")</f>
        <v>0</v>
      </c>
      <c r="FE17" s="85">
        <f ca="1">IFERROR(INDIRECT(ADDRESS(ROWS($1:18),COLUMNS(Juin!$A:K),,,TEXT(FE$6,"mmmm"))),"")</f>
        <v>0</v>
      </c>
      <c r="FF17" s="85">
        <f ca="1">IFERROR(INDIRECT(ADDRESS(ROWS($1:18),COLUMNS(Juin!$A:L),,,TEXT(FF$6,"mmmm"))),"")</f>
        <v>0</v>
      </c>
      <c r="FG17" s="85">
        <f ca="1">IFERROR(INDIRECT(ADDRESS(ROWS($1:18),COLUMNS(Juin!$A:M),,,TEXT(FG$6,"mmmm"))),"")</f>
        <v>0</v>
      </c>
      <c r="FH17" s="85">
        <f ca="1">IFERROR(INDIRECT(ADDRESS(ROWS($1:18),COLUMNS(Juin!$A:N),,,TEXT(FH$6,"mmmm"))),"")</f>
        <v>0</v>
      </c>
      <c r="FI17" s="85">
        <f ca="1">IFERROR(INDIRECT(ADDRESS(ROWS($1:18),COLUMNS(Juin!$A:O),,,TEXT(FI$6,"mmmm"))),"")</f>
        <v>0</v>
      </c>
      <c r="FJ17" s="85">
        <f ca="1">IFERROR(INDIRECT(ADDRESS(ROWS($1:18),COLUMNS(Juin!$A:P),,,TEXT(FJ$6,"mmmm"))),"")</f>
        <v>0</v>
      </c>
      <c r="FK17" s="85">
        <f ca="1">IFERROR(INDIRECT(ADDRESS(ROWS($1:18),COLUMNS(Juin!$A:Q),,,TEXT(FK$6,"mmmm"))),"")</f>
        <v>0</v>
      </c>
      <c r="FL17" s="85">
        <f ca="1">IFERROR(INDIRECT(ADDRESS(ROWS($1:18),COLUMNS(Juin!$A:R),,,TEXT(FL$6,"mmmm"))),"")</f>
        <v>0</v>
      </c>
      <c r="FM17" s="85">
        <f ca="1">IFERROR(INDIRECT(ADDRESS(ROWS($1:18),COLUMNS(Juin!$A:S),,,TEXT(FM$6,"mmmm"))),"")</f>
        <v>0</v>
      </c>
      <c r="FN17" s="85">
        <f ca="1">IFERROR(INDIRECT(ADDRESS(ROWS($1:18),COLUMNS(Juin!$A:T),,,TEXT(FN$6,"mmmm"))),"")</f>
        <v>0</v>
      </c>
      <c r="FO17" s="85">
        <f ca="1">IFERROR(INDIRECT(ADDRESS(ROWS($1:18),COLUMNS(Juin!$A:U),,,TEXT(FO$6,"mmmm"))),"")</f>
        <v>0</v>
      </c>
      <c r="FP17" s="85">
        <f ca="1">IFERROR(INDIRECT(ADDRESS(ROWS($1:18),COLUMNS(Juin!$A:V),,,TEXT(FP$6,"mmmm"))),"")</f>
        <v>0</v>
      </c>
      <c r="FQ17" s="85">
        <f ca="1">IFERROR(INDIRECT(ADDRESS(ROWS($1:18),COLUMNS(Juin!$A:W),,,TEXT(FQ$6,"mmmm"))),"")</f>
        <v>0</v>
      </c>
      <c r="FR17" s="85">
        <f ca="1">IFERROR(INDIRECT(ADDRESS(ROWS($1:18),COLUMNS(Juin!$A:X),,,TEXT(FR$6,"mmmm"))),"")</f>
        <v>0</v>
      </c>
      <c r="FS17" s="85">
        <f ca="1">IFERROR(INDIRECT(ADDRESS(ROWS($1:18),COLUMNS(Juin!$A:Y),,,TEXT(FS$6,"mmmm"))),"")</f>
        <v>0</v>
      </c>
      <c r="FT17" s="85">
        <f ca="1">IFERROR(INDIRECT(ADDRESS(ROWS($1:18),COLUMNS(Juin!$A:Z),,,TEXT(FT$6,"mmmm"))),"")</f>
        <v>0</v>
      </c>
      <c r="FU17" s="85">
        <f ca="1">IFERROR(INDIRECT(ADDRESS(ROWS($1:18),COLUMNS(Juin!$A:AA),,,TEXT(FU$6,"mmmm"))),"")</f>
        <v>0</v>
      </c>
      <c r="FV17" s="85">
        <f ca="1">IFERROR(INDIRECT(ADDRESS(ROWS($1:18),COLUMNS(Juin!$A:AB),,,TEXT(FV$6,"mmmm"))),"")</f>
        <v>0</v>
      </c>
      <c r="FW17" s="85">
        <f ca="1">IFERROR(INDIRECT(ADDRESS(ROWS($1:18),COLUMNS(Juin!$A:AC),,,TEXT(FW$6,"mmmm"))),"")</f>
        <v>0</v>
      </c>
      <c r="FX17" s="85">
        <f ca="1">IFERROR(INDIRECT(ADDRESS(ROWS($1:18),COLUMNS(Juin!$A:AD),,,TEXT(FX$6,"mmmm"))),"")</f>
        <v>0</v>
      </c>
      <c r="FY17" s="85">
        <f ca="1">IFERROR(INDIRECT(ADDRESS(ROWS($1:18),COLUMNS(Juin!$A:AE),,,TEXT(FY$6,"mmmm"))),"")</f>
        <v>0</v>
      </c>
      <c r="FZ17" s="85">
        <f ca="1">IFERROR(INDIRECT(ADDRESS(ROWS($1:18),COLUMNS(Juin!$A:AF),,,TEXT(FZ$6,"mmmm"))),"")</f>
        <v>0</v>
      </c>
      <c r="GA17" s="109">
        <f ca="1">IFERROR(INDIRECT(ADDRESS(ROWS($1:18),COLUMNS(Juillet!$A:C),,,TEXT(GA$6,"mmmm"))),"")</f>
        <v>0</v>
      </c>
      <c r="GB17" s="109">
        <f ca="1">IFERROR(INDIRECT(ADDRESS(ROWS($1:18),COLUMNS(Juillet!$A:D),,,TEXT(GB$6,"mmmm"))),"")</f>
        <v>0</v>
      </c>
      <c r="GC17" s="109">
        <f ca="1">IFERROR(INDIRECT(ADDRESS(ROWS($1:18),COLUMNS(Juillet!$A:E),,,TEXT(GC$6,"mmmm"))),"")</f>
        <v>0</v>
      </c>
      <c r="GD17" s="109">
        <f ca="1">IFERROR(INDIRECT(ADDRESS(ROWS($1:18),COLUMNS(Juillet!$A:F),,,TEXT(GD$6,"mmmm"))),"")</f>
        <v>0</v>
      </c>
      <c r="GE17" s="109">
        <f ca="1">IFERROR(INDIRECT(ADDRESS(ROWS($1:18),COLUMNS(Juillet!$A:G),,,TEXT(GE$6,"mmmm"))),"")</f>
        <v>0</v>
      </c>
      <c r="GF17" s="109">
        <f ca="1">IFERROR(INDIRECT(ADDRESS(ROWS($1:18),COLUMNS(Juillet!$A:H),,,TEXT(GF$6,"mmmm"))),"")</f>
        <v>0</v>
      </c>
      <c r="GG17" s="109">
        <f ca="1">IFERROR(INDIRECT(ADDRESS(ROWS($1:18),COLUMNS(Juillet!$A:I),,,TEXT(GG$6,"mmmm"))),"")</f>
        <v>0</v>
      </c>
      <c r="GH17" s="109">
        <f ca="1">IFERROR(INDIRECT(ADDRESS(ROWS($1:18),COLUMNS(Juillet!$A:J),,,TEXT(GH$6,"mmmm"))),"")</f>
        <v>0</v>
      </c>
      <c r="GI17" s="109">
        <f ca="1">IFERROR(INDIRECT(ADDRESS(ROWS($1:18),COLUMNS(Juillet!$A:K),,,TEXT(GI$6,"mmmm"))),"")</f>
        <v>0</v>
      </c>
      <c r="GJ17" s="109">
        <f ca="1">IFERROR(INDIRECT(ADDRESS(ROWS($1:18),COLUMNS(Juillet!$A:L),,,TEXT(GJ$6,"mmmm"))),"")</f>
        <v>0</v>
      </c>
      <c r="GK17" s="109">
        <f ca="1">IFERROR(INDIRECT(ADDRESS(ROWS($1:18),COLUMNS(Juillet!$A:M),,,TEXT(GK$6,"mmmm"))),"")</f>
        <v>0</v>
      </c>
      <c r="GL17" s="109">
        <f ca="1">IFERROR(INDIRECT(ADDRESS(ROWS($1:18),COLUMNS(Juillet!$A:N),,,TEXT(GL$6,"mmmm"))),"")</f>
        <v>0</v>
      </c>
      <c r="GM17" s="109">
        <f ca="1">IFERROR(INDIRECT(ADDRESS(ROWS($1:18),COLUMNS(Juillet!$A:O),,,TEXT(GM$6,"mmmm"))),"")</f>
        <v>0</v>
      </c>
      <c r="GN17" s="109">
        <f ca="1">IFERROR(INDIRECT(ADDRESS(ROWS($1:18),COLUMNS(Juillet!$A:P),,,TEXT(GN$6,"mmmm"))),"")</f>
        <v>0</v>
      </c>
      <c r="GO17" s="109">
        <f ca="1">IFERROR(INDIRECT(ADDRESS(ROWS($1:18),COLUMNS(Juillet!$A:Q),,,TEXT(GO$6,"mmmm"))),"")</f>
        <v>0</v>
      </c>
      <c r="GP17" s="109">
        <f ca="1">IFERROR(INDIRECT(ADDRESS(ROWS($1:18),COLUMNS(Juillet!$A:R),,,TEXT(GP$6,"mmmm"))),"")</f>
        <v>0</v>
      </c>
      <c r="GQ17" s="109">
        <f ca="1">IFERROR(INDIRECT(ADDRESS(ROWS($1:18),COLUMNS(Juillet!$A:S),,,TEXT(GQ$6,"mmmm"))),"")</f>
        <v>0</v>
      </c>
      <c r="GR17" s="109">
        <f ca="1">IFERROR(INDIRECT(ADDRESS(ROWS($1:18),COLUMNS(Juillet!$A:T),,,TEXT(GR$6,"mmmm"))),"")</f>
        <v>0</v>
      </c>
      <c r="GS17" s="109">
        <f ca="1">IFERROR(INDIRECT(ADDRESS(ROWS($1:18),COLUMNS(Juillet!$A:U),,,TEXT(GS$6,"mmmm"))),"")</f>
        <v>0</v>
      </c>
      <c r="GT17" s="109">
        <f ca="1">IFERROR(INDIRECT(ADDRESS(ROWS($1:18),COLUMNS(Juillet!$A:V),,,TEXT(GT$6,"mmmm"))),"")</f>
        <v>0</v>
      </c>
      <c r="GU17" s="109">
        <f ca="1">IFERROR(INDIRECT(ADDRESS(ROWS($1:18),COLUMNS(Juillet!$A:W),,,TEXT(GU$6,"mmmm"))),"")</f>
        <v>0</v>
      </c>
      <c r="GV17" s="109">
        <f ca="1">IFERROR(INDIRECT(ADDRESS(ROWS($1:18),COLUMNS(Juillet!$A:X),,,TEXT(GV$6,"mmmm"))),"")</f>
        <v>0</v>
      </c>
      <c r="GW17" s="109">
        <f ca="1">IFERROR(INDIRECT(ADDRESS(ROWS($1:18),COLUMNS(Juillet!$A:Y),,,TEXT(GW$6,"mmmm"))),"")</f>
        <v>0</v>
      </c>
      <c r="GX17" s="109">
        <f ca="1">IFERROR(INDIRECT(ADDRESS(ROWS($1:18),COLUMNS(Juillet!$A:Z),,,TEXT(GX$6,"mmmm"))),"")</f>
        <v>0</v>
      </c>
      <c r="GY17" s="109">
        <f ca="1">IFERROR(INDIRECT(ADDRESS(ROWS($1:18),COLUMNS(Juillet!$A:AA),,,TEXT(GY$6,"mmmm"))),"")</f>
        <v>0</v>
      </c>
      <c r="GZ17" s="109">
        <f ca="1">IFERROR(INDIRECT(ADDRESS(ROWS($1:18),COLUMNS(Juillet!$A:AB),,,TEXT(GZ$6,"mmmm"))),"")</f>
        <v>0</v>
      </c>
      <c r="HA17" s="109">
        <f ca="1">IFERROR(INDIRECT(ADDRESS(ROWS($1:18),COLUMNS(Juillet!$A:AC),,,TEXT(HA$6,"mmmm"))),"")</f>
        <v>0</v>
      </c>
      <c r="HB17" s="109">
        <f ca="1">IFERROR(INDIRECT(ADDRESS(ROWS($1:18),COLUMNS(Juillet!$A:AD),,,TEXT(HB$6,"mmmm"))),"")</f>
        <v>0</v>
      </c>
      <c r="HC17" s="109">
        <f ca="1">IFERROR(INDIRECT(ADDRESS(ROWS($1:18),COLUMNS(Juillet!$A:AE),,,TEXT(HC$6,"mmmm"))),"")</f>
        <v>0</v>
      </c>
      <c r="HD17" s="109">
        <f ca="1">IFERROR(INDIRECT(ADDRESS(ROWS($1:18),COLUMNS(Juillet!$A:AF),,,TEXT(HD$6,"mmmm"))),"")</f>
        <v>0</v>
      </c>
      <c r="HE17" s="109">
        <f ca="1">IFERROR(INDIRECT(ADDRESS(ROWS($1:18),COLUMNS(Juillet!$A:AG),,,TEXT(HE$6,"mmmm"))),"")</f>
        <v>0</v>
      </c>
      <c r="HF17" s="95">
        <f ca="1">IFERROR(INDIRECT(ADDRESS(ROWS($1:18),COLUMNS(Août!$A:C),,,TEXT(HF$6,"mmmm"))),"")</f>
        <v>0</v>
      </c>
      <c r="HG17" s="95">
        <f ca="1">IFERROR(INDIRECT(ADDRESS(ROWS($1:18),COLUMNS(Août!$A:D),,,TEXT(HG$6,"mmmm"))),"")</f>
        <v>0</v>
      </c>
      <c r="HH17" s="95">
        <f ca="1">IFERROR(INDIRECT(ADDRESS(ROWS($1:18),COLUMNS(Août!$A:E),,,TEXT(HH$6,"mmmm"))),"")</f>
        <v>0</v>
      </c>
      <c r="HI17" s="95">
        <f ca="1">IFERROR(INDIRECT(ADDRESS(ROWS($1:18),COLUMNS(Août!$A:F),,,TEXT(HI$6,"mmmm"))),"")</f>
        <v>0</v>
      </c>
      <c r="HJ17" s="95">
        <f ca="1">IFERROR(INDIRECT(ADDRESS(ROWS($1:18),COLUMNS(Août!$A:G),,,TEXT(HJ$6,"mmmm"))),"")</f>
        <v>0</v>
      </c>
      <c r="HK17" s="95">
        <f ca="1">IFERROR(INDIRECT(ADDRESS(ROWS($1:18),COLUMNS(Août!$A:H),,,TEXT(HK$6,"mmmm"))),"")</f>
        <v>0</v>
      </c>
      <c r="HL17" s="95">
        <f ca="1">IFERROR(INDIRECT(ADDRESS(ROWS($1:18),COLUMNS(Août!$A:I),,,TEXT(HL$6,"mmmm"))),"")</f>
        <v>0</v>
      </c>
      <c r="HM17" s="95">
        <f ca="1">IFERROR(INDIRECT(ADDRESS(ROWS($1:18),COLUMNS(Août!$A:J),,,TEXT(HM$6,"mmmm"))),"")</f>
        <v>0</v>
      </c>
      <c r="HN17" s="95">
        <f ca="1">IFERROR(INDIRECT(ADDRESS(ROWS($1:18),COLUMNS(Août!$A:K),,,TEXT(HN$6,"mmmm"))),"")</f>
        <v>0</v>
      </c>
      <c r="HO17" s="95">
        <f ca="1">IFERROR(INDIRECT(ADDRESS(ROWS($1:18),COLUMNS(Août!$A:L),,,TEXT(HO$6,"mmmm"))),"")</f>
        <v>0</v>
      </c>
      <c r="HP17" s="95">
        <f ca="1">IFERROR(INDIRECT(ADDRESS(ROWS($1:18),COLUMNS(Août!$A:M),,,TEXT(HP$6,"mmmm"))),"")</f>
        <v>0</v>
      </c>
      <c r="HQ17" s="95">
        <f ca="1">IFERROR(INDIRECT(ADDRESS(ROWS($1:18),COLUMNS(Août!$A:N),,,TEXT(HQ$6,"mmmm"))),"")</f>
        <v>0</v>
      </c>
      <c r="HR17" s="95">
        <f ca="1">IFERROR(INDIRECT(ADDRESS(ROWS($1:18),COLUMNS(Août!$A:O),,,TEXT(HR$6,"mmmm"))),"")</f>
        <v>0</v>
      </c>
      <c r="HS17" s="95">
        <f ca="1">IFERROR(INDIRECT(ADDRESS(ROWS($1:18),COLUMNS(Août!$A:P),,,TEXT(HS$6,"mmmm"))),"")</f>
        <v>0</v>
      </c>
      <c r="HT17" s="95">
        <f ca="1">IFERROR(INDIRECT(ADDRESS(ROWS($1:18),COLUMNS(Août!$A:Q),,,TEXT(HT$6,"mmmm"))),"")</f>
        <v>0</v>
      </c>
      <c r="HU17" s="95">
        <f ca="1">IFERROR(INDIRECT(ADDRESS(ROWS($1:18),COLUMNS(Août!$A:R),,,TEXT(HU$6,"mmmm"))),"")</f>
        <v>0</v>
      </c>
      <c r="HV17" s="95">
        <f ca="1">IFERROR(INDIRECT(ADDRESS(ROWS($1:18),COLUMNS(Août!$A:S),,,TEXT(HV$6,"mmmm"))),"")</f>
        <v>0</v>
      </c>
      <c r="HW17" s="95">
        <f ca="1">IFERROR(INDIRECT(ADDRESS(ROWS($1:18),COLUMNS(Août!$A:T),,,TEXT(HW$6,"mmmm"))),"")</f>
        <v>0</v>
      </c>
      <c r="HX17" s="95">
        <f ca="1">IFERROR(INDIRECT(ADDRESS(ROWS($1:18),COLUMNS(Août!$A:U),,,TEXT(HX$6,"mmmm"))),"")</f>
        <v>0</v>
      </c>
      <c r="HY17" s="95">
        <f ca="1">IFERROR(INDIRECT(ADDRESS(ROWS($1:18),COLUMNS(Août!$A:V),,,TEXT(HY$6,"mmmm"))),"")</f>
        <v>0</v>
      </c>
      <c r="HZ17" s="95">
        <f ca="1">IFERROR(INDIRECT(ADDRESS(ROWS($1:18),COLUMNS(Août!$A:W),,,TEXT(HZ$6,"mmmm"))),"")</f>
        <v>0</v>
      </c>
      <c r="IA17" s="95">
        <f ca="1">IFERROR(INDIRECT(ADDRESS(ROWS($1:18),COLUMNS(Août!$A:X),,,TEXT(IA$6,"mmmm"))),"")</f>
        <v>0</v>
      </c>
      <c r="IB17" s="95">
        <f ca="1">IFERROR(INDIRECT(ADDRESS(ROWS($1:18),COLUMNS(Août!$A:Y),,,TEXT(IB$6,"mmmm"))),"")</f>
        <v>0</v>
      </c>
      <c r="IC17" s="95">
        <f ca="1">IFERROR(INDIRECT(ADDRESS(ROWS($1:18),COLUMNS(Août!$A:Z),,,TEXT(IC$6,"mmmm"))),"")</f>
        <v>0</v>
      </c>
      <c r="ID17" s="95">
        <f ca="1">IFERROR(INDIRECT(ADDRESS(ROWS($1:18),COLUMNS(Août!$A:AA),,,TEXT(ID$6,"mmmm"))),"")</f>
        <v>0</v>
      </c>
      <c r="IE17" s="95">
        <f ca="1">IFERROR(INDIRECT(ADDRESS(ROWS($1:18),COLUMNS(Août!$A:AB),,,TEXT(IE$6,"mmmm"))),"")</f>
        <v>0</v>
      </c>
      <c r="IF17" s="95">
        <f ca="1">IFERROR(INDIRECT(ADDRESS(ROWS($1:18),COLUMNS(Août!$A:AC),,,TEXT(IF$6,"mmmm"))),"")</f>
        <v>0</v>
      </c>
      <c r="IG17" s="95">
        <f ca="1">IFERROR(INDIRECT(ADDRESS(ROWS($1:18),COLUMNS(Août!$A:AD),,,TEXT(IG$6,"mmmm"))),"")</f>
        <v>0</v>
      </c>
      <c r="IH17" s="95">
        <f ca="1">IFERROR(INDIRECT(ADDRESS(ROWS($1:18),COLUMNS(Août!$A:AE),,,TEXT(IH$6,"mmmm"))),"")</f>
        <v>0</v>
      </c>
      <c r="II17" s="95">
        <f ca="1">IFERROR(INDIRECT(ADDRESS(ROWS($1:18),COLUMNS(Août!$A:AF),,,TEXT(II$6,"mmmm"))),"")</f>
        <v>0</v>
      </c>
      <c r="IJ17" s="95">
        <f ca="1">IFERROR(INDIRECT(ADDRESS(ROWS($1:18),COLUMNS(Août!$A:AG),,,TEXT(IJ$6,"mmmm"))),"")</f>
        <v>0</v>
      </c>
      <c r="IK17" s="99">
        <f ca="1">IFERROR(INDIRECT(ADDRESS(ROWS($1:18),COLUMNS(Septembre!$A:C),,,TEXT(IK$6,"mmmm"))),"")</f>
        <v>0</v>
      </c>
      <c r="IL17" s="99">
        <f ca="1">IFERROR(INDIRECT(ADDRESS(ROWS($1:18),COLUMNS(Septembre!$A:D),,,TEXT(IL$6,"mmmm"))),"")</f>
        <v>0</v>
      </c>
      <c r="IM17" s="99">
        <f ca="1">IFERROR(INDIRECT(ADDRESS(ROWS($1:18),COLUMNS(Septembre!$A:E),,,TEXT(IM$6,"mmmm"))),"")</f>
        <v>0</v>
      </c>
      <c r="IN17" s="99">
        <f ca="1">IFERROR(INDIRECT(ADDRESS(ROWS($1:18),COLUMNS(Septembre!$A:F),,,TEXT(IN$6,"mmmm"))),"")</f>
        <v>0</v>
      </c>
      <c r="IO17" s="99">
        <f ca="1">IFERROR(INDIRECT(ADDRESS(ROWS($1:18),COLUMNS(Septembre!$A:G),,,TEXT(IO$6,"mmmm"))),"")</f>
        <v>0</v>
      </c>
      <c r="IP17" s="99">
        <f ca="1">IFERROR(INDIRECT(ADDRESS(ROWS($1:18),COLUMNS(Septembre!$A:H),,,TEXT(IP$6,"mmmm"))),"")</f>
        <v>0</v>
      </c>
      <c r="IQ17" s="99">
        <f ca="1">IFERROR(INDIRECT(ADDRESS(ROWS($1:18),COLUMNS(Septembre!$A:I),,,TEXT(IQ$6,"mmmm"))),"")</f>
        <v>0</v>
      </c>
      <c r="IR17" s="99">
        <f ca="1">IFERROR(INDIRECT(ADDRESS(ROWS($1:18),COLUMNS(Septembre!$A:J),,,TEXT(IR$6,"mmmm"))),"")</f>
        <v>0</v>
      </c>
      <c r="IS17" s="99">
        <f ca="1">IFERROR(INDIRECT(ADDRESS(ROWS($1:18),COLUMNS(Septembre!$A:K),,,TEXT(IS$6,"mmmm"))),"")</f>
        <v>0</v>
      </c>
      <c r="IT17" s="99">
        <f ca="1">IFERROR(INDIRECT(ADDRESS(ROWS($1:18),COLUMNS(Septembre!$A:L),,,TEXT(IT$6,"mmmm"))),"")</f>
        <v>0</v>
      </c>
      <c r="IU17" s="99">
        <f ca="1">IFERROR(INDIRECT(ADDRESS(ROWS($1:18),COLUMNS(Septembre!$A:M),,,TEXT(IU$6,"mmmm"))),"")</f>
        <v>0</v>
      </c>
      <c r="IV17" s="99">
        <f ca="1">IFERROR(INDIRECT(ADDRESS(ROWS($1:18),COLUMNS(Septembre!$A:N),,,TEXT(IV$6,"mmmm"))),"")</f>
        <v>0</v>
      </c>
      <c r="IW17" s="99">
        <f ca="1">IFERROR(INDIRECT(ADDRESS(ROWS($1:18),COLUMNS(Septembre!$A:O),,,TEXT(IW$6,"mmmm"))),"")</f>
        <v>0</v>
      </c>
      <c r="IX17" s="99">
        <f ca="1">IFERROR(INDIRECT(ADDRESS(ROWS($1:18),COLUMNS(Septembre!$A:P),,,TEXT(IX$6,"mmmm"))),"")</f>
        <v>0</v>
      </c>
      <c r="IY17" s="99">
        <f ca="1">IFERROR(INDIRECT(ADDRESS(ROWS($1:18),COLUMNS(Septembre!$A:Q),,,TEXT(IY$6,"mmmm"))),"")</f>
        <v>0</v>
      </c>
      <c r="IZ17" s="99">
        <f ca="1">IFERROR(INDIRECT(ADDRESS(ROWS($1:18),COLUMNS(Septembre!$A:R),,,TEXT(IZ$6,"mmmm"))),"")</f>
        <v>0</v>
      </c>
      <c r="JA17" s="99">
        <f ca="1">IFERROR(INDIRECT(ADDRESS(ROWS($1:18),COLUMNS(Septembre!$A:S),,,TEXT(JA$6,"mmmm"))),"")</f>
        <v>0</v>
      </c>
      <c r="JB17" s="99">
        <f ca="1">IFERROR(INDIRECT(ADDRESS(ROWS($1:18),COLUMNS(Septembre!$A:T),,,TEXT(JB$6,"mmmm"))),"")</f>
        <v>0</v>
      </c>
      <c r="JC17" s="99">
        <f ca="1">IFERROR(INDIRECT(ADDRESS(ROWS($1:18),COLUMNS(Septembre!$A:U),,,TEXT(JC$6,"mmmm"))),"")</f>
        <v>0</v>
      </c>
      <c r="JD17" s="99">
        <f ca="1">IFERROR(INDIRECT(ADDRESS(ROWS($1:18),COLUMNS(Septembre!$A:V),,,TEXT(JD$6,"mmmm"))),"")</f>
        <v>0</v>
      </c>
      <c r="JE17" s="99">
        <f ca="1">IFERROR(INDIRECT(ADDRESS(ROWS($1:18),COLUMNS(Septembre!$A:W),,,TEXT(JE$6,"mmmm"))),"")</f>
        <v>0</v>
      </c>
      <c r="JF17" s="99">
        <f ca="1">IFERROR(INDIRECT(ADDRESS(ROWS($1:18),COLUMNS(Septembre!$A:X),,,TEXT(JF$6,"mmmm"))),"")</f>
        <v>0</v>
      </c>
      <c r="JG17" s="99">
        <f ca="1">IFERROR(INDIRECT(ADDRESS(ROWS($1:18),COLUMNS(Septembre!$A:Y),,,TEXT(JG$6,"mmmm"))),"")</f>
        <v>0</v>
      </c>
      <c r="JH17" s="99">
        <f ca="1">IFERROR(INDIRECT(ADDRESS(ROWS($1:18),COLUMNS(Septembre!$A:Z),,,TEXT(JH$6,"mmmm"))),"")</f>
        <v>0</v>
      </c>
      <c r="JI17" s="99">
        <f ca="1">IFERROR(INDIRECT(ADDRESS(ROWS($1:18),COLUMNS(Septembre!$A:AA),,,TEXT(JI$6,"mmmm"))),"")</f>
        <v>0</v>
      </c>
      <c r="JJ17" s="99">
        <f ca="1">IFERROR(INDIRECT(ADDRESS(ROWS($1:18),COLUMNS(Septembre!$A:AB),,,TEXT(JJ$6,"mmmm"))),"")</f>
        <v>0</v>
      </c>
      <c r="JK17" s="99">
        <f ca="1">IFERROR(INDIRECT(ADDRESS(ROWS($1:18),COLUMNS(Septembre!$A:AC),,,TEXT(JK$6,"mmmm"))),"")</f>
        <v>0</v>
      </c>
      <c r="JL17" s="99">
        <f ca="1">IFERROR(INDIRECT(ADDRESS(ROWS($1:18),COLUMNS(Septembre!$A:AD),,,TEXT(JL$6,"mmmm"))),"")</f>
        <v>0</v>
      </c>
      <c r="JM17" s="99">
        <f ca="1">IFERROR(INDIRECT(ADDRESS(ROWS($1:18),COLUMNS(Septembre!$A:AE),,,TEXT(JM$6,"mmmm"))),"")</f>
        <v>0</v>
      </c>
      <c r="JN17" s="99">
        <f ca="1">IFERROR(INDIRECT(ADDRESS(ROWS($1:18),COLUMNS(Septembre!$A:AF),,,TEXT(JN$6,"mmmm"))),"")</f>
        <v>0</v>
      </c>
      <c r="JO17" s="80">
        <f ca="1">IFERROR(INDIRECT(ADDRESS(ROWS($1:18),COLUMNS(Octobre!$A:C),,,TEXT(JO$6,"mmmm"))),"")</f>
        <v>0</v>
      </c>
      <c r="JP17" s="80">
        <f ca="1">IFERROR(INDIRECT(ADDRESS(ROWS($1:18),COLUMNS(Octobre!$A:D),,,TEXT(JP$6,"mmmm"))),"")</f>
        <v>0</v>
      </c>
      <c r="JQ17" s="80">
        <f ca="1">IFERROR(INDIRECT(ADDRESS(ROWS($1:18),COLUMNS(Octobre!$A:E),,,TEXT(JQ$6,"mmmm"))),"")</f>
        <v>0</v>
      </c>
      <c r="JR17" s="80">
        <f ca="1">IFERROR(INDIRECT(ADDRESS(ROWS($1:18),COLUMNS(Octobre!$A:F),,,TEXT(JR$6,"mmmm"))),"")</f>
        <v>0</v>
      </c>
      <c r="JS17" s="80">
        <f ca="1">IFERROR(INDIRECT(ADDRESS(ROWS($1:18),COLUMNS(Octobre!$A:G),,,TEXT(JS$6,"mmmm"))),"")</f>
        <v>0</v>
      </c>
      <c r="JT17" s="80">
        <f ca="1">IFERROR(INDIRECT(ADDRESS(ROWS($1:18),COLUMNS(Octobre!$A:H),,,TEXT(JT$6,"mmmm"))),"")</f>
        <v>0</v>
      </c>
      <c r="JU17" s="80">
        <f ca="1">IFERROR(INDIRECT(ADDRESS(ROWS($1:18),COLUMNS(Octobre!$A:I),,,TEXT(JU$6,"mmmm"))),"")</f>
        <v>0</v>
      </c>
      <c r="JV17" s="80">
        <f ca="1">IFERROR(INDIRECT(ADDRESS(ROWS($1:18),COLUMNS(Octobre!$A:J),,,TEXT(JV$6,"mmmm"))),"")</f>
        <v>0</v>
      </c>
      <c r="JW17" s="80">
        <f ca="1">IFERROR(INDIRECT(ADDRESS(ROWS($1:18),COLUMNS(Octobre!$A:K),,,TEXT(JW$6,"mmmm"))),"")</f>
        <v>0</v>
      </c>
      <c r="JX17" s="80">
        <f ca="1">IFERROR(INDIRECT(ADDRESS(ROWS($1:18),COLUMNS(Octobre!$A:L),,,TEXT(JX$6,"mmmm"))),"")</f>
        <v>0</v>
      </c>
      <c r="JY17" s="80">
        <f ca="1">IFERROR(INDIRECT(ADDRESS(ROWS($1:18),COLUMNS(Octobre!$A:M),,,TEXT(JY$6,"mmmm"))),"")</f>
        <v>0</v>
      </c>
      <c r="JZ17" s="80">
        <f ca="1">IFERROR(INDIRECT(ADDRESS(ROWS($1:18),COLUMNS(Octobre!$A:N),,,TEXT(JZ$6,"mmmm"))),"")</f>
        <v>0</v>
      </c>
      <c r="KA17" s="80">
        <f ca="1">IFERROR(INDIRECT(ADDRESS(ROWS($1:18),COLUMNS(Octobre!$A:O),,,TEXT(KA$6,"mmmm"))),"")</f>
        <v>0</v>
      </c>
      <c r="KB17" s="80">
        <f ca="1">IFERROR(INDIRECT(ADDRESS(ROWS($1:18),COLUMNS(Octobre!$A:P),,,TEXT(KB$6,"mmmm"))),"")</f>
        <v>0</v>
      </c>
      <c r="KC17" s="80">
        <f ca="1">IFERROR(INDIRECT(ADDRESS(ROWS($1:18),COLUMNS(Octobre!$A:Q),,,TEXT(KC$6,"mmmm"))),"")</f>
        <v>0</v>
      </c>
      <c r="KD17" s="80">
        <f ca="1">IFERROR(INDIRECT(ADDRESS(ROWS($1:18),COLUMNS(Octobre!$A:R),,,TEXT(KD$6,"mmmm"))),"")</f>
        <v>0</v>
      </c>
      <c r="KE17" s="80">
        <f ca="1">IFERROR(INDIRECT(ADDRESS(ROWS($1:18),COLUMNS(Octobre!$A:S),,,TEXT(KE$6,"mmmm"))),"")</f>
        <v>0</v>
      </c>
      <c r="KF17" s="80">
        <f ca="1">IFERROR(INDIRECT(ADDRESS(ROWS($1:18),COLUMNS(Octobre!$A:T),,,TEXT(KF$6,"mmmm"))),"")</f>
        <v>0</v>
      </c>
      <c r="KG17" s="80">
        <f ca="1">IFERROR(INDIRECT(ADDRESS(ROWS($1:18),COLUMNS(Octobre!$A:U),,,TEXT(KG$6,"mmmm"))),"")</f>
        <v>0</v>
      </c>
      <c r="KH17" s="80">
        <f ca="1">IFERROR(INDIRECT(ADDRESS(ROWS($1:18),COLUMNS(Octobre!$A:V),,,TEXT(KH$6,"mmmm"))),"")</f>
        <v>0</v>
      </c>
      <c r="KI17" s="80">
        <f ca="1">IFERROR(INDIRECT(ADDRESS(ROWS($1:18),COLUMNS(Octobre!$A:W),,,TEXT(KI$6,"mmmm"))),"")</f>
        <v>0</v>
      </c>
      <c r="KJ17" s="80">
        <f ca="1">IFERROR(INDIRECT(ADDRESS(ROWS($1:18),COLUMNS(Octobre!$A:X),,,TEXT(KJ$6,"mmmm"))),"")</f>
        <v>0</v>
      </c>
      <c r="KK17" s="80">
        <f ca="1">IFERROR(INDIRECT(ADDRESS(ROWS($1:18),COLUMNS(Octobre!$A:Y),,,TEXT(KK$6,"mmmm"))),"")</f>
        <v>0</v>
      </c>
      <c r="KL17" s="80">
        <f ca="1">IFERROR(INDIRECT(ADDRESS(ROWS($1:18),COLUMNS(Octobre!$A:Z),,,TEXT(KL$6,"mmmm"))),"")</f>
        <v>0</v>
      </c>
      <c r="KM17" s="80">
        <f ca="1">IFERROR(INDIRECT(ADDRESS(ROWS($1:18),COLUMNS(Octobre!$A:AA),,,TEXT(KM$6,"mmmm"))),"")</f>
        <v>0</v>
      </c>
      <c r="KN17" s="80">
        <f ca="1">IFERROR(INDIRECT(ADDRESS(ROWS($1:18),COLUMNS(Octobre!$A:AB),,,TEXT(KN$6,"mmmm"))),"")</f>
        <v>0</v>
      </c>
      <c r="KO17" s="80">
        <f ca="1">IFERROR(INDIRECT(ADDRESS(ROWS($1:18),COLUMNS(Octobre!$A:AC),,,TEXT(KO$6,"mmmm"))),"")</f>
        <v>0</v>
      </c>
      <c r="KP17" s="80">
        <f ca="1">IFERROR(INDIRECT(ADDRESS(ROWS($1:18),COLUMNS(Octobre!$A:AD),,,TEXT(KP$6,"mmmm"))),"")</f>
        <v>0</v>
      </c>
      <c r="KQ17" s="80">
        <f ca="1">IFERROR(INDIRECT(ADDRESS(ROWS($1:18),COLUMNS(Octobre!$A:AE),,,TEXT(KQ$6,"mmmm"))),"")</f>
        <v>0</v>
      </c>
      <c r="KR17" s="80">
        <f ca="1">IFERROR(INDIRECT(ADDRESS(ROWS($1:18),COLUMNS(Octobre!$A:AF),,,TEXT(KR$6,"mmmm"))),"")</f>
        <v>0</v>
      </c>
      <c r="KS17" s="80">
        <f ca="1">IFERROR(INDIRECT(ADDRESS(ROWS($1:18),COLUMNS(Octobre!$A:AG),,,TEXT(KS$6,"mmmm"))),"")</f>
        <v>0</v>
      </c>
      <c r="KT17" s="114">
        <f ca="1">IFERROR(INDIRECT(ADDRESS(ROWS($1:18),COLUMNS(Novembre!$A:C),,,TEXT(KT$6,"mmmm"))),"")</f>
        <v>0</v>
      </c>
      <c r="KU17" s="114">
        <f ca="1">IFERROR(INDIRECT(ADDRESS(ROWS($1:18),COLUMNS(Novembre!$A:D),,,TEXT(KU$6,"mmmm"))),"")</f>
        <v>0</v>
      </c>
      <c r="KV17" s="114">
        <f ca="1">IFERROR(INDIRECT(ADDRESS(ROWS($1:18),COLUMNS(Novembre!$A:E),,,TEXT(KV$6,"mmmm"))),"")</f>
        <v>0</v>
      </c>
      <c r="KW17" s="114">
        <f ca="1">IFERROR(INDIRECT(ADDRESS(ROWS($1:18),COLUMNS(Novembre!$A:F),,,TEXT(KW$6,"mmmm"))),"")</f>
        <v>0</v>
      </c>
      <c r="KX17" s="114">
        <f ca="1">IFERROR(INDIRECT(ADDRESS(ROWS($1:18),COLUMNS(Novembre!$A:G),,,TEXT(KX$6,"mmmm"))),"")</f>
        <v>0</v>
      </c>
      <c r="KY17" s="114">
        <f ca="1">IFERROR(INDIRECT(ADDRESS(ROWS($1:18),COLUMNS(Novembre!$A:H),,,TEXT(KY$6,"mmmm"))),"")</f>
        <v>0</v>
      </c>
      <c r="KZ17" s="114">
        <f ca="1">IFERROR(INDIRECT(ADDRESS(ROWS($1:18),COLUMNS(Novembre!$A:I),,,TEXT(KZ$6,"mmmm"))),"")</f>
        <v>0</v>
      </c>
      <c r="LA17" s="114">
        <f ca="1">IFERROR(INDIRECT(ADDRESS(ROWS($1:18),COLUMNS(Novembre!$A:J),,,TEXT(LA$6,"mmmm"))),"")</f>
        <v>0</v>
      </c>
      <c r="LB17" s="114">
        <f ca="1">IFERROR(INDIRECT(ADDRESS(ROWS($1:18),COLUMNS(Novembre!$A:K),,,TEXT(LB$6,"mmmm"))),"")</f>
        <v>0</v>
      </c>
      <c r="LC17" s="114">
        <f ca="1">IFERROR(INDIRECT(ADDRESS(ROWS($1:18),COLUMNS(Novembre!$A:L),,,TEXT(LC$6,"mmmm"))),"")</f>
        <v>0</v>
      </c>
      <c r="LD17" s="114">
        <f ca="1">IFERROR(INDIRECT(ADDRESS(ROWS($1:18),COLUMNS(Novembre!$A:M),,,TEXT(LD$6,"mmmm"))),"")</f>
        <v>0</v>
      </c>
      <c r="LE17" s="114">
        <f ca="1">IFERROR(INDIRECT(ADDRESS(ROWS($1:18),COLUMNS(Novembre!$A:N),,,TEXT(LE$6,"mmmm"))),"")</f>
        <v>0</v>
      </c>
      <c r="LF17" s="114">
        <f ca="1">IFERROR(INDIRECT(ADDRESS(ROWS($1:18),COLUMNS(Novembre!$A:O),,,TEXT(LF$6,"mmmm"))),"")</f>
        <v>0</v>
      </c>
      <c r="LG17" s="114">
        <f ca="1">IFERROR(INDIRECT(ADDRESS(ROWS($1:18),COLUMNS(Novembre!$A:P),,,TEXT(LG$6,"mmmm"))),"")</f>
        <v>0</v>
      </c>
      <c r="LH17" s="114">
        <f ca="1">IFERROR(INDIRECT(ADDRESS(ROWS($1:18),COLUMNS(Novembre!$A:Q),,,TEXT(LH$6,"mmmm"))),"")</f>
        <v>0</v>
      </c>
      <c r="LI17" s="114">
        <f ca="1">IFERROR(INDIRECT(ADDRESS(ROWS($1:18),COLUMNS(Novembre!$A:R),,,TEXT(LI$6,"mmmm"))),"")</f>
        <v>0</v>
      </c>
      <c r="LJ17" s="114">
        <f ca="1">IFERROR(INDIRECT(ADDRESS(ROWS($1:18),COLUMNS(Novembre!$A:S),,,TEXT(LJ$6,"mmmm"))),"")</f>
        <v>0</v>
      </c>
      <c r="LK17" s="114">
        <f ca="1">IFERROR(INDIRECT(ADDRESS(ROWS($1:18),COLUMNS(Novembre!$A:T),,,TEXT(LK$6,"mmmm"))),"")</f>
        <v>0</v>
      </c>
      <c r="LL17" s="114">
        <f ca="1">IFERROR(INDIRECT(ADDRESS(ROWS($1:18),COLUMNS(Novembre!$A:U),,,TEXT(LL$6,"mmmm"))),"")</f>
        <v>0</v>
      </c>
      <c r="LM17" s="114">
        <f ca="1">IFERROR(INDIRECT(ADDRESS(ROWS($1:18),COLUMNS(Novembre!$A:V),,,TEXT(LM$6,"mmmm"))),"")</f>
        <v>0</v>
      </c>
      <c r="LN17" s="114">
        <f ca="1">IFERROR(INDIRECT(ADDRESS(ROWS($1:18),COLUMNS(Novembre!$A:W),,,TEXT(LN$6,"mmmm"))),"")</f>
        <v>0</v>
      </c>
      <c r="LO17" s="114">
        <f ca="1">IFERROR(INDIRECT(ADDRESS(ROWS($1:18),COLUMNS(Novembre!$A:X),,,TEXT(LO$6,"mmmm"))),"")</f>
        <v>0</v>
      </c>
      <c r="LP17" s="114">
        <f ca="1">IFERROR(INDIRECT(ADDRESS(ROWS($1:18),COLUMNS(Novembre!$A:Y),,,TEXT(LP$6,"mmmm"))),"")</f>
        <v>0</v>
      </c>
      <c r="LQ17" s="114">
        <f ca="1">IFERROR(INDIRECT(ADDRESS(ROWS($1:18),COLUMNS(Novembre!$A:Z),,,TEXT(LQ$6,"mmmm"))),"")</f>
        <v>0</v>
      </c>
      <c r="LR17" s="114">
        <f ca="1">IFERROR(INDIRECT(ADDRESS(ROWS($1:18),COLUMNS(Novembre!$A:AA),,,TEXT(LR$6,"mmmm"))),"")</f>
        <v>0</v>
      </c>
      <c r="LS17" s="114">
        <f ca="1">IFERROR(INDIRECT(ADDRESS(ROWS($1:18),COLUMNS(Novembre!$A:AB),,,TEXT(LS$6,"mmmm"))),"")</f>
        <v>0</v>
      </c>
      <c r="LT17" s="114">
        <f ca="1">IFERROR(INDIRECT(ADDRESS(ROWS($1:18),COLUMNS(Novembre!$A:AC),,,TEXT(LT$6,"mmmm"))),"")</f>
        <v>0</v>
      </c>
      <c r="LU17" s="114">
        <f ca="1">IFERROR(INDIRECT(ADDRESS(ROWS($1:18),COLUMNS(Novembre!$A:AD),,,TEXT(LU$6,"mmmm"))),"")</f>
        <v>0</v>
      </c>
      <c r="LV17" s="114">
        <f ca="1">IFERROR(INDIRECT(ADDRESS(ROWS($1:18),COLUMNS(Novembre!$A:AE),,,TEXT(LV$6,"mmmm"))),"")</f>
        <v>0</v>
      </c>
      <c r="LW17" s="114">
        <f ca="1">IFERROR(INDIRECT(ADDRESS(ROWS($1:18),COLUMNS(Novembre!$A:AF),,,TEXT(LW$6,"mmmm"))),"")</f>
        <v>0</v>
      </c>
      <c r="LX17" s="119">
        <f ca="1">IFERROR(INDIRECT(ADDRESS(ROWS($1:18),COLUMNS(Décembre!$A:C),,,TEXT(LX$6,"mmmm"))),"")</f>
        <v>0</v>
      </c>
      <c r="LY17" s="119">
        <f ca="1">IFERROR(INDIRECT(ADDRESS(ROWS($1:18),COLUMNS(Décembre!$A:D),,,TEXT(LY$6,"mmmm"))),"")</f>
        <v>0</v>
      </c>
      <c r="LZ17" s="119">
        <f ca="1">IFERROR(INDIRECT(ADDRESS(ROWS($1:18),COLUMNS(Décembre!$A:E),,,TEXT(LZ$6,"mmmm"))),"")</f>
        <v>0</v>
      </c>
      <c r="MA17" s="119">
        <f ca="1">IFERROR(INDIRECT(ADDRESS(ROWS($1:18),COLUMNS(Décembre!$A:F),,,TEXT(MA$6,"mmmm"))),"")</f>
        <v>0</v>
      </c>
      <c r="MB17" s="119">
        <f ca="1">IFERROR(INDIRECT(ADDRESS(ROWS($1:18),COLUMNS(Décembre!$A:G),,,TEXT(MB$6,"mmmm"))),"")</f>
        <v>0</v>
      </c>
      <c r="MC17" s="119">
        <f ca="1">IFERROR(INDIRECT(ADDRESS(ROWS($1:18),COLUMNS(Décembre!$A:H),,,TEXT(MC$6,"mmmm"))),"")</f>
        <v>0</v>
      </c>
      <c r="MD17" s="119">
        <f ca="1">IFERROR(INDIRECT(ADDRESS(ROWS($1:18),COLUMNS(Décembre!$A:I),,,TEXT(MD$6,"mmmm"))),"")</f>
        <v>0</v>
      </c>
      <c r="ME17" s="119">
        <f ca="1">IFERROR(INDIRECT(ADDRESS(ROWS($1:18),COLUMNS(Décembre!$A:J),,,TEXT(ME$6,"mmmm"))),"")</f>
        <v>0</v>
      </c>
      <c r="MF17" s="119">
        <f ca="1">IFERROR(INDIRECT(ADDRESS(ROWS($1:18),COLUMNS(Décembre!$A:K),,,TEXT(MF$6,"mmmm"))),"")</f>
        <v>0</v>
      </c>
      <c r="MG17" s="119">
        <f ca="1">IFERROR(INDIRECT(ADDRESS(ROWS($1:18),COLUMNS(Décembre!$A:L),,,TEXT(MG$6,"mmmm"))),"")</f>
        <v>0</v>
      </c>
      <c r="MH17" s="119">
        <f ca="1">IFERROR(INDIRECT(ADDRESS(ROWS($1:18),COLUMNS(Décembre!$A:M),,,TEXT(MH$6,"mmmm"))),"")</f>
        <v>0</v>
      </c>
      <c r="MI17" s="119">
        <f ca="1">IFERROR(INDIRECT(ADDRESS(ROWS($1:18),COLUMNS(Décembre!$A:N),,,TEXT(MI$6,"mmmm"))),"")</f>
        <v>0</v>
      </c>
      <c r="MJ17" s="119">
        <f ca="1">IFERROR(INDIRECT(ADDRESS(ROWS($1:18),COLUMNS(Décembre!$A:O),,,TEXT(MJ$6,"mmmm"))),"")</f>
        <v>0</v>
      </c>
      <c r="MK17" s="119">
        <f ca="1">IFERROR(INDIRECT(ADDRESS(ROWS($1:18),COLUMNS(Décembre!$A:P),,,TEXT(MK$6,"mmmm"))),"")</f>
        <v>0</v>
      </c>
      <c r="ML17" s="119">
        <f ca="1">IFERROR(INDIRECT(ADDRESS(ROWS($1:18),COLUMNS(Décembre!$A:Q),,,TEXT(ML$6,"mmmm"))),"")</f>
        <v>0</v>
      </c>
      <c r="MM17" s="119">
        <f ca="1">IFERROR(INDIRECT(ADDRESS(ROWS($1:18),COLUMNS(Décembre!$A:R),,,TEXT(MM$6,"mmmm"))),"")</f>
        <v>0</v>
      </c>
      <c r="MN17" s="119">
        <f ca="1">IFERROR(INDIRECT(ADDRESS(ROWS($1:18),COLUMNS(Décembre!$A:S),,,TEXT(MN$6,"mmmm"))),"")</f>
        <v>0</v>
      </c>
      <c r="MO17" s="119">
        <f ca="1">IFERROR(INDIRECT(ADDRESS(ROWS($1:18),COLUMNS(Décembre!$A:T),,,TEXT(MO$6,"mmmm"))),"")</f>
        <v>0</v>
      </c>
      <c r="MP17" s="119">
        <f ca="1">IFERROR(INDIRECT(ADDRESS(ROWS($1:18),COLUMNS(Décembre!$A:U),,,TEXT(MP$6,"mmmm"))),"")</f>
        <v>0</v>
      </c>
      <c r="MQ17" s="119">
        <f ca="1">IFERROR(INDIRECT(ADDRESS(ROWS($1:18),COLUMNS(Décembre!$A:V),,,TEXT(MQ$6,"mmmm"))),"")</f>
        <v>0</v>
      </c>
      <c r="MR17" s="119">
        <f ca="1">IFERROR(INDIRECT(ADDRESS(ROWS($1:18),COLUMNS(Décembre!$A:W),,,TEXT(MR$6,"mmmm"))),"")</f>
        <v>0</v>
      </c>
      <c r="MS17" s="119">
        <f ca="1">IFERROR(INDIRECT(ADDRESS(ROWS($1:18),COLUMNS(Décembre!$A:X),,,TEXT(MS$6,"mmmm"))),"")</f>
        <v>0</v>
      </c>
      <c r="MT17" s="119">
        <f ca="1">IFERROR(INDIRECT(ADDRESS(ROWS($1:18),COLUMNS(Décembre!$A:Y),,,TEXT(MT$6,"mmmm"))),"")</f>
        <v>0</v>
      </c>
      <c r="MU17" s="119">
        <f ca="1">IFERROR(INDIRECT(ADDRESS(ROWS($1:18),COLUMNS(Décembre!$A:Z),,,TEXT(MU$6,"mmmm"))),"")</f>
        <v>0</v>
      </c>
      <c r="MV17" s="119">
        <f ca="1">IFERROR(INDIRECT(ADDRESS(ROWS($1:18),COLUMNS(Décembre!$A:AA),,,TEXT(MV$6,"mmmm"))),"")</f>
        <v>0</v>
      </c>
      <c r="MW17" s="119">
        <f ca="1">IFERROR(INDIRECT(ADDRESS(ROWS($1:18),COLUMNS(Décembre!$A:AB),,,TEXT(MW$6,"mmmm"))),"")</f>
        <v>0</v>
      </c>
      <c r="MX17" s="119">
        <f ca="1">IFERROR(INDIRECT(ADDRESS(ROWS($1:18),COLUMNS(Décembre!$A:AC),,,TEXT(MX$6,"mmmm"))),"")</f>
        <v>0</v>
      </c>
      <c r="MY17" s="119">
        <f ca="1">IFERROR(INDIRECT(ADDRESS(ROWS($1:18),COLUMNS(Décembre!$A:AD),,,TEXT(MY$6,"mmmm"))),"")</f>
        <v>0</v>
      </c>
      <c r="MZ17" s="119">
        <f ca="1">IFERROR(INDIRECT(ADDRESS(ROWS($1:18),COLUMNS(Décembre!$A:AE),,,TEXT(MZ$6,"mmmm"))),"")</f>
        <v>0</v>
      </c>
      <c r="NA17" s="119">
        <f ca="1">IFERROR(INDIRECT(ADDRESS(ROWS($1:18),COLUMNS(Décembre!$A:AF),,,TEXT(NA$6,"mmmm"))),"")</f>
        <v>0</v>
      </c>
      <c r="NB17" s="119">
        <f ca="1">IFERROR(INDIRECT(ADDRESS(ROWS($1:18),COLUMNS(Décembre!$A:AG),,,TEXT(NB$6,"mmmm"))),"")</f>
        <v>0</v>
      </c>
    </row>
    <row r="18" spans="1:366" s="36" customFormat="1" x14ac:dyDescent="0.3">
      <c r="A18" s="68" t="s">
        <v>28</v>
      </c>
      <c r="B18" s="75"/>
      <c r="C18" s="75">
        <f ca="1">IFERROR(INDIRECT(ADDRESS(ROWS($1:19),COLUMNS($A:D),,,TEXT(C$6,"mmmm"))),"")</f>
        <v>0</v>
      </c>
      <c r="D18" s="75">
        <f ca="1">IFERROR(INDIRECT(ADDRESS(ROWS($1:19),COLUMNS($A:E),,,TEXT(D$6,"mmmm"))),"")</f>
        <v>0</v>
      </c>
      <c r="E18" s="75">
        <f ca="1">IFERROR(INDIRECT(ADDRESS(ROWS($1:19),COLUMNS($A:F),,,TEXT(E$6,"mmmm"))),"")</f>
        <v>0</v>
      </c>
      <c r="F18" s="75">
        <f ca="1">IFERROR(INDIRECT(ADDRESS(ROWS($1:19),COLUMNS($A:G),,,TEXT(F$6,"mmmm"))),"")</f>
        <v>0</v>
      </c>
      <c r="G18" s="75" t="str">
        <f ca="1">IFERROR(INDIRECT(ADDRESS(ROWS($1:19),COLUMNS($A:H),,,TEXT(G$6,"mmmm"))),"")</f>
        <v>WE</v>
      </c>
      <c r="H18" s="75" t="str">
        <f ca="1">IFERROR(INDIRECT(ADDRESS(ROWS($1:19),COLUMNS($A:I),,,TEXT(H$6,"mmmm"))),"")</f>
        <v>WE</v>
      </c>
      <c r="I18" s="75" t="str">
        <f ca="1">IFERROR(INDIRECT(ADDRESS(ROWS($1:19),COLUMNS($A:J),,,TEXT(I$6,"mmmm"))),"")</f>
        <v>WE</v>
      </c>
      <c r="J18" s="75">
        <f ca="1">IFERROR(INDIRECT(ADDRESS(ROWS($1:19),COLUMNS($A:K),,,TEXT(J$6,"mmmm"))),"")</f>
        <v>0</v>
      </c>
      <c r="K18" s="75">
        <f ca="1">IFERROR(INDIRECT(ADDRESS(ROWS($1:19),COLUMNS($A:L),,,TEXT(K$6,"mmmm"))),"")</f>
        <v>0</v>
      </c>
      <c r="L18" s="75">
        <f ca="1">IFERROR(INDIRECT(ADDRESS(ROWS($1:19),COLUMNS($A:M),,,TEXT(L$6,"mmmm"))),"")</f>
        <v>0</v>
      </c>
      <c r="M18" s="75">
        <f ca="1">IFERROR(INDIRECT(ADDRESS(ROWS($1:19),COLUMNS($A:N),,,TEXT(M$6,"mmmm"))),"")</f>
        <v>0</v>
      </c>
      <c r="N18" s="75">
        <f ca="1">IFERROR(INDIRECT(ADDRESS(ROWS($1:19),COLUMNS($A:O),,,TEXT(N$6,"mmmm"))),"")</f>
        <v>0</v>
      </c>
      <c r="O18" s="75">
        <f ca="1">IFERROR(INDIRECT(ADDRESS(ROWS($1:19),COLUMNS($A:P),,,TEXT(O$6,"mmmm"))),"")</f>
        <v>0</v>
      </c>
      <c r="P18" s="75">
        <f ca="1">IFERROR(INDIRECT(ADDRESS(ROWS($1:19),COLUMNS($A:Q),,,TEXT(P$6,"mmmm"))),"")</f>
        <v>0</v>
      </c>
      <c r="Q18" s="75">
        <f ca="1">IFERROR(INDIRECT(ADDRESS(ROWS($1:19),COLUMNS($A:R),,,TEXT(Q$6,"mmmm"))),"")</f>
        <v>0</v>
      </c>
      <c r="R18" s="75">
        <f ca="1">IFERROR(INDIRECT(ADDRESS(ROWS($1:19),COLUMNS($A:S),,,TEXT(R$6,"mmmm"))),"")</f>
        <v>0</v>
      </c>
      <c r="S18" s="75">
        <f ca="1">IFERROR(INDIRECT(ADDRESS(ROWS($1:19),COLUMNS($A:T),,,TEXT(S$6,"mmmm"))),"")</f>
        <v>0</v>
      </c>
      <c r="T18" s="75">
        <f ca="1">IFERROR(INDIRECT(ADDRESS(ROWS($1:19),COLUMNS($A:U),,,TEXT(T$6,"mmmm"))),"")</f>
        <v>0</v>
      </c>
      <c r="U18" s="75">
        <f ca="1">IFERROR(INDIRECT(ADDRESS(ROWS($1:19),COLUMNS($A:V),,,TEXT(U$6,"mmmm"))),"")</f>
        <v>0</v>
      </c>
      <c r="V18" s="75">
        <f ca="1">IFERROR(INDIRECT(ADDRESS(ROWS($1:19),COLUMNS($A:W),,,TEXT(V$6,"mmmm"))),"")</f>
        <v>0</v>
      </c>
      <c r="W18" s="75">
        <f ca="1">IFERROR(INDIRECT(ADDRESS(ROWS($1:19),COLUMNS($A:X),,,TEXT(W$6,"mmmm"))),"")</f>
        <v>0</v>
      </c>
      <c r="X18" s="75">
        <f ca="1">IFERROR(INDIRECT(ADDRESS(ROWS($1:19),COLUMNS($A:Y),,,TEXT(X$6,"mmmm"))),"")</f>
        <v>0</v>
      </c>
      <c r="Y18" s="75">
        <f ca="1">IFERROR(INDIRECT(ADDRESS(ROWS($1:19),COLUMNS($A:Z),,,TEXT(Y$6,"mmmm"))),"")</f>
        <v>0</v>
      </c>
      <c r="Z18" s="75">
        <f ca="1">IFERROR(INDIRECT(ADDRESS(ROWS($1:19),COLUMNS($A:AA),,,TEXT(Z$6,"mmmm"))),"")</f>
        <v>0</v>
      </c>
      <c r="AA18" s="75">
        <f ca="1">IFERROR(INDIRECT(ADDRESS(ROWS($1:19),COLUMNS($A:AB),,,TEXT(AA$6,"mmmm"))),"")</f>
        <v>0</v>
      </c>
      <c r="AB18" s="75">
        <f ca="1">IFERROR(INDIRECT(ADDRESS(ROWS($1:19),COLUMNS($A:AC),,,TEXT(AB$6,"mmmm"))),"")</f>
        <v>0</v>
      </c>
      <c r="AC18" s="75">
        <f ca="1">IFERROR(INDIRECT(ADDRESS(ROWS($1:19),COLUMNS($A:AD),,,TEXT(AC$6,"mmmm"))),"")</f>
        <v>0</v>
      </c>
      <c r="AD18" s="75">
        <f ca="1">IFERROR(INDIRECT(ADDRESS(ROWS($1:19),COLUMNS($A:AE),,,TEXT(AD$6,"mmmm"))),"")</f>
        <v>0</v>
      </c>
      <c r="AE18" s="75">
        <f ca="1">IFERROR(INDIRECT(ADDRESS(ROWS($1:19),COLUMNS($A:AF),,,TEXT(AE$6,"mmmm"))),"")</f>
        <v>0</v>
      </c>
      <c r="AF18" s="75">
        <f ca="1">IFERROR(INDIRECT(ADDRESS(ROWS($1:19),COLUMNS($A:AG),,,TEXT(AF$6,"mmmm"))),"")</f>
        <v>0</v>
      </c>
      <c r="AG18" s="85">
        <f ca="1">IFERROR(INDIRECT(ADDRESS(ROWS($1:19),COLUMNS(Février!$A:C),,,TEXT(AG$6,"mmmm"))),"")</f>
        <v>0</v>
      </c>
      <c r="AH18" s="85">
        <f ca="1">IFERROR(INDIRECT(ADDRESS(ROWS($1:19),COLUMNS(Février!$A:D),,,TEXT(AH$6,"mmmm"))),"")</f>
        <v>0</v>
      </c>
      <c r="AI18" s="85">
        <f ca="1">IFERROR(INDIRECT(ADDRESS(ROWS($1:19),COLUMNS(Février!$A:E),,,TEXT(AI$6,"mmmm"))),"")</f>
        <v>0</v>
      </c>
      <c r="AJ18" s="85">
        <f ca="1">IFERROR(INDIRECT(ADDRESS(ROWS($1:19),COLUMNS(Février!$A:F),,,TEXT(AJ$6,"mmmm"))),"")</f>
        <v>0</v>
      </c>
      <c r="AK18" s="85">
        <f ca="1">IFERROR(INDIRECT(ADDRESS(ROWS($1:19),COLUMNS(Février!$A:G),,,TEXT(AK$6,"mmmm"))),"")</f>
        <v>0</v>
      </c>
      <c r="AL18" s="85">
        <f ca="1">IFERROR(INDIRECT(ADDRESS(ROWS($1:19),COLUMNS(Février!$A:H),,,TEXT(AL$6,"mmmm"))),"")</f>
        <v>0</v>
      </c>
      <c r="AM18" s="85">
        <f ca="1">IFERROR(INDIRECT(ADDRESS(ROWS($1:19),COLUMNS(Février!$A:I),,,TEXT(AM$6,"mmmm"))),"")</f>
        <v>0</v>
      </c>
      <c r="AN18" s="85">
        <f ca="1">IFERROR(INDIRECT(ADDRESS(ROWS($1:19),COLUMNS(Février!$A:J),,,TEXT(AN$6,"mmmm"))),"")</f>
        <v>0</v>
      </c>
      <c r="AO18" s="85">
        <f ca="1">IFERROR(INDIRECT(ADDRESS(ROWS($1:19),COLUMNS(Février!$A:K),,,TEXT(AO$6,"mmmm"))),"")</f>
        <v>0</v>
      </c>
      <c r="AP18" s="85">
        <f ca="1">IFERROR(INDIRECT(ADDRESS(ROWS($1:19),COLUMNS(Février!$A:L),,,TEXT(AP$6,"mmmm"))),"")</f>
        <v>0</v>
      </c>
      <c r="AQ18" s="85">
        <f ca="1">IFERROR(INDIRECT(ADDRESS(ROWS($1:19),COLUMNS(Février!$A:M),,,TEXT(AQ$6,"mmmm"))),"")</f>
        <v>0</v>
      </c>
      <c r="AR18" s="85">
        <f ca="1">IFERROR(INDIRECT(ADDRESS(ROWS($1:19),COLUMNS(Février!$A:N),,,TEXT(AR$6,"mmmm"))),"")</f>
        <v>0</v>
      </c>
      <c r="AS18" s="85">
        <f ca="1">IFERROR(INDIRECT(ADDRESS(ROWS($1:19),COLUMNS(Février!$A:O),,,TEXT(AS$6,"mmmm"))),"")</f>
        <v>0</v>
      </c>
      <c r="AT18" s="85">
        <f ca="1">IFERROR(INDIRECT(ADDRESS(ROWS($1:19),COLUMNS(Février!$A:P),,,TEXT(AT$6,"mmmm"))),"")</f>
        <v>0</v>
      </c>
      <c r="AU18" s="85">
        <f ca="1">IFERROR(INDIRECT(ADDRESS(ROWS($1:19),COLUMNS(Février!$A:Q),,,TEXT(AU$6,"mmmm"))),"")</f>
        <v>0</v>
      </c>
      <c r="AV18" s="85">
        <f ca="1">IFERROR(INDIRECT(ADDRESS(ROWS($1:19),COLUMNS(Février!$A:R),,,TEXT(AV$6,"mmmm"))),"")</f>
        <v>0</v>
      </c>
      <c r="AW18" s="85">
        <f ca="1">IFERROR(INDIRECT(ADDRESS(ROWS($1:19),COLUMNS(Février!$A:S),,,TEXT(AW$6,"mmmm"))),"")</f>
        <v>0</v>
      </c>
      <c r="AX18" s="85">
        <f ca="1">IFERROR(INDIRECT(ADDRESS(ROWS($1:19),COLUMNS(Février!$A:T),,,TEXT(AX$6,"mmmm"))),"")</f>
        <v>0</v>
      </c>
      <c r="AY18" s="85">
        <f ca="1">IFERROR(INDIRECT(ADDRESS(ROWS($1:19),COLUMNS(Février!$A:U),,,TEXT(AY$6,"mmmm"))),"")</f>
        <v>0</v>
      </c>
      <c r="AZ18" s="85">
        <f ca="1">IFERROR(INDIRECT(ADDRESS(ROWS($1:19),COLUMNS(Février!$A:V),,,TEXT(AZ$6,"mmmm"))),"")</f>
        <v>0</v>
      </c>
      <c r="BA18" s="85">
        <f ca="1">IFERROR(INDIRECT(ADDRESS(ROWS($1:19),COLUMNS(Février!$A:W),,,TEXT(BA$6,"mmmm"))),"")</f>
        <v>0</v>
      </c>
      <c r="BB18" s="85">
        <f ca="1">IFERROR(INDIRECT(ADDRESS(ROWS($1:19),COLUMNS(Février!$A:X),,,TEXT(BB$6,"mmmm"))),"")</f>
        <v>0</v>
      </c>
      <c r="BC18" s="85">
        <f ca="1">IFERROR(INDIRECT(ADDRESS(ROWS($1:19),COLUMNS(Février!$A:Y),,,TEXT(BC$6,"mmmm"))),"")</f>
        <v>0</v>
      </c>
      <c r="BD18" s="85">
        <f ca="1">IFERROR(INDIRECT(ADDRESS(ROWS($1:19),COLUMNS(Février!$A:Z),,,TEXT(BD$6,"mmmm"))),"")</f>
        <v>0</v>
      </c>
      <c r="BE18" s="85">
        <f ca="1">IFERROR(INDIRECT(ADDRESS(ROWS($1:19),COLUMNS(Février!$A:AA),,,TEXT(BE$6,"mmmm"))),"")</f>
        <v>0</v>
      </c>
      <c r="BF18" s="85">
        <f ca="1">IFERROR(INDIRECT(ADDRESS(ROWS($1:19),COLUMNS(Février!$A:AB),,,TEXT(BF$6,"mmmm"))),"")</f>
        <v>0</v>
      </c>
      <c r="BG18" s="85">
        <f ca="1">IFERROR(INDIRECT(ADDRESS(ROWS($1:19),COLUMNS(Février!$A:AC),,,TEXT(BG$6,"mmmm"))),"")</f>
        <v>0</v>
      </c>
      <c r="BH18" s="85">
        <f ca="1">IFERROR(INDIRECT(ADDRESS(ROWS($1:19),COLUMNS(Février!$A:AD),,,TEXT(BH$6,"mmmm"))),"")</f>
        <v>0</v>
      </c>
      <c r="BI18" s="90">
        <f ca="1">IFERROR(INDIRECT(ADDRESS(ROWS($1:19),COLUMNS(Mars!$A:C),,,TEXT(BI$6,"mmmm"))),"")</f>
        <v>0</v>
      </c>
      <c r="BJ18" s="90">
        <f ca="1">IFERROR(INDIRECT(ADDRESS(ROWS($1:19),COLUMNS(Mars!$A:D),,,TEXT(BJ$6,"mmmm"))),"")</f>
        <v>0</v>
      </c>
      <c r="BK18" s="90">
        <f ca="1">IFERROR(INDIRECT(ADDRESS(ROWS($1:19),COLUMNS(Mars!$A:E),,,TEXT(BK$6,"mmmm"))),"")</f>
        <v>0</v>
      </c>
      <c r="BL18" s="90">
        <f ca="1">IFERROR(INDIRECT(ADDRESS(ROWS($1:19),COLUMNS(Mars!$A:F),,,TEXT(BL$6,"mmmm"))),"")</f>
        <v>0</v>
      </c>
      <c r="BM18" s="90">
        <f ca="1">IFERROR(INDIRECT(ADDRESS(ROWS($1:19),COLUMNS(Mars!$A:G),,,TEXT(BM$6,"mmmm"))),"")</f>
        <v>0</v>
      </c>
      <c r="BN18" s="90">
        <f ca="1">IFERROR(INDIRECT(ADDRESS(ROWS($1:19),COLUMNS(Mars!$A:H),,,TEXT(BN$6,"mmmm"))),"")</f>
        <v>0</v>
      </c>
      <c r="BO18" s="90">
        <f ca="1">IFERROR(INDIRECT(ADDRESS(ROWS($1:19),COLUMNS(Mars!$A:I),,,TEXT(BO$6,"mmmm"))),"")</f>
        <v>0</v>
      </c>
      <c r="BP18" s="90">
        <f ca="1">IFERROR(INDIRECT(ADDRESS(ROWS($1:19),COLUMNS(Mars!$A:J),,,TEXT(BP$6,"mmmm"))),"")</f>
        <v>0</v>
      </c>
      <c r="BQ18" s="90">
        <f ca="1">IFERROR(INDIRECT(ADDRESS(ROWS($1:19),COLUMNS(Mars!$A:K),,,TEXT(BQ$6,"mmmm"))),"")</f>
        <v>0</v>
      </c>
      <c r="BR18" s="90">
        <f ca="1">IFERROR(INDIRECT(ADDRESS(ROWS($1:19),COLUMNS(Mars!$A:L),,,TEXT(BR$6,"mmmm"))),"")</f>
        <v>0</v>
      </c>
      <c r="BS18" s="90">
        <f ca="1">IFERROR(INDIRECT(ADDRESS(ROWS($1:19),COLUMNS(Mars!$A:M),,,TEXT(BS$6,"mmmm"))),"")</f>
        <v>0</v>
      </c>
      <c r="BT18" s="90">
        <f ca="1">IFERROR(INDIRECT(ADDRESS(ROWS($1:19),COLUMNS(Mars!$A:N),,,TEXT(BT$6,"mmmm"))),"")</f>
        <v>0</v>
      </c>
      <c r="BU18" s="90">
        <f ca="1">IFERROR(INDIRECT(ADDRESS(ROWS($1:19),COLUMNS(Mars!$A:O),,,TEXT(BU$6,"mmmm"))),"")</f>
        <v>0</v>
      </c>
      <c r="BV18" s="90">
        <f ca="1">IFERROR(INDIRECT(ADDRESS(ROWS($1:19),COLUMNS(Mars!$A:P),,,TEXT(BV$6,"mmmm"))),"")</f>
        <v>0</v>
      </c>
      <c r="BW18" s="90">
        <f ca="1">IFERROR(INDIRECT(ADDRESS(ROWS($1:19),COLUMNS(Mars!$A:Q),,,TEXT(BW$6,"mmmm"))),"")</f>
        <v>0</v>
      </c>
      <c r="BX18" s="90">
        <f ca="1">IFERROR(INDIRECT(ADDRESS(ROWS($1:19),COLUMNS(Mars!$A:R),,,TEXT(BX$6,"mmmm"))),"")</f>
        <v>0</v>
      </c>
      <c r="BY18" s="90">
        <f ca="1">IFERROR(INDIRECT(ADDRESS(ROWS($1:19),COLUMNS(Mars!$A:S),,,TEXT(BY$6,"mmmm"))),"")</f>
        <v>0</v>
      </c>
      <c r="BZ18" s="90">
        <f ca="1">IFERROR(INDIRECT(ADDRESS(ROWS($1:19),COLUMNS(Mars!$A:T),,,TEXT(BZ$6,"mmmm"))),"")</f>
        <v>0</v>
      </c>
      <c r="CA18" s="90">
        <f ca="1">IFERROR(INDIRECT(ADDRESS(ROWS($1:19),COLUMNS(Mars!$A:U),,,TEXT(CA$6,"mmmm"))),"")</f>
        <v>0</v>
      </c>
      <c r="CB18" s="90" t="str">
        <f ca="1">IFERROR(INDIRECT(ADDRESS(ROWS($1:19),COLUMNS(Mars!$A:V),,,TEXT(CB$6,"mmmm"))),"")</f>
        <v>SEM</v>
      </c>
      <c r="CC18" s="90" t="str">
        <f ca="1">IFERROR(INDIRECT(ADDRESS(ROWS($1:19),COLUMNS(Mars!$A:W),,,TEXT(CC$6,"mmmm"))),"")</f>
        <v>SEM</v>
      </c>
      <c r="CD18" s="90" t="str">
        <f ca="1">IFERROR(INDIRECT(ADDRESS(ROWS($1:19),COLUMNS(Mars!$A:X),,,TEXT(CD$6,"mmmm"))),"")</f>
        <v>SEM</v>
      </c>
      <c r="CE18" s="90" t="str">
        <f ca="1">IFERROR(INDIRECT(ADDRESS(ROWS($1:19),COLUMNS(Mars!$A:Y),,,TEXT(CE$6,"mmmm"))),"")</f>
        <v>SEM</v>
      </c>
      <c r="CF18" s="90">
        <f ca="1">IFERROR(INDIRECT(ADDRESS(ROWS($1:19),COLUMNS(Mars!$A:Z),,,TEXT(CF$6,"mmmm"))),"")</f>
        <v>0</v>
      </c>
      <c r="CG18" s="90">
        <f ca="1">IFERROR(INDIRECT(ADDRESS(ROWS($1:19),COLUMNS(Mars!$A:AA),,,TEXT(CG$6,"mmmm"))),"")</f>
        <v>0</v>
      </c>
      <c r="CH18" s="90">
        <f ca="1">IFERROR(INDIRECT(ADDRESS(ROWS($1:19),COLUMNS(Mars!$A:AB),,,TEXT(CH$6,"mmmm"))),"")</f>
        <v>0</v>
      </c>
      <c r="CI18" s="90">
        <f ca="1">IFERROR(INDIRECT(ADDRESS(ROWS($1:19),COLUMNS(Mars!$A:AC),,,TEXT(CI$6,"mmmm"))),"")</f>
        <v>0</v>
      </c>
      <c r="CJ18" s="90">
        <f ca="1">IFERROR(INDIRECT(ADDRESS(ROWS($1:19),COLUMNS(Mars!$A:AD),,,TEXT(CJ$6,"mmmm"))),"")</f>
        <v>0</v>
      </c>
      <c r="CK18" s="90">
        <f ca="1">IFERROR(INDIRECT(ADDRESS(ROWS($1:19),COLUMNS(Mars!$A:AE),,,TEXT(CK$6,"mmmm"))),"")</f>
        <v>0</v>
      </c>
      <c r="CL18" s="90">
        <f ca="1">IFERROR(INDIRECT(ADDRESS(ROWS($1:19),COLUMNS(Mars!$A:AF),,,TEXT(CL$6,"mmmm"))),"")</f>
        <v>0</v>
      </c>
      <c r="CM18" s="90">
        <f ca="1">IFERROR(INDIRECT(ADDRESS(ROWS($1:19),COLUMNS(Mars!$A:AG),,,TEXT(CM$6,"mmmm"))),"")</f>
        <v>0</v>
      </c>
      <c r="CN18" s="104">
        <f ca="1">IFERROR(INDIRECT(ADDRESS(ROWS($1:19),COLUMNS(Avril!$A:C),,,TEXT(CN$6,"mmmm"))),"")</f>
        <v>0</v>
      </c>
      <c r="CO18" s="104">
        <f ca="1">IFERROR(INDIRECT(ADDRESS(ROWS($1:19),COLUMNS(Avril!$A:D),,,TEXT(CO$6,"mmmm"))),"")</f>
        <v>0</v>
      </c>
      <c r="CP18" s="104">
        <f ca="1">IFERROR(INDIRECT(ADDRESS(ROWS($1:19),COLUMNS(Avril!$A:E),,,TEXT(CP$6,"mmmm"))),"")</f>
        <v>0</v>
      </c>
      <c r="CQ18" s="104">
        <f ca="1">IFERROR(INDIRECT(ADDRESS(ROWS($1:19),COLUMNS(Avril!$A:F),,,TEXT(CQ$6,"mmmm"))),"")</f>
        <v>0</v>
      </c>
      <c r="CR18" s="104">
        <f ca="1">IFERROR(INDIRECT(ADDRESS(ROWS($1:19),COLUMNS(Avril!$A:G),,,TEXT(CR$6,"mmmm"))),"")</f>
        <v>0</v>
      </c>
      <c r="CS18" s="104">
        <f ca="1">IFERROR(INDIRECT(ADDRESS(ROWS($1:19),COLUMNS(Avril!$A:H),,,TEXT(CS$6,"mmmm"))),"")</f>
        <v>0</v>
      </c>
      <c r="CT18" s="104">
        <f ca="1">IFERROR(INDIRECT(ADDRESS(ROWS($1:19),COLUMNS(Avril!$A:I),,,TEXT(CT$6,"mmmm"))),"")</f>
        <v>0</v>
      </c>
      <c r="CU18" s="104">
        <f ca="1">IFERROR(INDIRECT(ADDRESS(ROWS($1:19),COLUMNS(Avril!$A:J),,,TEXT(CU$6,"mmmm"))),"")</f>
        <v>0</v>
      </c>
      <c r="CV18" s="104">
        <f ca="1">IFERROR(INDIRECT(ADDRESS(ROWS($1:19),COLUMNS(Avril!$A:K),,,TEXT(CV$6,"mmmm"))),"")</f>
        <v>0</v>
      </c>
      <c r="CW18" s="104">
        <f ca="1">IFERROR(INDIRECT(ADDRESS(ROWS($1:19),COLUMNS(Avril!$A:L),,,TEXT(CW$6,"mmmm"))),"")</f>
        <v>0</v>
      </c>
      <c r="CX18" s="104">
        <f ca="1">IFERROR(INDIRECT(ADDRESS(ROWS($1:19),COLUMNS(Avril!$A:M),,,TEXT(CX$6,"mmmm"))),"")</f>
        <v>0</v>
      </c>
      <c r="CY18" s="104">
        <f ca="1">IFERROR(INDIRECT(ADDRESS(ROWS($1:19),COLUMNS(Avril!$A:N),,,TEXT(CY$6,"mmmm"))),"")</f>
        <v>0</v>
      </c>
      <c r="CZ18" s="104">
        <f ca="1">IFERROR(INDIRECT(ADDRESS(ROWS($1:19),COLUMNS(Avril!$A:O),,,TEXT(CZ$6,"mmmm"))),"")</f>
        <v>0</v>
      </c>
      <c r="DA18" s="104">
        <f ca="1">IFERROR(INDIRECT(ADDRESS(ROWS($1:19),COLUMNS(Avril!$A:P),,,TEXT(DA$6,"mmmm"))),"")</f>
        <v>0</v>
      </c>
      <c r="DB18" s="104">
        <f ca="1">IFERROR(INDIRECT(ADDRESS(ROWS($1:19),COLUMNS(Avril!$A:Q),,,TEXT(DB$6,"mmmm"))),"")</f>
        <v>0</v>
      </c>
      <c r="DC18" s="104">
        <f ca="1">IFERROR(INDIRECT(ADDRESS(ROWS($1:19),COLUMNS(Avril!$A:R),,,TEXT(DC$6,"mmmm"))),"")</f>
        <v>0</v>
      </c>
      <c r="DD18" s="104">
        <f ca="1">IFERROR(INDIRECT(ADDRESS(ROWS($1:19),COLUMNS(Avril!$A:S),,,TEXT(DD$6,"mmmm"))),"")</f>
        <v>0</v>
      </c>
      <c r="DE18" s="104">
        <f ca="1">IFERROR(INDIRECT(ADDRESS(ROWS($1:19),COLUMNS(Avril!$A:T),,,TEXT(DE$6,"mmmm"))),"")</f>
        <v>0</v>
      </c>
      <c r="DF18" s="104">
        <f ca="1">IFERROR(INDIRECT(ADDRESS(ROWS($1:19),COLUMNS(Avril!$A:U),,,TEXT(DF$6,"mmmm"))),"")</f>
        <v>0</v>
      </c>
      <c r="DG18" s="104">
        <f ca="1">IFERROR(INDIRECT(ADDRESS(ROWS($1:19),COLUMNS(Avril!$A:V),,,TEXT(DG$6,"mmmm"))),"")</f>
        <v>0</v>
      </c>
      <c r="DH18" s="104">
        <f ca="1">IFERROR(INDIRECT(ADDRESS(ROWS($1:19),COLUMNS(Avril!$A:W),,,TEXT(DH$6,"mmmm"))),"")</f>
        <v>0</v>
      </c>
      <c r="DI18" s="104">
        <f ca="1">IFERROR(INDIRECT(ADDRESS(ROWS($1:19),COLUMNS(Avril!$A:X),,,TEXT(DI$6,"mmmm"))),"")</f>
        <v>0</v>
      </c>
      <c r="DJ18" s="104">
        <f ca="1">IFERROR(INDIRECT(ADDRESS(ROWS($1:19),COLUMNS(Avril!$A:Y),,,TEXT(DJ$6,"mmmm"))),"")</f>
        <v>0</v>
      </c>
      <c r="DK18" s="104">
        <f ca="1">IFERROR(INDIRECT(ADDRESS(ROWS($1:19),COLUMNS(Avril!$A:Z),,,TEXT(DK$6,"mmmm"))),"")</f>
        <v>0</v>
      </c>
      <c r="DL18" s="104">
        <f ca="1">IFERROR(INDIRECT(ADDRESS(ROWS($1:19),COLUMNS(Avril!$A:AA),,,TEXT(DL$6,"mmmm"))),"")</f>
        <v>0</v>
      </c>
      <c r="DM18" s="104">
        <f ca="1">IFERROR(INDIRECT(ADDRESS(ROWS($1:19),COLUMNS(Avril!$A:AB),,,TEXT(DM$6,"mmmm"))),"")</f>
        <v>0</v>
      </c>
      <c r="DN18" s="104">
        <f ca="1">IFERROR(INDIRECT(ADDRESS(ROWS($1:19),COLUMNS(Avril!$A:AC),,,TEXT(DN$6,"mmmm"))),"")</f>
        <v>0</v>
      </c>
      <c r="DO18" s="104">
        <f ca="1">IFERROR(INDIRECT(ADDRESS(ROWS($1:19),COLUMNS(Avril!$A:AD),,,TEXT(DO$6,"mmmm"))),"")</f>
        <v>0</v>
      </c>
      <c r="DP18" s="104">
        <f ca="1">IFERROR(INDIRECT(ADDRESS(ROWS($1:19),COLUMNS(Avril!$A:AE),,,TEXT(DP$6,"mmmm"))),"")</f>
        <v>0</v>
      </c>
      <c r="DQ18" s="104">
        <f ca="1">IFERROR(INDIRECT(ADDRESS(ROWS($1:19),COLUMNS(Avril!$A:AF),,,TEXT(DQ$6,"mmmm"))),"")</f>
        <v>0</v>
      </c>
      <c r="DR18" s="80">
        <f ca="1">IFERROR(INDIRECT(ADDRESS(ROWS($1:19),COLUMNS(Avril!$A:C),,,TEXT(DR$6,"mmmm"))),"")</f>
        <v>0</v>
      </c>
      <c r="DS18" s="80">
        <f ca="1">IFERROR(INDIRECT(ADDRESS(ROWS($1:19),COLUMNS(Avril!$A:D),,,TEXT(DS$6,"mmmm"))),"")</f>
        <v>0</v>
      </c>
      <c r="DT18" s="80">
        <f ca="1">IFERROR(INDIRECT(ADDRESS(ROWS($1:19),COLUMNS(Avril!$A:E),,,TEXT(DT$6,"mmmm"))),"")</f>
        <v>0</v>
      </c>
      <c r="DU18" s="80">
        <f ca="1">IFERROR(INDIRECT(ADDRESS(ROWS($1:19),COLUMNS(Avril!$A:F),,,TEXT(DU$6,"mmmm"))),"")</f>
        <v>0</v>
      </c>
      <c r="DV18" s="80">
        <f ca="1">IFERROR(INDIRECT(ADDRESS(ROWS($1:19),COLUMNS(Avril!$A:G),,,TEXT(DV$6,"mmmm"))),"")</f>
        <v>0</v>
      </c>
      <c r="DW18" s="80">
        <f ca="1">IFERROR(INDIRECT(ADDRESS(ROWS($1:19),COLUMNS(Avril!$A:H),,,TEXT(DW$6,"mmmm"))),"")</f>
        <v>0</v>
      </c>
      <c r="DX18" s="80">
        <f ca="1">IFERROR(INDIRECT(ADDRESS(ROWS($1:19),COLUMNS(Avril!$A:I),,,TEXT(DX$6,"mmmm"))),"")</f>
        <v>0</v>
      </c>
      <c r="DY18" s="80">
        <f ca="1">IFERROR(INDIRECT(ADDRESS(ROWS($1:19),COLUMNS(Avril!$A:J),,,TEXT(DY$6,"mmmm"))),"")</f>
        <v>0</v>
      </c>
      <c r="DZ18" s="80">
        <f ca="1">IFERROR(INDIRECT(ADDRESS(ROWS($1:19),COLUMNS(Avril!$A:K),,,TEXT(DZ$6,"mmmm"))),"")</f>
        <v>0</v>
      </c>
      <c r="EA18" s="80">
        <f ca="1">IFERROR(INDIRECT(ADDRESS(ROWS($1:19),COLUMNS(Avril!$A:L),,,TEXT(EA$6,"mmmm"))),"")</f>
        <v>0</v>
      </c>
      <c r="EB18" s="80">
        <f ca="1">IFERROR(INDIRECT(ADDRESS(ROWS($1:19),COLUMNS(Avril!$A:M),,,TEXT(EB$6,"mmmm"))),"")</f>
        <v>0</v>
      </c>
      <c r="EC18" s="80">
        <f ca="1">IFERROR(INDIRECT(ADDRESS(ROWS($1:19),COLUMNS(Avril!$A:N),,,TEXT(EC$6,"mmmm"))),"")</f>
        <v>0</v>
      </c>
      <c r="ED18" s="80">
        <f ca="1">IFERROR(INDIRECT(ADDRESS(ROWS($1:19),COLUMNS(Avril!$A:O),,,TEXT(ED$6,"mmmm"))),"")</f>
        <v>0</v>
      </c>
      <c r="EE18" s="80">
        <f ca="1">IFERROR(INDIRECT(ADDRESS(ROWS($1:19),COLUMNS(Avril!$A:P),,,TEXT(EE$6,"mmmm"))),"")</f>
        <v>0</v>
      </c>
      <c r="EF18" s="80">
        <f ca="1">IFERROR(INDIRECT(ADDRESS(ROWS($1:19),COLUMNS(Avril!$A:Q),,,TEXT(EF$6,"mmmm"))),"")</f>
        <v>0</v>
      </c>
      <c r="EG18" s="80">
        <f ca="1">IFERROR(INDIRECT(ADDRESS(ROWS($1:19),COLUMNS(Avril!$A:R),,,TEXT(EG$6,"mmmm"))),"")</f>
        <v>0</v>
      </c>
      <c r="EH18" s="80">
        <f ca="1">IFERROR(INDIRECT(ADDRESS(ROWS($1:19),COLUMNS(Avril!$A:S),,,TEXT(EH$6,"mmmm"))),"")</f>
        <v>0</v>
      </c>
      <c r="EI18" s="80">
        <f ca="1">IFERROR(INDIRECT(ADDRESS(ROWS($1:19),COLUMNS(Avril!$A:T),,,TEXT(EI$6,"mmmm"))),"")</f>
        <v>0</v>
      </c>
      <c r="EJ18" s="80">
        <f ca="1">IFERROR(INDIRECT(ADDRESS(ROWS($1:19),COLUMNS(Avril!$A:U),,,TEXT(EJ$6,"mmmm"))),"")</f>
        <v>0</v>
      </c>
      <c r="EK18" s="80">
        <f ca="1">IFERROR(INDIRECT(ADDRESS(ROWS($1:19),COLUMNS(Avril!$A:V),,,TEXT(EK$6,"mmmm"))),"")</f>
        <v>0</v>
      </c>
      <c r="EL18" s="80">
        <f ca="1">IFERROR(INDIRECT(ADDRESS(ROWS($1:19),COLUMNS(Avril!$A:W),,,TEXT(EL$6,"mmmm"))),"")</f>
        <v>0</v>
      </c>
      <c r="EM18" s="80">
        <f ca="1">IFERROR(INDIRECT(ADDRESS(ROWS($1:19),COLUMNS(Avril!$A:X),,,TEXT(EM$6,"mmmm"))),"")</f>
        <v>0</v>
      </c>
      <c r="EN18" s="80">
        <f ca="1">IFERROR(INDIRECT(ADDRESS(ROWS($1:19),COLUMNS(Avril!$A:Y),,,TEXT(EN$6,"mmmm"))),"")</f>
        <v>0</v>
      </c>
      <c r="EO18" s="80">
        <f ca="1">IFERROR(INDIRECT(ADDRESS(ROWS($1:19),COLUMNS(Avril!$A:Z),,,TEXT(EO$6,"mmmm"))),"")</f>
        <v>0</v>
      </c>
      <c r="EP18" s="80">
        <f ca="1">IFERROR(INDIRECT(ADDRESS(ROWS($1:19),COLUMNS(Avril!$A:AA),,,TEXT(EP$6,"mmmm"))),"")</f>
        <v>0</v>
      </c>
      <c r="EQ18" s="80">
        <f ca="1">IFERROR(INDIRECT(ADDRESS(ROWS($1:19),COLUMNS(Avril!$A:AB),,,TEXT(EQ$6,"mmmm"))),"")</f>
        <v>0</v>
      </c>
      <c r="ER18" s="80">
        <f ca="1">IFERROR(INDIRECT(ADDRESS(ROWS($1:19),COLUMNS(Avril!$A:AC),,,TEXT(ER$6,"mmmm"))),"")</f>
        <v>0</v>
      </c>
      <c r="ES18" s="80">
        <f ca="1">IFERROR(INDIRECT(ADDRESS(ROWS($1:19),COLUMNS(Avril!$A:AD),,,TEXT(ES$6,"mmmm"))),"")</f>
        <v>0</v>
      </c>
      <c r="ET18" s="80">
        <f ca="1">IFERROR(INDIRECT(ADDRESS(ROWS($1:19),COLUMNS(Avril!$A:AE),,,TEXT(ET$6,"mmmm"))),"")</f>
        <v>0</v>
      </c>
      <c r="EU18" s="80">
        <f ca="1">IFERROR(INDIRECT(ADDRESS(ROWS($1:19),COLUMNS(Avril!$A:AF),,,TEXT(EU$6,"mmmm"))),"")</f>
        <v>0</v>
      </c>
      <c r="EV18" s="80">
        <f ca="1">IFERROR(INDIRECT(ADDRESS(ROWS($1:19),COLUMNS(Avril!$A:AG),,,TEXT(EV$6,"mmmm"))),"")</f>
        <v>0</v>
      </c>
      <c r="EW18" s="85">
        <f ca="1">IFERROR(INDIRECT(ADDRESS(ROWS($1:19),COLUMNS(Juin!$A:C),,,TEXT(EW$6,"mmmm"))),"")</f>
        <v>0</v>
      </c>
      <c r="EX18" s="85">
        <f ca="1">IFERROR(INDIRECT(ADDRESS(ROWS($1:19),COLUMNS(Juin!$A:D),,,TEXT(EX$6,"mmmm"))),"")</f>
        <v>0</v>
      </c>
      <c r="EY18" s="85">
        <f ca="1">IFERROR(INDIRECT(ADDRESS(ROWS($1:19),COLUMNS(Juin!$A:E),,,TEXT(EY$6,"mmmm"))),"")</f>
        <v>0</v>
      </c>
      <c r="EZ18" s="85">
        <f ca="1">IFERROR(INDIRECT(ADDRESS(ROWS($1:19),COLUMNS(Juin!$A:F),,,TEXT(EZ$6,"mmmm"))),"")</f>
        <v>0</v>
      </c>
      <c r="FA18" s="85">
        <f ca="1">IFERROR(INDIRECT(ADDRESS(ROWS($1:19),COLUMNS(Juin!$A:G),,,TEXT(FA$6,"mmmm"))),"")</f>
        <v>0</v>
      </c>
      <c r="FB18" s="85">
        <f ca="1">IFERROR(INDIRECT(ADDRESS(ROWS($1:19),COLUMNS(Juin!$A:H),,,TEXT(FB$6,"mmmm"))),"")</f>
        <v>0</v>
      </c>
      <c r="FC18" s="85">
        <f ca="1">IFERROR(INDIRECT(ADDRESS(ROWS($1:19),COLUMNS(Juin!$A:I),,,TEXT(FC$6,"mmmm"))),"")</f>
        <v>0</v>
      </c>
      <c r="FD18" s="85">
        <f ca="1">IFERROR(INDIRECT(ADDRESS(ROWS($1:19),COLUMNS(Juin!$A:J),,,TEXT(FD$6,"mmmm"))),"")</f>
        <v>0</v>
      </c>
      <c r="FE18" s="85">
        <f ca="1">IFERROR(INDIRECT(ADDRESS(ROWS($1:19),COLUMNS(Juin!$A:K),,,TEXT(FE$6,"mmmm"))),"")</f>
        <v>0</v>
      </c>
      <c r="FF18" s="85">
        <f ca="1">IFERROR(INDIRECT(ADDRESS(ROWS($1:19),COLUMNS(Juin!$A:L),,,TEXT(FF$6,"mmmm"))),"")</f>
        <v>0</v>
      </c>
      <c r="FG18" s="85">
        <f ca="1">IFERROR(INDIRECT(ADDRESS(ROWS($1:19),COLUMNS(Juin!$A:M),,,TEXT(FG$6,"mmmm"))),"")</f>
        <v>0</v>
      </c>
      <c r="FH18" s="85">
        <f ca="1">IFERROR(INDIRECT(ADDRESS(ROWS($1:19),COLUMNS(Juin!$A:N),,,TEXT(FH$6,"mmmm"))),"")</f>
        <v>0</v>
      </c>
      <c r="FI18" s="85">
        <f ca="1">IFERROR(INDIRECT(ADDRESS(ROWS($1:19),COLUMNS(Juin!$A:O),,,TEXT(FI$6,"mmmm"))),"")</f>
        <v>0</v>
      </c>
      <c r="FJ18" s="85">
        <f ca="1">IFERROR(INDIRECT(ADDRESS(ROWS($1:19),COLUMNS(Juin!$A:P),,,TEXT(FJ$6,"mmmm"))),"")</f>
        <v>0</v>
      </c>
      <c r="FK18" s="85">
        <f ca="1">IFERROR(INDIRECT(ADDRESS(ROWS($1:19),COLUMNS(Juin!$A:Q),,,TEXT(FK$6,"mmmm"))),"")</f>
        <v>0</v>
      </c>
      <c r="FL18" s="85">
        <f ca="1">IFERROR(INDIRECT(ADDRESS(ROWS($1:19),COLUMNS(Juin!$A:R),,,TEXT(FL$6,"mmmm"))),"")</f>
        <v>0</v>
      </c>
      <c r="FM18" s="85">
        <f ca="1">IFERROR(INDIRECT(ADDRESS(ROWS($1:19),COLUMNS(Juin!$A:S),,,TEXT(FM$6,"mmmm"))),"")</f>
        <v>0</v>
      </c>
      <c r="FN18" s="85">
        <f ca="1">IFERROR(INDIRECT(ADDRESS(ROWS($1:19),COLUMNS(Juin!$A:T),,,TEXT(FN$6,"mmmm"))),"")</f>
        <v>0</v>
      </c>
      <c r="FO18" s="85">
        <f ca="1">IFERROR(INDIRECT(ADDRESS(ROWS($1:19),COLUMNS(Juin!$A:U),,,TEXT(FO$6,"mmmm"))),"")</f>
        <v>0</v>
      </c>
      <c r="FP18" s="85">
        <f ca="1">IFERROR(INDIRECT(ADDRESS(ROWS($1:19),COLUMNS(Juin!$A:V),,,TEXT(FP$6,"mmmm"))),"")</f>
        <v>0</v>
      </c>
      <c r="FQ18" s="85">
        <f ca="1">IFERROR(INDIRECT(ADDRESS(ROWS($1:19),COLUMNS(Juin!$A:W),,,TEXT(FQ$6,"mmmm"))),"")</f>
        <v>0</v>
      </c>
      <c r="FR18" s="85">
        <f ca="1">IFERROR(INDIRECT(ADDRESS(ROWS($1:19),COLUMNS(Juin!$A:X),,,TEXT(FR$6,"mmmm"))),"")</f>
        <v>0</v>
      </c>
      <c r="FS18" s="85">
        <f ca="1">IFERROR(INDIRECT(ADDRESS(ROWS($1:19),COLUMNS(Juin!$A:Y),,,TEXT(FS$6,"mmmm"))),"")</f>
        <v>0</v>
      </c>
      <c r="FT18" s="85">
        <f ca="1">IFERROR(INDIRECT(ADDRESS(ROWS($1:19),COLUMNS(Juin!$A:Z),,,TEXT(FT$6,"mmmm"))),"")</f>
        <v>0</v>
      </c>
      <c r="FU18" s="85">
        <f ca="1">IFERROR(INDIRECT(ADDRESS(ROWS($1:19),COLUMNS(Juin!$A:AA),,,TEXT(FU$6,"mmmm"))),"")</f>
        <v>0</v>
      </c>
      <c r="FV18" s="85">
        <f ca="1">IFERROR(INDIRECT(ADDRESS(ROWS($1:19),COLUMNS(Juin!$A:AB),,,TEXT(FV$6,"mmmm"))),"")</f>
        <v>0</v>
      </c>
      <c r="FW18" s="85">
        <f ca="1">IFERROR(INDIRECT(ADDRESS(ROWS($1:19),COLUMNS(Juin!$A:AC),,,TEXT(FW$6,"mmmm"))),"")</f>
        <v>0</v>
      </c>
      <c r="FX18" s="85">
        <f ca="1">IFERROR(INDIRECT(ADDRESS(ROWS($1:19),COLUMNS(Juin!$A:AD),,,TEXT(FX$6,"mmmm"))),"")</f>
        <v>0</v>
      </c>
      <c r="FY18" s="85">
        <f ca="1">IFERROR(INDIRECT(ADDRESS(ROWS($1:19),COLUMNS(Juin!$A:AE),,,TEXT(FY$6,"mmmm"))),"")</f>
        <v>0</v>
      </c>
      <c r="FZ18" s="85">
        <f ca="1">IFERROR(INDIRECT(ADDRESS(ROWS($1:19),COLUMNS(Juin!$A:AF),,,TEXT(FZ$6,"mmmm"))),"")</f>
        <v>0</v>
      </c>
      <c r="GA18" s="109">
        <f ca="1">IFERROR(INDIRECT(ADDRESS(ROWS($1:19),COLUMNS(Juillet!$A:C),,,TEXT(GA$6,"mmmm"))),"")</f>
        <v>0</v>
      </c>
      <c r="GB18" s="109">
        <f ca="1">IFERROR(INDIRECT(ADDRESS(ROWS($1:19),COLUMNS(Juillet!$A:D),,,TEXT(GB$6,"mmmm"))),"")</f>
        <v>0</v>
      </c>
      <c r="GC18" s="109">
        <f ca="1">IFERROR(INDIRECT(ADDRESS(ROWS($1:19),COLUMNS(Juillet!$A:E),,,TEXT(GC$6,"mmmm"))),"")</f>
        <v>0</v>
      </c>
      <c r="GD18" s="109">
        <f ca="1">IFERROR(INDIRECT(ADDRESS(ROWS($1:19),COLUMNS(Juillet!$A:F),,,TEXT(GD$6,"mmmm"))),"")</f>
        <v>0</v>
      </c>
      <c r="GE18" s="109">
        <f ca="1">IFERROR(INDIRECT(ADDRESS(ROWS($1:19),COLUMNS(Juillet!$A:G),,,TEXT(GE$6,"mmmm"))),"")</f>
        <v>0</v>
      </c>
      <c r="GF18" s="109">
        <f ca="1">IFERROR(INDIRECT(ADDRESS(ROWS($1:19),COLUMNS(Juillet!$A:H),,,TEXT(GF$6,"mmmm"))),"")</f>
        <v>0</v>
      </c>
      <c r="GG18" s="109">
        <f ca="1">IFERROR(INDIRECT(ADDRESS(ROWS($1:19),COLUMNS(Juillet!$A:I),,,TEXT(GG$6,"mmmm"))),"")</f>
        <v>0</v>
      </c>
      <c r="GH18" s="109">
        <f ca="1">IFERROR(INDIRECT(ADDRESS(ROWS($1:19),COLUMNS(Juillet!$A:J),,,TEXT(GH$6,"mmmm"))),"")</f>
        <v>0</v>
      </c>
      <c r="GI18" s="109">
        <f ca="1">IFERROR(INDIRECT(ADDRESS(ROWS($1:19),COLUMNS(Juillet!$A:K),,,TEXT(GI$6,"mmmm"))),"")</f>
        <v>0</v>
      </c>
      <c r="GJ18" s="109">
        <f ca="1">IFERROR(INDIRECT(ADDRESS(ROWS($1:19),COLUMNS(Juillet!$A:L),,,TEXT(GJ$6,"mmmm"))),"")</f>
        <v>0</v>
      </c>
      <c r="GK18" s="109">
        <f ca="1">IFERROR(INDIRECT(ADDRESS(ROWS($1:19),COLUMNS(Juillet!$A:M),,,TEXT(GK$6,"mmmm"))),"")</f>
        <v>0</v>
      </c>
      <c r="GL18" s="109">
        <f ca="1">IFERROR(INDIRECT(ADDRESS(ROWS($1:19),COLUMNS(Juillet!$A:N),,,TEXT(GL$6,"mmmm"))),"")</f>
        <v>0</v>
      </c>
      <c r="GM18" s="109">
        <f ca="1">IFERROR(INDIRECT(ADDRESS(ROWS($1:19),COLUMNS(Juillet!$A:O),,,TEXT(GM$6,"mmmm"))),"")</f>
        <v>0</v>
      </c>
      <c r="GN18" s="109">
        <f ca="1">IFERROR(INDIRECT(ADDRESS(ROWS($1:19),COLUMNS(Juillet!$A:P),,,TEXT(GN$6,"mmmm"))),"")</f>
        <v>0</v>
      </c>
      <c r="GO18" s="109">
        <f ca="1">IFERROR(INDIRECT(ADDRESS(ROWS($1:19),COLUMNS(Juillet!$A:Q),,,TEXT(GO$6,"mmmm"))),"")</f>
        <v>0</v>
      </c>
      <c r="GP18" s="109">
        <f ca="1">IFERROR(INDIRECT(ADDRESS(ROWS($1:19),COLUMNS(Juillet!$A:R),,,TEXT(GP$6,"mmmm"))),"")</f>
        <v>0</v>
      </c>
      <c r="GQ18" s="109">
        <f ca="1">IFERROR(INDIRECT(ADDRESS(ROWS($1:19),COLUMNS(Juillet!$A:S),,,TEXT(GQ$6,"mmmm"))),"")</f>
        <v>0</v>
      </c>
      <c r="GR18" s="109">
        <f ca="1">IFERROR(INDIRECT(ADDRESS(ROWS($1:19),COLUMNS(Juillet!$A:T),,,TEXT(GR$6,"mmmm"))),"")</f>
        <v>0</v>
      </c>
      <c r="GS18" s="109">
        <f ca="1">IFERROR(INDIRECT(ADDRESS(ROWS($1:19),COLUMNS(Juillet!$A:U),,,TEXT(GS$6,"mmmm"))),"")</f>
        <v>0</v>
      </c>
      <c r="GT18" s="109">
        <f ca="1">IFERROR(INDIRECT(ADDRESS(ROWS($1:19),COLUMNS(Juillet!$A:V),,,TEXT(GT$6,"mmmm"))),"")</f>
        <v>0</v>
      </c>
      <c r="GU18" s="109">
        <f ca="1">IFERROR(INDIRECT(ADDRESS(ROWS($1:19),COLUMNS(Juillet!$A:W),,,TEXT(GU$6,"mmmm"))),"")</f>
        <v>0</v>
      </c>
      <c r="GV18" s="109">
        <f ca="1">IFERROR(INDIRECT(ADDRESS(ROWS($1:19),COLUMNS(Juillet!$A:X),,,TEXT(GV$6,"mmmm"))),"")</f>
        <v>0</v>
      </c>
      <c r="GW18" s="109">
        <f ca="1">IFERROR(INDIRECT(ADDRESS(ROWS($1:19),COLUMNS(Juillet!$A:Y),,,TEXT(GW$6,"mmmm"))),"")</f>
        <v>0</v>
      </c>
      <c r="GX18" s="109">
        <f ca="1">IFERROR(INDIRECT(ADDRESS(ROWS($1:19),COLUMNS(Juillet!$A:Z),,,TEXT(GX$6,"mmmm"))),"")</f>
        <v>0</v>
      </c>
      <c r="GY18" s="109">
        <f ca="1">IFERROR(INDIRECT(ADDRESS(ROWS($1:19),COLUMNS(Juillet!$A:AA),,,TEXT(GY$6,"mmmm"))),"")</f>
        <v>0</v>
      </c>
      <c r="GZ18" s="109">
        <f ca="1">IFERROR(INDIRECT(ADDRESS(ROWS($1:19),COLUMNS(Juillet!$A:AB),,,TEXT(GZ$6,"mmmm"))),"")</f>
        <v>0</v>
      </c>
      <c r="HA18" s="109">
        <f ca="1">IFERROR(INDIRECT(ADDRESS(ROWS($1:19),COLUMNS(Juillet!$A:AC),,,TEXT(HA$6,"mmmm"))),"")</f>
        <v>0</v>
      </c>
      <c r="HB18" s="109">
        <f ca="1">IFERROR(INDIRECT(ADDRESS(ROWS($1:19),COLUMNS(Juillet!$A:AD),,,TEXT(HB$6,"mmmm"))),"")</f>
        <v>0</v>
      </c>
      <c r="HC18" s="109">
        <f ca="1">IFERROR(INDIRECT(ADDRESS(ROWS($1:19),COLUMNS(Juillet!$A:AE),,,TEXT(HC$6,"mmmm"))),"")</f>
        <v>0</v>
      </c>
      <c r="HD18" s="109">
        <f ca="1">IFERROR(INDIRECT(ADDRESS(ROWS($1:19),COLUMNS(Juillet!$A:AF),,,TEXT(HD$6,"mmmm"))),"")</f>
        <v>0</v>
      </c>
      <c r="HE18" s="109">
        <f ca="1">IFERROR(INDIRECT(ADDRESS(ROWS($1:19),COLUMNS(Juillet!$A:AG),,,TEXT(HE$6,"mmmm"))),"")</f>
        <v>0</v>
      </c>
      <c r="HF18" s="95">
        <f ca="1">IFERROR(INDIRECT(ADDRESS(ROWS($1:19),COLUMNS(Août!$A:C),,,TEXT(HF$6,"mmmm"))),"")</f>
        <v>0</v>
      </c>
      <c r="HG18" s="95">
        <f ca="1">IFERROR(INDIRECT(ADDRESS(ROWS($1:19),COLUMNS(Août!$A:D),,,TEXT(HG$6,"mmmm"))),"")</f>
        <v>0</v>
      </c>
      <c r="HH18" s="95">
        <f ca="1">IFERROR(INDIRECT(ADDRESS(ROWS($1:19),COLUMNS(Août!$A:E),,,TEXT(HH$6,"mmmm"))),"")</f>
        <v>0</v>
      </c>
      <c r="HI18" s="95">
        <f ca="1">IFERROR(INDIRECT(ADDRESS(ROWS($1:19),COLUMNS(Août!$A:F),,,TEXT(HI$6,"mmmm"))),"")</f>
        <v>0</v>
      </c>
      <c r="HJ18" s="95">
        <f ca="1">IFERROR(INDIRECT(ADDRESS(ROWS($1:19),COLUMNS(Août!$A:G),,,TEXT(HJ$6,"mmmm"))),"")</f>
        <v>0</v>
      </c>
      <c r="HK18" s="95">
        <f ca="1">IFERROR(INDIRECT(ADDRESS(ROWS($1:19),COLUMNS(Août!$A:H),,,TEXT(HK$6,"mmmm"))),"")</f>
        <v>0</v>
      </c>
      <c r="HL18" s="95">
        <f ca="1">IFERROR(INDIRECT(ADDRESS(ROWS($1:19),COLUMNS(Août!$A:I),,,TEXT(HL$6,"mmmm"))),"")</f>
        <v>0</v>
      </c>
      <c r="HM18" s="95">
        <f ca="1">IFERROR(INDIRECT(ADDRESS(ROWS($1:19),COLUMNS(Août!$A:J),,,TEXT(HM$6,"mmmm"))),"")</f>
        <v>0</v>
      </c>
      <c r="HN18" s="95">
        <f ca="1">IFERROR(INDIRECT(ADDRESS(ROWS($1:19),COLUMNS(Août!$A:K),,,TEXT(HN$6,"mmmm"))),"")</f>
        <v>0</v>
      </c>
      <c r="HO18" s="95">
        <f ca="1">IFERROR(INDIRECT(ADDRESS(ROWS($1:19),COLUMNS(Août!$A:L),,,TEXT(HO$6,"mmmm"))),"")</f>
        <v>0</v>
      </c>
      <c r="HP18" s="95">
        <f ca="1">IFERROR(INDIRECT(ADDRESS(ROWS($1:19),COLUMNS(Août!$A:M),,,TEXT(HP$6,"mmmm"))),"")</f>
        <v>0</v>
      </c>
      <c r="HQ18" s="95">
        <f ca="1">IFERROR(INDIRECT(ADDRESS(ROWS($1:19),COLUMNS(Août!$A:N),,,TEXT(HQ$6,"mmmm"))),"")</f>
        <v>0</v>
      </c>
      <c r="HR18" s="95">
        <f ca="1">IFERROR(INDIRECT(ADDRESS(ROWS($1:19),COLUMNS(Août!$A:O),,,TEXT(HR$6,"mmmm"))),"")</f>
        <v>0</v>
      </c>
      <c r="HS18" s="95">
        <f ca="1">IFERROR(INDIRECT(ADDRESS(ROWS($1:19),COLUMNS(Août!$A:P),,,TEXT(HS$6,"mmmm"))),"")</f>
        <v>0</v>
      </c>
      <c r="HT18" s="95">
        <f ca="1">IFERROR(INDIRECT(ADDRESS(ROWS($1:19),COLUMNS(Août!$A:Q),,,TEXT(HT$6,"mmmm"))),"")</f>
        <v>0</v>
      </c>
      <c r="HU18" s="95">
        <f ca="1">IFERROR(INDIRECT(ADDRESS(ROWS($1:19),COLUMNS(Août!$A:R),,,TEXT(HU$6,"mmmm"))),"")</f>
        <v>0</v>
      </c>
      <c r="HV18" s="95">
        <f ca="1">IFERROR(INDIRECT(ADDRESS(ROWS($1:19),COLUMNS(Août!$A:S),,,TEXT(HV$6,"mmmm"))),"")</f>
        <v>0</v>
      </c>
      <c r="HW18" s="95">
        <f ca="1">IFERROR(INDIRECT(ADDRESS(ROWS($1:19),COLUMNS(Août!$A:T),,,TEXT(HW$6,"mmmm"))),"")</f>
        <v>0</v>
      </c>
      <c r="HX18" s="95">
        <f ca="1">IFERROR(INDIRECT(ADDRESS(ROWS($1:19),COLUMNS(Août!$A:U),,,TEXT(HX$6,"mmmm"))),"")</f>
        <v>0</v>
      </c>
      <c r="HY18" s="95">
        <f ca="1">IFERROR(INDIRECT(ADDRESS(ROWS($1:19),COLUMNS(Août!$A:V),,,TEXT(HY$6,"mmmm"))),"")</f>
        <v>0</v>
      </c>
      <c r="HZ18" s="95">
        <f ca="1">IFERROR(INDIRECT(ADDRESS(ROWS($1:19),COLUMNS(Août!$A:W),,,TEXT(HZ$6,"mmmm"))),"")</f>
        <v>0</v>
      </c>
      <c r="IA18" s="95">
        <f ca="1">IFERROR(INDIRECT(ADDRESS(ROWS($1:19),COLUMNS(Août!$A:X),,,TEXT(IA$6,"mmmm"))),"")</f>
        <v>0</v>
      </c>
      <c r="IB18" s="95">
        <f ca="1">IFERROR(INDIRECT(ADDRESS(ROWS($1:19),COLUMNS(Août!$A:Y),,,TEXT(IB$6,"mmmm"))),"")</f>
        <v>0</v>
      </c>
      <c r="IC18" s="95">
        <f ca="1">IFERROR(INDIRECT(ADDRESS(ROWS($1:19),COLUMNS(Août!$A:Z),,,TEXT(IC$6,"mmmm"))),"")</f>
        <v>0</v>
      </c>
      <c r="ID18" s="95">
        <f ca="1">IFERROR(INDIRECT(ADDRESS(ROWS($1:19),COLUMNS(Août!$A:AA),,,TEXT(ID$6,"mmmm"))),"")</f>
        <v>0</v>
      </c>
      <c r="IE18" s="95">
        <f ca="1">IFERROR(INDIRECT(ADDRESS(ROWS($1:19),COLUMNS(Août!$A:AB),,,TEXT(IE$6,"mmmm"))),"")</f>
        <v>0</v>
      </c>
      <c r="IF18" s="95">
        <f ca="1">IFERROR(INDIRECT(ADDRESS(ROWS($1:19),COLUMNS(Août!$A:AC),,,TEXT(IF$6,"mmmm"))),"")</f>
        <v>0</v>
      </c>
      <c r="IG18" s="95">
        <f ca="1">IFERROR(INDIRECT(ADDRESS(ROWS($1:19),COLUMNS(Août!$A:AD),,,TEXT(IG$6,"mmmm"))),"")</f>
        <v>0</v>
      </c>
      <c r="IH18" s="95">
        <f ca="1">IFERROR(INDIRECT(ADDRESS(ROWS($1:19),COLUMNS(Août!$A:AE),,,TEXT(IH$6,"mmmm"))),"")</f>
        <v>0</v>
      </c>
      <c r="II18" s="95">
        <f ca="1">IFERROR(INDIRECT(ADDRESS(ROWS($1:19),COLUMNS(Août!$A:AF),,,TEXT(II$6,"mmmm"))),"")</f>
        <v>0</v>
      </c>
      <c r="IJ18" s="95">
        <f ca="1">IFERROR(INDIRECT(ADDRESS(ROWS($1:19),COLUMNS(Août!$A:AG),,,TEXT(IJ$6,"mmmm"))),"")</f>
        <v>0</v>
      </c>
      <c r="IK18" s="99">
        <f ca="1">IFERROR(INDIRECT(ADDRESS(ROWS($1:19),COLUMNS(Septembre!$A:C),,,TEXT(IK$6,"mmmm"))),"")</f>
        <v>0</v>
      </c>
      <c r="IL18" s="99">
        <f ca="1">IFERROR(INDIRECT(ADDRESS(ROWS($1:19),COLUMNS(Septembre!$A:D),,,TEXT(IL$6,"mmmm"))),"")</f>
        <v>0</v>
      </c>
      <c r="IM18" s="99">
        <f ca="1">IFERROR(INDIRECT(ADDRESS(ROWS($1:19),COLUMNS(Septembre!$A:E),,,TEXT(IM$6,"mmmm"))),"")</f>
        <v>0</v>
      </c>
      <c r="IN18" s="99">
        <f ca="1">IFERROR(INDIRECT(ADDRESS(ROWS($1:19),COLUMNS(Septembre!$A:F),,,TEXT(IN$6,"mmmm"))),"")</f>
        <v>0</v>
      </c>
      <c r="IO18" s="99">
        <f ca="1">IFERROR(INDIRECT(ADDRESS(ROWS($1:19),COLUMNS(Septembre!$A:G),,,TEXT(IO$6,"mmmm"))),"")</f>
        <v>0</v>
      </c>
      <c r="IP18" s="99">
        <f ca="1">IFERROR(INDIRECT(ADDRESS(ROWS($1:19),COLUMNS(Septembre!$A:H),,,TEXT(IP$6,"mmmm"))),"")</f>
        <v>0</v>
      </c>
      <c r="IQ18" s="99">
        <f ca="1">IFERROR(INDIRECT(ADDRESS(ROWS($1:19),COLUMNS(Septembre!$A:I),,,TEXT(IQ$6,"mmmm"))),"")</f>
        <v>0</v>
      </c>
      <c r="IR18" s="99">
        <f ca="1">IFERROR(INDIRECT(ADDRESS(ROWS($1:19),COLUMNS(Septembre!$A:J),,,TEXT(IR$6,"mmmm"))),"")</f>
        <v>0</v>
      </c>
      <c r="IS18" s="99">
        <f ca="1">IFERROR(INDIRECT(ADDRESS(ROWS($1:19),COLUMNS(Septembre!$A:K),,,TEXT(IS$6,"mmmm"))),"")</f>
        <v>0</v>
      </c>
      <c r="IT18" s="99">
        <f ca="1">IFERROR(INDIRECT(ADDRESS(ROWS($1:19),COLUMNS(Septembre!$A:L),,,TEXT(IT$6,"mmmm"))),"")</f>
        <v>0</v>
      </c>
      <c r="IU18" s="99">
        <f ca="1">IFERROR(INDIRECT(ADDRESS(ROWS($1:19),COLUMNS(Septembre!$A:M),,,TEXT(IU$6,"mmmm"))),"")</f>
        <v>0</v>
      </c>
      <c r="IV18" s="99">
        <f ca="1">IFERROR(INDIRECT(ADDRESS(ROWS($1:19),COLUMNS(Septembre!$A:N),,,TEXT(IV$6,"mmmm"))),"")</f>
        <v>0</v>
      </c>
      <c r="IW18" s="99">
        <f ca="1">IFERROR(INDIRECT(ADDRESS(ROWS($1:19),COLUMNS(Septembre!$A:O),,,TEXT(IW$6,"mmmm"))),"")</f>
        <v>0</v>
      </c>
      <c r="IX18" s="99">
        <f ca="1">IFERROR(INDIRECT(ADDRESS(ROWS($1:19),COLUMNS(Septembre!$A:P),,,TEXT(IX$6,"mmmm"))),"")</f>
        <v>0</v>
      </c>
      <c r="IY18" s="99">
        <f ca="1">IFERROR(INDIRECT(ADDRESS(ROWS($1:19),COLUMNS(Septembre!$A:Q),,,TEXT(IY$6,"mmmm"))),"")</f>
        <v>0</v>
      </c>
      <c r="IZ18" s="99">
        <f ca="1">IFERROR(INDIRECT(ADDRESS(ROWS($1:19),COLUMNS(Septembre!$A:R),,,TEXT(IZ$6,"mmmm"))),"")</f>
        <v>0</v>
      </c>
      <c r="JA18" s="99">
        <f ca="1">IFERROR(INDIRECT(ADDRESS(ROWS($1:19),COLUMNS(Septembre!$A:S),,,TEXT(JA$6,"mmmm"))),"")</f>
        <v>0</v>
      </c>
      <c r="JB18" s="99">
        <f ca="1">IFERROR(INDIRECT(ADDRESS(ROWS($1:19),COLUMNS(Septembre!$A:T),,,TEXT(JB$6,"mmmm"))),"")</f>
        <v>0</v>
      </c>
      <c r="JC18" s="99">
        <f ca="1">IFERROR(INDIRECT(ADDRESS(ROWS($1:19),COLUMNS(Septembre!$A:U),,,TEXT(JC$6,"mmmm"))),"")</f>
        <v>0</v>
      </c>
      <c r="JD18" s="99">
        <f ca="1">IFERROR(INDIRECT(ADDRESS(ROWS($1:19),COLUMNS(Septembre!$A:V),,,TEXT(JD$6,"mmmm"))),"")</f>
        <v>0</v>
      </c>
      <c r="JE18" s="99">
        <f ca="1">IFERROR(INDIRECT(ADDRESS(ROWS($1:19),COLUMNS(Septembre!$A:W),,,TEXT(JE$6,"mmmm"))),"")</f>
        <v>0</v>
      </c>
      <c r="JF18" s="99">
        <f ca="1">IFERROR(INDIRECT(ADDRESS(ROWS($1:19),COLUMNS(Septembre!$A:X),,,TEXT(JF$6,"mmmm"))),"")</f>
        <v>0</v>
      </c>
      <c r="JG18" s="99">
        <f ca="1">IFERROR(INDIRECT(ADDRESS(ROWS($1:19),COLUMNS(Septembre!$A:Y),,,TEXT(JG$6,"mmmm"))),"")</f>
        <v>0</v>
      </c>
      <c r="JH18" s="99">
        <f ca="1">IFERROR(INDIRECT(ADDRESS(ROWS($1:19),COLUMNS(Septembre!$A:Z),,,TEXT(JH$6,"mmmm"))),"")</f>
        <v>0</v>
      </c>
      <c r="JI18" s="99">
        <f ca="1">IFERROR(INDIRECT(ADDRESS(ROWS($1:19),COLUMNS(Septembre!$A:AA),,,TEXT(JI$6,"mmmm"))),"")</f>
        <v>0</v>
      </c>
      <c r="JJ18" s="99">
        <f ca="1">IFERROR(INDIRECT(ADDRESS(ROWS($1:19),COLUMNS(Septembre!$A:AB),,,TEXT(JJ$6,"mmmm"))),"")</f>
        <v>0</v>
      </c>
      <c r="JK18" s="99">
        <f ca="1">IFERROR(INDIRECT(ADDRESS(ROWS($1:19),COLUMNS(Septembre!$A:AC),,,TEXT(JK$6,"mmmm"))),"")</f>
        <v>0</v>
      </c>
      <c r="JL18" s="99">
        <f ca="1">IFERROR(INDIRECT(ADDRESS(ROWS($1:19),COLUMNS(Septembre!$A:AD),,,TEXT(JL$6,"mmmm"))),"")</f>
        <v>0</v>
      </c>
      <c r="JM18" s="99">
        <f ca="1">IFERROR(INDIRECT(ADDRESS(ROWS($1:19),COLUMNS(Septembre!$A:AE),,,TEXT(JM$6,"mmmm"))),"")</f>
        <v>0</v>
      </c>
      <c r="JN18" s="99">
        <f ca="1">IFERROR(INDIRECT(ADDRESS(ROWS($1:19),COLUMNS(Septembre!$A:AF),,,TEXT(JN$6,"mmmm"))),"")</f>
        <v>0</v>
      </c>
      <c r="JO18" s="80">
        <f ca="1">IFERROR(INDIRECT(ADDRESS(ROWS($1:19),COLUMNS(Octobre!$A:C),,,TEXT(JO$6,"mmmm"))),"")</f>
        <v>0</v>
      </c>
      <c r="JP18" s="80">
        <f ca="1">IFERROR(INDIRECT(ADDRESS(ROWS($1:19),COLUMNS(Octobre!$A:D),,,TEXT(JP$6,"mmmm"))),"")</f>
        <v>0</v>
      </c>
      <c r="JQ18" s="80">
        <f ca="1">IFERROR(INDIRECT(ADDRESS(ROWS($1:19),COLUMNS(Octobre!$A:E),,,TEXT(JQ$6,"mmmm"))),"")</f>
        <v>0</v>
      </c>
      <c r="JR18" s="80">
        <f ca="1">IFERROR(INDIRECT(ADDRESS(ROWS($1:19),COLUMNS(Octobre!$A:F),,,TEXT(JR$6,"mmmm"))),"")</f>
        <v>0</v>
      </c>
      <c r="JS18" s="80">
        <f ca="1">IFERROR(INDIRECT(ADDRESS(ROWS($1:19),COLUMNS(Octobre!$A:G),,,TEXT(JS$6,"mmmm"))),"")</f>
        <v>0</v>
      </c>
      <c r="JT18" s="80">
        <f ca="1">IFERROR(INDIRECT(ADDRESS(ROWS($1:19),COLUMNS(Octobre!$A:H),,,TEXT(JT$6,"mmmm"))),"")</f>
        <v>0</v>
      </c>
      <c r="JU18" s="80">
        <f ca="1">IFERROR(INDIRECT(ADDRESS(ROWS($1:19),COLUMNS(Octobre!$A:I),,,TEXT(JU$6,"mmmm"))),"")</f>
        <v>0</v>
      </c>
      <c r="JV18" s="80">
        <f ca="1">IFERROR(INDIRECT(ADDRESS(ROWS($1:19),COLUMNS(Octobre!$A:J),,,TEXT(JV$6,"mmmm"))),"")</f>
        <v>0</v>
      </c>
      <c r="JW18" s="80">
        <f ca="1">IFERROR(INDIRECT(ADDRESS(ROWS($1:19),COLUMNS(Octobre!$A:K),,,TEXT(JW$6,"mmmm"))),"")</f>
        <v>0</v>
      </c>
      <c r="JX18" s="80">
        <f ca="1">IFERROR(INDIRECT(ADDRESS(ROWS($1:19),COLUMNS(Octobre!$A:L),,,TEXT(JX$6,"mmmm"))),"")</f>
        <v>0</v>
      </c>
      <c r="JY18" s="80">
        <f ca="1">IFERROR(INDIRECT(ADDRESS(ROWS($1:19),COLUMNS(Octobre!$A:M),,,TEXT(JY$6,"mmmm"))),"")</f>
        <v>0</v>
      </c>
      <c r="JZ18" s="80">
        <f ca="1">IFERROR(INDIRECT(ADDRESS(ROWS($1:19),COLUMNS(Octobre!$A:N),,,TEXT(JZ$6,"mmmm"))),"")</f>
        <v>0</v>
      </c>
      <c r="KA18" s="80">
        <f ca="1">IFERROR(INDIRECT(ADDRESS(ROWS($1:19),COLUMNS(Octobre!$A:O),,,TEXT(KA$6,"mmmm"))),"")</f>
        <v>0</v>
      </c>
      <c r="KB18" s="80">
        <f ca="1">IFERROR(INDIRECT(ADDRESS(ROWS($1:19),COLUMNS(Octobre!$A:P),,,TEXT(KB$6,"mmmm"))),"")</f>
        <v>0</v>
      </c>
      <c r="KC18" s="80">
        <f ca="1">IFERROR(INDIRECT(ADDRESS(ROWS($1:19),COLUMNS(Octobre!$A:Q),,,TEXT(KC$6,"mmmm"))),"")</f>
        <v>0</v>
      </c>
      <c r="KD18" s="80">
        <f ca="1">IFERROR(INDIRECT(ADDRESS(ROWS($1:19),COLUMNS(Octobre!$A:R),,,TEXT(KD$6,"mmmm"))),"")</f>
        <v>0</v>
      </c>
      <c r="KE18" s="80">
        <f ca="1">IFERROR(INDIRECT(ADDRESS(ROWS($1:19),COLUMNS(Octobre!$A:S),,,TEXT(KE$6,"mmmm"))),"")</f>
        <v>0</v>
      </c>
      <c r="KF18" s="80">
        <f ca="1">IFERROR(INDIRECT(ADDRESS(ROWS($1:19),COLUMNS(Octobre!$A:T),,,TEXT(KF$6,"mmmm"))),"")</f>
        <v>0</v>
      </c>
      <c r="KG18" s="80">
        <f ca="1">IFERROR(INDIRECT(ADDRESS(ROWS($1:19),COLUMNS(Octobre!$A:U),,,TEXT(KG$6,"mmmm"))),"")</f>
        <v>0</v>
      </c>
      <c r="KH18" s="80">
        <f ca="1">IFERROR(INDIRECT(ADDRESS(ROWS($1:19),COLUMNS(Octobre!$A:V),,,TEXT(KH$6,"mmmm"))),"")</f>
        <v>0</v>
      </c>
      <c r="KI18" s="80">
        <f ca="1">IFERROR(INDIRECT(ADDRESS(ROWS($1:19),COLUMNS(Octobre!$A:W),,,TEXT(KI$6,"mmmm"))),"")</f>
        <v>0</v>
      </c>
      <c r="KJ18" s="80">
        <f ca="1">IFERROR(INDIRECT(ADDRESS(ROWS($1:19),COLUMNS(Octobre!$A:X),,,TEXT(KJ$6,"mmmm"))),"")</f>
        <v>0</v>
      </c>
      <c r="KK18" s="80">
        <f ca="1">IFERROR(INDIRECT(ADDRESS(ROWS($1:19),COLUMNS(Octobre!$A:Y),,,TEXT(KK$6,"mmmm"))),"")</f>
        <v>0</v>
      </c>
      <c r="KL18" s="80">
        <f ca="1">IFERROR(INDIRECT(ADDRESS(ROWS($1:19),COLUMNS(Octobre!$A:Z),,,TEXT(KL$6,"mmmm"))),"")</f>
        <v>0</v>
      </c>
      <c r="KM18" s="80">
        <f ca="1">IFERROR(INDIRECT(ADDRESS(ROWS($1:19),COLUMNS(Octobre!$A:AA),,,TEXT(KM$6,"mmmm"))),"")</f>
        <v>0</v>
      </c>
      <c r="KN18" s="80">
        <f ca="1">IFERROR(INDIRECT(ADDRESS(ROWS($1:19),COLUMNS(Octobre!$A:AB),,,TEXT(KN$6,"mmmm"))),"")</f>
        <v>0</v>
      </c>
      <c r="KO18" s="80">
        <f ca="1">IFERROR(INDIRECT(ADDRESS(ROWS($1:19),COLUMNS(Octobre!$A:AC),,,TEXT(KO$6,"mmmm"))),"")</f>
        <v>0</v>
      </c>
      <c r="KP18" s="80">
        <f ca="1">IFERROR(INDIRECT(ADDRESS(ROWS($1:19),COLUMNS(Octobre!$A:AD),,,TEXT(KP$6,"mmmm"))),"")</f>
        <v>0</v>
      </c>
      <c r="KQ18" s="80">
        <f ca="1">IFERROR(INDIRECT(ADDRESS(ROWS($1:19),COLUMNS(Octobre!$A:AE),,,TEXT(KQ$6,"mmmm"))),"")</f>
        <v>0</v>
      </c>
      <c r="KR18" s="80">
        <f ca="1">IFERROR(INDIRECT(ADDRESS(ROWS($1:19),COLUMNS(Octobre!$A:AF),,,TEXT(KR$6,"mmmm"))),"")</f>
        <v>0</v>
      </c>
      <c r="KS18" s="80">
        <f ca="1">IFERROR(INDIRECT(ADDRESS(ROWS($1:19),COLUMNS(Octobre!$A:AG),,,TEXT(KS$6,"mmmm"))),"")</f>
        <v>0</v>
      </c>
      <c r="KT18" s="114">
        <f ca="1">IFERROR(INDIRECT(ADDRESS(ROWS($1:19),COLUMNS(Novembre!$A:C),,,TEXT(KT$6,"mmmm"))),"")</f>
        <v>0</v>
      </c>
      <c r="KU18" s="114">
        <f ca="1">IFERROR(INDIRECT(ADDRESS(ROWS($1:19),COLUMNS(Novembre!$A:D),,,TEXT(KU$6,"mmmm"))),"")</f>
        <v>0</v>
      </c>
      <c r="KV18" s="114">
        <f ca="1">IFERROR(INDIRECT(ADDRESS(ROWS($1:19),COLUMNS(Novembre!$A:E),,,TEXT(KV$6,"mmmm"))),"")</f>
        <v>0</v>
      </c>
      <c r="KW18" s="114">
        <f ca="1">IFERROR(INDIRECT(ADDRESS(ROWS($1:19),COLUMNS(Novembre!$A:F),,,TEXT(KW$6,"mmmm"))),"")</f>
        <v>0</v>
      </c>
      <c r="KX18" s="114">
        <f ca="1">IFERROR(INDIRECT(ADDRESS(ROWS($1:19),COLUMNS(Novembre!$A:G),,,TEXT(KX$6,"mmmm"))),"")</f>
        <v>0</v>
      </c>
      <c r="KY18" s="114">
        <f ca="1">IFERROR(INDIRECT(ADDRESS(ROWS($1:19),COLUMNS(Novembre!$A:H),,,TEXT(KY$6,"mmmm"))),"")</f>
        <v>0</v>
      </c>
      <c r="KZ18" s="114">
        <f ca="1">IFERROR(INDIRECT(ADDRESS(ROWS($1:19),COLUMNS(Novembre!$A:I),,,TEXT(KZ$6,"mmmm"))),"")</f>
        <v>0</v>
      </c>
      <c r="LA18" s="114">
        <f ca="1">IFERROR(INDIRECT(ADDRESS(ROWS($1:19),COLUMNS(Novembre!$A:J),,,TEXT(LA$6,"mmmm"))),"")</f>
        <v>0</v>
      </c>
      <c r="LB18" s="114">
        <f ca="1">IFERROR(INDIRECT(ADDRESS(ROWS($1:19),COLUMNS(Novembre!$A:K),,,TEXT(LB$6,"mmmm"))),"")</f>
        <v>0</v>
      </c>
      <c r="LC18" s="114">
        <f ca="1">IFERROR(INDIRECT(ADDRESS(ROWS($1:19),COLUMNS(Novembre!$A:L),,,TEXT(LC$6,"mmmm"))),"")</f>
        <v>0</v>
      </c>
      <c r="LD18" s="114">
        <f ca="1">IFERROR(INDIRECT(ADDRESS(ROWS($1:19),COLUMNS(Novembre!$A:M),,,TEXT(LD$6,"mmmm"))),"")</f>
        <v>0</v>
      </c>
      <c r="LE18" s="114">
        <f ca="1">IFERROR(INDIRECT(ADDRESS(ROWS($1:19),COLUMNS(Novembre!$A:N),,,TEXT(LE$6,"mmmm"))),"")</f>
        <v>0</v>
      </c>
      <c r="LF18" s="114">
        <f ca="1">IFERROR(INDIRECT(ADDRESS(ROWS($1:19),COLUMNS(Novembre!$A:O),,,TEXT(LF$6,"mmmm"))),"")</f>
        <v>0</v>
      </c>
      <c r="LG18" s="114">
        <f ca="1">IFERROR(INDIRECT(ADDRESS(ROWS($1:19),COLUMNS(Novembre!$A:P),,,TEXT(LG$6,"mmmm"))),"")</f>
        <v>0</v>
      </c>
      <c r="LH18" s="114">
        <f ca="1">IFERROR(INDIRECT(ADDRESS(ROWS($1:19),COLUMNS(Novembre!$A:Q),,,TEXT(LH$6,"mmmm"))),"")</f>
        <v>0</v>
      </c>
      <c r="LI18" s="114">
        <f ca="1">IFERROR(INDIRECT(ADDRESS(ROWS($1:19),COLUMNS(Novembre!$A:R),,,TEXT(LI$6,"mmmm"))),"")</f>
        <v>0</v>
      </c>
      <c r="LJ18" s="114">
        <f ca="1">IFERROR(INDIRECT(ADDRESS(ROWS($1:19),COLUMNS(Novembre!$A:S),,,TEXT(LJ$6,"mmmm"))),"")</f>
        <v>0</v>
      </c>
      <c r="LK18" s="114">
        <f ca="1">IFERROR(INDIRECT(ADDRESS(ROWS($1:19),COLUMNS(Novembre!$A:T),,,TEXT(LK$6,"mmmm"))),"")</f>
        <v>0</v>
      </c>
      <c r="LL18" s="114">
        <f ca="1">IFERROR(INDIRECT(ADDRESS(ROWS($1:19),COLUMNS(Novembre!$A:U),,,TEXT(LL$6,"mmmm"))),"")</f>
        <v>0</v>
      </c>
      <c r="LM18" s="114">
        <f ca="1">IFERROR(INDIRECT(ADDRESS(ROWS($1:19),COLUMNS(Novembre!$A:V),,,TEXT(LM$6,"mmmm"))),"")</f>
        <v>0</v>
      </c>
      <c r="LN18" s="114">
        <f ca="1">IFERROR(INDIRECT(ADDRESS(ROWS($1:19),COLUMNS(Novembre!$A:W),,,TEXT(LN$6,"mmmm"))),"")</f>
        <v>0</v>
      </c>
      <c r="LO18" s="114">
        <f ca="1">IFERROR(INDIRECT(ADDRESS(ROWS($1:19),COLUMNS(Novembre!$A:X),,,TEXT(LO$6,"mmmm"))),"")</f>
        <v>0</v>
      </c>
      <c r="LP18" s="114">
        <f ca="1">IFERROR(INDIRECT(ADDRESS(ROWS($1:19),COLUMNS(Novembre!$A:Y),,,TEXT(LP$6,"mmmm"))),"")</f>
        <v>0</v>
      </c>
      <c r="LQ18" s="114">
        <f ca="1">IFERROR(INDIRECT(ADDRESS(ROWS($1:19),COLUMNS(Novembre!$A:Z),,,TEXT(LQ$6,"mmmm"))),"")</f>
        <v>0</v>
      </c>
      <c r="LR18" s="114">
        <f ca="1">IFERROR(INDIRECT(ADDRESS(ROWS($1:19),COLUMNS(Novembre!$A:AA),,,TEXT(LR$6,"mmmm"))),"")</f>
        <v>0</v>
      </c>
      <c r="LS18" s="114">
        <f ca="1">IFERROR(INDIRECT(ADDRESS(ROWS($1:19),COLUMNS(Novembre!$A:AB),,,TEXT(LS$6,"mmmm"))),"")</f>
        <v>0</v>
      </c>
      <c r="LT18" s="114">
        <f ca="1">IFERROR(INDIRECT(ADDRESS(ROWS($1:19),COLUMNS(Novembre!$A:AC),,,TEXT(LT$6,"mmmm"))),"")</f>
        <v>0</v>
      </c>
      <c r="LU18" s="114">
        <f ca="1">IFERROR(INDIRECT(ADDRESS(ROWS($1:19),COLUMNS(Novembre!$A:AD),,,TEXT(LU$6,"mmmm"))),"")</f>
        <v>0</v>
      </c>
      <c r="LV18" s="114">
        <f ca="1">IFERROR(INDIRECT(ADDRESS(ROWS($1:19),COLUMNS(Novembre!$A:AE),,,TEXT(LV$6,"mmmm"))),"")</f>
        <v>0</v>
      </c>
      <c r="LW18" s="114">
        <f ca="1">IFERROR(INDIRECT(ADDRESS(ROWS($1:19),COLUMNS(Novembre!$A:AF),,,TEXT(LW$6,"mmmm"))),"")</f>
        <v>0</v>
      </c>
      <c r="LX18" s="119">
        <f ca="1">IFERROR(INDIRECT(ADDRESS(ROWS($1:19),COLUMNS(Décembre!$A:C),,,TEXT(LX$6,"mmmm"))),"")</f>
        <v>0</v>
      </c>
      <c r="LY18" s="119">
        <f ca="1">IFERROR(INDIRECT(ADDRESS(ROWS($1:19),COLUMNS(Décembre!$A:D),,,TEXT(LY$6,"mmmm"))),"")</f>
        <v>0</v>
      </c>
      <c r="LZ18" s="119">
        <f ca="1">IFERROR(INDIRECT(ADDRESS(ROWS($1:19),COLUMNS(Décembre!$A:E),,,TEXT(LZ$6,"mmmm"))),"")</f>
        <v>0</v>
      </c>
      <c r="MA18" s="119">
        <f ca="1">IFERROR(INDIRECT(ADDRESS(ROWS($1:19),COLUMNS(Décembre!$A:F),,,TEXT(MA$6,"mmmm"))),"")</f>
        <v>0</v>
      </c>
      <c r="MB18" s="119">
        <f ca="1">IFERROR(INDIRECT(ADDRESS(ROWS($1:19),COLUMNS(Décembre!$A:G),,,TEXT(MB$6,"mmmm"))),"")</f>
        <v>0</v>
      </c>
      <c r="MC18" s="119">
        <f ca="1">IFERROR(INDIRECT(ADDRESS(ROWS($1:19),COLUMNS(Décembre!$A:H),,,TEXT(MC$6,"mmmm"))),"")</f>
        <v>0</v>
      </c>
      <c r="MD18" s="119">
        <f ca="1">IFERROR(INDIRECT(ADDRESS(ROWS($1:19),COLUMNS(Décembre!$A:I),,,TEXT(MD$6,"mmmm"))),"")</f>
        <v>0</v>
      </c>
      <c r="ME18" s="119">
        <f ca="1">IFERROR(INDIRECT(ADDRESS(ROWS($1:19),COLUMNS(Décembre!$A:J),,,TEXT(ME$6,"mmmm"))),"")</f>
        <v>0</v>
      </c>
      <c r="MF18" s="119">
        <f ca="1">IFERROR(INDIRECT(ADDRESS(ROWS($1:19),COLUMNS(Décembre!$A:K),,,TEXT(MF$6,"mmmm"))),"")</f>
        <v>0</v>
      </c>
      <c r="MG18" s="119">
        <f ca="1">IFERROR(INDIRECT(ADDRESS(ROWS($1:19),COLUMNS(Décembre!$A:L),,,TEXT(MG$6,"mmmm"))),"")</f>
        <v>0</v>
      </c>
      <c r="MH18" s="119">
        <f ca="1">IFERROR(INDIRECT(ADDRESS(ROWS($1:19),COLUMNS(Décembre!$A:M),,,TEXT(MH$6,"mmmm"))),"")</f>
        <v>0</v>
      </c>
      <c r="MI18" s="119">
        <f ca="1">IFERROR(INDIRECT(ADDRESS(ROWS($1:19),COLUMNS(Décembre!$A:N),,,TEXT(MI$6,"mmmm"))),"")</f>
        <v>0</v>
      </c>
      <c r="MJ18" s="119">
        <f ca="1">IFERROR(INDIRECT(ADDRESS(ROWS($1:19),COLUMNS(Décembre!$A:O),,,TEXT(MJ$6,"mmmm"))),"")</f>
        <v>0</v>
      </c>
      <c r="MK18" s="119">
        <f ca="1">IFERROR(INDIRECT(ADDRESS(ROWS($1:19),COLUMNS(Décembre!$A:P),,,TEXT(MK$6,"mmmm"))),"")</f>
        <v>0</v>
      </c>
      <c r="ML18" s="119">
        <f ca="1">IFERROR(INDIRECT(ADDRESS(ROWS($1:19),COLUMNS(Décembre!$A:Q),,,TEXT(ML$6,"mmmm"))),"")</f>
        <v>0</v>
      </c>
      <c r="MM18" s="119">
        <f ca="1">IFERROR(INDIRECT(ADDRESS(ROWS($1:19),COLUMNS(Décembre!$A:R),,,TEXT(MM$6,"mmmm"))),"")</f>
        <v>0</v>
      </c>
      <c r="MN18" s="119">
        <f ca="1">IFERROR(INDIRECT(ADDRESS(ROWS($1:19),COLUMNS(Décembre!$A:S),,,TEXT(MN$6,"mmmm"))),"")</f>
        <v>0</v>
      </c>
      <c r="MO18" s="119">
        <f ca="1">IFERROR(INDIRECT(ADDRESS(ROWS($1:19),COLUMNS(Décembre!$A:T),,,TEXT(MO$6,"mmmm"))),"")</f>
        <v>0</v>
      </c>
      <c r="MP18" s="119">
        <f ca="1">IFERROR(INDIRECT(ADDRESS(ROWS($1:19),COLUMNS(Décembre!$A:U),,,TEXT(MP$6,"mmmm"))),"")</f>
        <v>0</v>
      </c>
      <c r="MQ18" s="119">
        <f ca="1">IFERROR(INDIRECT(ADDRESS(ROWS($1:19),COLUMNS(Décembre!$A:V),,,TEXT(MQ$6,"mmmm"))),"")</f>
        <v>0</v>
      </c>
      <c r="MR18" s="119">
        <f ca="1">IFERROR(INDIRECT(ADDRESS(ROWS($1:19),COLUMNS(Décembre!$A:W),,,TEXT(MR$6,"mmmm"))),"")</f>
        <v>0</v>
      </c>
      <c r="MS18" s="119">
        <f ca="1">IFERROR(INDIRECT(ADDRESS(ROWS($1:19),COLUMNS(Décembre!$A:X),,,TEXT(MS$6,"mmmm"))),"")</f>
        <v>0</v>
      </c>
      <c r="MT18" s="119">
        <f ca="1">IFERROR(INDIRECT(ADDRESS(ROWS($1:19),COLUMNS(Décembre!$A:Y),,,TEXT(MT$6,"mmmm"))),"")</f>
        <v>0</v>
      </c>
      <c r="MU18" s="119">
        <f ca="1">IFERROR(INDIRECT(ADDRESS(ROWS($1:19),COLUMNS(Décembre!$A:Z),,,TEXT(MU$6,"mmmm"))),"")</f>
        <v>0</v>
      </c>
      <c r="MV18" s="119">
        <f ca="1">IFERROR(INDIRECT(ADDRESS(ROWS($1:19),COLUMNS(Décembre!$A:AA),,,TEXT(MV$6,"mmmm"))),"")</f>
        <v>0</v>
      </c>
      <c r="MW18" s="119">
        <f ca="1">IFERROR(INDIRECT(ADDRESS(ROWS($1:19),COLUMNS(Décembre!$A:AB),,,TEXT(MW$6,"mmmm"))),"")</f>
        <v>0</v>
      </c>
      <c r="MX18" s="119">
        <f ca="1">IFERROR(INDIRECT(ADDRESS(ROWS($1:19),COLUMNS(Décembre!$A:AC),,,TEXT(MX$6,"mmmm"))),"")</f>
        <v>0</v>
      </c>
      <c r="MY18" s="119">
        <f ca="1">IFERROR(INDIRECT(ADDRESS(ROWS($1:19),COLUMNS(Décembre!$A:AD),,,TEXT(MY$6,"mmmm"))),"")</f>
        <v>0</v>
      </c>
      <c r="MZ18" s="119">
        <f ca="1">IFERROR(INDIRECT(ADDRESS(ROWS($1:19),COLUMNS(Décembre!$A:AE),,,TEXT(MZ$6,"mmmm"))),"")</f>
        <v>0</v>
      </c>
      <c r="NA18" s="119">
        <f ca="1">IFERROR(INDIRECT(ADDRESS(ROWS($1:19),COLUMNS(Décembre!$A:AF),,,TEXT(NA$6,"mmmm"))),"")</f>
        <v>0</v>
      </c>
      <c r="NB18" s="119">
        <f ca="1">IFERROR(INDIRECT(ADDRESS(ROWS($1:19),COLUMNS(Décembre!$A:AG),,,TEXT(NB$6,"mmmm"))),"")</f>
        <v>0</v>
      </c>
    </row>
    <row r="19" spans="1:366" s="36" customFormat="1" x14ac:dyDescent="0.3">
      <c r="A19" s="69" t="s">
        <v>29</v>
      </c>
      <c r="B19" s="75"/>
      <c r="C19" s="75">
        <f ca="1">IFERROR(INDIRECT(ADDRESS(ROWS($1:20),COLUMNS($A:D),,,TEXT(C$6,"mmmm"))),"")</f>
        <v>0</v>
      </c>
      <c r="D19" s="75">
        <f ca="1">IFERROR(INDIRECT(ADDRESS(ROWS($1:20),COLUMNS($A:E),,,TEXT(D$6,"mmmm"))),"")</f>
        <v>0</v>
      </c>
      <c r="E19" s="75">
        <f ca="1">IFERROR(INDIRECT(ADDRESS(ROWS($1:20),COLUMNS($A:F),,,TEXT(E$6,"mmmm"))),"")</f>
        <v>0</v>
      </c>
      <c r="F19" s="75">
        <f ca="1">IFERROR(INDIRECT(ADDRESS(ROWS($1:20),COLUMNS($A:G),,,TEXT(F$6,"mmmm"))),"")</f>
        <v>0</v>
      </c>
      <c r="G19" s="75">
        <f ca="1">IFERROR(INDIRECT(ADDRESS(ROWS($1:20),COLUMNS($A:H),,,TEXT(G$6,"mmmm"))),"")</f>
        <v>0</v>
      </c>
      <c r="H19" s="75">
        <f ca="1">IFERROR(INDIRECT(ADDRESS(ROWS($1:20),COLUMNS($A:I),,,TEXT(H$6,"mmmm"))),"")</f>
        <v>0</v>
      </c>
      <c r="I19" s="75">
        <f ca="1">IFERROR(INDIRECT(ADDRESS(ROWS($1:20),COLUMNS($A:J),,,TEXT(I$6,"mmmm"))),"")</f>
        <v>0</v>
      </c>
      <c r="J19" s="75">
        <f ca="1">IFERROR(INDIRECT(ADDRESS(ROWS($1:20),COLUMNS($A:K),,,TEXT(J$6,"mmmm"))),"")</f>
        <v>0</v>
      </c>
      <c r="K19" s="75">
        <f ca="1">IFERROR(INDIRECT(ADDRESS(ROWS($1:20),COLUMNS($A:L),,,TEXT(K$6,"mmmm"))),"")</f>
        <v>0</v>
      </c>
      <c r="L19" s="75">
        <f ca="1">IFERROR(INDIRECT(ADDRESS(ROWS($1:20),COLUMNS($A:M),,,TEXT(L$6,"mmmm"))),"")</f>
        <v>0</v>
      </c>
      <c r="M19" s="75">
        <f ca="1">IFERROR(INDIRECT(ADDRESS(ROWS($1:20),COLUMNS($A:N),,,TEXT(M$6,"mmmm"))),"")</f>
        <v>0</v>
      </c>
      <c r="N19" s="75">
        <f ca="1">IFERROR(INDIRECT(ADDRESS(ROWS($1:20),COLUMNS($A:O),,,TEXT(N$6,"mmmm"))),"")</f>
        <v>0</v>
      </c>
      <c r="O19" s="75">
        <f ca="1">IFERROR(INDIRECT(ADDRESS(ROWS($1:20),COLUMNS($A:P),,,TEXT(O$6,"mmmm"))),"")</f>
        <v>0</v>
      </c>
      <c r="P19" s="75">
        <f ca="1">IFERROR(INDIRECT(ADDRESS(ROWS($1:20),COLUMNS($A:Q),,,TEXT(P$6,"mmmm"))),"")</f>
        <v>0</v>
      </c>
      <c r="Q19" s="75">
        <f ca="1">IFERROR(INDIRECT(ADDRESS(ROWS($1:20),COLUMNS($A:R),,,TEXT(Q$6,"mmmm"))),"")</f>
        <v>0</v>
      </c>
      <c r="R19" s="75">
        <f ca="1">IFERROR(INDIRECT(ADDRESS(ROWS($1:20),COLUMNS($A:S),,,TEXT(R$6,"mmmm"))),"")</f>
        <v>0</v>
      </c>
      <c r="S19" s="75">
        <f ca="1">IFERROR(INDIRECT(ADDRESS(ROWS($1:20),COLUMNS($A:T),,,TEXT(S$6,"mmmm"))),"")</f>
        <v>0</v>
      </c>
      <c r="T19" s="75">
        <f ca="1">IFERROR(INDIRECT(ADDRESS(ROWS($1:20),COLUMNS($A:U),,,TEXT(T$6,"mmmm"))),"")</f>
        <v>0</v>
      </c>
      <c r="U19" s="75">
        <f ca="1">IFERROR(INDIRECT(ADDRESS(ROWS($1:20),COLUMNS($A:V),,,TEXT(U$6,"mmmm"))),"")</f>
        <v>0</v>
      </c>
      <c r="V19" s="75">
        <f ca="1">IFERROR(INDIRECT(ADDRESS(ROWS($1:20),COLUMNS($A:W),,,TEXT(V$6,"mmmm"))),"")</f>
        <v>0</v>
      </c>
      <c r="W19" s="75">
        <f ca="1">IFERROR(INDIRECT(ADDRESS(ROWS($1:20),COLUMNS($A:X),,,TEXT(W$6,"mmmm"))),"")</f>
        <v>0</v>
      </c>
      <c r="X19" s="75">
        <f ca="1">IFERROR(INDIRECT(ADDRESS(ROWS($1:20),COLUMNS($A:Y),,,TEXT(X$6,"mmmm"))),"")</f>
        <v>0</v>
      </c>
      <c r="Y19" s="75">
        <f ca="1">IFERROR(INDIRECT(ADDRESS(ROWS($1:20),COLUMNS($A:Z),,,TEXT(Y$6,"mmmm"))),"")</f>
        <v>0</v>
      </c>
      <c r="Z19" s="75">
        <f ca="1">IFERROR(INDIRECT(ADDRESS(ROWS($1:20),COLUMNS($A:AA),,,TEXT(Z$6,"mmmm"))),"")</f>
        <v>0</v>
      </c>
      <c r="AA19" s="75">
        <f ca="1">IFERROR(INDIRECT(ADDRESS(ROWS($1:20),COLUMNS($A:AB),,,TEXT(AA$6,"mmmm"))),"")</f>
        <v>0</v>
      </c>
      <c r="AB19" s="75">
        <f ca="1">IFERROR(INDIRECT(ADDRESS(ROWS($1:20),COLUMNS($A:AC),,,TEXT(AB$6,"mmmm"))),"")</f>
        <v>0</v>
      </c>
      <c r="AC19" s="75">
        <f ca="1">IFERROR(INDIRECT(ADDRESS(ROWS($1:20),COLUMNS($A:AD),,,TEXT(AC$6,"mmmm"))),"")</f>
        <v>0</v>
      </c>
      <c r="AD19" s="75">
        <f ca="1">IFERROR(INDIRECT(ADDRESS(ROWS($1:20),COLUMNS($A:AE),,,TEXT(AD$6,"mmmm"))),"")</f>
        <v>0</v>
      </c>
      <c r="AE19" s="75">
        <f ca="1">IFERROR(INDIRECT(ADDRESS(ROWS($1:20),COLUMNS($A:AF),,,TEXT(AE$6,"mmmm"))),"")</f>
        <v>0</v>
      </c>
      <c r="AF19" s="75">
        <f ca="1">IFERROR(INDIRECT(ADDRESS(ROWS($1:20),COLUMNS($A:AG),,,TEXT(AF$6,"mmmm"))),"")</f>
        <v>0</v>
      </c>
      <c r="AG19" s="85">
        <f ca="1">IFERROR(INDIRECT(ADDRESS(ROWS($1:20),COLUMNS(Février!$A:C),,,TEXT(AG$6,"mmmm"))),"")</f>
        <v>0</v>
      </c>
      <c r="AH19" s="85">
        <f ca="1">IFERROR(INDIRECT(ADDRESS(ROWS($1:20),COLUMNS(Février!$A:D),,,TEXT(AH$6,"mmmm"))),"")</f>
        <v>0</v>
      </c>
      <c r="AI19" s="85">
        <f ca="1">IFERROR(INDIRECT(ADDRESS(ROWS($1:20),COLUMNS(Février!$A:E),,,TEXT(AI$6,"mmmm"))),"")</f>
        <v>0</v>
      </c>
      <c r="AJ19" s="85">
        <f ca="1">IFERROR(INDIRECT(ADDRESS(ROWS($1:20),COLUMNS(Février!$A:F),,,TEXT(AJ$6,"mmmm"))),"")</f>
        <v>0</v>
      </c>
      <c r="AK19" s="85">
        <f ca="1">IFERROR(INDIRECT(ADDRESS(ROWS($1:20),COLUMNS(Février!$A:G),,,TEXT(AK$6,"mmmm"))),"")</f>
        <v>0</v>
      </c>
      <c r="AL19" s="85">
        <f ca="1">IFERROR(INDIRECT(ADDRESS(ROWS($1:20),COLUMNS(Février!$A:H),,,TEXT(AL$6,"mmmm"))),"")</f>
        <v>0</v>
      </c>
      <c r="AM19" s="85">
        <f ca="1">IFERROR(INDIRECT(ADDRESS(ROWS($1:20),COLUMNS(Février!$A:I),,,TEXT(AM$6,"mmmm"))),"")</f>
        <v>0</v>
      </c>
      <c r="AN19" s="85">
        <f ca="1">IFERROR(INDIRECT(ADDRESS(ROWS($1:20),COLUMNS(Février!$A:J),,,TEXT(AN$6,"mmmm"))),"")</f>
        <v>0</v>
      </c>
      <c r="AO19" s="85">
        <f ca="1">IFERROR(INDIRECT(ADDRESS(ROWS($1:20),COLUMNS(Février!$A:K),,,TEXT(AO$6,"mmmm"))),"")</f>
        <v>0</v>
      </c>
      <c r="AP19" s="85">
        <f ca="1">IFERROR(INDIRECT(ADDRESS(ROWS($1:20),COLUMNS(Février!$A:L),,,TEXT(AP$6,"mmmm"))),"")</f>
        <v>0</v>
      </c>
      <c r="AQ19" s="85">
        <f ca="1">IFERROR(INDIRECT(ADDRESS(ROWS($1:20),COLUMNS(Février!$A:M),,,TEXT(AQ$6,"mmmm"))),"")</f>
        <v>0</v>
      </c>
      <c r="AR19" s="85">
        <f ca="1">IFERROR(INDIRECT(ADDRESS(ROWS($1:20),COLUMNS(Février!$A:N),,,TEXT(AR$6,"mmmm"))),"")</f>
        <v>0</v>
      </c>
      <c r="AS19" s="85" t="str">
        <f ca="1">IFERROR(INDIRECT(ADDRESS(ROWS($1:20),COLUMNS(Février!$A:O),,,TEXT(AS$6,"mmmm"))),"")</f>
        <v>SEM</v>
      </c>
      <c r="AT19" s="85" t="str">
        <f ca="1">IFERROR(INDIRECT(ADDRESS(ROWS($1:20),COLUMNS(Février!$A:P),,,TEXT(AT$6,"mmmm"))),"")</f>
        <v>SEM</v>
      </c>
      <c r="AU19" s="85" t="str">
        <f ca="1">IFERROR(INDIRECT(ADDRESS(ROWS($1:20),COLUMNS(Février!$A:Q),,,TEXT(AU$6,"mmmm"))),"")</f>
        <v>SEM</v>
      </c>
      <c r="AV19" s="85" t="str">
        <f ca="1">IFERROR(INDIRECT(ADDRESS(ROWS($1:20),COLUMNS(Février!$A:R),,,TEXT(AV$6,"mmmm"))),"")</f>
        <v>SEM</v>
      </c>
      <c r="AW19" s="85">
        <f ca="1">IFERROR(INDIRECT(ADDRESS(ROWS($1:20),COLUMNS(Février!$A:S),,,TEXT(AW$6,"mmmm"))),"")</f>
        <v>0</v>
      </c>
      <c r="AX19" s="85">
        <f ca="1">IFERROR(INDIRECT(ADDRESS(ROWS($1:20),COLUMNS(Février!$A:T),,,TEXT(AX$6,"mmmm"))),"")</f>
        <v>0</v>
      </c>
      <c r="AY19" s="85">
        <f ca="1">IFERROR(INDIRECT(ADDRESS(ROWS($1:20),COLUMNS(Février!$A:U),,,TEXT(AY$6,"mmmm"))),"")</f>
        <v>0</v>
      </c>
      <c r="AZ19" s="85">
        <f ca="1">IFERROR(INDIRECT(ADDRESS(ROWS($1:20),COLUMNS(Février!$A:V),,,TEXT(AZ$6,"mmmm"))),"")</f>
        <v>0</v>
      </c>
      <c r="BA19" s="85">
        <f ca="1">IFERROR(INDIRECT(ADDRESS(ROWS($1:20),COLUMNS(Février!$A:W),,,TEXT(BA$6,"mmmm"))),"")</f>
        <v>0</v>
      </c>
      <c r="BB19" s="85">
        <f ca="1">IFERROR(INDIRECT(ADDRESS(ROWS($1:20),COLUMNS(Février!$A:X),,,TEXT(BB$6,"mmmm"))),"")</f>
        <v>0</v>
      </c>
      <c r="BC19" s="85">
        <f ca="1">IFERROR(INDIRECT(ADDRESS(ROWS($1:20),COLUMNS(Février!$A:Y),,,TEXT(BC$6,"mmmm"))),"")</f>
        <v>0</v>
      </c>
      <c r="BD19" s="85">
        <f ca="1">IFERROR(INDIRECT(ADDRESS(ROWS($1:20),COLUMNS(Février!$A:Z),,,TEXT(BD$6,"mmmm"))),"")</f>
        <v>0</v>
      </c>
      <c r="BE19" s="85">
        <f ca="1">IFERROR(INDIRECT(ADDRESS(ROWS($1:20),COLUMNS(Février!$A:AA),,,TEXT(BE$6,"mmmm"))),"")</f>
        <v>0</v>
      </c>
      <c r="BF19" s="85">
        <f ca="1">IFERROR(INDIRECT(ADDRESS(ROWS($1:20),COLUMNS(Février!$A:AB),,,TEXT(BF$6,"mmmm"))),"")</f>
        <v>0</v>
      </c>
      <c r="BG19" s="85">
        <f ca="1">IFERROR(INDIRECT(ADDRESS(ROWS($1:20),COLUMNS(Février!$A:AC),,,TEXT(BG$6,"mmmm"))),"")</f>
        <v>0</v>
      </c>
      <c r="BH19" s="85">
        <f ca="1">IFERROR(INDIRECT(ADDRESS(ROWS($1:20),COLUMNS(Février!$A:AD),,,TEXT(BH$6,"mmmm"))),"")</f>
        <v>0</v>
      </c>
      <c r="BI19" s="90">
        <f ca="1">IFERROR(INDIRECT(ADDRESS(ROWS($1:20),COLUMNS(Mars!$A:C),,,TEXT(BI$6,"mmmm"))),"")</f>
        <v>0</v>
      </c>
      <c r="BJ19" s="90">
        <f ca="1">IFERROR(INDIRECT(ADDRESS(ROWS($1:20),COLUMNS(Mars!$A:D),,,TEXT(BJ$6,"mmmm"))),"")</f>
        <v>0</v>
      </c>
      <c r="BK19" s="90">
        <f ca="1">IFERROR(INDIRECT(ADDRESS(ROWS($1:20),COLUMNS(Mars!$A:E),,,TEXT(BK$6,"mmmm"))),"")</f>
        <v>0</v>
      </c>
      <c r="BL19" s="90">
        <f ca="1">IFERROR(INDIRECT(ADDRESS(ROWS($1:20),COLUMNS(Mars!$A:F),,,TEXT(BL$6,"mmmm"))),"")</f>
        <v>0</v>
      </c>
      <c r="BM19" s="90">
        <f ca="1">IFERROR(INDIRECT(ADDRESS(ROWS($1:20),COLUMNS(Mars!$A:G),,,TEXT(BM$6,"mmmm"))),"")</f>
        <v>0</v>
      </c>
      <c r="BN19" s="90">
        <f ca="1">IFERROR(INDIRECT(ADDRESS(ROWS($1:20),COLUMNS(Mars!$A:H),,,TEXT(BN$6,"mmmm"))),"")</f>
        <v>0</v>
      </c>
      <c r="BO19" s="90">
        <f ca="1">IFERROR(INDIRECT(ADDRESS(ROWS($1:20),COLUMNS(Mars!$A:I),,,TEXT(BO$6,"mmmm"))),"")</f>
        <v>0</v>
      </c>
      <c r="BP19" s="90">
        <f ca="1">IFERROR(INDIRECT(ADDRESS(ROWS($1:20),COLUMNS(Mars!$A:J),,,TEXT(BP$6,"mmmm"))),"")</f>
        <v>0</v>
      </c>
      <c r="BQ19" s="90">
        <f ca="1">IFERROR(INDIRECT(ADDRESS(ROWS($1:20),COLUMNS(Mars!$A:K),,,TEXT(BQ$6,"mmmm"))),"")</f>
        <v>0</v>
      </c>
      <c r="BR19" s="90">
        <f ca="1">IFERROR(INDIRECT(ADDRESS(ROWS($1:20),COLUMNS(Mars!$A:L),,,TEXT(BR$6,"mmmm"))),"")</f>
        <v>0</v>
      </c>
      <c r="BS19" s="90">
        <f ca="1">IFERROR(INDIRECT(ADDRESS(ROWS($1:20),COLUMNS(Mars!$A:M),,,TEXT(BS$6,"mmmm"))),"")</f>
        <v>0</v>
      </c>
      <c r="BT19" s="90">
        <f ca="1">IFERROR(INDIRECT(ADDRESS(ROWS($1:20),COLUMNS(Mars!$A:N),,,TEXT(BT$6,"mmmm"))),"")</f>
        <v>0</v>
      </c>
      <c r="BU19" s="90">
        <f ca="1">IFERROR(INDIRECT(ADDRESS(ROWS($1:20),COLUMNS(Mars!$A:O),,,TEXT(BU$6,"mmmm"))),"")</f>
        <v>0</v>
      </c>
      <c r="BV19" s="90">
        <f ca="1">IFERROR(INDIRECT(ADDRESS(ROWS($1:20),COLUMNS(Mars!$A:P),,,TEXT(BV$6,"mmmm"))),"")</f>
        <v>0</v>
      </c>
      <c r="BW19" s="90">
        <f ca="1">IFERROR(INDIRECT(ADDRESS(ROWS($1:20),COLUMNS(Mars!$A:Q),,,TEXT(BW$6,"mmmm"))),"")</f>
        <v>0</v>
      </c>
      <c r="BX19" s="90">
        <f ca="1">IFERROR(INDIRECT(ADDRESS(ROWS($1:20),COLUMNS(Mars!$A:R),,,TEXT(BX$6,"mmmm"))),"")</f>
        <v>0</v>
      </c>
      <c r="BY19" s="90" t="str">
        <f ca="1">IFERROR(INDIRECT(ADDRESS(ROWS($1:20),COLUMNS(Mars!$A:S),,,TEXT(BY$6,"mmmm"))),"")</f>
        <v>WE</v>
      </c>
      <c r="BZ19" s="90" t="str">
        <f ca="1">IFERROR(INDIRECT(ADDRESS(ROWS($1:20),COLUMNS(Mars!$A:T),,,TEXT(BZ$6,"mmmm"))),"")</f>
        <v>WE</v>
      </c>
      <c r="CA19" s="90" t="str">
        <f ca="1">IFERROR(INDIRECT(ADDRESS(ROWS($1:20),COLUMNS(Mars!$A:U),,,TEXT(CA$6,"mmmm"))),"")</f>
        <v>WE</v>
      </c>
      <c r="CB19" s="90">
        <f ca="1">IFERROR(INDIRECT(ADDRESS(ROWS($1:20),COLUMNS(Mars!$A:V),,,TEXT(CB$6,"mmmm"))),"")</f>
        <v>0</v>
      </c>
      <c r="CC19" s="90">
        <f ca="1">IFERROR(INDIRECT(ADDRESS(ROWS($1:20),COLUMNS(Mars!$A:W),,,TEXT(CC$6,"mmmm"))),"")</f>
        <v>0</v>
      </c>
      <c r="CD19" s="90">
        <f ca="1">IFERROR(INDIRECT(ADDRESS(ROWS($1:20),COLUMNS(Mars!$A:X),,,TEXT(CD$6,"mmmm"))),"")</f>
        <v>0</v>
      </c>
      <c r="CE19" s="90">
        <f ca="1">IFERROR(INDIRECT(ADDRESS(ROWS($1:20),COLUMNS(Mars!$A:Y),,,TEXT(CE$6,"mmmm"))),"")</f>
        <v>0</v>
      </c>
      <c r="CF19" s="90">
        <f ca="1">IFERROR(INDIRECT(ADDRESS(ROWS($1:20),COLUMNS(Mars!$A:Z),,,TEXT(CF$6,"mmmm"))),"")</f>
        <v>0</v>
      </c>
      <c r="CG19" s="90">
        <f ca="1">IFERROR(INDIRECT(ADDRESS(ROWS($1:20),COLUMNS(Mars!$A:AA),,,TEXT(CG$6,"mmmm"))),"")</f>
        <v>0</v>
      </c>
      <c r="CH19" s="90">
        <f ca="1">IFERROR(INDIRECT(ADDRESS(ROWS($1:20),COLUMNS(Mars!$A:AB),,,TEXT(CH$6,"mmmm"))),"")</f>
        <v>0</v>
      </c>
      <c r="CI19" s="90">
        <f ca="1">IFERROR(INDIRECT(ADDRESS(ROWS($1:20),COLUMNS(Mars!$A:AC),,,TEXT(CI$6,"mmmm"))),"")</f>
        <v>0</v>
      </c>
      <c r="CJ19" s="90">
        <f ca="1">IFERROR(INDIRECT(ADDRESS(ROWS($1:20),COLUMNS(Mars!$A:AD),,,TEXT(CJ$6,"mmmm"))),"")</f>
        <v>0</v>
      </c>
      <c r="CK19" s="90">
        <f ca="1">IFERROR(INDIRECT(ADDRESS(ROWS($1:20),COLUMNS(Mars!$A:AE),,,TEXT(CK$6,"mmmm"))),"")</f>
        <v>0</v>
      </c>
      <c r="CL19" s="90">
        <f ca="1">IFERROR(INDIRECT(ADDRESS(ROWS($1:20),COLUMNS(Mars!$A:AF),,,TEXT(CL$6,"mmmm"))),"")</f>
        <v>0</v>
      </c>
      <c r="CM19" s="90">
        <f ca="1">IFERROR(INDIRECT(ADDRESS(ROWS($1:20),COLUMNS(Mars!$A:AG),,,TEXT(CM$6,"mmmm"))),"")</f>
        <v>0</v>
      </c>
      <c r="CN19" s="104">
        <f ca="1">IFERROR(INDIRECT(ADDRESS(ROWS($1:20),COLUMNS(Avril!$A:C),,,TEXT(CN$6,"mmmm"))),"")</f>
        <v>0</v>
      </c>
      <c r="CO19" s="104">
        <f ca="1">IFERROR(INDIRECT(ADDRESS(ROWS($1:20),COLUMNS(Avril!$A:D),,,TEXT(CO$6,"mmmm"))),"")</f>
        <v>0</v>
      </c>
      <c r="CP19" s="104">
        <f ca="1">IFERROR(INDIRECT(ADDRESS(ROWS($1:20),COLUMNS(Avril!$A:E),,,TEXT(CP$6,"mmmm"))),"")</f>
        <v>0</v>
      </c>
      <c r="CQ19" s="104">
        <f ca="1">IFERROR(INDIRECT(ADDRESS(ROWS($1:20),COLUMNS(Avril!$A:F),,,TEXT(CQ$6,"mmmm"))),"")</f>
        <v>0</v>
      </c>
      <c r="CR19" s="104">
        <f ca="1">IFERROR(INDIRECT(ADDRESS(ROWS($1:20),COLUMNS(Avril!$A:G),,,TEXT(CR$6,"mmmm"))),"")</f>
        <v>0</v>
      </c>
      <c r="CS19" s="104">
        <f ca="1">IFERROR(INDIRECT(ADDRESS(ROWS($1:20),COLUMNS(Avril!$A:H),,,TEXT(CS$6,"mmmm"))),"")</f>
        <v>0</v>
      </c>
      <c r="CT19" s="104">
        <f ca="1">IFERROR(INDIRECT(ADDRESS(ROWS($1:20),COLUMNS(Avril!$A:I),,,TEXT(CT$6,"mmmm"))),"")</f>
        <v>0</v>
      </c>
      <c r="CU19" s="104">
        <f ca="1">IFERROR(INDIRECT(ADDRESS(ROWS($1:20),COLUMNS(Avril!$A:J),,,TEXT(CU$6,"mmmm"))),"")</f>
        <v>0</v>
      </c>
      <c r="CV19" s="104">
        <f ca="1">IFERROR(INDIRECT(ADDRESS(ROWS($1:20),COLUMNS(Avril!$A:K),,,TEXT(CV$6,"mmmm"))),"")</f>
        <v>0</v>
      </c>
      <c r="CW19" s="104">
        <f ca="1">IFERROR(INDIRECT(ADDRESS(ROWS($1:20),COLUMNS(Avril!$A:L),,,TEXT(CW$6,"mmmm"))),"")</f>
        <v>0</v>
      </c>
      <c r="CX19" s="104">
        <f ca="1">IFERROR(INDIRECT(ADDRESS(ROWS($1:20),COLUMNS(Avril!$A:M),,,TEXT(CX$6,"mmmm"))),"")</f>
        <v>0</v>
      </c>
      <c r="CY19" s="104">
        <f ca="1">IFERROR(INDIRECT(ADDRESS(ROWS($1:20),COLUMNS(Avril!$A:N),,,TEXT(CY$6,"mmmm"))),"")</f>
        <v>0</v>
      </c>
      <c r="CZ19" s="104">
        <f ca="1">IFERROR(INDIRECT(ADDRESS(ROWS($1:20),COLUMNS(Avril!$A:O),,,TEXT(CZ$6,"mmmm"))),"")</f>
        <v>0</v>
      </c>
      <c r="DA19" s="104">
        <f ca="1">IFERROR(INDIRECT(ADDRESS(ROWS($1:20),COLUMNS(Avril!$A:P),,,TEXT(DA$6,"mmmm"))),"")</f>
        <v>0</v>
      </c>
      <c r="DB19" s="104">
        <f ca="1">IFERROR(INDIRECT(ADDRESS(ROWS($1:20),COLUMNS(Avril!$A:Q),,,TEXT(DB$6,"mmmm"))),"")</f>
        <v>0</v>
      </c>
      <c r="DC19" s="104">
        <f ca="1">IFERROR(INDIRECT(ADDRESS(ROWS($1:20),COLUMNS(Avril!$A:R),,,TEXT(DC$6,"mmmm"))),"")</f>
        <v>0</v>
      </c>
      <c r="DD19" s="104">
        <f ca="1">IFERROR(INDIRECT(ADDRESS(ROWS($1:20),COLUMNS(Avril!$A:S),,,TEXT(DD$6,"mmmm"))),"")</f>
        <v>0</v>
      </c>
      <c r="DE19" s="104">
        <f ca="1">IFERROR(INDIRECT(ADDRESS(ROWS($1:20),COLUMNS(Avril!$A:T),,,TEXT(DE$6,"mmmm"))),"")</f>
        <v>0</v>
      </c>
      <c r="DF19" s="104">
        <f ca="1">IFERROR(INDIRECT(ADDRESS(ROWS($1:20),COLUMNS(Avril!$A:U),,,TEXT(DF$6,"mmmm"))),"")</f>
        <v>0</v>
      </c>
      <c r="DG19" s="104">
        <f ca="1">IFERROR(INDIRECT(ADDRESS(ROWS($1:20),COLUMNS(Avril!$A:V),,,TEXT(DG$6,"mmmm"))),"")</f>
        <v>0</v>
      </c>
      <c r="DH19" s="104">
        <f ca="1">IFERROR(INDIRECT(ADDRESS(ROWS($1:20),COLUMNS(Avril!$A:W),,,TEXT(DH$6,"mmmm"))),"")</f>
        <v>0</v>
      </c>
      <c r="DI19" s="104">
        <f ca="1">IFERROR(INDIRECT(ADDRESS(ROWS($1:20),COLUMNS(Avril!$A:X),,,TEXT(DI$6,"mmmm"))),"")</f>
        <v>0</v>
      </c>
      <c r="DJ19" s="104">
        <f ca="1">IFERROR(INDIRECT(ADDRESS(ROWS($1:20),COLUMNS(Avril!$A:Y),,,TEXT(DJ$6,"mmmm"))),"")</f>
        <v>0</v>
      </c>
      <c r="DK19" s="104">
        <f ca="1">IFERROR(INDIRECT(ADDRESS(ROWS($1:20),COLUMNS(Avril!$A:Z),,,TEXT(DK$6,"mmmm"))),"")</f>
        <v>0</v>
      </c>
      <c r="DL19" s="104">
        <f ca="1">IFERROR(INDIRECT(ADDRESS(ROWS($1:20),COLUMNS(Avril!$A:AA),,,TEXT(DL$6,"mmmm"))),"")</f>
        <v>0</v>
      </c>
      <c r="DM19" s="104">
        <f ca="1">IFERROR(INDIRECT(ADDRESS(ROWS($1:20),COLUMNS(Avril!$A:AB),,,TEXT(DM$6,"mmmm"))),"")</f>
        <v>0</v>
      </c>
      <c r="DN19" s="104">
        <f ca="1">IFERROR(INDIRECT(ADDRESS(ROWS($1:20),COLUMNS(Avril!$A:AC),,,TEXT(DN$6,"mmmm"))),"")</f>
        <v>0</v>
      </c>
      <c r="DO19" s="104">
        <f ca="1">IFERROR(INDIRECT(ADDRESS(ROWS($1:20),COLUMNS(Avril!$A:AD),,,TEXT(DO$6,"mmmm"))),"")</f>
        <v>0</v>
      </c>
      <c r="DP19" s="104">
        <f ca="1">IFERROR(INDIRECT(ADDRESS(ROWS($1:20),COLUMNS(Avril!$A:AE),,,TEXT(DP$6,"mmmm"))),"")</f>
        <v>0</v>
      </c>
      <c r="DQ19" s="104">
        <f ca="1">IFERROR(INDIRECT(ADDRESS(ROWS($1:20),COLUMNS(Avril!$A:AF),,,TEXT(DQ$6,"mmmm"))),"")</f>
        <v>0</v>
      </c>
      <c r="DR19" s="80">
        <f ca="1">IFERROR(INDIRECT(ADDRESS(ROWS($1:20),COLUMNS(Avril!$A:C),,,TEXT(DR$6,"mmmm"))),"")</f>
        <v>0</v>
      </c>
      <c r="DS19" s="80">
        <f ca="1">IFERROR(INDIRECT(ADDRESS(ROWS($1:20),COLUMNS(Avril!$A:D),,,TEXT(DS$6,"mmmm"))),"")</f>
        <v>0</v>
      </c>
      <c r="DT19" s="80">
        <f ca="1">IFERROR(INDIRECT(ADDRESS(ROWS($1:20),COLUMNS(Avril!$A:E),,,TEXT(DT$6,"mmmm"))),"")</f>
        <v>0</v>
      </c>
      <c r="DU19" s="80">
        <f ca="1">IFERROR(INDIRECT(ADDRESS(ROWS($1:20),COLUMNS(Avril!$A:F),,,TEXT(DU$6,"mmmm"))),"")</f>
        <v>0</v>
      </c>
      <c r="DV19" s="80">
        <f ca="1">IFERROR(INDIRECT(ADDRESS(ROWS($1:20),COLUMNS(Avril!$A:G),,,TEXT(DV$6,"mmmm"))),"")</f>
        <v>0</v>
      </c>
      <c r="DW19" s="80">
        <f ca="1">IFERROR(INDIRECT(ADDRESS(ROWS($1:20),COLUMNS(Avril!$A:H),,,TEXT(DW$6,"mmmm"))),"")</f>
        <v>0</v>
      </c>
      <c r="DX19" s="80">
        <f ca="1">IFERROR(INDIRECT(ADDRESS(ROWS($1:20),COLUMNS(Avril!$A:I),,,TEXT(DX$6,"mmmm"))),"")</f>
        <v>0</v>
      </c>
      <c r="DY19" s="80">
        <f ca="1">IFERROR(INDIRECT(ADDRESS(ROWS($1:20),COLUMNS(Avril!$A:J),,,TEXT(DY$6,"mmmm"))),"")</f>
        <v>0</v>
      </c>
      <c r="DZ19" s="80">
        <f ca="1">IFERROR(INDIRECT(ADDRESS(ROWS($1:20),COLUMNS(Avril!$A:K),,,TEXT(DZ$6,"mmmm"))),"")</f>
        <v>0</v>
      </c>
      <c r="EA19" s="80">
        <f ca="1">IFERROR(INDIRECT(ADDRESS(ROWS($1:20),COLUMNS(Avril!$A:L),,,TEXT(EA$6,"mmmm"))),"")</f>
        <v>0</v>
      </c>
      <c r="EB19" s="80">
        <f ca="1">IFERROR(INDIRECT(ADDRESS(ROWS($1:20),COLUMNS(Avril!$A:M),,,TEXT(EB$6,"mmmm"))),"")</f>
        <v>0</v>
      </c>
      <c r="EC19" s="80">
        <f ca="1">IFERROR(INDIRECT(ADDRESS(ROWS($1:20),COLUMNS(Avril!$A:N),,,TEXT(EC$6,"mmmm"))),"")</f>
        <v>0</v>
      </c>
      <c r="ED19" s="80">
        <f ca="1">IFERROR(INDIRECT(ADDRESS(ROWS($1:20),COLUMNS(Avril!$A:O),,,TEXT(ED$6,"mmmm"))),"")</f>
        <v>0</v>
      </c>
      <c r="EE19" s="80">
        <f ca="1">IFERROR(INDIRECT(ADDRESS(ROWS($1:20),COLUMNS(Avril!$A:P),,,TEXT(EE$6,"mmmm"))),"")</f>
        <v>0</v>
      </c>
      <c r="EF19" s="80">
        <f ca="1">IFERROR(INDIRECT(ADDRESS(ROWS($1:20),COLUMNS(Avril!$A:Q),,,TEXT(EF$6,"mmmm"))),"")</f>
        <v>0</v>
      </c>
      <c r="EG19" s="80">
        <f ca="1">IFERROR(INDIRECT(ADDRESS(ROWS($1:20),COLUMNS(Avril!$A:R),,,TEXT(EG$6,"mmmm"))),"")</f>
        <v>0</v>
      </c>
      <c r="EH19" s="80">
        <f ca="1">IFERROR(INDIRECT(ADDRESS(ROWS($1:20),COLUMNS(Avril!$A:S),,,TEXT(EH$6,"mmmm"))),"")</f>
        <v>0</v>
      </c>
      <c r="EI19" s="80">
        <f ca="1">IFERROR(INDIRECT(ADDRESS(ROWS($1:20),COLUMNS(Avril!$A:T),,,TEXT(EI$6,"mmmm"))),"")</f>
        <v>0</v>
      </c>
      <c r="EJ19" s="80">
        <f ca="1">IFERROR(INDIRECT(ADDRESS(ROWS($1:20),COLUMNS(Avril!$A:U),,,TEXT(EJ$6,"mmmm"))),"")</f>
        <v>0</v>
      </c>
      <c r="EK19" s="80">
        <f ca="1">IFERROR(INDIRECT(ADDRESS(ROWS($1:20),COLUMNS(Avril!$A:V),,,TEXT(EK$6,"mmmm"))),"")</f>
        <v>0</v>
      </c>
      <c r="EL19" s="80">
        <f ca="1">IFERROR(INDIRECT(ADDRESS(ROWS($1:20),COLUMNS(Avril!$A:W),,,TEXT(EL$6,"mmmm"))),"")</f>
        <v>0</v>
      </c>
      <c r="EM19" s="80">
        <f ca="1">IFERROR(INDIRECT(ADDRESS(ROWS($1:20),COLUMNS(Avril!$A:X),,,TEXT(EM$6,"mmmm"))),"")</f>
        <v>0</v>
      </c>
      <c r="EN19" s="80">
        <f ca="1">IFERROR(INDIRECT(ADDRESS(ROWS($1:20),COLUMNS(Avril!$A:Y),,,TEXT(EN$6,"mmmm"))),"")</f>
        <v>0</v>
      </c>
      <c r="EO19" s="80">
        <f ca="1">IFERROR(INDIRECT(ADDRESS(ROWS($1:20),COLUMNS(Avril!$A:Z),,,TEXT(EO$6,"mmmm"))),"")</f>
        <v>0</v>
      </c>
      <c r="EP19" s="80">
        <f ca="1">IFERROR(INDIRECT(ADDRESS(ROWS($1:20),COLUMNS(Avril!$A:AA),,,TEXT(EP$6,"mmmm"))),"")</f>
        <v>0</v>
      </c>
      <c r="EQ19" s="80">
        <f ca="1">IFERROR(INDIRECT(ADDRESS(ROWS($1:20),COLUMNS(Avril!$A:AB),,,TEXT(EQ$6,"mmmm"))),"")</f>
        <v>0</v>
      </c>
      <c r="ER19" s="80">
        <f ca="1">IFERROR(INDIRECT(ADDRESS(ROWS($1:20),COLUMNS(Avril!$A:AC),,,TEXT(ER$6,"mmmm"))),"")</f>
        <v>0</v>
      </c>
      <c r="ES19" s="80">
        <f ca="1">IFERROR(INDIRECT(ADDRESS(ROWS($1:20),COLUMNS(Avril!$A:AD),,,TEXT(ES$6,"mmmm"))),"")</f>
        <v>0</v>
      </c>
      <c r="ET19" s="80">
        <f ca="1">IFERROR(INDIRECT(ADDRESS(ROWS($1:20),COLUMNS(Avril!$A:AE),,,TEXT(ET$6,"mmmm"))),"")</f>
        <v>0</v>
      </c>
      <c r="EU19" s="80">
        <f ca="1">IFERROR(INDIRECT(ADDRESS(ROWS($1:20),COLUMNS(Avril!$A:AF),,,TEXT(EU$6,"mmmm"))),"")</f>
        <v>0</v>
      </c>
      <c r="EV19" s="80">
        <f ca="1">IFERROR(INDIRECT(ADDRESS(ROWS($1:20),COLUMNS(Avril!$A:AG),,,TEXT(EV$6,"mmmm"))),"")</f>
        <v>0</v>
      </c>
      <c r="EW19" s="85">
        <f ca="1">IFERROR(INDIRECT(ADDRESS(ROWS($1:20),COLUMNS(Juin!$A:C),,,TEXT(EW$6,"mmmm"))),"")</f>
        <v>0</v>
      </c>
      <c r="EX19" s="85">
        <f ca="1">IFERROR(INDIRECT(ADDRESS(ROWS($1:20),COLUMNS(Juin!$A:D),,,TEXT(EX$6,"mmmm"))),"")</f>
        <v>0</v>
      </c>
      <c r="EY19" s="85">
        <f ca="1">IFERROR(INDIRECT(ADDRESS(ROWS($1:20),COLUMNS(Juin!$A:E),,,TEXT(EY$6,"mmmm"))),"")</f>
        <v>0</v>
      </c>
      <c r="EZ19" s="85">
        <f ca="1">IFERROR(INDIRECT(ADDRESS(ROWS($1:20),COLUMNS(Juin!$A:F),,,TEXT(EZ$6,"mmmm"))),"")</f>
        <v>0</v>
      </c>
      <c r="FA19" s="85">
        <f ca="1">IFERROR(INDIRECT(ADDRESS(ROWS($1:20),COLUMNS(Juin!$A:G),,,TEXT(FA$6,"mmmm"))),"")</f>
        <v>0</v>
      </c>
      <c r="FB19" s="85">
        <f ca="1">IFERROR(INDIRECT(ADDRESS(ROWS($1:20),COLUMNS(Juin!$A:H),,,TEXT(FB$6,"mmmm"))),"")</f>
        <v>0</v>
      </c>
      <c r="FC19" s="85">
        <f ca="1">IFERROR(INDIRECT(ADDRESS(ROWS($1:20),COLUMNS(Juin!$A:I),,,TEXT(FC$6,"mmmm"))),"")</f>
        <v>0</v>
      </c>
      <c r="FD19" s="85">
        <f ca="1">IFERROR(INDIRECT(ADDRESS(ROWS($1:20),COLUMNS(Juin!$A:J),,,TEXT(FD$6,"mmmm"))),"")</f>
        <v>0</v>
      </c>
      <c r="FE19" s="85">
        <f ca="1">IFERROR(INDIRECT(ADDRESS(ROWS($1:20),COLUMNS(Juin!$A:K),,,TEXT(FE$6,"mmmm"))),"")</f>
        <v>0</v>
      </c>
      <c r="FF19" s="85">
        <f ca="1">IFERROR(INDIRECT(ADDRESS(ROWS($1:20),COLUMNS(Juin!$A:L),,,TEXT(FF$6,"mmmm"))),"")</f>
        <v>0</v>
      </c>
      <c r="FG19" s="85">
        <f ca="1">IFERROR(INDIRECT(ADDRESS(ROWS($1:20),COLUMNS(Juin!$A:M),,,TEXT(FG$6,"mmmm"))),"")</f>
        <v>0</v>
      </c>
      <c r="FH19" s="85">
        <f ca="1">IFERROR(INDIRECT(ADDRESS(ROWS($1:20),COLUMNS(Juin!$A:N),,,TEXT(FH$6,"mmmm"))),"")</f>
        <v>0</v>
      </c>
      <c r="FI19" s="85">
        <f ca="1">IFERROR(INDIRECT(ADDRESS(ROWS($1:20),COLUMNS(Juin!$A:O),,,TEXT(FI$6,"mmmm"))),"")</f>
        <v>0</v>
      </c>
      <c r="FJ19" s="85">
        <f ca="1">IFERROR(INDIRECT(ADDRESS(ROWS($1:20),COLUMNS(Juin!$A:P),,,TEXT(FJ$6,"mmmm"))),"")</f>
        <v>0</v>
      </c>
      <c r="FK19" s="85">
        <f ca="1">IFERROR(INDIRECT(ADDRESS(ROWS($1:20),COLUMNS(Juin!$A:Q),,,TEXT(FK$6,"mmmm"))),"")</f>
        <v>0</v>
      </c>
      <c r="FL19" s="85">
        <f ca="1">IFERROR(INDIRECT(ADDRESS(ROWS($1:20),COLUMNS(Juin!$A:R),,,TEXT(FL$6,"mmmm"))),"")</f>
        <v>0</v>
      </c>
      <c r="FM19" s="85">
        <f ca="1">IFERROR(INDIRECT(ADDRESS(ROWS($1:20),COLUMNS(Juin!$A:S),,,TEXT(FM$6,"mmmm"))),"")</f>
        <v>0</v>
      </c>
      <c r="FN19" s="85">
        <f ca="1">IFERROR(INDIRECT(ADDRESS(ROWS($1:20),COLUMNS(Juin!$A:T),,,TEXT(FN$6,"mmmm"))),"")</f>
        <v>0</v>
      </c>
      <c r="FO19" s="85">
        <f ca="1">IFERROR(INDIRECT(ADDRESS(ROWS($1:20),COLUMNS(Juin!$A:U),,,TEXT(FO$6,"mmmm"))),"")</f>
        <v>0</v>
      </c>
      <c r="FP19" s="85">
        <f ca="1">IFERROR(INDIRECT(ADDRESS(ROWS($1:20),COLUMNS(Juin!$A:V),,,TEXT(FP$6,"mmmm"))),"")</f>
        <v>0</v>
      </c>
      <c r="FQ19" s="85">
        <f ca="1">IFERROR(INDIRECT(ADDRESS(ROWS($1:20),COLUMNS(Juin!$A:W),,,TEXT(FQ$6,"mmmm"))),"")</f>
        <v>0</v>
      </c>
      <c r="FR19" s="85">
        <f ca="1">IFERROR(INDIRECT(ADDRESS(ROWS($1:20),COLUMNS(Juin!$A:X),,,TEXT(FR$6,"mmmm"))),"")</f>
        <v>0</v>
      </c>
      <c r="FS19" s="85">
        <f ca="1">IFERROR(INDIRECT(ADDRESS(ROWS($1:20),COLUMNS(Juin!$A:Y),,,TEXT(FS$6,"mmmm"))),"")</f>
        <v>0</v>
      </c>
      <c r="FT19" s="85">
        <f ca="1">IFERROR(INDIRECT(ADDRESS(ROWS($1:20),COLUMNS(Juin!$A:Z),,,TEXT(FT$6,"mmmm"))),"")</f>
        <v>0</v>
      </c>
      <c r="FU19" s="85">
        <f ca="1">IFERROR(INDIRECT(ADDRESS(ROWS($1:20),COLUMNS(Juin!$A:AA),,,TEXT(FU$6,"mmmm"))),"")</f>
        <v>0</v>
      </c>
      <c r="FV19" s="85">
        <f ca="1">IFERROR(INDIRECT(ADDRESS(ROWS($1:20),COLUMNS(Juin!$A:AB),,,TEXT(FV$6,"mmmm"))),"")</f>
        <v>0</v>
      </c>
      <c r="FW19" s="85">
        <f ca="1">IFERROR(INDIRECT(ADDRESS(ROWS($1:20),COLUMNS(Juin!$A:AC),,,TEXT(FW$6,"mmmm"))),"")</f>
        <v>0</v>
      </c>
      <c r="FX19" s="85">
        <f ca="1">IFERROR(INDIRECT(ADDRESS(ROWS($1:20),COLUMNS(Juin!$A:AD),,,TEXT(FX$6,"mmmm"))),"")</f>
        <v>0</v>
      </c>
      <c r="FY19" s="85">
        <f ca="1">IFERROR(INDIRECT(ADDRESS(ROWS($1:20),COLUMNS(Juin!$A:AE),,,TEXT(FY$6,"mmmm"))),"")</f>
        <v>0</v>
      </c>
      <c r="FZ19" s="85">
        <f ca="1">IFERROR(INDIRECT(ADDRESS(ROWS($1:20),COLUMNS(Juin!$A:AF),,,TEXT(FZ$6,"mmmm"))),"")</f>
        <v>0</v>
      </c>
      <c r="GA19" s="109">
        <f ca="1">IFERROR(INDIRECT(ADDRESS(ROWS($1:20),COLUMNS(Juillet!$A:C),,,TEXT(GA$6,"mmmm"))),"")</f>
        <v>0</v>
      </c>
      <c r="GB19" s="109">
        <f ca="1">IFERROR(INDIRECT(ADDRESS(ROWS($1:20),COLUMNS(Juillet!$A:D),,,TEXT(GB$6,"mmmm"))),"")</f>
        <v>0</v>
      </c>
      <c r="GC19" s="109">
        <f ca="1">IFERROR(INDIRECT(ADDRESS(ROWS($1:20),COLUMNS(Juillet!$A:E),,,TEXT(GC$6,"mmmm"))),"")</f>
        <v>0</v>
      </c>
      <c r="GD19" s="109">
        <f ca="1">IFERROR(INDIRECT(ADDRESS(ROWS($1:20),COLUMNS(Juillet!$A:F),,,TEXT(GD$6,"mmmm"))),"")</f>
        <v>0</v>
      </c>
      <c r="GE19" s="109">
        <f ca="1">IFERROR(INDIRECT(ADDRESS(ROWS($1:20),COLUMNS(Juillet!$A:G),,,TEXT(GE$6,"mmmm"))),"")</f>
        <v>0</v>
      </c>
      <c r="GF19" s="109">
        <f ca="1">IFERROR(INDIRECT(ADDRESS(ROWS($1:20),COLUMNS(Juillet!$A:H),,,TEXT(GF$6,"mmmm"))),"")</f>
        <v>0</v>
      </c>
      <c r="GG19" s="109">
        <f ca="1">IFERROR(INDIRECT(ADDRESS(ROWS($1:20),COLUMNS(Juillet!$A:I),,,TEXT(GG$6,"mmmm"))),"")</f>
        <v>0</v>
      </c>
      <c r="GH19" s="109">
        <f ca="1">IFERROR(INDIRECT(ADDRESS(ROWS($1:20),COLUMNS(Juillet!$A:J),,,TEXT(GH$6,"mmmm"))),"")</f>
        <v>0</v>
      </c>
      <c r="GI19" s="109">
        <f ca="1">IFERROR(INDIRECT(ADDRESS(ROWS($1:20),COLUMNS(Juillet!$A:K),,,TEXT(GI$6,"mmmm"))),"")</f>
        <v>0</v>
      </c>
      <c r="GJ19" s="109">
        <f ca="1">IFERROR(INDIRECT(ADDRESS(ROWS($1:20),COLUMNS(Juillet!$A:L),,,TEXT(GJ$6,"mmmm"))),"")</f>
        <v>0</v>
      </c>
      <c r="GK19" s="109">
        <f ca="1">IFERROR(INDIRECT(ADDRESS(ROWS($1:20),COLUMNS(Juillet!$A:M),,,TEXT(GK$6,"mmmm"))),"")</f>
        <v>0</v>
      </c>
      <c r="GL19" s="109">
        <f ca="1">IFERROR(INDIRECT(ADDRESS(ROWS($1:20),COLUMNS(Juillet!$A:N),,,TEXT(GL$6,"mmmm"))),"")</f>
        <v>0</v>
      </c>
      <c r="GM19" s="109">
        <f ca="1">IFERROR(INDIRECT(ADDRESS(ROWS($1:20),COLUMNS(Juillet!$A:O),,,TEXT(GM$6,"mmmm"))),"")</f>
        <v>0</v>
      </c>
      <c r="GN19" s="109">
        <f ca="1">IFERROR(INDIRECT(ADDRESS(ROWS($1:20),COLUMNS(Juillet!$A:P),,,TEXT(GN$6,"mmmm"))),"")</f>
        <v>0</v>
      </c>
      <c r="GO19" s="109">
        <f ca="1">IFERROR(INDIRECT(ADDRESS(ROWS($1:20),COLUMNS(Juillet!$A:Q),,,TEXT(GO$6,"mmmm"))),"")</f>
        <v>0</v>
      </c>
      <c r="GP19" s="109">
        <f ca="1">IFERROR(INDIRECT(ADDRESS(ROWS($1:20),COLUMNS(Juillet!$A:R),,,TEXT(GP$6,"mmmm"))),"")</f>
        <v>0</v>
      </c>
      <c r="GQ19" s="109">
        <f ca="1">IFERROR(INDIRECT(ADDRESS(ROWS($1:20),COLUMNS(Juillet!$A:S),,,TEXT(GQ$6,"mmmm"))),"")</f>
        <v>0</v>
      </c>
      <c r="GR19" s="109">
        <f ca="1">IFERROR(INDIRECT(ADDRESS(ROWS($1:20),COLUMNS(Juillet!$A:T),,,TEXT(GR$6,"mmmm"))),"")</f>
        <v>0</v>
      </c>
      <c r="GS19" s="109">
        <f ca="1">IFERROR(INDIRECT(ADDRESS(ROWS($1:20),COLUMNS(Juillet!$A:U),,,TEXT(GS$6,"mmmm"))),"")</f>
        <v>0</v>
      </c>
      <c r="GT19" s="109">
        <f ca="1">IFERROR(INDIRECT(ADDRESS(ROWS($1:20),COLUMNS(Juillet!$A:V),,,TEXT(GT$6,"mmmm"))),"")</f>
        <v>0</v>
      </c>
      <c r="GU19" s="109">
        <f ca="1">IFERROR(INDIRECT(ADDRESS(ROWS($1:20),COLUMNS(Juillet!$A:W),,,TEXT(GU$6,"mmmm"))),"")</f>
        <v>0</v>
      </c>
      <c r="GV19" s="109">
        <f ca="1">IFERROR(INDIRECT(ADDRESS(ROWS($1:20),COLUMNS(Juillet!$A:X),,,TEXT(GV$6,"mmmm"))),"")</f>
        <v>0</v>
      </c>
      <c r="GW19" s="109">
        <f ca="1">IFERROR(INDIRECT(ADDRESS(ROWS($1:20),COLUMNS(Juillet!$A:Y),,,TEXT(GW$6,"mmmm"))),"")</f>
        <v>0</v>
      </c>
      <c r="GX19" s="109">
        <f ca="1">IFERROR(INDIRECT(ADDRESS(ROWS($1:20),COLUMNS(Juillet!$A:Z),,,TEXT(GX$6,"mmmm"))),"")</f>
        <v>0</v>
      </c>
      <c r="GY19" s="109">
        <f ca="1">IFERROR(INDIRECT(ADDRESS(ROWS($1:20),COLUMNS(Juillet!$A:AA),,,TEXT(GY$6,"mmmm"))),"")</f>
        <v>0</v>
      </c>
      <c r="GZ19" s="109">
        <f ca="1">IFERROR(INDIRECT(ADDRESS(ROWS($1:20),COLUMNS(Juillet!$A:AB),,,TEXT(GZ$6,"mmmm"))),"")</f>
        <v>0</v>
      </c>
      <c r="HA19" s="109">
        <f ca="1">IFERROR(INDIRECT(ADDRESS(ROWS($1:20),COLUMNS(Juillet!$A:AC),,,TEXT(HA$6,"mmmm"))),"")</f>
        <v>0</v>
      </c>
      <c r="HB19" s="109">
        <f ca="1">IFERROR(INDIRECT(ADDRESS(ROWS($1:20),COLUMNS(Juillet!$A:AD),,,TEXT(HB$6,"mmmm"))),"")</f>
        <v>0</v>
      </c>
      <c r="HC19" s="109">
        <f ca="1">IFERROR(INDIRECT(ADDRESS(ROWS($1:20),COLUMNS(Juillet!$A:AE),,,TEXT(HC$6,"mmmm"))),"")</f>
        <v>0</v>
      </c>
      <c r="HD19" s="109">
        <f ca="1">IFERROR(INDIRECT(ADDRESS(ROWS($1:20),COLUMNS(Juillet!$A:AF),,,TEXT(HD$6,"mmmm"))),"")</f>
        <v>0</v>
      </c>
      <c r="HE19" s="109">
        <f ca="1">IFERROR(INDIRECT(ADDRESS(ROWS($1:20),COLUMNS(Juillet!$A:AG),,,TEXT(HE$6,"mmmm"))),"")</f>
        <v>0</v>
      </c>
      <c r="HF19" s="95">
        <f ca="1">IFERROR(INDIRECT(ADDRESS(ROWS($1:20),COLUMNS(Août!$A:C),,,TEXT(HF$6,"mmmm"))),"")</f>
        <v>0</v>
      </c>
      <c r="HG19" s="95">
        <f ca="1">IFERROR(INDIRECT(ADDRESS(ROWS($1:20),COLUMNS(Août!$A:D),,,TEXT(HG$6,"mmmm"))),"")</f>
        <v>0</v>
      </c>
      <c r="HH19" s="95">
        <f ca="1">IFERROR(INDIRECT(ADDRESS(ROWS($1:20),COLUMNS(Août!$A:E),,,TEXT(HH$6,"mmmm"))),"")</f>
        <v>0</v>
      </c>
      <c r="HI19" s="95">
        <f ca="1">IFERROR(INDIRECT(ADDRESS(ROWS($1:20),COLUMNS(Août!$A:F),,,TEXT(HI$6,"mmmm"))),"")</f>
        <v>0</v>
      </c>
      <c r="HJ19" s="95">
        <f ca="1">IFERROR(INDIRECT(ADDRESS(ROWS($1:20),COLUMNS(Août!$A:G),,,TEXT(HJ$6,"mmmm"))),"")</f>
        <v>0</v>
      </c>
      <c r="HK19" s="95">
        <f ca="1">IFERROR(INDIRECT(ADDRESS(ROWS($1:20),COLUMNS(Août!$A:H),,,TEXT(HK$6,"mmmm"))),"")</f>
        <v>0</v>
      </c>
      <c r="HL19" s="95">
        <f ca="1">IFERROR(INDIRECT(ADDRESS(ROWS($1:20),COLUMNS(Août!$A:I),,,TEXT(HL$6,"mmmm"))),"")</f>
        <v>0</v>
      </c>
      <c r="HM19" s="95">
        <f ca="1">IFERROR(INDIRECT(ADDRESS(ROWS($1:20),COLUMNS(Août!$A:J),,,TEXT(HM$6,"mmmm"))),"")</f>
        <v>0</v>
      </c>
      <c r="HN19" s="95">
        <f ca="1">IFERROR(INDIRECT(ADDRESS(ROWS($1:20),COLUMNS(Août!$A:K),,,TEXT(HN$6,"mmmm"))),"")</f>
        <v>0</v>
      </c>
      <c r="HO19" s="95">
        <f ca="1">IFERROR(INDIRECT(ADDRESS(ROWS($1:20),COLUMNS(Août!$A:L),,,TEXT(HO$6,"mmmm"))),"")</f>
        <v>0</v>
      </c>
      <c r="HP19" s="95">
        <f ca="1">IFERROR(INDIRECT(ADDRESS(ROWS($1:20),COLUMNS(Août!$A:M),,,TEXT(HP$6,"mmmm"))),"")</f>
        <v>0</v>
      </c>
      <c r="HQ19" s="95">
        <f ca="1">IFERROR(INDIRECT(ADDRESS(ROWS($1:20),COLUMNS(Août!$A:N),,,TEXT(HQ$6,"mmmm"))),"")</f>
        <v>0</v>
      </c>
      <c r="HR19" s="95">
        <f ca="1">IFERROR(INDIRECT(ADDRESS(ROWS($1:20),COLUMNS(Août!$A:O),,,TEXT(HR$6,"mmmm"))),"")</f>
        <v>0</v>
      </c>
      <c r="HS19" s="95">
        <f ca="1">IFERROR(INDIRECT(ADDRESS(ROWS($1:20),COLUMNS(Août!$A:P),,,TEXT(HS$6,"mmmm"))),"")</f>
        <v>0</v>
      </c>
      <c r="HT19" s="95">
        <f ca="1">IFERROR(INDIRECT(ADDRESS(ROWS($1:20),COLUMNS(Août!$A:Q),,,TEXT(HT$6,"mmmm"))),"")</f>
        <v>0</v>
      </c>
      <c r="HU19" s="95">
        <f ca="1">IFERROR(INDIRECT(ADDRESS(ROWS($1:20),COLUMNS(Août!$A:R),,,TEXT(HU$6,"mmmm"))),"")</f>
        <v>0</v>
      </c>
      <c r="HV19" s="95">
        <f ca="1">IFERROR(INDIRECT(ADDRESS(ROWS($1:20),COLUMNS(Août!$A:S),,,TEXT(HV$6,"mmmm"))),"")</f>
        <v>0</v>
      </c>
      <c r="HW19" s="95">
        <f ca="1">IFERROR(INDIRECT(ADDRESS(ROWS($1:20),COLUMNS(Août!$A:T),,,TEXT(HW$6,"mmmm"))),"")</f>
        <v>0</v>
      </c>
      <c r="HX19" s="95">
        <f ca="1">IFERROR(INDIRECT(ADDRESS(ROWS($1:20),COLUMNS(Août!$A:U),,,TEXT(HX$6,"mmmm"))),"")</f>
        <v>0</v>
      </c>
      <c r="HY19" s="95">
        <f ca="1">IFERROR(INDIRECT(ADDRESS(ROWS($1:20),COLUMNS(Août!$A:V),,,TEXT(HY$6,"mmmm"))),"")</f>
        <v>0</v>
      </c>
      <c r="HZ19" s="95">
        <f ca="1">IFERROR(INDIRECT(ADDRESS(ROWS($1:20),COLUMNS(Août!$A:W),,,TEXT(HZ$6,"mmmm"))),"")</f>
        <v>0</v>
      </c>
      <c r="IA19" s="95">
        <f ca="1">IFERROR(INDIRECT(ADDRESS(ROWS($1:20),COLUMNS(Août!$A:X),,,TEXT(IA$6,"mmmm"))),"")</f>
        <v>0</v>
      </c>
      <c r="IB19" s="95">
        <f ca="1">IFERROR(INDIRECT(ADDRESS(ROWS($1:20),COLUMNS(Août!$A:Y),,,TEXT(IB$6,"mmmm"))),"")</f>
        <v>0</v>
      </c>
      <c r="IC19" s="95">
        <f ca="1">IFERROR(INDIRECT(ADDRESS(ROWS($1:20),COLUMNS(Août!$A:Z),,,TEXT(IC$6,"mmmm"))),"")</f>
        <v>0</v>
      </c>
      <c r="ID19" s="95">
        <f ca="1">IFERROR(INDIRECT(ADDRESS(ROWS($1:20),COLUMNS(Août!$A:AA),,,TEXT(ID$6,"mmmm"))),"")</f>
        <v>0</v>
      </c>
      <c r="IE19" s="95">
        <f ca="1">IFERROR(INDIRECT(ADDRESS(ROWS($1:20),COLUMNS(Août!$A:AB),,,TEXT(IE$6,"mmmm"))),"")</f>
        <v>0</v>
      </c>
      <c r="IF19" s="95">
        <f ca="1">IFERROR(INDIRECT(ADDRESS(ROWS($1:20),COLUMNS(Août!$A:AC),,,TEXT(IF$6,"mmmm"))),"")</f>
        <v>0</v>
      </c>
      <c r="IG19" s="95">
        <f ca="1">IFERROR(INDIRECT(ADDRESS(ROWS($1:20),COLUMNS(Août!$A:AD),,,TEXT(IG$6,"mmmm"))),"")</f>
        <v>0</v>
      </c>
      <c r="IH19" s="95">
        <f ca="1">IFERROR(INDIRECT(ADDRESS(ROWS($1:20),COLUMNS(Août!$A:AE),,,TEXT(IH$6,"mmmm"))),"")</f>
        <v>0</v>
      </c>
      <c r="II19" s="95">
        <f ca="1">IFERROR(INDIRECT(ADDRESS(ROWS($1:20),COLUMNS(Août!$A:AF),,,TEXT(II$6,"mmmm"))),"")</f>
        <v>0</v>
      </c>
      <c r="IJ19" s="95">
        <f ca="1">IFERROR(INDIRECT(ADDRESS(ROWS($1:20),COLUMNS(Août!$A:AG),,,TEXT(IJ$6,"mmmm"))),"")</f>
        <v>0</v>
      </c>
      <c r="IK19" s="99">
        <f ca="1">IFERROR(INDIRECT(ADDRESS(ROWS($1:20),COLUMNS(Septembre!$A:C),,,TEXT(IK$6,"mmmm"))),"")</f>
        <v>0</v>
      </c>
      <c r="IL19" s="99">
        <f ca="1">IFERROR(INDIRECT(ADDRESS(ROWS($1:20),COLUMNS(Septembre!$A:D),,,TEXT(IL$6,"mmmm"))),"")</f>
        <v>0</v>
      </c>
      <c r="IM19" s="99">
        <f ca="1">IFERROR(INDIRECT(ADDRESS(ROWS($1:20),COLUMNS(Septembre!$A:E),,,TEXT(IM$6,"mmmm"))),"")</f>
        <v>0</v>
      </c>
      <c r="IN19" s="99">
        <f ca="1">IFERROR(INDIRECT(ADDRESS(ROWS($1:20),COLUMNS(Septembre!$A:F),,,TEXT(IN$6,"mmmm"))),"")</f>
        <v>0</v>
      </c>
      <c r="IO19" s="99">
        <f ca="1">IFERROR(INDIRECT(ADDRESS(ROWS($1:20),COLUMNS(Septembre!$A:G),,,TEXT(IO$6,"mmmm"))),"")</f>
        <v>0</v>
      </c>
      <c r="IP19" s="99">
        <f ca="1">IFERROR(INDIRECT(ADDRESS(ROWS($1:20),COLUMNS(Septembre!$A:H),,,TEXT(IP$6,"mmmm"))),"")</f>
        <v>0</v>
      </c>
      <c r="IQ19" s="99">
        <f ca="1">IFERROR(INDIRECT(ADDRESS(ROWS($1:20),COLUMNS(Septembre!$A:I),,,TEXT(IQ$6,"mmmm"))),"")</f>
        <v>0</v>
      </c>
      <c r="IR19" s="99">
        <f ca="1">IFERROR(INDIRECT(ADDRESS(ROWS($1:20),COLUMNS(Septembre!$A:J),,,TEXT(IR$6,"mmmm"))),"")</f>
        <v>0</v>
      </c>
      <c r="IS19" s="99">
        <f ca="1">IFERROR(INDIRECT(ADDRESS(ROWS($1:20),COLUMNS(Septembre!$A:K),,,TEXT(IS$6,"mmmm"))),"")</f>
        <v>0</v>
      </c>
      <c r="IT19" s="99">
        <f ca="1">IFERROR(INDIRECT(ADDRESS(ROWS($1:20),COLUMNS(Septembre!$A:L),,,TEXT(IT$6,"mmmm"))),"")</f>
        <v>0</v>
      </c>
      <c r="IU19" s="99">
        <f ca="1">IFERROR(INDIRECT(ADDRESS(ROWS($1:20),COLUMNS(Septembre!$A:M),,,TEXT(IU$6,"mmmm"))),"")</f>
        <v>0</v>
      </c>
      <c r="IV19" s="99">
        <f ca="1">IFERROR(INDIRECT(ADDRESS(ROWS($1:20),COLUMNS(Septembre!$A:N),,,TEXT(IV$6,"mmmm"))),"")</f>
        <v>0</v>
      </c>
      <c r="IW19" s="99">
        <f ca="1">IFERROR(INDIRECT(ADDRESS(ROWS($1:20),COLUMNS(Septembre!$A:O),,,TEXT(IW$6,"mmmm"))),"")</f>
        <v>0</v>
      </c>
      <c r="IX19" s="99">
        <f ca="1">IFERROR(INDIRECT(ADDRESS(ROWS($1:20),COLUMNS(Septembre!$A:P),,,TEXT(IX$6,"mmmm"))),"")</f>
        <v>0</v>
      </c>
      <c r="IY19" s="99">
        <f ca="1">IFERROR(INDIRECT(ADDRESS(ROWS($1:20),COLUMNS(Septembre!$A:Q),,,TEXT(IY$6,"mmmm"))),"")</f>
        <v>0</v>
      </c>
      <c r="IZ19" s="99">
        <f ca="1">IFERROR(INDIRECT(ADDRESS(ROWS($1:20),COLUMNS(Septembre!$A:R),,,TEXT(IZ$6,"mmmm"))),"")</f>
        <v>0</v>
      </c>
      <c r="JA19" s="99">
        <f ca="1">IFERROR(INDIRECT(ADDRESS(ROWS($1:20),COLUMNS(Septembre!$A:S),,,TEXT(JA$6,"mmmm"))),"")</f>
        <v>0</v>
      </c>
      <c r="JB19" s="99">
        <f ca="1">IFERROR(INDIRECT(ADDRESS(ROWS($1:20),COLUMNS(Septembre!$A:T),,,TEXT(JB$6,"mmmm"))),"")</f>
        <v>0</v>
      </c>
      <c r="JC19" s="99">
        <f ca="1">IFERROR(INDIRECT(ADDRESS(ROWS($1:20),COLUMNS(Septembre!$A:U),,,TEXT(JC$6,"mmmm"))),"")</f>
        <v>0</v>
      </c>
      <c r="JD19" s="99">
        <f ca="1">IFERROR(INDIRECT(ADDRESS(ROWS($1:20),COLUMNS(Septembre!$A:V),,,TEXT(JD$6,"mmmm"))),"")</f>
        <v>0</v>
      </c>
      <c r="JE19" s="99">
        <f ca="1">IFERROR(INDIRECT(ADDRESS(ROWS($1:20),COLUMNS(Septembre!$A:W),,,TEXT(JE$6,"mmmm"))),"")</f>
        <v>0</v>
      </c>
      <c r="JF19" s="99">
        <f ca="1">IFERROR(INDIRECT(ADDRESS(ROWS($1:20),COLUMNS(Septembre!$A:X),,,TEXT(JF$6,"mmmm"))),"")</f>
        <v>0</v>
      </c>
      <c r="JG19" s="99">
        <f ca="1">IFERROR(INDIRECT(ADDRESS(ROWS($1:20),COLUMNS(Septembre!$A:Y),,,TEXT(JG$6,"mmmm"))),"")</f>
        <v>0</v>
      </c>
      <c r="JH19" s="99">
        <f ca="1">IFERROR(INDIRECT(ADDRESS(ROWS($1:20),COLUMNS(Septembre!$A:Z),,,TEXT(JH$6,"mmmm"))),"")</f>
        <v>0</v>
      </c>
      <c r="JI19" s="99">
        <f ca="1">IFERROR(INDIRECT(ADDRESS(ROWS($1:20),COLUMNS(Septembre!$A:AA),,,TEXT(JI$6,"mmmm"))),"")</f>
        <v>0</v>
      </c>
      <c r="JJ19" s="99">
        <f ca="1">IFERROR(INDIRECT(ADDRESS(ROWS($1:20),COLUMNS(Septembre!$A:AB),,,TEXT(JJ$6,"mmmm"))),"")</f>
        <v>0</v>
      </c>
      <c r="JK19" s="99">
        <f ca="1">IFERROR(INDIRECT(ADDRESS(ROWS($1:20),COLUMNS(Septembre!$A:AC),,,TEXT(JK$6,"mmmm"))),"")</f>
        <v>0</v>
      </c>
      <c r="JL19" s="99">
        <f ca="1">IFERROR(INDIRECT(ADDRESS(ROWS($1:20),COLUMNS(Septembre!$A:AD),,,TEXT(JL$6,"mmmm"))),"")</f>
        <v>0</v>
      </c>
      <c r="JM19" s="99">
        <f ca="1">IFERROR(INDIRECT(ADDRESS(ROWS($1:20),COLUMNS(Septembre!$A:AE),,,TEXT(JM$6,"mmmm"))),"")</f>
        <v>0</v>
      </c>
      <c r="JN19" s="99">
        <f ca="1">IFERROR(INDIRECT(ADDRESS(ROWS($1:20),COLUMNS(Septembre!$A:AF),,,TEXT(JN$6,"mmmm"))),"")</f>
        <v>0</v>
      </c>
      <c r="JO19" s="80">
        <f ca="1">IFERROR(INDIRECT(ADDRESS(ROWS($1:20),COLUMNS(Octobre!$A:C),,,TEXT(JO$6,"mmmm"))),"")</f>
        <v>0</v>
      </c>
      <c r="JP19" s="80">
        <f ca="1">IFERROR(INDIRECT(ADDRESS(ROWS($1:20),COLUMNS(Octobre!$A:D),,,TEXT(JP$6,"mmmm"))),"")</f>
        <v>0</v>
      </c>
      <c r="JQ19" s="80">
        <f ca="1">IFERROR(INDIRECT(ADDRESS(ROWS($1:20),COLUMNS(Octobre!$A:E),,,TEXT(JQ$6,"mmmm"))),"")</f>
        <v>0</v>
      </c>
      <c r="JR19" s="80">
        <f ca="1">IFERROR(INDIRECT(ADDRESS(ROWS($1:20),COLUMNS(Octobre!$A:F),,,TEXT(JR$6,"mmmm"))),"")</f>
        <v>0</v>
      </c>
      <c r="JS19" s="80">
        <f ca="1">IFERROR(INDIRECT(ADDRESS(ROWS($1:20),COLUMNS(Octobre!$A:G),,,TEXT(JS$6,"mmmm"))),"")</f>
        <v>0</v>
      </c>
      <c r="JT19" s="80">
        <f ca="1">IFERROR(INDIRECT(ADDRESS(ROWS($1:20),COLUMNS(Octobre!$A:H),,,TEXT(JT$6,"mmmm"))),"")</f>
        <v>0</v>
      </c>
      <c r="JU19" s="80">
        <f ca="1">IFERROR(INDIRECT(ADDRESS(ROWS($1:20),COLUMNS(Octobre!$A:I),,,TEXT(JU$6,"mmmm"))),"")</f>
        <v>0</v>
      </c>
      <c r="JV19" s="80">
        <f ca="1">IFERROR(INDIRECT(ADDRESS(ROWS($1:20),COLUMNS(Octobre!$A:J),,,TEXT(JV$6,"mmmm"))),"")</f>
        <v>0</v>
      </c>
      <c r="JW19" s="80">
        <f ca="1">IFERROR(INDIRECT(ADDRESS(ROWS($1:20),COLUMNS(Octobre!$A:K),,,TEXT(JW$6,"mmmm"))),"")</f>
        <v>0</v>
      </c>
      <c r="JX19" s="80">
        <f ca="1">IFERROR(INDIRECT(ADDRESS(ROWS($1:20),COLUMNS(Octobre!$A:L),,,TEXT(JX$6,"mmmm"))),"")</f>
        <v>0</v>
      </c>
      <c r="JY19" s="80">
        <f ca="1">IFERROR(INDIRECT(ADDRESS(ROWS($1:20),COLUMNS(Octobre!$A:M),,,TEXT(JY$6,"mmmm"))),"")</f>
        <v>0</v>
      </c>
      <c r="JZ19" s="80">
        <f ca="1">IFERROR(INDIRECT(ADDRESS(ROWS($1:20),COLUMNS(Octobre!$A:N),,,TEXT(JZ$6,"mmmm"))),"")</f>
        <v>0</v>
      </c>
      <c r="KA19" s="80">
        <f ca="1">IFERROR(INDIRECT(ADDRESS(ROWS($1:20),COLUMNS(Octobre!$A:O),,,TEXT(KA$6,"mmmm"))),"")</f>
        <v>0</v>
      </c>
      <c r="KB19" s="80">
        <f ca="1">IFERROR(INDIRECT(ADDRESS(ROWS($1:20),COLUMNS(Octobre!$A:P),,,TEXT(KB$6,"mmmm"))),"")</f>
        <v>0</v>
      </c>
      <c r="KC19" s="80">
        <f ca="1">IFERROR(INDIRECT(ADDRESS(ROWS($1:20),COLUMNS(Octobre!$A:Q),,,TEXT(KC$6,"mmmm"))),"")</f>
        <v>0</v>
      </c>
      <c r="KD19" s="80">
        <f ca="1">IFERROR(INDIRECT(ADDRESS(ROWS($1:20),COLUMNS(Octobre!$A:R),,,TEXT(KD$6,"mmmm"))),"")</f>
        <v>0</v>
      </c>
      <c r="KE19" s="80">
        <f ca="1">IFERROR(INDIRECT(ADDRESS(ROWS($1:20),COLUMNS(Octobre!$A:S),,,TEXT(KE$6,"mmmm"))),"")</f>
        <v>0</v>
      </c>
      <c r="KF19" s="80">
        <f ca="1">IFERROR(INDIRECT(ADDRESS(ROWS($1:20),COLUMNS(Octobre!$A:T),,,TEXT(KF$6,"mmmm"))),"")</f>
        <v>0</v>
      </c>
      <c r="KG19" s="80">
        <f ca="1">IFERROR(INDIRECT(ADDRESS(ROWS($1:20),COLUMNS(Octobre!$A:U),,,TEXT(KG$6,"mmmm"))),"")</f>
        <v>0</v>
      </c>
      <c r="KH19" s="80">
        <f ca="1">IFERROR(INDIRECT(ADDRESS(ROWS($1:20),COLUMNS(Octobre!$A:V),,,TEXT(KH$6,"mmmm"))),"")</f>
        <v>0</v>
      </c>
      <c r="KI19" s="80">
        <f ca="1">IFERROR(INDIRECT(ADDRESS(ROWS($1:20),COLUMNS(Octobre!$A:W),,,TEXT(KI$6,"mmmm"))),"")</f>
        <v>0</v>
      </c>
      <c r="KJ19" s="80">
        <f ca="1">IFERROR(INDIRECT(ADDRESS(ROWS($1:20),COLUMNS(Octobre!$A:X),,,TEXT(KJ$6,"mmmm"))),"")</f>
        <v>0</v>
      </c>
      <c r="KK19" s="80">
        <f ca="1">IFERROR(INDIRECT(ADDRESS(ROWS($1:20),COLUMNS(Octobre!$A:Y),,,TEXT(KK$6,"mmmm"))),"")</f>
        <v>0</v>
      </c>
      <c r="KL19" s="80">
        <f ca="1">IFERROR(INDIRECT(ADDRESS(ROWS($1:20),COLUMNS(Octobre!$A:Z),,,TEXT(KL$6,"mmmm"))),"")</f>
        <v>0</v>
      </c>
      <c r="KM19" s="80">
        <f ca="1">IFERROR(INDIRECT(ADDRESS(ROWS($1:20),COLUMNS(Octobre!$A:AA),,,TEXT(KM$6,"mmmm"))),"")</f>
        <v>0</v>
      </c>
      <c r="KN19" s="80">
        <f ca="1">IFERROR(INDIRECT(ADDRESS(ROWS($1:20),COLUMNS(Octobre!$A:AB),,,TEXT(KN$6,"mmmm"))),"")</f>
        <v>0</v>
      </c>
      <c r="KO19" s="80">
        <f ca="1">IFERROR(INDIRECT(ADDRESS(ROWS($1:20),COLUMNS(Octobre!$A:AC),,,TEXT(KO$6,"mmmm"))),"")</f>
        <v>0</v>
      </c>
      <c r="KP19" s="80">
        <f ca="1">IFERROR(INDIRECT(ADDRESS(ROWS($1:20),COLUMNS(Octobre!$A:AD),,,TEXT(KP$6,"mmmm"))),"")</f>
        <v>0</v>
      </c>
      <c r="KQ19" s="80">
        <f ca="1">IFERROR(INDIRECT(ADDRESS(ROWS($1:20),COLUMNS(Octobre!$A:AE),,,TEXT(KQ$6,"mmmm"))),"")</f>
        <v>0</v>
      </c>
      <c r="KR19" s="80">
        <f ca="1">IFERROR(INDIRECT(ADDRESS(ROWS($1:20),COLUMNS(Octobre!$A:AF),,,TEXT(KR$6,"mmmm"))),"")</f>
        <v>0</v>
      </c>
      <c r="KS19" s="80">
        <f ca="1">IFERROR(INDIRECT(ADDRESS(ROWS($1:20),COLUMNS(Octobre!$A:AG),,,TEXT(KS$6,"mmmm"))),"")</f>
        <v>0</v>
      </c>
      <c r="KT19" s="114">
        <f ca="1">IFERROR(INDIRECT(ADDRESS(ROWS($1:20),COLUMNS(Novembre!$A:C),,,TEXT(KT$6,"mmmm"))),"")</f>
        <v>0</v>
      </c>
      <c r="KU19" s="114">
        <f ca="1">IFERROR(INDIRECT(ADDRESS(ROWS($1:20),COLUMNS(Novembre!$A:D),,,TEXT(KU$6,"mmmm"))),"")</f>
        <v>0</v>
      </c>
      <c r="KV19" s="114">
        <f ca="1">IFERROR(INDIRECT(ADDRESS(ROWS($1:20),COLUMNS(Novembre!$A:E),,,TEXT(KV$6,"mmmm"))),"")</f>
        <v>0</v>
      </c>
      <c r="KW19" s="114">
        <f ca="1">IFERROR(INDIRECT(ADDRESS(ROWS($1:20),COLUMNS(Novembre!$A:F),,,TEXT(KW$6,"mmmm"))),"")</f>
        <v>0</v>
      </c>
      <c r="KX19" s="114">
        <f ca="1">IFERROR(INDIRECT(ADDRESS(ROWS($1:20),COLUMNS(Novembre!$A:G),,,TEXT(KX$6,"mmmm"))),"")</f>
        <v>0</v>
      </c>
      <c r="KY19" s="114">
        <f ca="1">IFERROR(INDIRECT(ADDRESS(ROWS($1:20),COLUMNS(Novembre!$A:H),,,TEXT(KY$6,"mmmm"))),"")</f>
        <v>0</v>
      </c>
      <c r="KZ19" s="114">
        <f ca="1">IFERROR(INDIRECT(ADDRESS(ROWS($1:20),COLUMNS(Novembre!$A:I),,,TEXT(KZ$6,"mmmm"))),"")</f>
        <v>0</v>
      </c>
      <c r="LA19" s="114">
        <f ca="1">IFERROR(INDIRECT(ADDRESS(ROWS($1:20),COLUMNS(Novembre!$A:J),,,TEXT(LA$6,"mmmm"))),"")</f>
        <v>0</v>
      </c>
      <c r="LB19" s="114">
        <f ca="1">IFERROR(INDIRECT(ADDRESS(ROWS($1:20),COLUMNS(Novembre!$A:K),,,TEXT(LB$6,"mmmm"))),"")</f>
        <v>0</v>
      </c>
      <c r="LC19" s="114">
        <f ca="1">IFERROR(INDIRECT(ADDRESS(ROWS($1:20),COLUMNS(Novembre!$A:L),,,TEXT(LC$6,"mmmm"))),"")</f>
        <v>0</v>
      </c>
      <c r="LD19" s="114">
        <f ca="1">IFERROR(INDIRECT(ADDRESS(ROWS($1:20),COLUMNS(Novembre!$A:M),,,TEXT(LD$6,"mmmm"))),"")</f>
        <v>0</v>
      </c>
      <c r="LE19" s="114">
        <f ca="1">IFERROR(INDIRECT(ADDRESS(ROWS($1:20),COLUMNS(Novembre!$A:N),,,TEXT(LE$6,"mmmm"))),"")</f>
        <v>0</v>
      </c>
      <c r="LF19" s="114">
        <f ca="1">IFERROR(INDIRECT(ADDRESS(ROWS($1:20),COLUMNS(Novembre!$A:O),,,TEXT(LF$6,"mmmm"))),"")</f>
        <v>0</v>
      </c>
      <c r="LG19" s="114">
        <f ca="1">IFERROR(INDIRECT(ADDRESS(ROWS($1:20),COLUMNS(Novembre!$A:P),,,TEXT(LG$6,"mmmm"))),"")</f>
        <v>0</v>
      </c>
      <c r="LH19" s="114">
        <f ca="1">IFERROR(INDIRECT(ADDRESS(ROWS($1:20),COLUMNS(Novembre!$A:Q),,,TEXT(LH$6,"mmmm"))),"")</f>
        <v>0</v>
      </c>
      <c r="LI19" s="114">
        <f ca="1">IFERROR(INDIRECT(ADDRESS(ROWS($1:20),COLUMNS(Novembre!$A:R),,,TEXT(LI$6,"mmmm"))),"")</f>
        <v>0</v>
      </c>
      <c r="LJ19" s="114">
        <f ca="1">IFERROR(INDIRECT(ADDRESS(ROWS($1:20),COLUMNS(Novembre!$A:S),,,TEXT(LJ$6,"mmmm"))),"")</f>
        <v>0</v>
      </c>
      <c r="LK19" s="114">
        <f ca="1">IFERROR(INDIRECT(ADDRESS(ROWS($1:20),COLUMNS(Novembre!$A:T),,,TEXT(LK$6,"mmmm"))),"")</f>
        <v>0</v>
      </c>
      <c r="LL19" s="114">
        <f ca="1">IFERROR(INDIRECT(ADDRESS(ROWS($1:20),COLUMNS(Novembre!$A:U),,,TEXT(LL$6,"mmmm"))),"")</f>
        <v>0</v>
      </c>
      <c r="LM19" s="114">
        <f ca="1">IFERROR(INDIRECT(ADDRESS(ROWS($1:20),COLUMNS(Novembre!$A:V),,,TEXT(LM$6,"mmmm"))),"")</f>
        <v>0</v>
      </c>
      <c r="LN19" s="114">
        <f ca="1">IFERROR(INDIRECT(ADDRESS(ROWS($1:20),COLUMNS(Novembre!$A:W),,,TEXT(LN$6,"mmmm"))),"")</f>
        <v>0</v>
      </c>
      <c r="LO19" s="114">
        <f ca="1">IFERROR(INDIRECT(ADDRESS(ROWS($1:20),COLUMNS(Novembre!$A:X),,,TEXT(LO$6,"mmmm"))),"")</f>
        <v>0</v>
      </c>
      <c r="LP19" s="114">
        <f ca="1">IFERROR(INDIRECT(ADDRESS(ROWS($1:20),COLUMNS(Novembre!$A:Y),,,TEXT(LP$6,"mmmm"))),"")</f>
        <v>0</v>
      </c>
      <c r="LQ19" s="114">
        <f ca="1">IFERROR(INDIRECT(ADDRESS(ROWS($1:20),COLUMNS(Novembre!$A:Z),,,TEXT(LQ$6,"mmmm"))),"")</f>
        <v>0</v>
      </c>
      <c r="LR19" s="114">
        <f ca="1">IFERROR(INDIRECT(ADDRESS(ROWS($1:20),COLUMNS(Novembre!$A:AA),,,TEXT(LR$6,"mmmm"))),"")</f>
        <v>0</v>
      </c>
      <c r="LS19" s="114">
        <f ca="1">IFERROR(INDIRECT(ADDRESS(ROWS($1:20),COLUMNS(Novembre!$A:AB),,,TEXT(LS$6,"mmmm"))),"")</f>
        <v>0</v>
      </c>
      <c r="LT19" s="114">
        <f ca="1">IFERROR(INDIRECT(ADDRESS(ROWS($1:20),COLUMNS(Novembre!$A:AC),,,TEXT(LT$6,"mmmm"))),"")</f>
        <v>0</v>
      </c>
      <c r="LU19" s="114">
        <f ca="1">IFERROR(INDIRECT(ADDRESS(ROWS($1:20),COLUMNS(Novembre!$A:AD),,,TEXT(LU$6,"mmmm"))),"")</f>
        <v>0</v>
      </c>
      <c r="LV19" s="114">
        <f ca="1">IFERROR(INDIRECT(ADDRESS(ROWS($1:20),COLUMNS(Novembre!$A:AE),,,TEXT(LV$6,"mmmm"))),"")</f>
        <v>0</v>
      </c>
      <c r="LW19" s="114">
        <f ca="1">IFERROR(INDIRECT(ADDRESS(ROWS($1:20),COLUMNS(Novembre!$A:AF),,,TEXT(LW$6,"mmmm"))),"")</f>
        <v>0</v>
      </c>
      <c r="LX19" s="119">
        <f ca="1">IFERROR(INDIRECT(ADDRESS(ROWS($1:20),COLUMNS(Décembre!$A:C),,,TEXT(LX$6,"mmmm"))),"")</f>
        <v>0</v>
      </c>
      <c r="LY19" s="119">
        <f ca="1">IFERROR(INDIRECT(ADDRESS(ROWS($1:20),COLUMNS(Décembre!$A:D),,,TEXT(LY$6,"mmmm"))),"")</f>
        <v>0</v>
      </c>
      <c r="LZ19" s="119">
        <f ca="1">IFERROR(INDIRECT(ADDRESS(ROWS($1:20),COLUMNS(Décembre!$A:E),,,TEXT(LZ$6,"mmmm"))),"")</f>
        <v>0</v>
      </c>
      <c r="MA19" s="119">
        <f ca="1">IFERROR(INDIRECT(ADDRESS(ROWS($1:20),COLUMNS(Décembre!$A:F),,,TEXT(MA$6,"mmmm"))),"")</f>
        <v>0</v>
      </c>
      <c r="MB19" s="119">
        <f ca="1">IFERROR(INDIRECT(ADDRESS(ROWS($1:20),COLUMNS(Décembre!$A:G),,,TEXT(MB$6,"mmmm"))),"")</f>
        <v>0</v>
      </c>
      <c r="MC19" s="119">
        <f ca="1">IFERROR(INDIRECT(ADDRESS(ROWS($1:20),COLUMNS(Décembre!$A:H),,,TEXT(MC$6,"mmmm"))),"")</f>
        <v>0</v>
      </c>
      <c r="MD19" s="119">
        <f ca="1">IFERROR(INDIRECT(ADDRESS(ROWS($1:20),COLUMNS(Décembre!$A:I),,,TEXT(MD$6,"mmmm"))),"")</f>
        <v>0</v>
      </c>
      <c r="ME19" s="119">
        <f ca="1">IFERROR(INDIRECT(ADDRESS(ROWS($1:20),COLUMNS(Décembre!$A:J),,,TEXT(ME$6,"mmmm"))),"")</f>
        <v>0</v>
      </c>
      <c r="MF19" s="119">
        <f ca="1">IFERROR(INDIRECT(ADDRESS(ROWS($1:20),COLUMNS(Décembre!$A:K),,,TEXT(MF$6,"mmmm"))),"")</f>
        <v>0</v>
      </c>
      <c r="MG19" s="119">
        <f ca="1">IFERROR(INDIRECT(ADDRESS(ROWS($1:20),COLUMNS(Décembre!$A:L),,,TEXT(MG$6,"mmmm"))),"")</f>
        <v>0</v>
      </c>
      <c r="MH19" s="119">
        <f ca="1">IFERROR(INDIRECT(ADDRESS(ROWS($1:20),COLUMNS(Décembre!$A:M),,,TEXT(MH$6,"mmmm"))),"")</f>
        <v>0</v>
      </c>
      <c r="MI19" s="119">
        <f ca="1">IFERROR(INDIRECT(ADDRESS(ROWS($1:20),COLUMNS(Décembre!$A:N),,,TEXT(MI$6,"mmmm"))),"")</f>
        <v>0</v>
      </c>
      <c r="MJ19" s="119">
        <f ca="1">IFERROR(INDIRECT(ADDRESS(ROWS($1:20),COLUMNS(Décembre!$A:O),,,TEXT(MJ$6,"mmmm"))),"")</f>
        <v>0</v>
      </c>
      <c r="MK19" s="119">
        <f ca="1">IFERROR(INDIRECT(ADDRESS(ROWS($1:20),COLUMNS(Décembre!$A:P),,,TEXT(MK$6,"mmmm"))),"")</f>
        <v>0</v>
      </c>
      <c r="ML19" s="119">
        <f ca="1">IFERROR(INDIRECT(ADDRESS(ROWS($1:20),COLUMNS(Décembre!$A:Q),,,TEXT(ML$6,"mmmm"))),"")</f>
        <v>0</v>
      </c>
      <c r="MM19" s="119">
        <f ca="1">IFERROR(INDIRECT(ADDRESS(ROWS($1:20),COLUMNS(Décembre!$A:R),,,TEXT(MM$6,"mmmm"))),"")</f>
        <v>0</v>
      </c>
      <c r="MN19" s="119">
        <f ca="1">IFERROR(INDIRECT(ADDRESS(ROWS($1:20),COLUMNS(Décembre!$A:S),,,TEXT(MN$6,"mmmm"))),"")</f>
        <v>0</v>
      </c>
      <c r="MO19" s="119">
        <f ca="1">IFERROR(INDIRECT(ADDRESS(ROWS($1:20),COLUMNS(Décembre!$A:T),,,TEXT(MO$6,"mmmm"))),"")</f>
        <v>0</v>
      </c>
      <c r="MP19" s="119">
        <f ca="1">IFERROR(INDIRECT(ADDRESS(ROWS($1:20),COLUMNS(Décembre!$A:U),,,TEXT(MP$6,"mmmm"))),"")</f>
        <v>0</v>
      </c>
      <c r="MQ19" s="119">
        <f ca="1">IFERROR(INDIRECT(ADDRESS(ROWS($1:20),COLUMNS(Décembre!$A:V),,,TEXT(MQ$6,"mmmm"))),"")</f>
        <v>0</v>
      </c>
      <c r="MR19" s="119">
        <f ca="1">IFERROR(INDIRECT(ADDRESS(ROWS($1:20),COLUMNS(Décembre!$A:W),,,TEXT(MR$6,"mmmm"))),"")</f>
        <v>0</v>
      </c>
      <c r="MS19" s="119">
        <f ca="1">IFERROR(INDIRECT(ADDRESS(ROWS($1:20),COLUMNS(Décembre!$A:X),,,TEXT(MS$6,"mmmm"))),"")</f>
        <v>0</v>
      </c>
      <c r="MT19" s="119">
        <f ca="1">IFERROR(INDIRECT(ADDRESS(ROWS($1:20),COLUMNS(Décembre!$A:Y),,,TEXT(MT$6,"mmmm"))),"")</f>
        <v>0</v>
      </c>
      <c r="MU19" s="119">
        <f ca="1">IFERROR(INDIRECT(ADDRESS(ROWS($1:20),COLUMNS(Décembre!$A:Z),,,TEXT(MU$6,"mmmm"))),"")</f>
        <v>0</v>
      </c>
      <c r="MV19" s="119">
        <f ca="1">IFERROR(INDIRECT(ADDRESS(ROWS($1:20),COLUMNS(Décembre!$A:AA),,,TEXT(MV$6,"mmmm"))),"")</f>
        <v>0</v>
      </c>
      <c r="MW19" s="119">
        <f ca="1">IFERROR(INDIRECT(ADDRESS(ROWS($1:20),COLUMNS(Décembre!$A:AB),,,TEXT(MW$6,"mmmm"))),"")</f>
        <v>0</v>
      </c>
      <c r="MX19" s="119">
        <f ca="1">IFERROR(INDIRECT(ADDRESS(ROWS($1:20),COLUMNS(Décembre!$A:AC),,,TEXT(MX$6,"mmmm"))),"")</f>
        <v>0</v>
      </c>
      <c r="MY19" s="119">
        <f ca="1">IFERROR(INDIRECT(ADDRESS(ROWS($1:20),COLUMNS(Décembre!$A:AD),,,TEXT(MY$6,"mmmm"))),"")</f>
        <v>0</v>
      </c>
      <c r="MZ19" s="119">
        <f ca="1">IFERROR(INDIRECT(ADDRESS(ROWS($1:20),COLUMNS(Décembre!$A:AE),,,TEXT(MZ$6,"mmmm"))),"")</f>
        <v>0</v>
      </c>
      <c r="NA19" s="119">
        <f ca="1">IFERROR(INDIRECT(ADDRESS(ROWS($1:20),COLUMNS(Décembre!$A:AF),,,TEXT(NA$6,"mmmm"))),"")</f>
        <v>0</v>
      </c>
      <c r="NB19" s="119">
        <f ca="1">IFERROR(INDIRECT(ADDRESS(ROWS($1:20),COLUMNS(Décembre!$A:AG),,,TEXT(NB$6,"mmmm"))),"")</f>
        <v>0</v>
      </c>
    </row>
    <row r="20" spans="1:366" s="36" customFormat="1" x14ac:dyDescent="0.3">
      <c r="A20" s="68" t="s">
        <v>30</v>
      </c>
      <c r="B20" s="75"/>
      <c r="C20" s="75">
        <f ca="1">IFERROR(INDIRECT(ADDRESS(ROWS($1:21),COLUMNS($A:D),,,TEXT(C$6,"mmmm"))),"")</f>
        <v>0</v>
      </c>
      <c r="D20" s="75">
        <f ca="1">IFERROR(INDIRECT(ADDRESS(ROWS($1:21),COLUMNS($A:E),,,TEXT(D$6,"mmmm"))),"")</f>
        <v>0</v>
      </c>
      <c r="E20" s="75">
        <f ca="1">IFERROR(INDIRECT(ADDRESS(ROWS($1:21),COLUMNS($A:F),,,TEXT(E$6,"mmmm"))),"")</f>
        <v>0</v>
      </c>
      <c r="F20" s="75">
        <f ca="1">IFERROR(INDIRECT(ADDRESS(ROWS($1:21),COLUMNS($A:G),,,TEXT(F$6,"mmmm"))),"")</f>
        <v>0</v>
      </c>
      <c r="G20" s="75">
        <f ca="1">IFERROR(INDIRECT(ADDRESS(ROWS($1:21),COLUMNS($A:H),,,TEXT(G$6,"mmmm"))),"")</f>
        <v>0</v>
      </c>
      <c r="H20" s="75">
        <f ca="1">IFERROR(INDIRECT(ADDRESS(ROWS($1:21),COLUMNS($A:I),,,TEXT(H$6,"mmmm"))),"")</f>
        <v>0</v>
      </c>
      <c r="I20" s="75">
        <f ca="1">IFERROR(INDIRECT(ADDRESS(ROWS($1:21),COLUMNS($A:J),,,TEXT(I$6,"mmmm"))),"")</f>
        <v>0</v>
      </c>
      <c r="J20" s="75">
        <f ca="1">IFERROR(INDIRECT(ADDRESS(ROWS($1:21),COLUMNS($A:K),,,TEXT(J$6,"mmmm"))),"")</f>
        <v>0</v>
      </c>
      <c r="K20" s="75">
        <f ca="1">IFERROR(INDIRECT(ADDRESS(ROWS($1:21),COLUMNS($A:L),,,TEXT(K$6,"mmmm"))),"")</f>
        <v>0</v>
      </c>
      <c r="L20" s="75">
        <f ca="1">IFERROR(INDIRECT(ADDRESS(ROWS($1:21),COLUMNS($A:M),,,TEXT(L$6,"mmmm"))),"")</f>
        <v>0</v>
      </c>
      <c r="M20" s="75">
        <f ca="1">IFERROR(INDIRECT(ADDRESS(ROWS($1:21),COLUMNS($A:N),,,TEXT(M$6,"mmmm"))),"")</f>
        <v>0</v>
      </c>
      <c r="N20" s="75">
        <f ca="1">IFERROR(INDIRECT(ADDRESS(ROWS($1:21),COLUMNS($A:O),,,TEXT(N$6,"mmmm"))),"")</f>
        <v>0</v>
      </c>
      <c r="O20" s="75">
        <f ca="1">IFERROR(INDIRECT(ADDRESS(ROWS($1:21),COLUMNS($A:P),,,TEXT(O$6,"mmmm"))),"")</f>
        <v>0</v>
      </c>
      <c r="P20" s="75">
        <f ca="1">IFERROR(INDIRECT(ADDRESS(ROWS($1:21),COLUMNS($A:Q),,,TEXT(P$6,"mmmm"))),"")</f>
        <v>0</v>
      </c>
      <c r="Q20" s="75">
        <f ca="1">IFERROR(INDIRECT(ADDRESS(ROWS($1:21),COLUMNS($A:R),,,TEXT(Q$6,"mmmm"))),"")</f>
        <v>0</v>
      </c>
      <c r="R20" s="75">
        <f ca="1">IFERROR(INDIRECT(ADDRESS(ROWS($1:21),COLUMNS($A:S),,,TEXT(R$6,"mmmm"))),"")</f>
        <v>0</v>
      </c>
      <c r="S20" s="75">
        <f ca="1">IFERROR(INDIRECT(ADDRESS(ROWS($1:21),COLUMNS($A:T),,,TEXT(S$6,"mmmm"))),"")</f>
        <v>0</v>
      </c>
      <c r="T20" s="75">
        <f ca="1">IFERROR(INDIRECT(ADDRESS(ROWS($1:21),COLUMNS($A:U),,,TEXT(T$6,"mmmm"))),"")</f>
        <v>0</v>
      </c>
      <c r="U20" s="75">
        <f ca="1">IFERROR(INDIRECT(ADDRESS(ROWS($1:21),COLUMNS($A:V),,,TEXT(U$6,"mmmm"))),"")</f>
        <v>0</v>
      </c>
      <c r="V20" s="75">
        <f ca="1">IFERROR(INDIRECT(ADDRESS(ROWS($1:21),COLUMNS($A:W),,,TEXT(V$6,"mmmm"))),"")</f>
        <v>0</v>
      </c>
      <c r="W20" s="75">
        <f ca="1">IFERROR(INDIRECT(ADDRESS(ROWS($1:21),COLUMNS($A:X),,,TEXT(W$6,"mmmm"))),"")</f>
        <v>0</v>
      </c>
      <c r="X20" s="75">
        <f ca="1">IFERROR(INDIRECT(ADDRESS(ROWS($1:21),COLUMNS($A:Y),,,TEXT(X$6,"mmmm"))),"")</f>
        <v>0</v>
      </c>
      <c r="Y20" s="75">
        <f ca="1">IFERROR(INDIRECT(ADDRESS(ROWS($1:21),COLUMNS($A:Z),,,TEXT(Y$6,"mmmm"))),"")</f>
        <v>0</v>
      </c>
      <c r="Z20" s="75">
        <f ca="1">IFERROR(INDIRECT(ADDRESS(ROWS($1:21),COLUMNS($A:AA),,,TEXT(Z$6,"mmmm"))),"")</f>
        <v>0</v>
      </c>
      <c r="AA20" s="75">
        <f ca="1">IFERROR(INDIRECT(ADDRESS(ROWS($1:21),COLUMNS($A:AB),,,TEXT(AA$6,"mmmm"))),"")</f>
        <v>0</v>
      </c>
      <c r="AB20" s="75">
        <f ca="1">IFERROR(INDIRECT(ADDRESS(ROWS($1:21),COLUMNS($A:AC),,,TEXT(AB$6,"mmmm"))),"")</f>
        <v>0</v>
      </c>
      <c r="AC20" s="75">
        <f ca="1">IFERROR(INDIRECT(ADDRESS(ROWS($1:21),COLUMNS($A:AD),,,TEXT(AC$6,"mmmm"))),"")</f>
        <v>0</v>
      </c>
      <c r="AD20" s="75">
        <f ca="1">IFERROR(INDIRECT(ADDRESS(ROWS($1:21),COLUMNS($A:AE),,,TEXT(AD$6,"mmmm"))),"")</f>
        <v>0</v>
      </c>
      <c r="AE20" s="75">
        <f ca="1">IFERROR(INDIRECT(ADDRESS(ROWS($1:21),COLUMNS($A:AF),,,TEXT(AE$6,"mmmm"))),"")</f>
        <v>0</v>
      </c>
      <c r="AF20" s="75">
        <f ca="1">IFERROR(INDIRECT(ADDRESS(ROWS($1:21),COLUMNS($A:AG),,,TEXT(AF$6,"mmmm"))),"")</f>
        <v>0</v>
      </c>
      <c r="AG20" s="85">
        <f ca="1">IFERROR(INDIRECT(ADDRESS(ROWS($1:21),COLUMNS(Février!$A:C),,,TEXT(AG$6,"mmmm"))),"")</f>
        <v>0</v>
      </c>
      <c r="AH20" s="85">
        <f ca="1">IFERROR(INDIRECT(ADDRESS(ROWS($1:21),COLUMNS(Février!$A:D),,,TEXT(AH$6,"mmmm"))),"")</f>
        <v>0</v>
      </c>
      <c r="AI20" s="85">
        <f ca="1">IFERROR(INDIRECT(ADDRESS(ROWS($1:21),COLUMNS(Février!$A:E),,,TEXT(AI$6,"mmmm"))),"")</f>
        <v>0</v>
      </c>
      <c r="AJ20" s="85">
        <f ca="1">IFERROR(INDIRECT(ADDRESS(ROWS($1:21),COLUMNS(Février!$A:F),,,TEXT(AJ$6,"mmmm"))),"")</f>
        <v>0</v>
      </c>
      <c r="AK20" s="85">
        <f ca="1">IFERROR(INDIRECT(ADDRESS(ROWS($1:21),COLUMNS(Février!$A:G),,,TEXT(AK$6,"mmmm"))),"")</f>
        <v>0</v>
      </c>
      <c r="AL20" s="85">
        <f ca="1">IFERROR(INDIRECT(ADDRESS(ROWS($1:21),COLUMNS(Février!$A:H),,,TEXT(AL$6,"mmmm"))),"")</f>
        <v>0</v>
      </c>
      <c r="AM20" s="85">
        <f ca="1">IFERROR(INDIRECT(ADDRESS(ROWS($1:21),COLUMNS(Février!$A:I),,,TEXT(AM$6,"mmmm"))),"")</f>
        <v>0</v>
      </c>
      <c r="AN20" s="85">
        <f ca="1">IFERROR(INDIRECT(ADDRESS(ROWS($1:21),COLUMNS(Février!$A:J),,,TEXT(AN$6,"mmmm"))),"")</f>
        <v>0</v>
      </c>
      <c r="AO20" s="85">
        <f ca="1">IFERROR(INDIRECT(ADDRESS(ROWS($1:21),COLUMNS(Février!$A:K),,,TEXT(AO$6,"mmmm"))),"")</f>
        <v>0</v>
      </c>
      <c r="AP20" s="85">
        <f ca="1">IFERROR(INDIRECT(ADDRESS(ROWS($1:21),COLUMNS(Février!$A:L),,,TEXT(AP$6,"mmmm"))),"")</f>
        <v>0</v>
      </c>
      <c r="AQ20" s="85">
        <f ca="1">IFERROR(INDIRECT(ADDRESS(ROWS($1:21),COLUMNS(Février!$A:M),,,TEXT(AQ$6,"mmmm"))),"")</f>
        <v>0</v>
      </c>
      <c r="AR20" s="85">
        <f ca="1">IFERROR(INDIRECT(ADDRESS(ROWS($1:21),COLUMNS(Février!$A:N),,,TEXT(AR$6,"mmmm"))),"")</f>
        <v>0</v>
      </c>
      <c r="AS20" s="85">
        <f ca="1">IFERROR(INDIRECT(ADDRESS(ROWS($1:21),COLUMNS(Février!$A:O),,,TEXT(AS$6,"mmmm"))),"")</f>
        <v>0</v>
      </c>
      <c r="AT20" s="85">
        <f ca="1">IFERROR(INDIRECT(ADDRESS(ROWS($1:21),COLUMNS(Février!$A:P),,,TEXT(AT$6,"mmmm"))),"")</f>
        <v>0</v>
      </c>
      <c r="AU20" s="85">
        <f ca="1">IFERROR(INDIRECT(ADDRESS(ROWS($1:21),COLUMNS(Février!$A:Q),,,TEXT(AU$6,"mmmm"))),"")</f>
        <v>0</v>
      </c>
      <c r="AV20" s="85">
        <f ca="1">IFERROR(INDIRECT(ADDRESS(ROWS($1:21),COLUMNS(Février!$A:R),,,TEXT(AV$6,"mmmm"))),"")</f>
        <v>0</v>
      </c>
      <c r="AW20" s="85">
        <f ca="1">IFERROR(INDIRECT(ADDRESS(ROWS($1:21),COLUMNS(Février!$A:S),,,TEXT(AW$6,"mmmm"))),"")</f>
        <v>0</v>
      </c>
      <c r="AX20" s="85">
        <f ca="1">IFERROR(INDIRECT(ADDRESS(ROWS($1:21),COLUMNS(Février!$A:T),,,TEXT(AX$6,"mmmm"))),"")</f>
        <v>0</v>
      </c>
      <c r="AY20" s="85">
        <f ca="1">IFERROR(INDIRECT(ADDRESS(ROWS($1:21),COLUMNS(Février!$A:U),,,TEXT(AY$6,"mmmm"))),"")</f>
        <v>0</v>
      </c>
      <c r="AZ20" s="85">
        <f ca="1">IFERROR(INDIRECT(ADDRESS(ROWS($1:21),COLUMNS(Février!$A:V),,,TEXT(AZ$6,"mmmm"))),"")</f>
        <v>0</v>
      </c>
      <c r="BA20" s="85">
        <f ca="1">IFERROR(INDIRECT(ADDRESS(ROWS($1:21),COLUMNS(Février!$A:W),,,TEXT(BA$6,"mmmm"))),"")</f>
        <v>0</v>
      </c>
      <c r="BB20" s="85">
        <f ca="1">IFERROR(INDIRECT(ADDRESS(ROWS($1:21),COLUMNS(Février!$A:X),,,TEXT(BB$6,"mmmm"))),"")</f>
        <v>0</v>
      </c>
      <c r="BC20" s="85">
        <f ca="1">IFERROR(INDIRECT(ADDRESS(ROWS($1:21),COLUMNS(Février!$A:Y),,,TEXT(BC$6,"mmmm"))),"")</f>
        <v>0</v>
      </c>
      <c r="BD20" s="85">
        <f ca="1">IFERROR(INDIRECT(ADDRESS(ROWS($1:21),COLUMNS(Février!$A:Z),,,TEXT(BD$6,"mmmm"))),"")</f>
        <v>0</v>
      </c>
      <c r="BE20" s="85">
        <f ca="1">IFERROR(INDIRECT(ADDRESS(ROWS($1:21),COLUMNS(Février!$A:AA),,,TEXT(BE$6,"mmmm"))),"")</f>
        <v>0</v>
      </c>
      <c r="BF20" s="85">
        <f ca="1">IFERROR(INDIRECT(ADDRESS(ROWS($1:21),COLUMNS(Février!$A:AB),,,TEXT(BF$6,"mmmm"))),"")</f>
        <v>0</v>
      </c>
      <c r="BG20" s="85">
        <f ca="1">IFERROR(INDIRECT(ADDRESS(ROWS($1:21),COLUMNS(Février!$A:AC),,,TEXT(BG$6,"mmmm"))),"")</f>
        <v>0</v>
      </c>
      <c r="BH20" s="85">
        <f ca="1">IFERROR(INDIRECT(ADDRESS(ROWS($1:21),COLUMNS(Février!$A:AD),,,TEXT(BH$6,"mmmm"))),"")</f>
        <v>0</v>
      </c>
      <c r="BI20" s="90">
        <f ca="1">IFERROR(INDIRECT(ADDRESS(ROWS($1:21),COLUMNS(Mars!$A:C),,,TEXT(BI$6,"mmmm"))),"")</f>
        <v>0</v>
      </c>
      <c r="BJ20" s="90">
        <f ca="1">IFERROR(INDIRECT(ADDRESS(ROWS($1:21),COLUMNS(Mars!$A:D),,,TEXT(BJ$6,"mmmm"))),"")</f>
        <v>0</v>
      </c>
      <c r="BK20" s="90">
        <f ca="1">IFERROR(INDIRECT(ADDRESS(ROWS($1:21),COLUMNS(Mars!$A:E),,,TEXT(BK$6,"mmmm"))),"")</f>
        <v>0</v>
      </c>
      <c r="BL20" s="90">
        <f ca="1">IFERROR(INDIRECT(ADDRESS(ROWS($1:21),COLUMNS(Mars!$A:F),,,TEXT(BL$6,"mmmm"))),"")</f>
        <v>0</v>
      </c>
      <c r="BM20" s="90">
        <f ca="1">IFERROR(INDIRECT(ADDRESS(ROWS($1:21),COLUMNS(Mars!$A:G),,,TEXT(BM$6,"mmmm"))),"")</f>
        <v>0</v>
      </c>
      <c r="BN20" s="90">
        <f ca="1">IFERROR(INDIRECT(ADDRESS(ROWS($1:21),COLUMNS(Mars!$A:H),,,TEXT(BN$6,"mmmm"))),"")</f>
        <v>0</v>
      </c>
      <c r="BO20" s="90">
        <f ca="1">IFERROR(INDIRECT(ADDRESS(ROWS($1:21),COLUMNS(Mars!$A:I),,,TEXT(BO$6,"mmmm"))),"")</f>
        <v>0</v>
      </c>
      <c r="BP20" s="90">
        <f ca="1">IFERROR(INDIRECT(ADDRESS(ROWS($1:21),COLUMNS(Mars!$A:J),,,TEXT(BP$6,"mmmm"))),"")</f>
        <v>0</v>
      </c>
      <c r="BQ20" s="90">
        <f ca="1">IFERROR(INDIRECT(ADDRESS(ROWS($1:21),COLUMNS(Mars!$A:K),,,TEXT(BQ$6,"mmmm"))),"")</f>
        <v>0</v>
      </c>
      <c r="BR20" s="90">
        <f ca="1">IFERROR(INDIRECT(ADDRESS(ROWS($1:21),COLUMNS(Mars!$A:L),,,TEXT(BR$6,"mmmm"))),"")</f>
        <v>0</v>
      </c>
      <c r="BS20" s="90">
        <f ca="1">IFERROR(INDIRECT(ADDRESS(ROWS($1:21),COLUMNS(Mars!$A:M),,,TEXT(BS$6,"mmmm"))),"")</f>
        <v>0</v>
      </c>
      <c r="BT20" s="90">
        <f ca="1">IFERROR(INDIRECT(ADDRESS(ROWS($1:21),COLUMNS(Mars!$A:N),,,TEXT(BT$6,"mmmm"))),"")</f>
        <v>0</v>
      </c>
      <c r="BU20" s="90">
        <f ca="1">IFERROR(INDIRECT(ADDRESS(ROWS($1:21),COLUMNS(Mars!$A:O),,,TEXT(BU$6,"mmmm"))),"")</f>
        <v>0</v>
      </c>
      <c r="BV20" s="90">
        <f ca="1">IFERROR(INDIRECT(ADDRESS(ROWS($1:21),COLUMNS(Mars!$A:P),,,TEXT(BV$6,"mmmm"))),"")</f>
        <v>0</v>
      </c>
      <c r="BW20" s="90">
        <f ca="1">IFERROR(INDIRECT(ADDRESS(ROWS($1:21),COLUMNS(Mars!$A:Q),,,TEXT(BW$6,"mmmm"))),"")</f>
        <v>0</v>
      </c>
      <c r="BX20" s="90">
        <f ca="1">IFERROR(INDIRECT(ADDRESS(ROWS($1:21),COLUMNS(Mars!$A:R),,,TEXT(BX$6,"mmmm"))),"")</f>
        <v>0</v>
      </c>
      <c r="BY20" s="90">
        <f ca="1">IFERROR(INDIRECT(ADDRESS(ROWS($1:21),COLUMNS(Mars!$A:S),,,TEXT(BY$6,"mmmm"))),"")</f>
        <v>0</v>
      </c>
      <c r="BZ20" s="90">
        <f ca="1">IFERROR(INDIRECT(ADDRESS(ROWS($1:21),COLUMNS(Mars!$A:T),,,TEXT(BZ$6,"mmmm"))),"")</f>
        <v>0</v>
      </c>
      <c r="CA20" s="90">
        <f ca="1">IFERROR(INDIRECT(ADDRESS(ROWS($1:21),COLUMNS(Mars!$A:U),,,TEXT(CA$6,"mmmm"))),"")</f>
        <v>0</v>
      </c>
      <c r="CB20" s="90">
        <f ca="1">IFERROR(INDIRECT(ADDRESS(ROWS($1:21),COLUMNS(Mars!$A:V),,,TEXT(CB$6,"mmmm"))),"")</f>
        <v>0</v>
      </c>
      <c r="CC20" s="90">
        <f ca="1">IFERROR(INDIRECT(ADDRESS(ROWS($1:21),COLUMNS(Mars!$A:W),,,TEXT(CC$6,"mmmm"))),"")</f>
        <v>0</v>
      </c>
      <c r="CD20" s="90">
        <f ca="1">IFERROR(INDIRECT(ADDRESS(ROWS($1:21),COLUMNS(Mars!$A:X),,,TEXT(CD$6,"mmmm"))),"")</f>
        <v>0</v>
      </c>
      <c r="CE20" s="90">
        <f ca="1">IFERROR(INDIRECT(ADDRESS(ROWS($1:21),COLUMNS(Mars!$A:Y),,,TEXT(CE$6,"mmmm"))),"")</f>
        <v>0</v>
      </c>
      <c r="CF20" s="90" t="str">
        <f ca="1">IFERROR(INDIRECT(ADDRESS(ROWS($1:21),COLUMNS(Mars!$A:Z),,,TEXT(CF$6,"mmmm"))),"")</f>
        <v>WE</v>
      </c>
      <c r="CG20" s="90" t="str">
        <f ca="1">IFERROR(INDIRECT(ADDRESS(ROWS($1:21),COLUMNS(Mars!$A:AA),,,TEXT(CG$6,"mmmm"))),"")</f>
        <v>WE</v>
      </c>
      <c r="CH20" s="90" t="str">
        <f ca="1">IFERROR(INDIRECT(ADDRESS(ROWS($1:21),COLUMNS(Mars!$A:AB),,,TEXT(CH$6,"mmmm"))),"")</f>
        <v>WE</v>
      </c>
      <c r="CI20" s="90">
        <f ca="1">IFERROR(INDIRECT(ADDRESS(ROWS($1:21),COLUMNS(Mars!$A:AC),,,TEXT(CI$6,"mmmm"))),"")</f>
        <v>0</v>
      </c>
      <c r="CJ20" s="90">
        <f ca="1">IFERROR(INDIRECT(ADDRESS(ROWS($1:21),COLUMNS(Mars!$A:AD),,,TEXT(CJ$6,"mmmm"))),"")</f>
        <v>0</v>
      </c>
      <c r="CK20" s="90">
        <f ca="1">IFERROR(INDIRECT(ADDRESS(ROWS($1:21),COLUMNS(Mars!$A:AE),,,TEXT(CK$6,"mmmm"))),"")</f>
        <v>0</v>
      </c>
      <c r="CL20" s="90">
        <f ca="1">IFERROR(INDIRECT(ADDRESS(ROWS($1:21),COLUMNS(Mars!$A:AF),,,TEXT(CL$6,"mmmm"))),"")</f>
        <v>0</v>
      </c>
      <c r="CM20" s="90">
        <f ca="1">IFERROR(INDIRECT(ADDRESS(ROWS($1:21),COLUMNS(Mars!$A:AG),,,TEXT(CM$6,"mmmm"))),"")</f>
        <v>0</v>
      </c>
      <c r="CN20" s="104">
        <f ca="1">IFERROR(INDIRECT(ADDRESS(ROWS($1:21),COLUMNS(Avril!$A:C),,,TEXT(CN$6,"mmmm"))),"")</f>
        <v>0</v>
      </c>
      <c r="CO20" s="104">
        <f ca="1">IFERROR(INDIRECT(ADDRESS(ROWS($1:21),COLUMNS(Avril!$A:D),,,TEXT(CO$6,"mmmm"))),"")</f>
        <v>0</v>
      </c>
      <c r="CP20" s="104">
        <f ca="1">IFERROR(INDIRECT(ADDRESS(ROWS($1:21),COLUMNS(Avril!$A:E),,,TEXT(CP$6,"mmmm"))),"")</f>
        <v>0</v>
      </c>
      <c r="CQ20" s="104">
        <f ca="1">IFERROR(INDIRECT(ADDRESS(ROWS($1:21),COLUMNS(Avril!$A:F),,,TEXT(CQ$6,"mmmm"))),"")</f>
        <v>0</v>
      </c>
      <c r="CR20" s="104">
        <f ca="1">IFERROR(INDIRECT(ADDRESS(ROWS($1:21),COLUMNS(Avril!$A:G),,,TEXT(CR$6,"mmmm"))),"")</f>
        <v>0</v>
      </c>
      <c r="CS20" s="104">
        <f ca="1">IFERROR(INDIRECT(ADDRESS(ROWS($1:21),COLUMNS(Avril!$A:H),,,TEXT(CS$6,"mmmm"))),"")</f>
        <v>0</v>
      </c>
      <c r="CT20" s="104">
        <f ca="1">IFERROR(INDIRECT(ADDRESS(ROWS($1:21),COLUMNS(Avril!$A:I),,,TEXT(CT$6,"mmmm"))),"")</f>
        <v>0</v>
      </c>
      <c r="CU20" s="104">
        <f ca="1">IFERROR(INDIRECT(ADDRESS(ROWS($1:21),COLUMNS(Avril!$A:J),,,TEXT(CU$6,"mmmm"))),"")</f>
        <v>0</v>
      </c>
      <c r="CV20" s="104">
        <f ca="1">IFERROR(INDIRECT(ADDRESS(ROWS($1:21),COLUMNS(Avril!$A:K),,,TEXT(CV$6,"mmmm"))),"")</f>
        <v>0</v>
      </c>
      <c r="CW20" s="104">
        <f ca="1">IFERROR(INDIRECT(ADDRESS(ROWS($1:21),COLUMNS(Avril!$A:L),,,TEXT(CW$6,"mmmm"))),"")</f>
        <v>0</v>
      </c>
      <c r="CX20" s="104">
        <f ca="1">IFERROR(INDIRECT(ADDRESS(ROWS($1:21),COLUMNS(Avril!$A:M),,,TEXT(CX$6,"mmmm"))),"")</f>
        <v>0</v>
      </c>
      <c r="CY20" s="104">
        <f ca="1">IFERROR(INDIRECT(ADDRESS(ROWS($1:21),COLUMNS(Avril!$A:N),,,TEXT(CY$6,"mmmm"))),"")</f>
        <v>0</v>
      </c>
      <c r="CZ20" s="104">
        <f ca="1">IFERROR(INDIRECT(ADDRESS(ROWS($1:21),COLUMNS(Avril!$A:O),,,TEXT(CZ$6,"mmmm"))),"")</f>
        <v>0</v>
      </c>
      <c r="DA20" s="104">
        <f ca="1">IFERROR(INDIRECT(ADDRESS(ROWS($1:21),COLUMNS(Avril!$A:P),,,TEXT(DA$6,"mmmm"))),"")</f>
        <v>0</v>
      </c>
      <c r="DB20" s="104">
        <f ca="1">IFERROR(INDIRECT(ADDRESS(ROWS($1:21),COLUMNS(Avril!$A:Q),,,TEXT(DB$6,"mmmm"))),"")</f>
        <v>0</v>
      </c>
      <c r="DC20" s="104">
        <f ca="1">IFERROR(INDIRECT(ADDRESS(ROWS($1:21),COLUMNS(Avril!$A:R),,,TEXT(DC$6,"mmmm"))),"")</f>
        <v>0</v>
      </c>
      <c r="DD20" s="104">
        <f ca="1">IFERROR(INDIRECT(ADDRESS(ROWS($1:21),COLUMNS(Avril!$A:S),,,TEXT(DD$6,"mmmm"))),"")</f>
        <v>0</v>
      </c>
      <c r="DE20" s="104" t="str">
        <f ca="1">IFERROR(INDIRECT(ADDRESS(ROWS($1:21),COLUMNS(Avril!$A:T),,,TEXT(DE$6,"mmmm"))),"")</f>
        <v>CA</v>
      </c>
      <c r="DF20" s="104" t="str">
        <f ca="1">IFERROR(INDIRECT(ADDRESS(ROWS($1:21),COLUMNS(Avril!$A:U),,,TEXT(DF$6,"mmmm"))),"")</f>
        <v>CA</v>
      </c>
      <c r="DG20" s="104" t="str">
        <f ca="1">IFERROR(INDIRECT(ADDRESS(ROWS($1:21),COLUMNS(Avril!$A:V),,,TEXT(DG$6,"mmmm"))),"")</f>
        <v>CA</v>
      </c>
      <c r="DH20" s="104" t="str">
        <f ca="1">IFERROR(INDIRECT(ADDRESS(ROWS($1:21),COLUMNS(Avril!$A:W),,,TEXT(DH$6,"mmmm"))),"")</f>
        <v>CA</v>
      </c>
      <c r="DI20" s="104">
        <f ca="1">IFERROR(INDIRECT(ADDRESS(ROWS($1:21),COLUMNS(Avril!$A:X),,,TEXT(DI$6,"mmmm"))),"")</f>
        <v>0</v>
      </c>
      <c r="DJ20" s="104">
        <f ca="1">IFERROR(INDIRECT(ADDRESS(ROWS($1:21),COLUMNS(Avril!$A:Y),,,TEXT(DJ$6,"mmmm"))),"")</f>
        <v>0</v>
      </c>
      <c r="DK20" s="104">
        <f ca="1">IFERROR(INDIRECT(ADDRESS(ROWS($1:21),COLUMNS(Avril!$A:Z),,,TEXT(DK$6,"mmmm"))),"")</f>
        <v>0</v>
      </c>
      <c r="DL20" s="104">
        <f ca="1">IFERROR(INDIRECT(ADDRESS(ROWS($1:21),COLUMNS(Avril!$A:AA),,,TEXT(DL$6,"mmmm"))),"")</f>
        <v>0</v>
      </c>
      <c r="DM20" s="104">
        <f ca="1">IFERROR(INDIRECT(ADDRESS(ROWS($1:21),COLUMNS(Avril!$A:AB),,,TEXT(DM$6,"mmmm"))),"")</f>
        <v>0</v>
      </c>
      <c r="DN20" s="104">
        <f ca="1">IFERROR(INDIRECT(ADDRESS(ROWS($1:21),COLUMNS(Avril!$A:AC),,,TEXT(DN$6,"mmmm"))),"")</f>
        <v>0</v>
      </c>
      <c r="DO20" s="104">
        <f ca="1">IFERROR(INDIRECT(ADDRESS(ROWS($1:21),COLUMNS(Avril!$A:AD),,,TEXT(DO$6,"mmmm"))),"")</f>
        <v>0</v>
      </c>
      <c r="DP20" s="104">
        <f ca="1">IFERROR(INDIRECT(ADDRESS(ROWS($1:21),COLUMNS(Avril!$A:AE),,,TEXT(DP$6,"mmmm"))),"")</f>
        <v>0</v>
      </c>
      <c r="DQ20" s="104">
        <f ca="1">IFERROR(INDIRECT(ADDRESS(ROWS($1:21),COLUMNS(Avril!$A:AF),,,TEXT(DQ$6,"mmmm"))),"")</f>
        <v>0</v>
      </c>
      <c r="DR20" s="80">
        <f ca="1">IFERROR(INDIRECT(ADDRESS(ROWS($1:21),COLUMNS(Avril!$A:C),,,TEXT(DR$6,"mmmm"))),"")</f>
        <v>0</v>
      </c>
      <c r="DS20" s="80">
        <f ca="1">IFERROR(INDIRECT(ADDRESS(ROWS($1:21),COLUMNS(Avril!$A:D),,,TEXT(DS$6,"mmmm"))),"")</f>
        <v>0</v>
      </c>
      <c r="DT20" s="80">
        <f ca="1">IFERROR(INDIRECT(ADDRESS(ROWS($1:21),COLUMNS(Avril!$A:E),,,TEXT(DT$6,"mmmm"))),"")</f>
        <v>0</v>
      </c>
      <c r="DU20" s="80">
        <f ca="1">IFERROR(INDIRECT(ADDRESS(ROWS($1:21),COLUMNS(Avril!$A:F),,,TEXT(DU$6,"mmmm"))),"")</f>
        <v>0</v>
      </c>
      <c r="DV20" s="80">
        <f ca="1">IFERROR(INDIRECT(ADDRESS(ROWS($1:21),COLUMNS(Avril!$A:G),,,TEXT(DV$6,"mmmm"))),"")</f>
        <v>0</v>
      </c>
      <c r="DW20" s="80">
        <f ca="1">IFERROR(INDIRECT(ADDRESS(ROWS($1:21),COLUMNS(Avril!$A:H),,,TEXT(DW$6,"mmmm"))),"")</f>
        <v>0</v>
      </c>
      <c r="DX20" s="80">
        <f ca="1">IFERROR(INDIRECT(ADDRESS(ROWS($1:21),COLUMNS(Avril!$A:I),,,TEXT(DX$6,"mmmm"))),"")</f>
        <v>0</v>
      </c>
      <c r="DY20" s="80">
        <f ca="1">IFERROR(INDIRECT(ADDRESS(ROWS($1:21),COLUMNS(Avril!$A:J),,,TEXT(DY$6,"mmmm"))),"")</f>
        <v>0</v>
      </c>
      <c r="DZ20" s="80">
        <f ca="1">IFERROR(INDIRECT(ADDRESS(ROWS($1:21),COLUMNS(Avril!$A:K),,,TEXT(DZ$6,"mmmm"))),"")</f>
        <v>0</v>
      </c>
      <c r="EA20" s="80">
        <f ca="1">IFERROR(INDIRECT(ADDRESS(ROWS($1:21),COLUMNS(Avril!$A:L),,,TEXT(EA$6,"mmmm"))),"")</f>
        <v>0</v>
      </c>
      <c r="EB20" s="80">
        <f ca="1">IFERROR(INDIRECT(ADDRESS(ROWS($1:21),COLUMNS(Avril!$A:M),,,TEXT(EB$6,"mmmm"))),"")</f>
        <v>0</v>
      </c>
      <c r="EC20" s="80">
        <f ca="1">IFERROR(INDIRECT(ADDRESS(ROWS($1:21),COLUMNS(Avril!$A:N),,,TEXT(EC$6,"mmmm"))),"")</f>
        <v>0</v>
      </c>
      <c r="ED20" s="80">
        <f ca="1">IFERROR(INDIRECT(ADDRESS(ROWS($1:21),COLUMNS(Avril!$A:O),,,TEXT(ED$6,"mmmm"))),"")</f>
        <v>0</v>
      </c>
      <c r="EE20" s="80">
        <f ca="1">IFERROR(INDIRECT(ADDRESS(ROWS($1:21),COLUMNS(Avril!$A:P),,,TEXT(EE$6,"mmmm"))),"")</f>
        <v>0</v>
      </c>
      <c r="EF20" s="80">
        <f ca="1">IFERROR(INDIRECT(ADDRESS(ROWS($1:21),COLUMNS(Avril!$A:Q),,,TEXT(EF$6,"mmmm"))),"")</f>
        <v>0</v>
      </c>
      <c r="EG20" s="80">
        <f ca="1">IFERROR(INDIRECT(ADDRESS(ROWS($1:21),COLUMNS(Avril!$A:R),,,TEXT(EG$6,"mmmm"))),"")</f>
        <v>0</v>
      </c>
      <c r="EH20" s="80">
        <f ca="1">IFERROR(INDIRECT(ADDRESS(ROWS($1:21),COLUMNS(Avril!$A:S),,,TEXT(EH$6,"mmmm"))),"")</f>
        <v>0</v>
      </c>
      <c r="EI20" s="80">
        <f ca="1">IFERROR(INDIRECT(ADDRESS(ROWS($1:21),COLUMNS(Avril!$A:T),,,TEXT(EI$6,"mmmm"))),"")</f>
        <v>0</v>
      </c>
      <c r="EJ20" s="80">
        <f ca="1">IFERROR(INDIRECT(ADDRESS(ROWS($1:21),COLUMNS(Avril!$A:U),,,TEXT(EJ$6,"mmmm"))),"")</f>
        <v>0</v>
      </c>
      <c r="EK20" s="80">
        <f ca="1">IFERROR(INDIRECT(ADDRESS(ROWS($1:21),COLUMNS(Avril!$A:V),,,TEXT(EK$6,"mmmm"))),"")</f>
        <v>0</v>
      </c>
      <c r="EL20" s="80">
        <f ca="1">IFERROR(INDIRECT(ADDRESS(ROWS($1:21),COLUMNS(Avril!$A:W),,,TEXT(EL$6,"mmmm"))),"")</f>
        <v>0</v>
      </c>
      <c r="EM20" s="80">
        <f ca="1">IFERROR(INDIRECT(ADDRESS(ROWS($1:21),COLUMNS(Avril!$A:X),,,TEXT(EM$6,"mmmm"))),"")</f>
        <v>0</v>
      </c>
      <c r="EN20" s="80">
        <f ca="1">IFERROR(INDIRECT(ADDRESS(ROWS($1:21),COLUMNS(Avril!$A:Y),,,TEXT(EN$6,"mmmm"))),"")</f>
        <v>0</v>
      </c>
      <c r="EO20" s="80">
        <f ca="1">IFERROR(INDIRECT(ADDRESS(ROWS($1:21),COLUMNS(Avril!$A:Z),,,TEXT(EO$6,"mmmm"))),"")</f>
        <v>0</v>
      </c>
      <c r="EP20" s="80">
        <f ca="1">IFERROR(INDIRECT(ADDRESS(ROWS($1:21),COLUMNS(Avril!$A:AA),,,TEXT(EP$6,"mmmm"))),"")</f>
        <v>0</v>
      </c>
      <c r="EQ20" s="80">
        <f ca="1">IFERROR(INDIRECT(ADDRESS(ROWS($1:21),COLUMNS(Avril!$A:AB),,,TEXT(EQ$6,"mmmm"))),"")</f>
        <v>0</v>
      </c>
      <c r="ER20" s="80">
        <f ca="1">IFERROR(INDIRECT(ADDRESS(ROWS($1:21),COLUMNS(Avril!$A:AC),,,TEXT(ER$6,"mmmm"))),"")</f>
        <v>0</v>
      </c>
      <c r="ES20" s="80">
        <f ca="1">IFERROR(INDIRECT(ADDRESS(ROWS($1:21),COLUMNS(Avril!$A:AD),,,TEXT(ES$6,"mmmm"))),"")</f>
        <v>0</v>
      </c>
      <c r="ET20" s="80">
        <f ca="1">IFERROR(INDIRECT(ADDRESS(ROWS($1:21),COLUMNS(Avril!$A:AE),,,TEXT(ET$6,"mmmm"))),"")</f>
        <v>0</v>
      </c>
      <c r="EU20" s="80">
        <f ca="1">IFERROR(INDIRECT(ADDRESS(ROWS($1:21),COLUMNS(Avril!$A:AF),,,TEXT(EU$6,"mmmm"))),"")</f>
        <v>0</v>
      </c>
      <c r="EV20" s="80">
        <f ca="1">IFERROR(INDIRECT(ADDRESS(ROWS($1:21),COLUMNS(Avril!$A:AG),,,TEXT(EV$6,"mmmm"))),"")</f>
        <v>0</v>
      </c>
      <c r="EW20" s="85">
        <f ca="1">IFERROR(INDIRECT(ADDRESS(ROWS($1:21),COLUMNS(Juin!$A:C),,,TEXT(EW$6,"mmmm"))),"")</f>
        <v>0</v>
      </c>
      <c r="EX20" s="85">
        <f ca="1">IFERROR(INDIRECT(ADDRESS(ROWS($1:21),COLUMNS(Juin!$A:D),,,TEXT(EX$6,"mmmm"))),"")</f>
        <v>0</v>
      </c>
      <c r="EY20" s="85">
        <f ca="1">IFERROR(INDIRECT(ADDRESS(ROWS($1:21),COLUMNS(Juin!$A:E),,,TEXT(EY$6,"mmmm"))),"")</f>
        <v>0</v>
      </c>
      <c r="EZ20" s="85">
        <f ca="1">IFERROR(INDIRECT(ADDRESS(ROWS($1:21),COLUMNS(Juin!$A:F),,,TEXT(EZ$6,"mmmm"))),"")</f>
        <v>0</v>
      </c>
      <c r="FA20" s="85">
        <f ca="1">IFERROR(INDIRECT(ADDRESS(ROWS($1:21),COLUMNS(Juin!$A:G),,,TEXT(FA$6,"mmmm"))),"")</f>
        <v>0</v>
      </c>
      <c r="FB20" s="85">
        <f ca="1">IFERROR(INDIRECT(ADDRESS(ROWS($1:21),COLUMNS(Juin!$A:H),,,TEXT(FB$6,"mmmm"))),"")</f>
        <v>0</v>
      </c>
      <c r="FC20" s="85">
        <f ca="1">IFERROR(INDIRECT(ADDRESS(ROWS($1:21),COLUMNS(Juin!$A:I),,,TEXT(FC$6,"mmmm"))),"")</f>
        <v>0</v>
      </c>
      <c r="FD20" s="85">
        <f ca="1">IFERROR(INDIRECT(ADDRESS(ROWS($1:21),COLUMNS(Juin!$A:J),,,TEXT(FD$6,"mmmm"))),"")</f>
        <v>0</v>
      </c>
      <c r="FE20" s="85">
        <f ca="1">IFERROR(INDIRECT(ADDRESS(ROWS($1:21),COLUMNS(Juin!$A:K),,,TEXT(FE$6,"mmmm"))),"")</f>
        <v>0</v>
      </c>
      <c r="FF20" s="85">
        <f ca="1">IFERROR(INDIRECT(ADDRESS(ROWS($1:21),COLUMNS(Juin!$A:L),,,TEXT(FF$6,"mmmm"))),"")</f>
        <v>0</v>
      </c>
      <c r="FG20" s="85">
        <f ca="1">IFERROR(INDIRECT(ADDRESS(ROWS($1:21),COLUMNS(Juin!$A:M),,,TEXT(FG$6,"mmmm"))),"")</f>
        <v>0</v>
      </c>
      <c r="FH20" s="85">
        <f ca="1">IFERROR(INDIRECT(ADDRESS(ROWS($1:21),COLUMNS(Juin!$A:N),,,TEXT(FH$6,"mmmm"))),"")</f>
        <v>0</v>
      </c>
      <c r="FI20" s="85">
        <f ca="1">IFERROR(INDIRECT(ADDRESS(ROWS($1:21),COLUMNS(Juin!$A:O),,,TEXT(FI$6,"mmmm"))),"")</f>
        <v>0</v>
      </c>
      <c r="FJ20" s="85">
        <f ca="1">IFERROR(INDIRECT(ADDRESS(ROWS($1:21),COLUMNS(Juin!$A:P),,,TEXT(FJ$6,"mmmm"))),"")</f>
        <v>0</v>
      </c>
      <c r="FK20" s="85">
        <f ca="1">IFERROR(INDIRECT(ADDRESS(ROWS($1:21),COLUMNS(Juin!$A:Q),,,TEXT(FK$6,"mmmm"))),"")</f>
        <v>0</v>
      </c>
      <c r="FL20" s="85">
        <f ca="1">IFERROR(INDIRECT(ADDRESS(ROWS($1:21),COLUMNS(Juin!$A:R),,,TEXT(FL$6,"mmmm"))),"")</f>
        <v>0</v>
      </c>
      <c r="FM20" s="85">
        <f ca="1">IFERROR(INDIRECT(ADDRESS(ROWS($1:21),COLUMNS(Juin!$A:S),,,TEXT(FM$6,"mmmm"))),"")</f>
        <v>0</v>
      </c>
      <c r="FN20" s="85">
        <f ca="1">IFERROR(INDIRECT(ADDRESS(ROWS($1:21),COLUMNS(Juin!$A:T),,,TEXT(FN$6,"mmmm"))),"")</f>
        <v>0</v>
      </c>
      <c r="FO20" s="85">
        <f ca="1">IFERROR(INDIRECT(ADDRESS(ROWS($1:21),COLUMNS(Juin!$A:U),,,TEXT(FO$6,"mmmm"))),"")</f>
        <v>0</v>
      </c>
      <c r="FP20" s="85">
        <f ca="1">IFERROR(INDIRECT(ADDRESS(ROWS($1:21),COLUMNS(Juin!$A:V),,,TEXT(FP$6,"mmmm"))),"")</f>
        <v>0</v>
      </c>
      <c r="FQ20" s="85">
        <f ca="1">IFERROR(INDIRECT(ADDRESS(ROWS($1:21),COLUMNS(Juin!$A:W),,,TEXT(FQ$6,"mmmm"))),"")</f>
        <v>0</v>
      </c>
      <c r="FR20" s="85">
        <f ca="1">IFERROR(INDIRECT(ADDRESS(ROWS($1:21),COLUMNS(Juin!$A:X),,,TEXT(FR$6,"mmmm"))),"")</f>
        <v>0</v>
      </c>
      <c r="FS20" s="85">
        <f ca="1">IFERROR(INDIRECT(ADDRESS(ROWS($1:21),COLUMNS(Juin!$A:Y),,,TEXT(FS$6,"mmmm"))),"")</f>
        <v>0</v>
      </c>
      <c r="FT20" s="85">
        <f ca="1">IFERROR(INDIRECT(ADDRESS(ROWS($1:21),COLUMNS(Juin!$A:Z),,,TEXT(FT$6,"mmmm"))),"")</f>
        <v>0</v>
      </c>
      <c r="FU20" s="85">
        <f ca="1">IFERROR(INDIRECT(ADDRESS(ROWS($1:21),COLUMNS(Juin!$A:AA),,,TEXT(FU$6,"mmmm"))),"")</f>
        <v>0</v>
      </c>
      <c r="FV20" s="85">
        <f ca="1">IFERROR(INDIRECT(ADDRESS(ROWS($1:21),COLUMNS(Juin!$A:AB),,,TEXT(FV$6,"mmmm"))),"")</f>
        <v>0</v>
      </c>
      <c r="FW20" s="85">
        <f ca="1">IFERROR(INDIRECT(ADDRESS(ROWS($1:21),COLUMNS(Juin!$A:AC),,,TEXT(FW$6,"mmmm"))),"")</f>
        <v>0</v>
      </c>
      <c r="FX20" s="85">
        <f ca="1">IFERROR(INDIRECT(ADDRESS(ROWS($1:21),COLUMNS(Juin!$A:AD),,,TEXT(FX$6,"mmmm"))),"")</f>
        <v>0</v>
      </c>
      <c r="FY20" s="85">
        <f ca="1">IFERROR(INDIRECT(ADDRESS(ROWS($1:21),COLUMNS(Juin!$A:AE),,,TEXT(FY$6,"mmmm"))),"")</f>
        <v>0</v>
      </c>
      <c r="FZ20" s="85">
        <f ca="1">IFERROR(INDIRECT(ADDRESS(ROWS($1:21),COLUMNS(Juin!$A:AF),,,TEXT(FZ$6,"mmmm"))),"")</f>
        <v>0</v>
      </c>
      <c r="GA20" s="109">
        <f ca="1">IFERROR(INDIRECT(ADDRESS(ROWS($1:21),COLUMNS(Juillet!$A:C),,,TEXT(GA$6,"mmmm"))),"")</f>
        <v>0</v>
      </c>
      <c r="GB20" s="109">
        <f ca="1">IFERROR(INDIRECT(ADDRESS(ROWS($1:21),COLUMNS(Juillet!$A:D),,,TEXT(GB$6,"mmmm"))),"")</f>
        <v>0</v>
      </c>
      <c r="GC20" s="109">
        <f ca="1">IFERROR(INDIRECT(ADDRESS(ROWS($1:21),COLUMNS(Juillet!$A:E),,,TEXT(GC$6,"mmmm"))),"")</f>
        <v>0</v>
      </c>
      <c r="GD20" s="109">
        <f ca="1">IFERROR(INDIRECT(ADDRESS(ROWS($1:21),COLUMNS(Juillet!$A:F),,,TEXT(GD$6,"mmmm"))),"")</f>
        <v>0</v>
      </c>
      <c r="GE20" s="109">
        <f ca="1">IFERROR(INDIRECT(ADDRESS(ROWS($1:21),COLUMNS(Juillet!$A:G),,,TEXT(GE$6,"mmmm"))),"")</f>
        <v>0</v>
      </c>
      <c r="GF20" s="109">
        <f ca="1">IFERROR(INDIRECT(ADDRESS(ROWS($1:21),COLUMNS(Juillet!$A:H),,,TEXT(GF$6,"mmmm"))),"")</f>
        <v>0</v>
      </c>
      <c r="GG20" s="109">
        <f ca="1">IFERROR(INDIRECT(ADDRESS(ROWS($1:21),COLUMNS(Juillet!$A:I),,,TEXT(GG$6,"mmmm"))),"")</f>
        <v>0</v>
      </c>
      <c r="GH20" s="109">
        <f ca="1">IFERROR(INDIRECT(ADDRESS(ROWS($1:21),COLUMNS(Juillet!$A:J),,,TEXT(GH$6,"mmmm"))),"")</f>
        <v>0</v>
      </c>
      <c r="GI20" s="109">
        <f ca="1">IFERROR(INDIRECT(ADDRESS(ROWS($1:21),COLUMNS(Juillet!$A:K),,,TEXT(GI$6,"mmmm"))),"")</f>
        <v>0</v>
      </c>
      <c r="GJ20" s="109">
        <f ca="1">IFERROR(INDIRECT(ADDRESS(ROWS($1:21),COLUMNS(Juillet!$A:L),,,TEXT(GJ$6,"mmmm"))),"")</f>
        <v>0</v>
      </c>
      <c r="GK20" s="109">
        <f ca="1">IFERROR(INDIRECT(ADDRESS(ROWS($1:21),COLUMNS(Juillet!$A:M),,,TEXT(GK$6,"mmmm"))),"")</f>
        <v>0</v>
      </c>
      <c r="GL20" s="109">
        <f ca="1">IFERROR(INDIRECT(ADDRESS(ROWS($1:21),COLUMNS(Juillet!$A:N),,,TEXT(GL$6,"mmmm"))),"")</f>
        <v>0</v>
      </c>
      <c r="GM20" s="109">
        <f ca="1">IFERROR(INDIRECT(ADDRESS(ROWS($1:21),COLUMNS(Juillet!$A:O),,,TEXT(GM$6,"mmmm"))),"")</f>
        <v>0</v>
      </c>
      <c r="GN20" s="109">
        <f ca="1">IFERROR(INDIRECT(ADDRESS(ROWS($1:21),COLUMNS(Juillet!$A:P),,,TEXT(GN$6,"mmmm"))),"")</f>
        <v>0</v>
      </c>
      <c r="GO20" s="109">
        <f ca="1">IFERROR(INDIRECT(ADDRESS(ROWS($1:21),COLUMNS(Juillet!$A:Q),,,TEXT(GO$6,"mmmm"))),"")</f>
        <v>0</v>
      </c>
      <c r="GP20" s="109">
        <f ca="1">IFERROR(INDIRECT(ADDRESS(ROWS($1:21),COLUMNS(Juillet!$A:R),,,TEXT(GP$6,"mmmm"))),"")</f>
        <v>0</v>
      </c>
      <c r="GQ20" s="109">
        <f ca="1">IFERROR(INDIRECT(ADDRESS(ROWS($1:21),COLUMNS(Juillet!$A:S),,,TEXT(GQ$6,"mmmm"))),"")</f>
        <v>0</v>
      </c>
      <c r="GR20" s="109">
        <f ca="1">IFERROR(INDIRECT(ADDRESS(ROWS($1:21),COLUMNS(Juillet!$A:T),,,TEXT(GR$6,"mmmm"))),"")</f>
        <v>0</v>
      </c>
      <c r="GS20" s="109">
        <f ca="1">IFERROR(INDIRECT(ADDRESS(ROWS($1:21),COLUMNS(Juillet!$A:U),,,TEXT(GS$6,"mmmm"))),"")</f>
        <v>0</v>
      </c>
      <c r="GT20" s="109">
        <f ca="1">IFERROR(INDIRECT(ADDRESS(ROWS($1:21),COLUMNS(Juillet!$A:V),,,TEXT(GT$6,"mmmm"))),"")</f>
        <v>0</v>
      </c>
      <c r="GU20" s="109">
        <f ca="1">IFERROR(INDIRECT(ADDRESS(ROWS($1:21),COLUMNS(Juillet!$A:W),,,TEXT(GU$6,"mmmm"))),"")</f>
        <v>0</v>
      </c>
      <c r="GV20" s="109">
        <f ca="1">IFERROR(INDIRECT(ADDRESS(ROWS($1:21),COLUMNS(Juillet!$A:X),,,TEXT(GV$6,"mmmm"))),"")</f>
        <v>0</v>
      </c>
      <c r="GW20" s="109">
        <f ca="1">IFERROR(INDIRECT(ADDRESS(ROWS($1:21),COLUMNS(Juillet!$A:Y),,,TEXT(GW$6,"mmmm"))),"")</f>
        <v>0</v>
      </c>
      <c r="GX20" s="109">
        <f ca="1">IFERROR(INDIRECT(ADDRESS(ROWS($1:21),COLUMNS(Juillet!$A:Z),,,TEXT(GX$6,"mmmm"))),"")</f>
        <v>0</v>
      </c>
      <c r="GY20" s="109">
        <f ca="1">IFERROR(INDIRECT(ADDRESS(ROWS($1:21),COLUMNS(Juillet!$A:AA),,,TEXT(GY$6,"mmmm"))),"")</f>
        <v>0</v>
      </c>
      <c r="GZ20" s="109">
        <f ca="1">IFERROR(INDIRECT(ADDRESS(ROWS($1:21),COLUMNS(Juillet!$A:AB),,,TEXT(GZ$6,"mmmm"))),"")</f>
        <v>0</v>
      </c>
      <c r="HA20" s="109">
        <f ca="1">IFERROR(INDIRECT(ADDRESS(ROWS($1:21),COLUMNS(Juillet!$A:AC),,,TEXT(HA$6,"mmmm"))),"")</f>
        <v>0</v>
      </c>
      <c r="HB20" s="109">
        <f ca="1">IFERROR(INDIRECT(ADDRESS(ROWS($1:21),COLUMNS(Juillet!$A:AD),,,TEXT(HB$6,"mmmm"))),"")</f>
        <v>0</v>
      </c>
      <c r="HC20" s="109">
        <f ca="1">IFERROR(INDIRECT(ADDRESS(ROWS($1:21),COLUMNS(Juillet!$A:AE),,,TEXT(HC$6,"mmmm"))),"")</f>
        <v>0</v>
      </c>
      <c r="HD20" s="109">
        <f ca="1">IFERROR(INDIRECT(ADDRESS(ROWS($1:21),COLUMNS(Juillet!$A:AF),,,TEXT(HD$6,"mmmm"))),"")</f>
        <v>0</v>
      </c>
      <c r="HE20" s="109">
        <f ca="1">IFERROR(INDIRECT(ADDRESS(ROWS($1:21),COLUMNS(Juillet!$A:AG),,,TEXT(HE$6,"mmmm"))),"")</f>
        <v>0</v>
      </c>
      <c r="HF20" s="95">
        <f ca="1">IFERROR(INDIRECT(ADDRESS(ROWS($1:21),COLUMNS(Août!$A:C),,,TEXT(HF$6,"mmmm"))),"")</f>
        <v>0</v>
      </c>
      <c r="HG20" s="95">
        <f ca="1">IFERROR(INDIRECT(ADDRESS(ROWS($1:21),COLUMNS(Août!$A:D),,,TEXT(HG$6,"mmmm"))),"")</f>
        <v>0</v>
      </c>
      <c r="HH20" s="95">
        <f ca="1">IFERROR(INDIRECT(ADDRESS(ROWS($1:21),COLUMNS(Août!$A:E),,,TEXT(HH$6,"mmmm"))),"")</f>
        <v>0</v>
      </c>
      <c r="HI20" s="95">
        <f ca="1">IFERROR(INDIRECT(ADDRESS(ROWS($1:21),COLUMNS(Août!$A:F),,,TEXT(HI$6,"mmmm"))),"")</f>
        <v>0</v>
      </c>
      <c r="HJ20" s="95">
        <f ca="1">IFERROR(INDIRECT(ADDRESS(ROWS($1:21),COLUMNS(Août!$A:G),,,TEXT(HJ$6,"mmmm"))),"")</f>
        <v>0</v>
      </c>
      <c r="HK20" s="95">
        <f ca="1">IFERROR(INDIRECT(ADDRESS(ROWS($1:21),COLUMNS(Août!$A:H),,,TEXT(HK$6,"mmmm"))),"")</f>
        <v>0</v>
      </c>
      <c r="HL20" s="95">
        <f ca="1">IFERROR(INDIRECT(ADDRESS(ROWS($1:21),COLUMNS(Août!$A:I),,,TEXT(HL$6,"mmmm"))),"")</f>
        <v>0</v>
      </c>
      <c r="HM20" s="95">
        <f ca="1">IFERROR(INDIRECT(ADDRESS(ROWS($1:21),COLUMNS(Août!$A:J),,,TEXT(HM$6,"mmmm"))),"")</f>
        <v>0</v>
      </c>
      <c r="HN20" s="95">
        <f ca="1">IFERROR(INDIRECT(ADDRESS(ROWS($1:21),COLUMNS(Août!$A:K),,,TEXT(HN$6,"mmmm"))),"")</f>
        <v>0</v>
      </c>
      <c r="HO20" s="95">
        <f ca="1">IFERROR(INDIRECT(ADDRESS(ROWS($1:21),COLUMNS(Août!$A:L),,,TEXT(HO$6,"mmmm"))),"")</f>
        <v>0</v>
      </c>
      <c r="HP20" s="95">
        <f ca="1">IFERROR(INDIRECT(ADDRESS(ROWS($1:21),COLUMNS(Août!$A:M),,,TEXT(HP$6,"mmmm"))),"")</f>
        <v>0</v>
      </c>
      <c r="HQ20" s="95">
        <f ca="1">IFERROR(INDIRECT(ADDRESS(ROWS($1:21),COLUMNS(Août!$A:N),,,TEXT(HQ$6,"mmmm"))),"")</f>
        <v>0</v>
      </c>
      <c r="HR20" s="95">
        <f ca="1">IFERROR(INDIRECT(ADDRESS(ROWS($1:21),COLUMNS(Août!$A:O),,,TEXT(HR$6,"mmmm"))),"")</f>
        <v>0</v>
      </c>
      <c r="HS20" s="95">
        <f ca="1">IFERROR(INDIRECT(ADDRESS(ROWS($1:21),COLUMNS(Août!$A:P),,,TEXT(HS$6,"mmmm"))),"")</f>
        <v>0</v>
      </c>
      <c r="HT20" s="95">
        <f ca="1">IFERROR(INDIRECT(ADDRESS(ROWS($1:21),COLUMNS(Août!$A:Q),,,TEXT(HT$6,"mmmm"))),"")</f>
        <v>0</v>
      </c>
      <c r="HU20" s="95">
        <f ca="1">IFERROR(INDIRECT(ADDRESS(ROWS($1:21),COLUMNS(Août!$A:R),,,TEXT(HU$6,"mmmm"))),"")</f>
        <v>0</v>
      </c>
      <c r="HV20" s="95">
        <f ca="1">IFERROR(INDIRECT(ADDRESS(ROWS($1:21),COLUMNS(Août!$A:S),,,TEXT(HV$6,"mmmm"))),"")</f>
        <v>0</v>
      </c>
      <c r="HW20" s="95">
        <f ca="1">IFERROR(INDIRECT(ADDRESS(ROWS($1:21),COLUMNS(Août!$A:T),,,TEXT(HW$6,"mmmm"))),"")</f>
        <v>0</v>
      </c>
      <c r="HX20" s="95">
        <f ca="1">IFERROR(INDIRECT(ADDRESS(ROWS($1:21),COLUMNS(Août!$A:U),,,TEXT(HX$6,"mmmm"))),"")</f>
        <v>0</v>
      </c>
      <c r="HY20" s="95">
        <f ca="1">IFERROR(INDIRECT(ADDRESS(ROWS($1:21),COLUMNS(Août!$A:V),,,TEXT(HY$6,"mmmm"))),"")</f>
        <v>0</v>
      </c>
      <c r="HZ20" s="95">
        <f ca="1">IFERROR(INDIRECT(ADDRESS(ROWS($1:21),COLUMNS(Août!$A:W),,,TEXT(HZ$6,"mmmm"))),"")</f>
        <v>0</v>
      </c>
      <c r="IA20" s="95">
        <f ca="1">IFERROR(INDIRECT(ADDRESS(ROWS($1:21),COLUMNS(Août!$A:X),,,TEXT(IA$6,"mmmm"))),"")</f>
        <v>0</v>
      </c>
      <c r="IB20" s="95">
        <f ca="1">IFERROR(INDIRECT(ADDRESS(ROWS($1:21),COLUMNS(Août!$A:Y),,,TEXT(IB$6,"mmmm"))),"")</f>
        <v>0</v>
      </c>
      <c r="IC20" s="95">
        <f ca="1">IFERROR(INDIRECT(ADDRESS(ROWS($1:21),COLUMNS(Août!$A:Z),,,TEXT(IC$6,"mmmm"))),"")</f>
        <v>0</v>
      </c>
      <c r="ID20" s="95">
        <f ca="1">IFERROR(INDIRECT(ADDRESS(ROWS($1:21),COLUMNS(Août!$A:AA),,,TEXT(ID$6,"mmmm"))),"")</f>
        <v>0</v>
      </c>
      <c r="IE20" s="95">
        <f ca="1">IFERROR(INDIRECT(ADDRESS(ROWS($1:21),COLUMNS(Août!$A:AB),,,TEXT(IE$6,"mmmm"))),"")</f>
        <v>0</v>
      </c>
      <c r="IF20" s="95">
        <f ca="1">IFERROR(INDIRECT(ADDRESS(ROWS($1:21),COLUMNS(Août!$A:AC),,,TEXT(IF$6,"mmmm"))),"")</f>
        <v>0</v>
      </c>
      <c r="IG20" s="95">
        <f ca="1">IFERROR(INDIRECT(ADDRESS(ROWS($1:21),COLUMNS(Août!$A:AD),,,TEXT(IG$6,"mmmm"))),"")</f>
        <v>0</v>
      </c>
      <c r="IH20" s="95">
        <f ca="1">IFERROR(INDIRECT(ADDRESS(ROWS($1:21),COLUMNS(Août!$A:AE),,,TEXT(IH$6,"mmmm"))),"")</f>
        <v>0</v>
      </c>
      <c r="II20" s="95">
        <f ca="1">IFERROR(INDIRECT(ADDRESS(ROWS($1:21),COLUMNS(Août!$A:AF),,,TEXT(II$6,"mmmm"))),"")</f>
        <v>0</v>
      </c>
      <c r="IJ20" s="95">
        <f ca="1">IFERROR(INDIRECT(ADDRESS(ROWS($1:21),COLUMNS(Août!$A:AG),,,TEXT(IJ$6,"mmmm"))),"")</f>
        <v>0</v>
      </c>
      <c r="IK20" s="99">
        <f ca="1">IFERROR(INDIRECT(ADDRESS(ROWS($1:21),COLUMNS(Septembre!$A:C),,,TEXT(IK$6,"mmmm"))),"")</f>
        <v>0</v>
      </c>
      <c r="IL20" s="99">
        <f ca="1">IFERROR(INDIRECT(ADDRESS(ROWS($1:21),COLUMNS(Septembre!$A:D),,,TEXT(IL$6,"mmmm"))),"")</f>
        <v>0</v>
      </c>
      <c r="IM20" s="99">
        <f ca="1">IFERROR(INDIRECT(ADDRESS(ROWS($1:21),COLUMNS(Septembre!$A:E),,,TEXT(IM$6,"mmmm"))),"")</f>
        <v>0</v>
      </c>
      <c r="IN20" s="99">
        <f ca="1">IFERROR(INDIRECT(ADDRESS(ROWS($1:21),COLUMNS(Septembre!$A:F),,,TEXT(IN$6,"mmmm"))),"")</f>
        <v>0</v>
      </c>
      <c r="IO20" s="99">
        <f ca="1">IFERROR(INDIRECT(ADDRESS(ROWS($1:21),COLUMNS(Septembre!$A:G),,,TEXT(IO$6,"mmmm"))),"")</f>
        <v>0</v>
      </c>
      <c r="IP20" s="99">
        <f ca="1">IFERROR(INDIRECT(ADDRESS(ROWS($1:21),COLUMNS(Septembre!$A:H),,,TEXT(IP$6,"mmmm"))),"")</f>
        <v>0</v>
      </c>
      <c r="IQ20" s="99">
        <f ca="1">IFERROR(INDIRECT(ADDRESS(ROWS($1:21),COLUMNS(Septembre!$A:I),,,TEXT(IQ$6,"mmmm"))),"")</f>
        <v>0</v>
      </c>
      <c r="IR20" s="99">
        <f ca="1">IFERROR(INDIRECT(ADDRESS(ROWS($1:21),COLUMNS(Septembre!$A:J),,,TEXT(IR$6,"mmmm"))),"")</f>
        <v>0</v>
      </c>
      <c r="IS20" s="99">
        <f ca="1">IFERROR(INDIRECT(ADDRESS(ROWS($1:21),COLUMNS(Septembre!$A:K),,,TEXT(IS$6,"mmmm"))),"")</f>
        <v>0</v>
      </c>
      <c r="IT20" s="99">
        <f ca="1">IFERROR(INDIRECT(ADDRESS(ROWS($1:21),COLUMNS(Septembre!$A:L),,,TEXT(IT$6,"mmmm"))),"")</f>
        <v>0</v>
      </c>
      <c r="IU20" s="99">
        <f ca="1">IFERROR(INDIRECT(ADDRESS(ROWS($1:21),COLUMNS(Septembre!$A:M),,,TEXT(IU$6,"mmmm"))),"")</f>
        <v>0</v>
      </c>
      <c r="IV20" s="99">
        <f ca="1">IFERROR(INDIRECT(ADDRESS(ROWS($1:21),COLUMNS(Septembre!$A:N),,,TEXT(IV$6,"mmmm"))),"")</f>
        <v>0</v>
      </c>
      <c r="IW20" s="99">
        <f ca="1">IFERROR(INDIRECT(ADDRESS(ROWS($1:21),COLUMNS(Septembre!$A:O),,,TEXT(IW$6,"mmmm"))),"")</f>
        <v>0</v>
      </c>
      <c r="IX20" s="99">
        <f ca="1">IFERROR(INDIRECT(ADDRESS(ROWS($1:21),COLUMNS(Septembre!$A:P),,,TEXT(IX$6,"mmmm"))),"")</f>
        <v>0</v>
      </c>
      <c r="IY20" s="99">
        <f ca="1">IFERROR(INDIRECT(ADDRESS(ROWS($1:21),COLUMNS(Septembre!$A:Q),,,TEXT(IY$6,"mmmm"))),"")</f>
        <v>0</v>
      </c>
      <c r="IZ20" s="99">
        <f ca="1">IFERROR(INDIRECT(ADDRESS(ROWS($1:21),COLUMNS(Septembre!$A:R),,,TEXT(IZ$6,"mmmm"))),"")</f>
        <v>0</v>
      </c>
      <c r="JA20" s="99">
        <f ca="1">IFERROR(INDIRECT(ADDRESS(ROWS($1:21),COLUMNS(Septembre!$A:S),,,TEXT(JA$6,"mmmm"))),"")</f>
        <v>0</v>
      </c>
      <c r="JB20" s="99">
        <f ca="1">IFERROR(INDIRECT(ADDRESS(ROWS($1:21),COLUMNS(Septembre!$A:T),,,TEXT(JB$6,"mmmm"))),"")</f>
        <v>0</v>
      </c>
      <c r="JC20" s="99">
        <f ca="1">IFERROR(INDIRECT(ADDRESS(ROWS($1:21),COLUMNS(Septembre!$A:U),,,TEXT(JC$6,"mmmm"))),"")</f>
        <v>0</v>
      </c>
      <c r="JD20" s="99">
        <f ca="1">IFERROR(INDIRECT(ADDRESS(ROWS($1:21),COLUMNS(Septembre!$A:V),,,TEXT(JD$6,"mmmm"))),"")</f>
        <v>0</v>
      </c>
      <c r="JE20" s="99">
        <f ca="1">IFERROR(INDIRECT(ADDRESS(ROWS($1:21),COLUMNS(Septembre!$A:W),,,TEXT(JE$6,"mmmm"))),"")</f>
        <v>0</v>
      </c>
      <c r="JF20" s="99">
        <f ca="1">IFERROR(INDIRECT(ADDRESS(ROWS($1:21),COLUMNS(Septembre!$A:X),,,TEXT(JF$6,"mmmm"))),"")</f>
        <v>0</v>
      </c>
      <c r="JG20" s="99">
        <f ca="1">IFERROR(INDIRECT(ADDRESS(ROWS($1:21),COLUMNS(Septembre!$A:Y),,,TEXT(JG$6,"mmmm"))),"")</f>
        <v>0</v>
      </c>
      <c r="JH20" s="99">
        <f ca="1">IFERROR(INDIRECT(ADDRESS(ROWS($1:21),COLUMNS(Septembre!$A:Z),,,TEXT(JH$6,"mmmm"))),"")</f>
        <v>0</v>
      </c>
      <c r="JI20" s="99">
        <f ca="1">IFERROR(INDIRECT(ADDRESS(ROWS($1:21),COLUMNS(Septembre!$A:AA),,,TEXT(JI$6,"mmmm"))),"")</f>
        <v>0</v>
      </c>
      <c r="JJ20" s="99">
        <f ca="1">IFERROR(INDIRECT(ADDRESS(ROWS($1:21),COLUMNS(Septembre!$A:AB),,,TEXT(JJ$6,"mmmm"))),"")</f>
        <v>0</v>
      </c>
      <c r="JK20" s="99">
        <f ca="1">IFERROR(INDIRECT(ADDRESS(ROWS($1:21),COLUMNS(Septembre!$A:AC),,,TEXT(JK$6,"mmmm"))),"")</f>
        <v>0</v>
      </c>
      <c r="JL20" s="99">
        <f ca="1">IFERROR(INDIRECT(ADDRESS(ROWS($1:21),COLUMNS(Septembre!$A:AD),,,TEXT(JL$6,"mmmm"))),"")</f>
        <v>0</v>
      </c>
      <c r="JM20" s="99">
        <f ca="1">IFERROR(INDIRECT(ADDRESS(ROWS($1:21),COLUMNS(Septembre!$A:AE),,,TEXT(JM$6,"mmmm"))),"")</f>
        <v>0</v>
      </c>
      <c r="JN20" s="99">
        <f ca="1">IFERROR(INDIRECT(ADDRESS(ROWS($1:21),COLUMNS(Septembre!$A:AF),,,TEXT(JN$6,"mmmm"))),"")</f>
        <v>0</v>
      </c>
      <c r="JO20" s="80">
        <f ca="1">IFERROR(INDIRECT(ADDRESS(ROWS($1:21),COLUMNS(Octobre!$A:C),,,TEXT(JO$6,"mmmm"))),"")</f>
        <v>0</v>
      </c>
      <c r="JP20" s="80">
        <f ca="1">IFERROR(INDIRECT(ADDRESS(ROWS($1:21),COLUMNS(Octobre!$A:D),,,TEXT(JP$6,"mmmm"))),"")</f>
        <v>0</v>
      </c>
      <c r="JQ20" s="80">
        <f ca="1">IFERROR(INDIRECT(ADDRESS(ROWS($1:21),COLUMNS(Octobre!$A:E),,,TEXT(JQ$6,"mmmm"))),"")</f>
        <v>0</v>
      </c>
      <c r="JR20" s="80">
        <f ca="1">IFERROR(INDIRECT(ADDRESS(ROWS($1:21),COLUMNS(Octobre!$A:F),,,TEXT(JR$6,"mmmm"))),"")</f>
        <v>0</v>
      </c>
      <c r="JS20" s="80">
        <f ca="1">IFERROR(INDIRECT(ADDRESS(ROWS($1:21),COLUMNS(Octobre!$A:G),,,TEXT(JS$6,"mmmm"))),"")</f>
        <v>0</v>
      </c>
      <c r="JT20" s="80">
        <f ca="1">IFERROR(INDIRECT(ADDRESS(ROWS($1:21),COLUMNS(Octobre!$A:H),,,TEXT(JT$6,"mmmm"))),"")</f>
        <v>0</v>
      </c>
      <c r="JU20" s="80">
        <f ca="1">IFERROR(INDIRECT(ADDRESS(ROWS($1:21),COLUMNS(Octobre!$A:I),,,TEXT(JU$6,"mmmm"))),"")</f>
        <v>0</v>
      </c>
      <c r="JV20" s="80">
        <f ca="1">IFERROR(INDIRECT(ADDRESS(ROWS($1:21),COLUMNS(Octobre!$A:J),,,TEXT(JV$6,"mmmm"))),"")</f>
        <v>0</v>
      </c>
      <c r="JW20" s="80">
        <f ca="1">IFERROR(INDIRECT(ADDRESS(ROWS($1:21),COLUMNS(Octobre!$A:K),,,TEXT(JW$6,"mmmm"))),"")</f>
        <v>0</v>
      </c>
      <c r="JX20" s="80">
        <f ca="1">IFERROR(INDIRECT(ADDRESS(ROWS($1:21),COLUMNS(Octobre!$A:L),,,TEXT(JX$6,"mmmm"))),"")</f>
        <v>0</v>
      </c>
      <c r="JY20" s="80">
        <f ca="1">IFERROR(INDIRECT(ADDRESS(ROWS($1:21),COLUMNS(Octobre!$A:M),,,TEXT(JY$6,"mmmm"))),"")</f>
        <v>0</v>
      </c>
      <c r="JZ20" s="80">
        <f ca="1">IFERROR(INDIRECT(ADDRESS(ROWS($1:21),COLUMNS(Octobre!$A:N),,,TEXT(JZ$6,"mmmm"))),"")</f>
        <v>0</v>
      </c>
      <c r="KA20" s="80">
        <f ca="1">IFERROR(INDIRECT(ADDRESS(ROWS($1:21),COLUMNS(Octobre!$A:O),,,TEXT(KA$6,"mmmm"))),"")</f>
        <v>0</v>
      </c>
      <c r="KB20" s="80">
        <f ca="1">IFERROR(INDIRECT(ADDRESS(ROWS($1:21),COLUMNS(Octobre!$A:P),,,TEXT(KB$6,"mmmm"))),"")</f>
        <v>0</v>
      </c>
      <c r="KC20" s="80">
        <f ca="1">IFERROR(INDIRECT(ADDRESS(ROWS($1:21),COLUMNS(Octobre!$A:Q),,,TEXT(KC$6,"mmmm"))),"")</f>
        <v>0</v>
      </c>
      <c r="KD20" s="80">
        <f ca="1">IFERROR(INDIRECT(ADDRESS(ROWS($1:21),COLUMNS(Octobre!$A:R),,,TEXT(KD$6,"mmmm"))),"")</f>
        <v>0</v>
      </c>
      <c r="KE20" s="80">
        <f ca="1">IFERROR(INDIRECT(ADDRESS(ROWS($1:21),COLUMNS(Octobre!$A:S),,,TEXT(KE$6,"mmmm"))),"")</f>
        <v>0</v>
      </c>
      <c r="KF20" s="80">
        <f ca="1">IFERROR(INDIRECT(ADDRESS(ROWS($1:21),COLUMNS(Octobre!$A:T),,,TEXT(KF$6,"mmmm"))),"")</f>
        <v>0</v>
      </c>
      <c r="KG20" s="80">
        <f ca="1">IFERROR(INDIRECT(ADDRESS(ROWS($1:21),COLUMNS(Octobre!$A:U),,,TEXT(KG$6,"mmmm"))),"")</f>
        <v>0</v>
      </c>
      <c r="KH20" s="80">
        <f ca="1">IFERROR(INDIRECT(ADDRESS(ROWS($1:21),COLUMNS(Octobre!$A:V),,,TEXT(KH$6,"mmmm"))),"")</f>
        <v>0</v>
      </c>
      <c r="KI20" s="80">
        <f ca="1">IFERROR(INDIRECT(ADDRESS(ROWS($1:21),COLUMNS(Octobre!$A:W),,,TEXT(KI$6,"mmmm"))),"")</f>
        <v>0</v>
      </c>
      <c r="KJ20" s="80">
        <f ca="1">IFERROR(INDIRECT(ADDRESS(ROWS($1:21),COLUMNS(Octobre!$A:X),,,TEXT(KJ$6,"mmmm"))),"")</f>
        <v>0</v>
      </c>
      <c r="KK20" s="80">
        <f ca="1">IFERROR(INDIRECT(ADDRESS(ROWS($1:21),COLUMNS(Octobre!$A:Y),,,TEXT(KK$6,"mmmm"))),"")</f>
        <v>0</v>
      </c>
      <c r="KL20" s="80">
        <f ca="1">IFERROR(INDIRECT(ADDRESS(ROWS($1:21),COLUMNS(Octobre!$A:Z),,,TEXT(KL$6,"mmmm"))),"")</f>
        <v>0</v>
      </c>
      <c r="KM20" s="80">
        <f ca="1">IFERROR(INDIRECT(ADDRESS(ROWS($1:21),COLUMNS(Octobre!$A:AA),,,TEXT(KM$6,"mmmm"))),"")</f>
        <v>0</v>
      </c>
      <c r="KN20" s="80">
        <f ca="1">IFERROR(INDIRECT(ADDRESS(ROWS($1:21),COLUMNS(Octobre!$A:AB),,,TEXT(KN$6,"mmmm"))),"")</f>
        <v>0</v>
      </c>
      <c r="KO20" s="80">
        <f ca="1">IFERROR(INDIRECT(ADDRESS(ROWS($1:21),COLUMNS(Octobre!$A:AC),,,TEXT(KO$6,"mmmm"))),"")</f>
        <v>0</v>
      </c>
      <c r="KP20" s="80">
        <f ca="1">IFERROR(INDIRECT(ADDRESS(ROWS($1:21),COLUMNS(Octobre!$A:AD),,,TEXT(KP$6,"mmmm"))),"")</f>
        <v>0</v>
      </c>
      <c r="KQ20" s="80">
        <f ca="1">IFERROR(INDIRECT(ADDRESS(ROWS($1:21),COLUMNS(Octobre!$A:AE),,,TEXT(KQ$6,"mmmm"))),"")</f>
        <v>0</v>
      </c>
      <c r="KR20" s="80">
        <f ca="1">IFERROR(INDIRECT(ADDRESS(ROWS($1:21),COLUMNS(Octobre!$A:AF),,,TEXT(KR$6,"mmmm"))),"")</f>
        <v>0</v>
      </c>
      <c r="KS20" s="80">
        <f ca="1">IFERROR(INDIRECT(ADDRESS(ROWS($1:21),COLUMNS(Octobre!$A:AG),,,TEXT(KS$6,"mmmm"))),"")</f>
        <v>0</v>
      </c>
      <c r="KT20" s="114">
        <f ca="1">IFERROR(INDIRECT(ADDRESS(ROWS($1:21),COLUMNS(Novembre!$A:C),,,TEXT(KT$6,"mmmm"))),"")</f>
        <v>0</v>
      </c>
      <c r="KU20" s="114">
        <f ca="1">IFERROR(INDIRECT(ADDRESS(ROWS($1:21),COLUMNS(Novembre!$A:D),,,TEXT(KU$6,"mmmm"))),"")</f>
        <v>0</v>
      </c>
      <c r="KV20" s="114">
        <f ca="1">IFERROR(INDIRECT(ADDRESS(ROWS($1:21),COLUMNS(Novembre!$A:E),,,TEXT(KV$6,"mmmm"))),"")</f>
        <v>0</v>
      </c>
      <c r="KW20" s="114">
        <f ca="1">IFERROR(INDIRECT(ADDRESS(ROWS($1:21),COLUMNS(Novembre!$A:F),,,TEXT(KW$6,"mmmm"))),"")</f>
        <v>0</v>
      </c>
      <c r="KX20" s="114">
        <f ca="1">IFERROR(INDIRECT(ADDRESS(ROWS($1:21),COLUMNS(Novembre!$A:G),,,TEXT(KX$6,"mmmm"))),"")</f>
        <v>0</v>
      </c>
      <c r="KY20" s="114">
        <f ca="1">IFERROR(INDIRECT(ADDRESS(ROWS($1:21),COLUMNS(Novembre!$A:H),,,TEXT(KY$6,"mmmm"))),"")</f>
        <v>0</v>
      </c>
      <c r="KZ20" s="114">
        <f ca="1">IFERROR(INDIRECT(ADDRESS(ROWS($1:21),COLUMNS(Novembre!$A:I),,,TEXT(KZ$6,"mmmm"))),"")</f>
        <v>0</v>
      </c>
      <c r="LA20" s="114">
        <f ca="1">IFERROR(INDIRECT(ADDRESS(ROWS($1:21),COLUMNS(Novembre!$A:J),,,TEXT(LA$6,"mmmm"))),"")</f>
        <v>0</v>
      </c>
      <c r="LB20" s="114">
        <f ca="1">IFERROR(INDIRECT(ADDRESS(ROWS($1:21),COLUMNS(Novembre!$A:K),,,TEXT(LB$6,"mmmm"))),"")</f>
        <v>0</v>
      </c>
      <c r="LC20" s="114">
        <f ca="1">IFERROR(INDIRECT(ADDRESS(ROWS($1:21),COLUMNS(Novembre!$A:L),,,TEXT(LC$6,"mmmm"))),"")</f>
        <v>0</v>
      </c>
      <c r="LD20" s="114">
        <f ca="1">IFERROR(INDIRECT(ADDRESS(ROWS($1:21),COLUMNS(Novembre!$A:M),,,TEXT(LD$6,"mmmm"))),"")</f>
        <v>0</v>
      </c>
      <c r="LE20" s="114">
        <f ca="1">IFERROR(INDIRECT(ADDRESS(ROWS($1:21),COLUMNS(Novembre!$A:N),,,TEXT(LE$6,"mmmm"))),"")</f>
        <v>0</v>
      </c>
      <c r="LF20" s="114">
        <f ca="1">IFERROR(INDIRECT(ADDRESS(ROWS($1:21),COLUMNS(Novembre!$A:O),,,TEXT(LF$6,"mmmm"))),"")</f>
        <v>0</v>
      </c>
      <c r="LG20" s="114">
        <f ca="1">IFERROR(INDIRECT(ADDRESS(ROWS($1:21),COLUMNS(Novembre!$A:P),,,TEXT(LG$6,"mmmm"))),"")</f>
        <v>0</v>
      </c>
      <c r="LH20" s="114">
        <f ca="1">IFERROR(INDIRECT(ADDRESS(ROWS($1:21),COLUMNS(Novembre!$A:Q),,,TEXT(LH$6,"mmmm"))),"")</f>
        <v>0</v>
      </c>
      <c r="LI20" s="114">
        <f ca="1">IFERROR(INDIRECT(ADDRESS(ROWS($1:21),COLUMNS(Novembre!$A:R),,,TEXT(LI$6,"mmmm"))),"")</f>
        <v>0</v>
      </c>
      <c r="LJ20" s="114">
        <f ca="1">IFERROR(INDIRECT(ADDRESS(ROWS($1:21),COLUMNS(Novembre!$A:S),,,TEXT(LJ$6,"mmmm"))),"")</f>
        <v>0</v>
      </c>
      <c r="LK20" s="114">
        <f ca="1">IFERROR(INDIRECT(ADDRESS(ROWS($1:21),COLUMNS(Novembre!$A:T),,,TEXT(LK$6,"mmmm"))),"")</f>
        <v>0</v>
      </c>
      <c r="LL20" s="114">
        <f ca="1">IFERROR(INDIRECT(ADDRESS(ROWS($1:21),COLUMNS(Novembre!$A:U),,,TEXT(LL$6,"mmmm"))),"")</f>
        <v>0</v>
      </c>
      <c r="LM20" s="114">
        <f ca="1">IFERROR(INDIRECT(ADDRESS(ROWS($1:21),COLUMNS(Novembre!$A:V),,,TEXT(LM$6,"mmmm"))),"")</f>
        <v>0</v>
      </c>
      <c r="LN20" s="114">
        <f ca="1">IFERROR(INDIRECT(ADDRESS(ROWS($1:21),COLUMNS(Novembre!$A:W),,,TEXT(LN$6,"mmmm"))),"")</f>
        <v>0</v>
      </c>
      <c r="LO20" s="114">
        <f ca="1">IFERROR(INDIRECT(ADDRESS(ROWS($1:21),COLUMNS(Novembre!$A:X),,,TEXT(LO$6,"mmmm"))),"")</f>
        <v>0</v>
      </c>
      <c r="LP20" s="114">
        <f ca="1">IFERROR(INDIRECT(ADDRESS(ROWS($1:21),COLUMNS(Novembre!$A:Y),,,TEXT(LP$6,"mmmm"))),"")</f>
        <v>0</v>
      </c>
      <c r="LQ20" s="114">
        <f ca="1">IFERROR(INDIRECT(ADDRESS(ROWS($1:21),COLUMNS(Novembre!$A:Z),,,TEXT(LQ$6,"mmmm"))),"")</f>
        <v>0</v>
      </c>
      <c r="LR20" s="114">
        <f ca="1">IFERROR(INDIRECT(ADDRESS(ROWS($1:21),COLUMNS(Novembre!$A:AA),,,TEXT(LR$6,"mmmm"))),"")</f>
        <v>0</v>
      </c>
      <c r="LS20" s="114">
        <f ca="1">IFERROR(INDIRECT(ADDRESS(ROWS($1:21),COLUMNS(Novembre!$A:AB),,,TEXT(LS$6,"mmmm"))),"")</f>
        <v>0</v>
      </c>
      <c r="LT20" s="114">
        <f ca="1">IFERROR(INDIRECT(ADDRESS(ROWS($1:21),COLUMNS(Novembre!$A:AC),,,TEXT(LT$6,"mmmm"))),"")</f>
        <v>0</v>
      </c>
      <c r="LU20" s="114">
        <f ca="1">IFERROR(INDIRECT(ADDRESS(ROWS($1:21),COLUMNS(Novembre!$A:AD),,,TEXT(LU$6,"mmmm"))),"")</f>
        <v>0</v>
      </c>
      <c r="LV20" s="114">
        <f ca="1">IFERROR(INDIRECT(ADDRESS(ROWS($1:21),COLUMNS(Novembre!$A:AE),,,TEXT(LV$6,"mmmm"))),"")</f>
        <v>0</v>
      </c>
      <c r="LW20" s="114">
        <f ca="1">IFERROR(INDIRECT(ADDRESS(ROWS($1:21),COLUMNS(Novembre!$A:AF),,,TEXT(LW$6,"mmmm"))),"")</f>
        <v>0</v>
      </c>
      <c r="LX20" s="119">
        <f ca="1">IFERROR(INDIRECT(ADDRESS(ROWS($1:21),COLUMNS(Décembre!$A:C),,,TEXT(LX$6,"mmmm"))),"")</f>
        <v>0</v>
      </c>
      <c r="LY20" s="119">
        <f ca="1">IFERROR(INDIRECT(ADDRESS(ROWS($1:21),COLUMNS(Décembre!$A:D),,,TEXT(LY$6,"mmmm"))),"")</f>
        <v>0</v>
      </c>
      <c r="LZ20" s="119">
        <f ca="1">IFERROR(INDIRECT(ADDRESS(ROWS($1:21),COLUMNS(Décembre!$A:E),,,TEXT(LZ$6,"mmmm"))),"")</f>
        <v>0</v>
      </c>
      <c r="MA20" s="119">
        <f ca="1">IFERROR(INDIRECT(ADDRESS(ROWS($1:21),COLUMNS(Décembre!$A:F),,,TEXT(MA$6,"mmmm"))),"")</f>
        <v>0</v>
      </c>
      <c r="MB20" s="119">
        <f ca="1">IFERROR(INDIRECT(ADDRESS(ROWS($1:21),COLUMNS(Décembre!$A:G),,,TEXT(MB$6,"mmmm"))),"")</f>
        <v>0</v>
      </c>
      <c r="MC20" s="119">
        <f ca="1">IFERROR(INDIRECT(ADDRESS(ROWS($1:21),COLUMNS(Décembre!$A:H),,,TEXT(MC$6,"mmmm"))),"")</f>
        <v>0</v>
      </c>
      <c r="MD20" s="119">
        <f ca="1">IFERROR(INDIRECT(ADDRESS(ROWS($1:21),COLUMNS(Décembre!$A:I),,,TEXT(MD$6,"mmmm"))),"")</f>
        <v>0</v>
      </c>
      <c r="ME20" s="119">
        <f ca="1">IFERROR(INDIRECT(ADDRESS(ROWS($1:21),COLUMNS(Décembre!$A:J),,,TEXT(ME$6,"mmmm"))),"")</f>
        <v>0</v>
      </c>
      <c r="MF20" s="119">
        <f ca="1">IFERROR(INDIRECT(ADDRESS(ROWS($1:21),COLUMNS(Décembre!$A:K),,,TEXT(MF$6,"mmmm"))),"")</f>
        <v>0</v>
      </c>
      <c r="MG20" s="119">
        <f ca="1">IFERROR(INDIRECT(ADDRESS(ROWS($1:21),COLUMNS(Décembre!$A:L),,,TEXT(MG$6,"mmmm"))),"")</f>
        <v>0</v>
      </c>
      <c r="MH20" s="119">
        <f ca="1">IFERROR(INDIRECT(ADDRESS(ROWS($1:21),COLUMNS(Décembre!$A:M),,,TEXT(MH$6,"mmmm"))),"")</f>
        <v>0</v>
      </c>
      <c r="MI20" s="119">
        <f ca="1">IFERROR(INDIRECT(ADDRESS(ROWS($1:21),COLUMNS(Décembre!$A:N),,,TEXT(MI$6,"mmmm"))),"")</f>
        <v>0</v>
      </c>
      <c r="MJ20" s="119">
        <f ca="1">IFERROR(INDIRECT(ADDRESS(ROWS($1:21),COLUMNS(Décembre!$A:O),,,TEXT(MJ$6,"mmmm"))),"")</f>
        <v>0</v>
      </c>
      <c r="MK20" s="119">
        <f ca="1">IFERROR(INDIRECT(ADDRESS(ROWS($1:21),COLUMNS(Décembre!$A:P),,,TEXT(MK$6,"mmmm"))),"")</f>
        <v>0</v>
      </c>
      <c r="ML20" s="119">
        <f ca="1">IFERROR(INDIRECT(ADDRESS(ROWS($1:21),COLUMNS(Décembre!$A:Q),,,TEXT(ML$6,"mmmm"))),"")</f>
        <v>0</v>
      </c>
      <c r="MM20" s="119">
        <f ca="1">IFERROR(INDIRECT(ADDRESS(ROWS($1:21),COLUMNS(Décembre!$A:R),,,TEXT(MM$6,"mmmm"))),"")</f>
        <v>0</v>
      </c>
      <c r="MN20" s="119">
        <f ca="1">IFERROR(INDIRECT(ADDRESS(ROWS($1:21),COLUMNS(Décembre!$A:S),,,TEXT(MN$6,"mmmm"))),"")</f>
        <v>0</v>
      </c>
      <c r="MO20" s="119">
        <f ca="1">IFERROR(INDIRECT(ADDRESS(ROWS($1:21),COLUMNS(Décembre!$A:T),,,TEXT(MO$6,"mmmm"))),"")</f>
        <v>0</v>
      </c>
      <c r="MP20" s="119">
        <f ca="1">IFERROR(INDIRECT(ADDRESS(ROWS($1:21),COLUMNS(Décembre!$A:U),,,TEXT(MP$6,"mmmm"))),"")</f>
        <v>0</v>
      </c>
      <c r="MQ20" s="119">
        <f ca="1">IFERROR(INDIRECT(ADDRESS(ROWS($1:21),COLUMNS(Décembre!$A:V),,,TEXT(MQ$6,"mmmm"))),"")</f>
        <v>0</v>
      </c>
      <c r="MR20" s="119">
        <f ca="1">IFERROR(INDIRECT(ADDRESS(ROWS($1:21),COLUMNS(Décembre!$A:W),,,TEXT(MR$6,"mmmm"))),"")</f>
        <v>0</v>
      </c>
      <c r="MS20" s="119">
        <f ca="1">IFERROR(INDIRECT(ADDRESS(ROWS($1:21),COLUMNS(Décembre!$A:X),,,TEXT(MS$6,"mmmm"))),"")</f>
        <v>0</v>
      </c>
      <c r="MT20" s="119">
        <f ca="1">IFERROR(INDIRECT(ADDRESS(ROWS($1:21),COLUMNS(Décembre!$A:Y),,,TEXT(MT$6,"mmmm"))),"")</f>
        <v>0</v>
      </c>
      <c r="MU20" s="119">
        <f ca="1">IFERROR(INDIRECT(ADDRESS(ROWS($1:21),COLUMNS(Décembre!$A:Z),,,TEXT(MU$6,"mmmm"))),"")</f>
        <v>0</v>
      </c>
      <c r="MV20" s="119">
        <f ca="1">IFERROR(INDIRECT(ADDRESS(ROWS($1:21),COLUMNS(Décembre!$A:AA),,,TEXT(MV$6,"mmmm"))),"")</f>
        <v>0</v>
      </c>
      <c r="MW20" s="119">
        <f ca="1">IFERROR(INDIRECT(ADDRESS(ROWS($1:21),COLUMNS(Décembre!$A:AB),,,TEXT(MW$6,"mmmm"))),"")</f>
        <v>0</v>
      </c>
      <c r="MX20" s="119">
        <f ca="1">IFERROR(INDIRECT(ADDRESS(ROWS($1:21),COLUMNS(Décembre!$A:AC),,,TEXT(MX$6,"mmmm"))),"")</f>
        <v>0</v>
      </c>
      <c r="MY20" s="119">
        <f ca="1">IFERROR(INDIRECT(ADDRESS(ROWS($1:21),COLUMNS(Décembre!$A:AD),,,TEXT(MY$6,"mmmm"))),"")</f>
        <v>0</v>
      </c>
      <c r="MZ20" s="119">
        <f ca="1">IFERROR(INDIRECT(ADDRESS(ROWS($1:21),COLUMNS(Décembre!$A:AE),,,TEXT(MZ$6,"mmmm"))),"")</f>
        <v>0</v>
      </c>
      <c r="NA20" s="119">
        <f ca="1">IFERROR(INDIRECT(ADDRESS(ROWS($1:21),COLUMNS(Décembre!$A:AF),,,TEXT(NA$6,"mmmm"))),"")</f>
        <v>0</v>
      </c>
      <c r="NB20" s="119">
        <f ca="1">IFERROR(INDIRECT(ADDRESS(ROWS($1:21),COLUMNS(Décembre!$A:AG),,,TEXT(NB$6,"mmmm"))),"")</f>
        <v>0</v>
      </c>
    </row>
    <row r="21" spans="1:366" s="36" customFormat="1" x14ac:dyDescent="0.3">
      <c r="A21" s="69" t="s">
        <v>31</v>
      </c>
      <c r="B21" s="75"/>
      <c r="C21" s="75">
        <f ca="1">IFERROR(INDIRECT(ADDRESS(ROWS($1:22),COLUMNS($A:D),,,TEXT(C$6,"mmmm"))),"")</f>
        <v>0</v>
      </c>
      <c r="D21" s="75">
        <f ca="1">IFERROR(INDIRECT(ADDRESS(ROWS($1:22),COLUMNS($A:E),,,TEXT(D$6,"mmmm"))),"")</f>
        <v>0</v>
      </c>
      <c r="E21" s="75">
        <f ca="1">IFERROR(INDIRECT(ADDRESS(ROWS($1:22),COLUMNS($A:F),,,TEXT(E$6,"mmmm"))),"")</f>
        <v>0</v>
      </c>
      <c r="F21" s="75">
        <f ca="1">IFERROR(INDIRECT(ADDRESS(ROWS($1:22),COLUMNS($A:G),,,TEXT(F$6,"mmmm"))),"")</f>
        <v>0</v>
      </c>
      <c r="G21" s="75">
        <f ca="1">IFERROR(INDIRECT(ADDRESS(ROWS($1:22),COLUMNS($A:H),,,TEXT(G$6,"mmmm"))),"")</f>
        <v>0</v>
      </c>
      <c r="H21" s="75">
        <f ca="1">IFERROR(INDIRECT(ADDRESS(ROWS($1:22),COLUMNS($A:I),,,TEXT(H$6,"mmmm"))),"")</f>
        <v>0</v>
      </c>
      <c r="I21" s="75">
        <f ca="1">IFERROR(INDIRECT(ADDRESS(ROWS($1:22),COLUMNS($A:J),,,TEXT(I$6,"mmmm"))),"")</f>
        <v>0</v>
      </c>
      <c r="J21" s="75">
        <f ca="1">IFERROR(INDIRECT(ADDRESS(ROWS($1:22),COLUMNS($A:K),,,TEXT(J$6,"mmmm"))),"")</f>
        <v>0</v>
      </c>
      <c r="K21" s="75">
        <f ca="1">IFERROR(INDIRECT(ADDRESS(ROWS($1:22),COLUMNS($A:L),,,TEXT(K$6,"mmmm"))),"")</f>
        <v>0</v>
      </c>
      <c r="L21" s="75">
        <f ca="1">IFERROR(INDIRECT(ADDRESS(ROWS($1:22),COLUMNS($A:M),,,TEXT(L$6,"mmmm"))),"")</f>
        <v>0</v>
      </c>
      <c r="M21" s="75">
        <f ca="1">IFERROR(INDIRECT(ADDRESS(ROWS($1:22),COLUMNS($A:N),,,TEXT(M$6,"mmmm"))),"")</f>
        <v>0</v>
      </c>
      <c r="N21" s="75">
        <f ca="1">IFERROR(INDIRECT(ADDRESS(ROWS($1:22),COLUMNS($A:O),,,TEXT(N$6,"mmmm"))),"")</f>
        <v>0</v>
      </c>
      <c r="O21" s="75">
        <f ca="1">IFERROR(INDIRECT(ADDRESS(ROWS($1:22),COLUMNS($A:P),,,TEXT(O$6,"mmmm"))),"")</f>
        <v>0</v>
      </c>
      <c r="P21" s="75">
        <f ca="1">IFERROR(INDIRECT(ADDRESS(ROWS($1:22),COLUMNS($A:Q),,,TEXT(P$6,"mmmm"))),"")</f>
        <v>0</v>
      </c>
      <c r="Q21" s="75">
        <f ca="1">IFERROR(INDIRECT(ADDRESS(ROWS($1:22),COLUMNS($A:R),,,TEXT(Q$6,"mmmm"))),"")</f>
        <v>0</v>
      </c>
      <c r="R21" s="75">
        <f ca="1">IFERROR(INDIRECT(ADDRESS(ROWS($1:22),COLUMNS($A:S),,,TEXT(R$6,"mmmm"))),"")</f>
        <v>0</v>
      </c>
      <c r="S21" s="75">
        <f ca="1">IFERROR(INDIRECT(ADDRESS(ROWS($1:22),COLUMNS($A:T),,,TEXT(S$6,"mmmm"))),"")</f>
        <v>0</v>
      </c>
      <c r="T21" s="75">
        <f ca="1">IFERROR(INDIRECT(ADDRESS(ROWS($1:22),COLUMNS($A:U),,,TEXT(T$6,"mmmm"))),"")</f>
        <v>0</v>
      </c>
      <c r="U21" s="75">
        <f ca="1">IFERROR(INDIRECT(ADDRESS(ROWS($1:22),COLUMNS($A:V),,,TEXT(U$6,"mmmm"))),"")</f>
        <v>0</v>
      </c>
      <c r="V21" s="75">
        <f ca="1">IFERROR(INDIRECT(ADDRESS(ROWS($1:22),COLUMNS($A:W),,,TEXT(V$6,"mmmm"))),"")</f>
        <v>0</v>
      </c>
      <c r="W21" s="75">
        <f ca="1">IFERROR(INDIRECT(ADDRESS(ROWS($1:22),COLUMNS($A:X),,,TEXT(W$6,"mmmm"))),"")</f>
        <v>0</v>
      </c>
      <c r="X21" s="75">
        <f ca="1">IFERROR(INDIRECT(ADDRESS(ROWS($1:22),COLUMNS($A:Y),,,TEXT(X$6,"mmmm"))),"")</f>
        <v>0</v>
      </c>
      <c r="Y21" s="75">
        <f ca="1">IFERROR(INDIRECT(ADDRESS(ROWS($1:22),COLUMNS($A:Z),,,TEXT(Y$6,"mmmm"))),"")</f>
        <v>0</v>
      </c>
      <c r="Z21" s="75">
        <f ca="1">IFERROR(INDIRECT(ADDRESS(ROWS($1:22),COLUMNS($A:AA),,,TEXT(Z$6,"mmmm"))),"")</f>
        <v>0</v>
      </c>
      <c r="AA21" s="75">
        <f ca="1">IFERROR(INDIRECT(ADDRESS(ROWS($1:22),COLUMNS($A:AB),,,TEXT(AA$6,"mmmm"))),"")</f>
        <v>0</v>
      </c>
      <c r="AB21" s="75">
        <f ca="1">IFERROR(INDIRECT(ADDRESS(ROWS($1:22),COLUMNS($A:AC),,,TEXT(AB$6,"mmmm"))),"")</f>
        <v>0</v>
      </c>
      <c r="AC21" s="75">
        <f ca="1">IFERROR(INDIRECT(ADDRESS(ROWS($1:22),COLUMNS($A:AD),,,TEXT(AC$6,"mmmm"))),"")</f>
        <v>0</v>
      </c>
      <c r="AD21" s="75">
        <f ca="1">IFERROR(INDIRECT(ADDRESS(ROWS($1:22),COLUMNS($A:AE),,,TEXT(AD$6,"mmmm"))),"")</f>
        <v>0</v>
      </c>
      <c r="AE21" s="75">
        <f ca="1">IFERROR(INDIRECT(ADDRESS(ROWS($1:22),COLUMNS($A:AF),,,TEXT(AE$6,"mmmm"))),"")</f>
        <v>0</v>
      </c>
      <c r="AF21" s="75">
        <f ca="1">IFERROR(INDIRECT(ADDRESS(ROWS($1:22),COLUMNS($A:AG),,,TEXT(AF$6,"mmmm"))),"")</f>
        <v>0</v>
      </c>
      <c r="AG21" s="85">
        <f ca="1">IFERROR(INDIRECT(ADDRESS(ROWS($1:22),COLUMNS(Février!$A:C),,,TEXT(AG$6,"mmmm"))),"")</f>
        <v>0</v>
      </c>
      <c r="AH21" s="85">
        <f ca="1">IFERROR(INDIRECT(ADDRESS(ROWS($1:22),COLUMNS(Février!$A:D),,,TEXT(AH$6,"mmmm"))),"")</f>
        <v>0</v>
      </c>
      <c r="AI21" s="85" t="str">
        <f ca="1">IFERROR(INDIRECT(ADDRESS(ROWS($1:22),COLUMNS(Février!$A:E),,,TEXT(AI$6,"mmmm"))),"")</f>
        <v>WE</v>
      </c>
      <c r="AJ21" s="85" t="str">
        <f ca="1">IFERROR(INDIRECT(ADDRESS(ROWS($1:22),COLUMNS(Février!$A:F),,,TEXT(AJ$6,"mmmm"))),"")</f>
        <v>WE</v>
      </c>
      <c r="AK21" s="85" t="str">
        <f ca="1">IFERROR(INDIRECT(ADDRESS(ROWS($1:22),COLUMNS(Février!$A:G),,,TEXT(AK$6,"mmmm"))),"")</f>
        <v>WE</v>
      </c>
      <c r="AL21" s="85">
        <f ca="1">IFERROR(INDIRECT(ADDRESS(ROWS($1:22),COLUMNS(Février!$A:H),,,TEXT(AL$6,"mmmm"))),"")</f>
        <v>0</v>
      </c>
      <c r="AM21" s="85">
        <f ca="1">IFERROR(INDIRECT(ADDRESS(ROWS($1:22),COLUMNS(Février!$A:I),,,TEXT(AM$6,"mmmm"))),"")</f>
        <v>0</v>
      </c>
      <c r="AN21" s="85">
        <f ca="1">IFERROR(INDIRECT(ADDRESS(ROWS($1:22),COLUMNS(Février!$A:J),,,TEXT(AN$6,"mmmm"))),"")</f>
        <v>0</v>
      </c>
      <c r="AO21" s="85">
        <f ca="1">IFERROR(INDIRECT(ADDRESS(ROWS($1:22),COLUMNS(Février!$A:K),,,TEXT(AO$6,"mmmm"))),"")</f>
        <v>0</v>
      </c>
      <c r="AP21" s="85">
        <f ca="1">IFERROR(INDIRECT(ADDRESS(ROWS($1:22),COLUMNS(Février!$A:L),,,TEXT(AP$6,"mmmm"))),"")</f>
        <v>0</v>
      </c>
      <c r="AQ21" s="85">
        <f ca="1">IFERROR(INDIRECT(ADDRESS(ROWS($1:22),COLUMNS(Février!$A:M),,,TEXT(AQ$6,"mmmm"))),"")</f>
        <v>0</v>
      </c>
      <c r="AR21" s="85">
        <f ca="1">IFERROR(INDIRECT(ADDRESS(ROWS($1:22),COLUMNS(Février!$A:N),,,TEXT(AR$6,"mmmm"))),"")</f>
        <v>0</v>
      </c>
      <c r="AS21" s="85">
        <f ca="1">IFERROR(INDIRECT(ADDRESS(ROWS($1:22),COLUMNS(Février!$A:O),,,TEXT(AS$6,"mmmm"))),"")</f>
        <v>0</v>
      </c>
      <c r="AT21" s="85">
        <f ca="1">IFERROR(INDIRECT(ADDRESS(ROWS($1:22),COLUMNS(Février!$A:P),,,TEXT(AT$6,"mmmm"))),"")</f>
        <v>0</v>
      </c>
      <c r="AU21" s="85">
        <f ca="1">IFERROR(INDIRECT(ADDRESS(ROWS($1:22),COLUMNS(Février!$A:Q),,,TEXT(AU$6,"mmmm"))),"")</f>
        <v>0</v>
      </c>
      <c r="AV21" s="85">
        <f ca="1">IFERROR(INDIRECT(ADDRESS(ROWS($1:22),COLUMNS(Février!$A:R),,,TEXT(AV$6,"mmmm"))),"")</f>
        <v>0</v>
      </c>
      <c r="AW21" s="85">
        <f ca="1">IFERROR(INDIRECT(ADDRESS(ROWS($1:22),COLUMNS(Février!$A:S),,,TEXT(AW$6,"mmmm"))),"")</f>
        <v>0</v>
      </c>
      <c r="AX21" s="85">
        <f ca="1">IFERROR(INDIRECT(ADDRESS(ROWS($1:22),COLUMNS(Février!$A:T),,,TEXT(AX$6,"mmmm"))),"")</f>
        <v>0</v>
      </c>
      <c r="AY21" s="85">
        <f ca="1">IFERROR(INDIRECT(ADDRESS(ROWS($1:22),COLUMNS(Février!$A:U),,,TEXT(AY$6,"mmmm"))),"")</f>
        <v>0</v>
      </c>
      <c r="AZ21" s="85">
        <f ca="1">IFERROR(INDIRECT(ADDRESS(ROWS($1:22),COLUMNS(Février!$A:V),,,TEXT(AZ$6,"mmmm"))),"")</f>
        <v>0</v>
      </c>
      <c r="BA21" s="85">
        <f ca="1">IFERROR(INDIRECT(ADDRESS(ROWS($1:22),COLUMNS(Février!$A:W),,,TEXT(BA$6,"mmmm"))),"")</f>
        <v>0</v>
      </c>
      <c r="BB21" s="85">
        <f ca="1">IFERROR(INDIRECT(ADDRESS(ROWS($1:22),COLUMNS(Février!$A:X),,,TEXT(BB$6,"mmmm"))),"")</f>
        <v>0</v>
      </c>
      <c r="BC21" s="85">
        <f ca="1">IFERROR(INDIRECT(ADDRESS(ROWS($1:22),COLUMNS(Février!$A:Y),,,TEXT(BC$6,"mmmm"))),"")</f>
        <v>0</v>
      </c>
      <c r="BD21" s="85">
        <f ca="1">IFERROR(INDIRECT(ADDRESS(ROWS($1:22),COLUMNS(Février!$A:Z),,,TEXT(BD$6,"mmmm"))),"")</f>
        <v>0</v>
      </c>
      <c r="BE21" s="85">
        <f ca="1">IFERROR(INDIRECT(ADDRESS(ROWS($1:22),COLUMNS(Février!$A:AA),,,TEXT(BE$6,"mmmm"))),"")</f>
        <v>0</v>
      </c>
      <c r="BF21" s="85">
        <f ca="1">IFERROR(INDIRECT(ADDRESS(ROWS($1:22),COLUMNS(Février!$A:AB),,,TEXT(BF$6,"mmmm"))),"")</f>
        <v>0</v>
      </c>
      <c r="BG21" s="85">
        <f ca="1">IFERROR(INDIRECT(ADDRESS(ROWS($1:22),COLUMNS(Février!$A:AC),,,TEXT(BG$6,"mmmm"))),"")</f>
        <v>0</v>
      </c>
      <c r="BH21" s="85">
        <f ca="1">IFERROR(INDIRECT(ADDRESS(ROWS($1:22),COLUMNS(Février!$A:AD),,,TEXT(BH$6,"mmmm"))),"")</f>
        <v>0</v>
      </c>
      <c r="BI21" s="90">
        <f ca="1">IFERROR(INDIRECT(ADDRESS(ROWS($1:22),COLUMNS(Mars!$A:C),,,TEXT(BI$6,"mmmm"))),"")</f>
        <v>0</v>
      </c>
      <c r="BJ21" s="90">
        <f ca="1">IFERROR(INDIRECT(ADDRESS(ROWS($1:22),COLUMNS(Mars!$A:D),,,TEXT(BJ$6,"mmmm"))),"")</f>
        <v>0</v>
      </c>
      <c r="BK21" s="90">
        <f ca="1">IFERROR(INDIRECT(ADDRESS(ROWS($1:22),COLUMNS(Mars!$A:E),,,TEXT(BK$6,"mmmm"))),"")</f>
        <v>0</v>
      </c>
      <c r="BL21" s="90">
        <f ca="1">IFERROR(INDIRECT(ADDRESS(ROWS($1:22),COLUMNS(Mars!$A:F),,,TEXT(BL$6,"mmmm"))),"")</f>
        <v>0</v>
      </c>
      <c r="BM21" s="90">
        <f ca="1">IFERROR(INDIRECT(ADDRESS(ROWS($1:22),COLUMNS(Mars!$A:G),,,TEXT(BM$6,"mmmm"))),"")</f>
        <v>0</v>
      </c>
      <c r="BN21" s="90">
        <f ca="1">IFERROR(INDIRECT(ADDRESS(ROWS($1:22),COLUMNS(Mars!$A:H),,,TEXT(BN$6,"mmmm"))),"")</f>
        <v>0</v>
      </c>
      <c r="BO21" s="90">
        <f ca="1">IFERROR(INDIRECT(ADDRESS(ROWS($1:22),COLUMNS(Mars!$A:I),,,TEXT(BO$6,"mmmm"))),"")</f>
        <v>0</v>
      </c>
      <c r="BP21" s="90">
        <f ca="1">IFERROR(INDIRECT(ADDRESS(ROWS($1:22),COLUMNS(Mars!$A:J),,,TEXT(BP$6,"mmmm"))),"")</f>
        <v>0</v>
      </c>
      <c r="BQ21" s="90">
        <f ca="1">IFERROR(INDIRECT(ADDRESS(ROWS($1:22),COLUMNS(Mars!$A:K),,,TEXT(BQ$6,"mmmm"))),"")</f>
        <v>0</v>
      </c>
      <c r="BR21" s="90">
        <f ca="1">IFERROR(INDIRECT(ADDRESS(ROWS($1:22),COLUMNS(Mars!$A:L),,,TEXT(BR$6,"mmmm"))),"")</f>
        <v>0</v>
      </c>
      <c r="BS21" s="90">
        <f ca="1">IFERROR(INDIRECT(ADDRESS(ROWS($1:22),COLUMNS(Mars!$A:M),,,TEXT(BS$6,"mmmm"))),"")</f>
        <v>0</v>
      </c>
      <c r="BT21" s="90">
        <f ca="1">IFERROR(INDIRECT(ADDRESS(ROWS($1:22),COLUMNS(Mars!$A:N),,,TEXT(BT$6,"mmmm"))),"")</f>
        <v>0</v>
      </c>
      <c r="BU21" s="90">
        <f ca="1">IFERROR(INDIRECT(ADDRESS(ROWS($1:22),COLUMNS(Mars!$A:O),,,TEXT(BU$6,"mmmm"))),"")</f>
        <v>0</v>
      </c>
      <c r="BV21" s="90">
        <f ca="1">IFERROR(INDIRECT(ADDRESS(ROWS($1:22),COLUMNS(Mars!$A:P),,,TEXT(BV$6,"mmmm"))),"")</f>
        <v>0</v>
      </c>
      <c r="BW21" s="90">
        <f ca="1">IFERROR(INDIRECT(ADDRESS(ROWS($1:22),COLUMNS(Mars!$A:Q),,,TEXT(BW$6,"mmmm"))),"")</f>
        <v>0</v>
      </c>
      <c r="BX21" s="90">
        <f ca="1">IFERROR(INDIRECT(ADDRESS(ROWS($1:22),COLUMNS(Mars!$A:R),,,TEXT(BX$6,"mmmm"))),"")</f>
        <v>0</v>
      </c>
      <c r="BY21" s="90">
        <f ca="1">IFERROR(INDIRECT(ADDRESS(ROWS($1:22),COLUMNS(Mars!$A:S),,,TEXT(BY$6,"mmmm"))),"")</f>
        <v>0</v>
      </c>
      <c r="BZ21" s="90">
        <f ca="1">IFERROR(INDIRECT(ADDRESS(ROWS($1:22),COLUMNS(Mars!$A:T),,,TEXT(BZ$6,"mmmm"))),"")</f>
        <v>0</v>
      </c>
      <c r="CA21" s="90">
        <f ca="1">IFERROR(INDIRECT(ADDRESS(ROWS($1:22),COLUMNS(Mars!$A:U),,,TEXT(CA$6,"mmmm"))),"")</f>
        <v>0</v>
      </c>
      <c r="CB21" s="90">
        <f ca="1">IFERROR(INDIRECT(ADDRESS(ROWS($1:22),COLUMNS(Mars!$A:V),,,TEXT(CB$6,"mmmm"))),"")</f>
        <v>0</v>
      </c>
      <c r="CC21" s="90">
        <f ca="1">IFERROR(INDIRECT(ADDRESS(ROWS($1:22),COLUMNS(Mars!$A:W),,,TEXT(CC$6,"mmmm"))),"")</f>
        <v>0</v>
      </c>
      <c r="CD21" s="90">
        <f ca="1">IFERROR(INDIRECT(ADDRESS(ROWS($1:22),COLUMNS(Mars!$A:X),,,TEXT(CD$6,"mmmm"))),"")</f>
        <v>0</v>
      </c>
      <c r="CE21" s="90">
        <f ca="1">IFERROR(INDIRECT(ADDRESS(ROWS($1:22),COLUMNS(Mars!$A:Y),,,TEXT(CE$6,"mmmm"))),"")</f>
        <v>0</v>
      </c>
      <c r="CF21" s="90">
        <f ca="1">IFERROR(INDIRECT(ADDRESS(ROWS($1:22),COLUMNS(Mars!$A:Z),,,TEXT(CF$6,"mmmm"))),"")</f>
        <v>0</v>
      </c>
      <c r="CG21" s="90">
        <f ca="1">IFERROR(INDIRECT(ADDRESS(ROWS($1:22),COLUMNS(Mars!$A:AA),,,TEXT(CG$6,"mmmm"))),"")</f>
        <v>0</v>
      </c>
      <c r="CH21" s="90">
        <f ca="1">IFERROR(INDIRECT(ADDRESS(ROWS($1:22),COLUMNS(Mars!$A:AB),,,TEXT(CH$6,"mmmm"))),"")</f>
        <v>0</v>
      </c>
      <c r="CI21" s="90" t="str">
        <f ca="1">IFERROR(INDIRECT(ADDRESS(ROWS($1:22),COLUMNS(Mars!$A:AC),,,TEXT(CI$6,"mmmm"))),"")</f>
        <v>SEM</v>
      </c>
      <c r="CJ21" s="90" t="str">
        <f ca="1">IFERROR(INDIRECT(ADDRESS(ROWS($1:22),COLUMNS(Mars!$A:AD),,,TEXT(CJ$6,"mmmm"))),"")</f>
        <v>SEM</v>
      </c>
      <c r="CK21" s="90" t="str">
        <f ca="1">IFERROR(INDIRECT(ADDRESS(ROWS($1:22),COLUMNS(Mars!$A:AE),,,TEXT(CK$6,"mmmm"))),"")</f>
        <v>SEM</v>
      </c>
      <c r="CL21" s="90" t="str">
        <f ca="1">IFERROR(INDIRECT(ADDRESS(ROWS($1:22),COLUMNS(Mars!$A:AF),,,TEXT(CL$6,"mmmm"))),"")</f>
        <v>SEM</v>
      </c>
      <c r="CM21" s="90">
        <f ca="1">IFERROR(INDIRECT(ADDRESS(ROWS($1:22),COLUMNS(Mars!$A:AG),,,TEXT(CM$6,"mmmm"))),"")</f>
        <v>0</v>
      </c>
      <c r="CN21" s="104">
        <f ca="1">IFERROR(INDIRECT(ADDRESS(ROWS($1:22),COLUMNS(Avril!$A:C),,,TEXT(CN$6,"mmmm"))),"")</f>
        <v>0</v>
      </c>
      <c r="CO21" s="104">
        <f ca="1">IFERROR(INDIRECT(ADDRESS(ROWS($1:22),COLUMNS(Avril!$A:D),,,TEXT(CO$6,"mmmm"))),"")</f>
        <v>0</v>
      </c>
      <c r="CP21" s="104">
        <f ca="1">IFERROR(INDIRECT(ADDRESS(ROWS($1:22),COLUMNS(Avril!$A:E),,,TEXT(CP$6,"mmmm"))),"")</f>
        <v>0</v>
      </c>
      <c r="CQ21" s="104">
        <f ca="1">IFERROR(INDIRECT(ADDRESS(ROWS($1:22),COLUMNS(Avril!$A:F),,,TEXT(CQ$6,"mmmm"))),"")</f>
        <v>0</v>
      </c>
      <c r="CR21" s="104">
        <f ca="1">IFERROR(INDIRECT(ADDRESS(ROWS($1:22),COLUMNS(Avril!$A:G),,,TEXT(CR$6,"mmmm"))),"")</f>
        <v>0</v>
      </c>
      <c r="CS21" s="104">
        <f ca="1">IFERROR(INDIRECT(ADDRESS(ROWS($1:22),COLUMNS(Avril!$A:H),,,TEXT(CS$6,"mmmm"))),"")</f>
        <v>0</v>
      </c>
      <c r="CT21" s="104">
        <f ca="1">IFERROR(INDIRECT(ADDRESS(ROWS($1:22),COLUMNS(Avril!$A:I),,,TEXT(CT$6,"mmmm"))),"")</f>
        <v>0</v>
      </c>
      <c r="CU21" s="104">
        <f ca="1">IFERROR(INDIRECT(ADDRESS(ROWS($1:22),COLUMNS(Avril!$A:J),,,TEXT(CU$6,"mmmm"))),"")</f>
        <v>0</v>
      </c>
      <c r="CV21" s="104">
        <f ca="1">IFERROR(INDIRECT(ADDRESS(ROWS($1:22),COLUMNS(Avril!$A:K),,,TEXT(CV$6,"mmmm"))),"")</f>
        <v>0</v>
      </c>
      <c r="CW21" s="104">
        <f ca="1">IFERROR(INDIRECT(ADDRESS(ROWS($1:22),COLUMNS(Avril!$A:L),,,TEXT(CW$6,"mmmm"))),"")</f>
        <v>0</v>
      </c>
      <c r="CX21" s="104">
        <f ca="1">IFERROR(INDIRECT(ADDRESS(ROWS($1:22),COLUMNS(Avril!$A:M),,,TEXT(CX$6,"mmmm"))),"")</f>
        <v>0</v>
      </c>
      <c r="CY21" s="104">
        <f ca="1">IFERROR(INDIRECT(ADDRESS(ROWS($1:22),COLUMNS(Avril!$A:N),,,TEXT(CY$6,"mmmm"))),"")</f>
        <v>0</v>
      </c>
      <c r="CZ21" s="104">
        <f ca="1">IFERROR(INDIRECT(ADDRESS(ROWS($1:22),COLUMNS(Avril!$A:O),,,TEXT(CZ$6,"mmmm"))),"")</f>
        <v>0</v>
      </c>
      <c r="DA21" s="104">
        <f ca="1">IFERROR(INDIRECT(ADDRESS(ROWS($1:22),COLUMNS(Avril!$A:P),,,TEXT(DA$6,"mmmm"))),"")</f>
        <v>0</v>
      </c>
      <c r="DB21" s="104">
        <f ca="1">IFERROR(INDIRECT(ADDRESS(ROWS($1:22),COLUMNS(Avril!$A:Q),,,TEXT(DB$6,"mmmm"))),"")</f>
        <v>0</v>
      </c>
      <c r="DC21" s="104">
        <f ca="1">IFERROR(INDIRECT(ADDRESS(ROWS($1:22),COLUMNS(Avril!$A:R),,,TEXT(DC$6,"mmmm"))),"")</f>
        <v>0</v>
      </c>
      <c r="DD21" s="104" t="str">
        <f ca="1">IFERROR(INDIRECT(ADDRESS(ROWS($1:22),COLUMNS(Avril!$A:S),,,TEXT(DD$6,"mmmm"))),"")</f>
        <v>SEM</v>
      </c>
      <c r="DE21" s="104" t="str">
        <f ca="1">IFERROR(INDIRECT(ADDRESS(ROWS($1:22),COLUMNS(Avril!$A:T),,,TEXT(DE$6,"mmmm"))),"")</f>
        <v>SEM</v>
      </c>
      <c r="DF21" s="104" t="str">
        <f ca="1">IFERROR(INDIRECT(ADDRESS(ROWS($1:22),COLUMNS(Avril!$A:U),,,TEXT(DF$6,"mmmm"))),"")</f>
        <v>SEM</v>
      </c>
      <c r="DG21" s="104" t="str">
        <f ca="1">IFERROR(INDIRECT(ADDRESS(ROWS($1:22),COLUMNS(Avril!$A:V),,,TEXT(DG$6,"mmmm"))),"")</f>
        <v>SEM</v>
      </c>
      <c r="DH21" s="104">
        <f ca="1">IFERROR(INDIRECT(ADDRESS(ROWS($1:22),COLUMNS(Avril!$A:W),,,TEXT(DH$6,"mmmm"))),"")</f>
        <v>0</v>
      </c>
      <c r="DI21" s="104">
        <f ca="1">IFERROR(INDIRECT(ADDRESS(ROWS($1:22),COLUMNS(Avril!$A:X),,,TEXT(DI$6,"mmmm"))),"")</f>
        <v>0</v>
      </c>
      <c r="DJ21" s="104">
        <f ca="1">IFERROR(INDIRECT(ADDRESS(ROWS($1:22),COLUMNS(Avril!$A:Y),,,TEXT(DJ$6,"mmmm"))),"")</f>
        <v>0</v>
      </c>
      <c r="DK21" s="104">
        <f ca="1">IFERROR(INDIRECT(ADDRESS(ROWS($1:22),COLUMNS(Avril!$A:Z),,,TEXT(DK$6,"mmmm"))),"")</f>
        <v>0</v>
      </c>
      <c r="DL21" s="104">
        <f ca="1">IFERROR(INDIRECT(ADDRESS(ROWS($1:22),COLUMNS(Avril!$A:AA),,,TEXT(DL$6,"mmmm"))),"")</f>
        <v>0</v>
      </c>
      <c r="DM21" s="104">
        <f ca="1">IFERROR(INDIRECT(ADDRESS(ROWS($1:22),COLUMNS(Avril!$A:AB),,,TEXT(DM$6,"mmmm"))),"")</f>
        <v>0</v>
      </c>
      <c r="DN21" s="104">
        <f ca="1">IFERROR(INDIRECT(ADDRESS(ROWS($1:22),COLUMNS(Avril!$A:AC),,,TEXT(DN$6,"mmmm"))),"")</f>
        <v>0</v>
      </c>
      <c r="DO21" s="104">
        <f ca="1">IFERROR(INDIRECT(ADDRESS(ROWS($1:22),COLUMNS(Avril!$A:AD),,,TEXT(DO$6,"mmmm"))),"")</f>
        <v>0</v>
      </c>
      <c r="DP21" s="104">
        <f ca="1">IFERROR(INDIRECT(ADDRESS(ROWS($1:22),COLUMNS(Avril!$A:AE),,,TEXT(DP$6,"mmmm"))),"")</f>
        <v>0</v>
      </c>
      <c r="DQ21" s="104">
        <f ca="1">IFERROR(INDIRECT(ADDRESS(ROWS($1:22),COLUMNS(Avril!$A:AF),,,TEXT(DQ$6,"mmmm"))),"")</f>
        <v>0</v>
      </c>
      <c r="DR21" s="80">
        <f ca="1">IFERROR(INDIRECT(ADDRESS(ROWS($1:22),COLUMNS(Avril!$A:C),,,TEXT(DR$6,"mmmm"))),"")</f>
        <v>0</v>
      </c>
      <c r="DS21" s="80">
        <f ca="1">IFERROR(INDIRECT(ADDRESS(ROWS($1:22),COLUMNS(Avril!$A:D),,,TEXT(DS$6,"mmmm"))),"")</f>
        <v>0</v>
      </c>
      <c r="DT21" s="80">
        <f ca="1">IFERROR(INDIRECT(ADDRESS(ROWS($1:22),COLUMNS(Avril!$A:E),,,TEXT(DT$6,"mmmm"))),"")</f>
        <v>0</v>
      </c>
      <c r="DU21" s="80">
        <f ca="1">IFERROR(INDIRECT(ADDRESS(ROWS($1:22),COLUMNS(Avril!$A:F),,,TEXT(DU$6,"mmmm"))),"")</f>
        <v>0</v>
      </c>
      <c r="DV21" s="80">
        <f ca="1">IFERROR(INDIRECT(ADDRESS(ROWS($1:22),COLUMNS(Avril!$A:G),,,TEXT(DV$6,"mmmm"))),"")</f>
        <v>0</v>
      </c>
      <c r="DW21" s="80">
        <f ca="1">IFERROR(INDIRECT(ADDRESS(ROWS($1:22),COLUMNS(Avril!$A:H),,,TEXT(DW$6,"mmmm"))),"")</f>
        <v>0</v>
      </c>
      <c r="DX21" s="80">
        <f ca="1">IFERROR(INDIRECT(ADDRESS(ROWS($1:22),COLUMNS(Avril!$A:I),,,TEXT(DX$6,"mmmm"))),"")</f>
        <v>0</v>
      </c>
      <c r="DY21" s="80">
        <f ca="1">IFERROR(INDIRECT(ADDRESS(ROWS($1:22),COLUMNS(Avril!$A:J),,,TEXT(DY$6,"mmmm"))),"")</f>
        <v>0</v>
      </c>
      <c r="DZ21" s="80">
        <f ca="1">IFERROR(INDIRECT(ADDRESS(ROWS($1:22),COLUMNS(Avril!$A:K),,,TEXT(DZ$6,"mmmm"))),"")</f>
        <v>0</v>
      </c>
      <c r="EA21" s="80">
        <f ca="1">IFERROR(INDIRECT(ADDRESS(ROWS($1:22),COLUMNS(Avril!$A:L),,,TEXT(EA$6,"mmmm"))),"")</f>
        <v>0</v>
      </c>
      <c r="EB21" s="80">
        <f ca="1">IFERROR(INDIRECT(ADDRESS(ROWS($1:22),COLUMNS(Avril!$A:M),,,TEXT(EB$6,"mmmm"))),"")</f>
        <v>0</v>
      </c>
      <c r="EC21" s="80">
        <f ca="1">IFERROR(INDIRECT(ADDRESS(ROWS($1:22),COLUMNS(Avril!$A:N),,,TEXT(EC$6,"mmmm"))),"")</f>
        <v>0</v>
      </c>
      <c r="ED21" s="80">
        <f ca="1">IFERROR(INDIRECT(ADDRESS(ROWS($1:22),COLUMNS(Avril!$A:O),,,TEXT(ED$6,"mmmm"))),"")</f>
        <v>0</v>
      </c>
      <c r="EE21" s="80">
        <f ca="1">IFERROR(INDIRECT(ADDRESS(ROWS($1:22),COLUMNS(Avril!$A:P),,,TEXT(EE$6,"mmmm"))),"")</f>
        <v>0</v>
      </c>
      <c r="EF21" s="80">
        <f ca="1">IFERROR(INDIRECT(ADDRESS(ROWS($1:22),COLUMNS(Avril!$A:Q),,,TEXT(EF$6,"mmmm"))),"")</f>
        <v>0</v>
      </c>
      <c r="EG21" s="80">
        <f ca="1">IFERROR(INDIRECT(ADDRESS(ROWS($1:22),COLUMNS(Avril!$A:R),,,TEXT(EG$6,"mmmm"))),"")</f>
        <v>0</v>
      </c>
      <c r="EH21" s="80">
        <f ca="1">IFERROR(INDIRECT(ADDRESS(ROWS($1:22),COLUMNS(Avril!$A:S),,,TEXT(EH$6,"mmmm"))),"")</f>
        <v>0</v>
      </c>
      <c r="EI21" s="80">
        <f ca="1">IFERROR(INDIRECT(ADDRESS(ROWS($1:22),COLUMNS(Avril!$A:T),,,TEXT(EI$6,"mmmm"))),"")</f>
        <v>0</v>
      </c>
      <c r="EJ21" s="80">
        <f ca="1">IFERROR(INDIRECT(ADDRESS(ROWS($1:22),COLUMNS(Avril!$A:U),,,TEXT(EJ$6,"mmmm"))),"")</f>
        <v>0</v>
      </c>
      <c r="EK21" s="80">
        <f ca="1">IFERROR(INDIRECT(ADDRESS(ROWS($1:22),COLUMNS(Avril!$A:V),,,TEXT(EK$6,"mmmm"))),"")</f>
        <v>0</v>
      </c>
      <c r="EL21" s="80">
        <f ca="1">IFERROR(INDIRECT(ADDRESS(ROWS($1:22),COLUMNS(Avril!$A:W),,,TEXT(EL$6,"mmmm"))),"")</f>
        <v>0</v>
      </c>
      <c r="EM21" s="80">
        <f ca="1">IFERROR(INDIRECT(ADDRESS(ROWS($1:22),COLUMNS(Avril!$A:X),,,TEXT(EM$6,"mmmm"))),"")</f>
        <v>0</v>
      </c>
      <c r="EN21" s="80">
        <f ca="1">IFERROR(INDIRECT(ADDRESS(ROWS($1:22),COLUMNS(Avril!$A:Y),,,TEXT(EN$6,"mmmm"))),"")</f>
        <v>0</v>
      </c>
      <c r="EO21" s="80">
        <f ca="1">IFERROR(INDIRECT(ADDRESS(ROWS($1:22),COLUMNS(Avril!$A:Z),,,TEXT(EO$6,"mmmm"))),"")</f>
        <v>0</v>
      </c>
      <c r="EP21" s="80">
        <f ca="1">IFERROR(INDIRECT(ADDRESS(ROWS($1:22),COLUMNS(Avril!$A:AA),,,TEXT(EP$6,"mmmm"))),"")</f>
        <v>0</v>
      </c>
      <c r="EQ21" s="80">
        <f ca="1">IFERROR(INDIRECT(ADDRESS(ROWS($1:22),COLUMNS(Avril!$A:AB),,,TEXT(EQ$6,"mmmm"))),"")</f>
        <v>0</v>
      </c>
      <c r="ER21" s="80">
        <f ca="1">IFERROR(INDIRECT(ADDRESS(ROWS($1:22),COLUMNS(Avril!$A:AC),,,TEXT(ER$6,"mmmm"))),"")</f>
        <v>0</v>
      </c>
      <c r="ES21" s="80">
        <f ca="1">IFERROR(INDIRECT(ADDRESS(ROWS($1:22),COLUMNS(Avril!$A:AD),,,TEXT(ES$6,"mmmm"))),"")</f>
        <v>0</v>
      </c>
      <c r="ET21" s="80">
        <f ca="1">IFERROR(INDIRECT(ADDRESS(ROWS($1:22),COLUMNS(Avril!$A:AE),,,TEXT(ET$6,"mmmm"))),"")</f>
        <v>0</v>
      </c>
      <c r="EU21" s="80">
        <f ca="1">IFERROR(INDIRECT(ADDRESS(ROWS($1:22),COLUMNS(Avril!$A:AF),,,TEXT(EU$6,"mmmm"))),"")</f>
        <v>0</v>
      </c>
      <c r="EV21" s="80">
        <f ca="1">IFERROR(INDIRECT(ADDRESS(ROWS($1:22),COLUMNS(Avril!$A:AG),,,TEXT(EV$6,"mmmm"))),"")</f>
        <v>0</v>
      </c>
      <c r="EW21" s="85">
        <f ca="1">IFERROR(INDIRECT(ADDRESS(ROWS($1:22),COLUMNS(Juin!$A:C),,,TEXT(EW$6,"mmmm"))),"")</f>
        <v>0</v>
      </c>
      <c r="EX21" s="85">
        <f ca="1">IFERROR(INDIRECT(ADDRESS(ROWS($1:22),COLUMNS(Juin!$A:D),,,TEXT(EX$6,"mmmm"))),"")</f>
        <v>0</v>
      </c>
      <c r="EY21" s="85">
        <f ca="1">IFERROR(INDIRECT(ADDRESS(ROWS($1:22),COLUMNS(Juin!$A:E),,,TEXT(EY$6,"mmmm"))),"")</f>
        <v>0</v>
      </c>
      <c r="EZ21" s="85">
        <f ca="1">IFERROR(INDIRECT(ADDRESS(ROWS($1:22),COLUMNS(Juin!$A:F),,,TEXT(EZ$6,"mmmm"))),"")</f>
        <v>0</v>
      </c>
      <c r="FA21" s="85">
        <f ca="1">IFERROR(INDIRECT(ADDRESS(ROWS($1:22),COLUMNS(Juin!$A:G),,,TEXT(FA$6,"mmmm"))),"")</f>
        <v>0</v>
      </c>
      <c r="FB21" s="85">
        <f ca="1">IFERROR(INDIRECT(ADDRESS(ROWS($1:22),COLUMNS(Juin!$A:H),,,TEXT(FB$6,"mmmm"))),"")</f>
        <v>0</v>
      </c>
      <c r="FC21" s="85">
        <f ca="1">IFERROR(INDIRECT(ADDRESS(ROWS($1:22),COLUMNS(Juin!$A:I),,,TEXT(FC$6,"mmmm"))),"")</f>
        <v>0</v>
      </c>
      <c r="FD21" s="85">
        <f ca="1">IFERROR(INDIRECT(ADDRESS(ROWS($1:22),COLUMNS(Juin!$A:J),,,TEXT(FD$6,"mmmm"))),"")</f>
        <v>0</v>
      </c>
      <c r="FE21" s="85">
        <f ca="1">IFERROR(INDIRECT(ADDRESS(ROWS($1:22),COLUMNS(Juin!$A:K),,,TEXT(FE$6,"mmmm"))),"")</f>
        <v>0</v>
      </c>
      <c r="FF21" s="85">
        <f ca="1">IFERROR(INDIRECT(ADDRESS(ROWS($1:22),COLUMNS(Juin!$A:L),,,TEXT(FF$6,"mmmm"))),"")</f>
        <v>0</v>
      </c>
      <c r="FG21" s="85">
        <f ca="1">IFERROR(INDIRECT(ADDRESS(ROWS($1:22),COLUMNS(Juin!$A:M),,,TEXT(FG$6,"mmmm"))),"")</f>
        <v>0</v>
      </c>
      <c r="FH21" s="85">
        <f ca="1">IFERROR(INDIRECT(ADDRESS(ROWS($1:22),COLUMNS(Juin!$A:N),,,TEXT(FH$6,"mmmm"))),"")</f>
        <v>0</v>
      </c>
      <c r="FI21" s="85">
        <f ca="1">IFERROR(INDIRECT(ADDRESS(ROWS($1:22),COLUMNS(Juin!$A:O),,,TEXT(FI$6,"mmmm"))),"")</f>
        <v>0</v>
      </c>
      <c r="FJ21" s="85">
        <f ca="1">IFERROR(INDIRECT(ADDRESS(ROWS($1:22),COLUMNS(Juin!$A:P),,,TEXT(FJ$6,"mmmm"))),"")</f>
        <v>0</v>
      </c>
      <c r="FK21" s="85">
        <f ca="1">IFERROR(INDIRECT(ADDRESS(ROWS($1:22),COLUMNS(Juin!$A:Q),,,TEXT(FK$6,"mmmm"))),"")</f>
        <v>0</v>
      </c>
      <c r="FL21" s="85">
        <f ca="1">IFERROR(INDIRECT(ADDRESS(ROWS($1:22),COLUMNS(Juin!$A:R),,,TEXT(FL$6,"mmmm"))),"")</f>
        <v>0</v>
      </c>
      <c r="FM21" s="85">
        <f ca="1">IFERROR(INDIRECT(ADDRESS(ROWS($1:22),COLUMNS(Juin!$A:S),,,TEXT(FM$6,"mmmm"))),"")</f>
        <v>0</v>
      </c>
      <c r="FN21" s="85">
        <f ca="1">IFERROR(INDIRECT(ADDRESS(ROWS($1:22),COLUMNS(Juin!$A:T),,,TEXT(FN$6,"mmmm"))),"")</f>
        <v>0</v>
      </c>
      <c r="FO21" s="85">
        <f ca="1">IFERROR(INDIRECT(ADDRESS(ROWS($1:22),COLUMNS(Juin!$A:U),,,TEXT(FO$6,"mmmm"))),"")</f>
        <v>0</v>
      </c>
      <c r="FP21" s="85">
        <f ca="1">IFERROR(INDIRECT(ADDRESS(ROWS($1:22),COLUMNS(Juin!$A:V),,,TEXT(FP$6,"mmmm"))),"")</f>
        <v>0</v>
      </c>
      <c r="FQ21" s="85">
        <f ca="1">IFERROR(INDIRECT(ADDRESS(ROWS($1:22),COLUMNS(Juin!$A:W),,,TEXT(FQ$6,"mmmm"))),"")</f>
        <v>0</v>
      </c>
      <c r="FR21" s="85">
        <f ca="1">IFERROR(INDIRECT(ADDRESS(ROWS($1:22),COLUMNS(Juin!$A:X),,,TEXT(FR$6,"mmmm"))),"")</f>
        <v>0</v>
      </c>
      <c r="FS21" s="85">
        <f ca="1">IFERROR(INDIRECT(ADDRESS(ROWS($1:22),COLUMNS(Juin!$A:Y),,,TEXT(FS$6,"mmmm"))),"")</f>
        <v>0</v>
      </c>
      <c r="FT21" s="85">
        <f ca="1">IFERROR(INDIRECT(ADDRESS(ROWS($1:22),COLUMNS(Juin!$A:Z),,,TEXT(FT$6,"mmmm"))),"")</f>
        <v>0</v>
      </c>
      <c r="FU21" s="85">
        <f ca="1">IFERROR(INDIRECT(ADDRESS(ROWS($1:22),COLUMNS(Juin!$A:AA),,,TEXT(FU$6,"mmmm"))),"")</f>
        <v>0</v>
      </c>
      <c r="FV21" s="85">
        <f ca="1">IFERROR(INDIRECT(ADDRESS(ROWS($1:22),COLUMNS(Juin!$A:AB),,,TEXT(FV$6,"mmmm"))),"")</f>
        <v>0</v>
      </c>
      <c r="FW21" s="85">
        <f ca="1">IFERROR(INDIRECT(ADDRESS(ROWS($1:22),COLUMNS(Juin!$A:AC),,,TEXT(FW$6,"mmmm"))),"")</f>
        <v>0</v>
      </c>
      <c r="FX21" s="85">
        <f ca="1">IFERROR(INDIRECT(ADDRESS(ROWS($1:22),COLUMNS(Juin!$A:AD),,,TEXT(FX$6,"mmmm"))),"")</f>
        <v>0</v>
      </c>
      <c r="FY21" s="85">
        <f ca="1">IFERROR(INDIRECT(ADDRESS(ROWS($1:22),COLUMNS(Juin!$A:AE),,,TEXT(FY$6,"mmmm"))),"")</f>
        <v>0</v>
      </c>
      <c r="FZ21" s="85">
        <f ca="1">IFERROR(INDIRECT(ADDRESS(ROWS($1:22),COLUMNS(Juin!$A:AF),,,TEXT(FZ$6,"mmmm"))),"")</f>
        <v>0</v>
      </c>
      <c r="GA21" s="109">
        <f ca="1">IFERROR(INDIRECT(ADDRESS(ROWS($1:22),COLUMNS(Juillet!$A:C),,,TEXT(GA$6,"mmmm"))),"")</f>
        <v>0</v>
      </c>
      <c r="GB21" s="109">
        <f ca="1">IFERROR(INDIRECT(ADDRESS(ROWS($1:22),COLUMNS(Juillet!$A:D),,,TEXT(GB$6,"mmmm"))),"")</f>
        <v>0</v>
      </c>
      <c r="GC21" s="109">
        <f ca="1">IFERROR(INDIRECT(ADDRESS(ROWS($1:22),COLUMNS(Juillet!$A:E),,,TEXT(GC$6,"mmmm"))),"")</f>
        <v>0</v>
      </c>
      <c r="GD21" s="109">
        <f ca="1">IFERROR(INDIRECT(ADDRESS(ROWS($1:22),COLUMNS(Juillet!$A:F),,,TEXT(GD$6,"mmmm"))),"")</f>
        <v>0</v>
      </c>
      <c r="GE21" s="109">
        <f ca="1">IFERROR(INDIRECT(ADDRESS(ROWS($1:22),COLUMNS(Juillet!$A:G),,,TEXT(GE$6,"mmmm"))),"")</f>
        <v>0</v>
      </c>
      <c r="GF21" s="109">
        <f ca="1">IFERROR(INDIRECT(ADDRESS(ROWS($1:22),COLUMNS(Juillet!$A:H),,,TEXT(GF$6,"mmmm"))),"")</f>
        <v>0</v>
      </c>
      <c r="GG21" s="109">
        <f ca="1">IFERROR(INDIRECT(ADDRESS(ROWS($1:22),COLUMNS(Juillet!$A:I),,,TEXT(GG$6,"mmmm"))),"")</f>
        <v>0</v>
      </c>
      <c r="GH21" s="109">
        <f ca="1">IFERROR(INDIRECT(ADDRESS(ROWS($1:22),COLUMNS(Juillet!$A:J),,,TEXT(GH$6,"mmmm"))),"")</f>
        <v>0</v>
      </c>
      <c r="GI21" s="109">
        <f ca="1">IFERROR(INDIRECT(ADDRESS(ROWS($1:22),COLUMNS(Juillet!$A:K),,,TEXT(GI$6,"mmmm"))),"")</f>
        <v>0</v>
      </c>
      <c r="GJ21" s="109">
        <f ca="1">IFERROR(INDIRECT(ADDRESS(ROWS($1:22),COLUMNS(Juillet!$A:L),,,TEXT(GJ$6,"mmmm"))),"")</f>
        <v>0</v>
      </c>
      <c r="GK21" s="109">
        <f ca="1">IFERROR(INDIRECT(ADDRESS(ROWS($1:22),COLUMNS(Juillet!$A:M),,,TEXT(GK$6,"mmmm"))),"")</f>
        <v>0</v>
      </c>
      <c r="GL21" s="109">
        <f ca="1">IFERROR(INDIRECT(ADDRESS(ROWS($1:22),COLUMNS(Juillet!$A:N),,,TEXT(GL$6,"mmmm"))),"")</f>
        <v>0</v>
      </c>
      <c r="GM21" s="109">
        <f ca="1">IFERROR(INDIRECT(ADDRESS(ROWS($1:22),COLUMNS(Juillet!$A:O),,,TEXT(GM$6,"mmmm"))),"")</f>
        <v>0</v>
      </c>
      <c r="GN21" s="109">
        <f ca="1">IFERROR(INDIRECT(ADDRESS(ROWS($1:22),COLUMNS(Juillet!$A:P),,,TEXT(GN$6,"mmmm"))),"")</f>
        <v>0</v>
      </c>
      <c r="GO21" s="109">
        <f ca="1">IFERROR(INDIRECT(ADDRESS(ROWS($1:22),COLUMNS(Juillet!$A:Q),,,TEXT(GO$6,"mmmm"))),"")</f>
        <v>0</v>
      </c>
      <c r="GP21" s="109">
        <f ca="1">IFERROR(INDIRECT(ADDRESS(ROWS($1:22),COLUMNS(Juillet!$A:R),,,TEXT(GP$6,"mmmm"))),"")</f>
        <v>0</v>
      </c>
      <c r="GQ21" s="109">
        <f ca="1">IFERROR(INDIRECT(ADDRESS(ROWS($1:22),COLUMNS(Juillet!$A:S),,,TEXT(GQ$6,"mmmm"))),"")</f>
        <v>0</v>
      </c>
      <c r="GR21" s="109">
        <f ca="1">IFERROR(INDIRECT(ADDRESS(ROWS($1:22),COLUMNS(Juillet!$A:T),,,TEXT(GR$6,"mmmm"))),"")</f>
        <v>0</v>
      </c>
      <c r="GS21" s="109">
        <f ca="1">IFERROR(INDIRECT(ADDRESS(ROWS($1:22),COLUMNS(Juillet!$A:U),,,TEXT(GS$6,"mmmm"))),"")</f>
        <v>0</v>
      </c>
      <c r="GT21" s="109">
        <f ca="1">IFERROR(INDIRECT(ADDRESS(ROWS($1:22),COLUMNS(Juillet!$A:V),,,TEXT(GT$6,"mmmm"))),"")</f>
        <v>0</v>
      </c>
      <c r="GU21" s="109">
        <f ca="1">IFERROR(INDIRECT(ADDRESS(ROWS($1:22),COLUMNS(Juillet!$A:W),,,TEXT(GU$6,"mmmm"))),"")</f>
        <v>0</v>
      </c>
      <c r="GV21" s="109">
        <f ca="1">IFERROR(INDIRECT(ADDRESS(ROWS($1:22),COLUMNS(Juillet!$A:X),,,TEXT(GV$6,"mmmm"))),"")</f>
        <v>0</v>
      </c>
      <c r="GW21" s="109">
        <f ca="1">IFERROR(INDIRECT(ADDRESS(ROWS($1:22),COLUMNS(Juillet!$A:Y),,,TEXT(GW$6,"mmmm"))),"")</f>
        <v>0</v>
      </c>
      <c r="GX21" s="109">
        <f ca="1">IFERROR(INDIRECT(ADDRESS(ROWS($1:22),COLUMNS(Juillet!$A:Z),,,TEXT(GX$6,"mmmm"))),"")</f>
        <v>0</v>
      </c>
      <c r="GY21" s="109">
        <f ca="1">IFERROR(INDIRECT(ADDRESS(ROWS($1:22),COLUMNS(Juillet!$A:AA),,,TEXT(GY$6,"mmmm"))),"")</f>
        <v>0</v>
      </c>
      <c r="GZ21" s="109">
        <f ca="1">IFERROR(INDIRECT(ADDRESS(ROWS($1:22),COLUMNS(Juillet!$A:AB),,,TEXT(GZ$6,"mmmm"))),"")</f>
        <v>0</v>
      </c>
      <c r="HA21" s="109">
        <f ca="1">IFERROR(INDIRECT(ADDRESS(ROWS($1:22),COLUMNS(Juillet!$A:AC),,,TEXT(HA$6,"mmmm"))),"")</f>
        <v>0</v>
      </c>
      <c r="HB21" s="109">
        <f ca="1">IFERROR(INDIRECT(ADDRESS(ROWS($1:22),COLUMNS(Juillet!$A:AD),,,TEXT(HB$6,"mmmm"))),"")</f>
        <v>0</v>
      </c>
      <c r="HC21" s="109">
        <f ca="1">IFERROR(INDIRECT(ADDRESS(ROWS($1:22),COLUMNS(Juillet!$A:AE),,,TEXT(HC$6,"mmmm"))),"")</f>
        <v>0</v>
      </c>
      <c r="HD21" s="109">
        <f ca="1">IFERROR(INDIRECT(ADDRESS(ROWS($1:22),COLUMNS(Juillet!$A:AF),,,TEXT(HD$6,"mmmm"))),"")</f>
        <v>0</v>
      </c>
      <c r="HE21" s="109">
        <f ca="1">IFERROR(INDIRECT(ADDRESS(ROWS($1:22),COLUMNS(Juillet!$A:AG),,,TEXT(HE$6,"mmmm"))),"")</f>
        <v>0</v>
      </c>
      <c r="HF21" s="95">
        <f ca="1">IFERROR(INDIRECT(ADDRESS(ROWS($1:22),COLUMNS(Août!$A:C),,,TEXT(HF$6,"mmmm"))),"")</f>
        <v>0</v>
      </c>
      <c r="HG21" s="95">
        <f ca="1">IFERROR(INDIRECT(ADDRESS(ROWS($1:22),COLUMNS(Août!$A:D),,,TEXT(HG$6,"mmmm"))),"")</f>
        <v>0</v>
      </c>
      <c r="HH21" s="95">
        <f ca="1">IFERROR(INDIRECT(ADDRESS(ROWS($1:22),COLUMNS(Août!$A:E),,,TEXT(HH$6,"mmmm"))),"")</f>
        <v>0</v>
      </c>
      <c r="HI21" s="95">
        <f ca="1">IFERROR(INDIRECT(ADDRESS(ROWS($1:22),COLUMNS(Août!$A:F),,,TEXT(HI$6,"mmmm"))),"")</f>
        <v>0</v>
      </c>
      <c r="HJ21" s="95">
        <f ca="1">IFERROR(INDIRECT(ADDRESS(ROWS($1:22),COLUMNS(Août!$A:G),,,TEXT(HJ$6,"mmmm"))),"")</f>
        <v>0</v>
      </c>
      <c r="HK21" s="95">
        <f ca="1">IFERROR(INDIRECT(ADDRESS(ROWS($1:22),COLUMNS(Août!$A:H),,,TEXT(HK$6,"mmmm"))),"")</f>
        <v>0</v>
      </c>
      <c r="HL21" s="95">
        <f ca="1">IFERROR(INDIRECT(ADDRESS(ROWS($1:22),COLUMNS(Août!$A:I),,,TEXT(HL$6,"mmmm"))),"")</f>
        <v>0</v>
      </c>
      <c r="HM21" s="95">
        <f ca="1">IFERROR(INDIRECT(ADDRESS(ROWS($1:22),COLUMNS(Août!$A:J),,,TEXT(HM$6,"mmmm"))),"")</f>
        <v>0</v>
      </c>
      <c r="HN21" s="95">
        <f ca="1">IFERROR(INDIRECT(ADDRESS(ROWS($1:22),COLUMNS(Août!$A:K),,,TEXT(HN$6,"mmmm"))),"")</f>
        <v>0</v>
      </c>
      <c r="HO21" s="95">
        <f ca="1">IFERROR(INDIRECT(ADDRESS(ROWS($1:22),COLUMNS(Août!$A:L),,,TEXT(HO$6,"mmmm"))),"")</f>
        <v>0</v>
      </c>
      <c r="HP21" s="95">
        <f ca="1">IFERROR(INDIRECT(ADDRESS(ROWS($1:22),COLUMNS(Août!$A:M),,,TEXT(HP$6,"mmmm"))),"")</f>
        <v>0</v>
      </c>
      <c r="HQ21" s="95">
        <f ca="1">IFERROR(INDIRECT(ADDRESS(ROWS($1:22),COLUMNS(Août!$A:N),,,TEXT(HQ$6,"mmmm"))),"")</f>
        <v>0</v>
      </c>
      <c r="HR21" s="95">
        <f ca="1">IFERROR(INDIRECT(ADDRESS(ROWS($1:22),COLUMNS(Août!$A:O),,,TEXT(HR$6,"mmmm"))),"")</f>
        <v>0</v>
      </c>
      <c r="HS21" s="95">
        <f ca="1">IFERROR(INDIRECT(ADDRESS(ROWS($1:22),COLUMNS(Août!$A:P),,,TEXT(HS$6,"mmmm"))),"")</f>
        <v>0</v>
      </c>
      <c r="HT21" s="95">
        <f ca="1">IFERROR(INDIRECT(ADDRESS(ROWS($1:22),COLUMNS(Août!$A:Q),,,TEXT(HT$6,"mmmm"))),"")</f>
        <v>0</v>
      </c>
      <c r="HU21" s="95">
        <f ca="1">IFERROR(INDIRECT(ADDRESS(ROWS($1:22),COLUMNS(Août!$A:R),,,TEXT(HU$6,"mmmm"))),"")</f>
        <v>0</v>
      </c>
      <c r="HV21" s="95">
        <f ca="1">IFERROR(INDIRECT(ADDRESS(ROWS($1:22),COLUMNS(Août!$A:S),,,TEXT(HV$6,"mmmm"))),"")</f>
        <v>0</v>
      </c>
      <c r="HW21" s="95">
        <f ca="1">IFERROR(INDIRECT(ADDRESS(ROWS($1:22),COLUMNS(Août!$A:T),,,TEXT(HW$6,"mmmm"))),"")</f>
        <v>0</v>
      </c>
      <c r="HX21" s="95">
        <f ca="1">IFERROR(INDIRECT(ADDRESS(ROWS($1:22),COLUMNS(Août!$A:U),,,TEXT(HX$6,"mmmm"))),"")</f>
        <v>0</v>
      </c>
      <c r="HY21" s="95">
        <f ca="1">IFERROR(INDIRECT(ADDRESS(ROWS($1:22),COLUMNS(Août!$A:V),,,TEXT(HY$6,"mmmm"))),"")</f>
        <v>0</v>
      </c>
      <c r="HZ21" s="95">
        <f ca="1">IFERROR(INDIRECT(ADDRESS(ROWS($1:22),COLUMNS(Août!$A:W),,,TEXT(HZ$6,"mmmm"))),"")</f>
        <v>0</v>
      </c>
      <c r="IA21" s="95">
        <f ca="1">IFERROR(INDIRECT(ADDRESS(ROWS($1:22),COLUMNS(Août!$A:X),,,TEXT(IA$6,"mmmm"))),"")</f>
        <v>0</v>
      </c>
      <c r="IB21" s="95">
        <f ca="1">IFERROR(INDIRECT(ADDRESS(ROWS($1:22),COLUMNS(Août!$A:Y),,,TEXT(IB$6,"mmmm"))),"")</f>
        <v>0</v>
      </c>
      <c r="IC21" s="95">
        <f ca="1">IFERROR(INDIRECT(ADDRESS(ROWS($1:22),COLUMNS(Août!$A:Z),,,TEXT(IC$6,"mmmm"))),"")</f>
        <v>0</v>
      </c>
      <c r="ID21" s="95">
        <f ca="1">IFERROR(INDIRECT(ADDRESS(ROWS($1:22),COLUMNS(Août!$A:AA),,,TEXT(ID$6,"mmmm"))),"")</f>
        <v>0</v>
      </c>
      <c r="IE21" s="95">
        <f ca="1">IFERROR(INDIRECT(ADDRESS(ROWS($1:22),COLUMNS(Août!$A:AB),,,TEXT(IE$6,"mmmm"))),"")</f>
        <v>0</v>
      </c>
      <c r="IF21" s="95">
        <f ca="1">IFERROR(INDIRECT(ADDRESS(ROWS($1:22),COLUMNS(Août!$A:AC),,,TEXT(IF$6,"mmmm"))),"")</f>
        <v>0</v>
      </c>
      <c r="IG21" s="95">
        <f ca="1">IFERROR(INDIRECT(ADDRESS(ROWS($1:22),COLUMNS(Août!$A:AD),,,TEXT(IG$6,"mmmm"))),"")</f>
        <v>0</v>
      </c>
      <c r="IH21" s="95">
        <f ca="1">IFERROR(INDIRECT(ADDRESS(ROWS($1:22),COLUMNS(Août!$A:AE),,,TEXT(IH$6,"mmmm"))),"")</f>
        <v>0</v>
      </c>
      <c r="II21" s="95">
        <f ca="1">IFERROR(INDIRECT(ADDRESS(ROWS($1:22),COLUMNS(Août!$A:AF),,,TEXT(II$6,"mmmm"))),"")</f>
        <v>0</v>
      </c>
      <c r="IJ21" s="95">
        <f ca="1">IFERROR(INDIRECT(ADDRESS(ROWS($1:22),COLUMNS(Août!$A:AG),,,TEXT(IJ$6,"mmmm"))),"")</f>
        <v>0</v>
      </c>
      <c r="IK21" s="99">
        <f ca="1">IFERROR(INDIRECT(ADDRESS(ROWS($1:22),COLUMNS(Septembre!$A:C),,,TEXT(IK$6,"mmmm"))),"")</f>
        <v>0</v>
      </c>
      <c r="IL21" s="99">
        <f ca="1">IFERROR(INDIRECT(ADDRESS(ROWS($1:22),COLUMNS(Septembre!$A:D),,,TEXT(IL$6,"mmmm"))),"")</f>
        <v>0</v>
      </c>
      <c r="IM21" s="99">
        <f ca="1">IFERROR(INDIRECT(ADDRESS(ROWS($1:22),COLUMNS(Septembre!$A:E),,,TEXT(IM$6,"mmmm"))),"")</f>
        <v>0</v>
      </c>
      <c r="IN21" s="99">
        <f ca="1">IFERROR(INDIRECT(ADDRESS(ROWS($1:22),COLUMNS(Septembre!$A:F),,,TEXT(IN$6,"mmmm"))),"")</f>
        <v>0</v>
      </c>
      <c r="IO21" s="99">
        <f ca="1">IFERROR(INDIRECT(ADDRESS(ROWS($1:22),COLUMNS(Septembre!$A:G),,,TEXT(IO$6,"mmmm"))),"")</f>
        <v>0</v>
      </c>
      <c r="IP21" s="99">
        <f ca="1">IFERROR(INDIRECT(ADDRESS(ROWS($1:22),COLUMNS(Septembre!$A:H),,,TEXT(IP$6,"mmmm"))),"")</f>
        <v>0</v>
      </c>
      <c r="IQ21" s="99">
        <f ca="1">IFERROR(INDIRECT(ADDRESS(ROWS($1:22),COLUMNS(Septembre!$A:I),,,TEXT(IQ$6,"mmmm"))),"")</f>
        <v>0</v>
      </c>
      <c r="IR21" s="99">
        <f ca="1">IFERROR(INDIRECT(ADDRESS(ROWS($1:22),COLUMNS(Septembre!$A:J),,,TEXT(IR$6,"mmmm"))),"")</f>
        <v>0</v>
      </c>
      <c r="IS21" s="99">
        <f ca="1">IFERROR(INDIRECT(ADDRESS(ROWS($1:22),COLUMNS(Septembre!$A:K),,,TEXT(IS$6,"mmmm"))),"")</f>
        <v>0</v>
      </c>
      <c r="IT21" s="99">
        <f ca="1">IFERROR(INDIRECT(ADDRESS(ROWS($1:22),COLUMNS(Septembre!$A:L),,,TEXT(IT$6,"mmmm"))),"")</f>
        <v>0</v>
      </c>
      <c r="IU21" s="99">
        <f ca="1">IFERROR(INDIRECT(ADDRESS(ROWS($1:22),COLUMNS(Septembre!$A:M),,,TEXT(IU$6,"mmmm"))),"")</f>
        <v>0</v>
      </c>
      <c r="IV21" s="99">
        <f ca="1">IFERROR(INDIRECT(ADDRESS(ROWS($1:22),COLUMNS(Septembre!$A:N),,,TEXT(IV$6,"mmmm"))),"")</f>
        <v>0</v>
      </c>
      <c r="IW21" s="99">
        <f ca="1">IFERROR(INDIRECT(ADDRESS(ROWS($1:22),COLUMNS(Septembre!$A:O),,,TEXT(IW$6,"mmmm"))),"")</f>
        <v>0</v>
      </c>
      <c r="IX21" s="99">
        <f ca="1">IFERROR(INDIRECT(ADDRESS(ROWS($1:22),COLUMNS(Septembre!$A:P),,,TEXT(IX$6,"mmmm"))),"")</f>
        <v>0</v>
      </c>
      <c r="IY21" s="99">
        <f ca="1">IFERROR(INDIRECT(ADDRESS(ROWS($1:22),COLUMNS(Septembre!$A:Q),,,TEXT(IY$6,"mmmm"))),"")</f>
        <v>0</v>
      </c>
      <c r="IZ21" s="99">
        <f ca="1">IFERROR(INDIRECT(ADDRESS(ROWS($1:22),COLUMNS(Septembre!$A:R),,,TEXT(IZ$6,"mmmm"))),"")</f>
        <v>0</v>
      </c>
      <c r="JA21" s="99">
        <f ca="1">IFERROR(INDIRECT(ADDRESS(ROWS($1:22),COLUMNS(Septembre!$A:S),,,TEXT(JA$6,"mmmm"))),"")</f>
        <v>0</v>
      </c>
      <c r="JB21" s="99">
        <f ca="1">IFERROR(INDIRECT(ADDRESS(ROWS($1:22),COLUMNS(Septembre!$A:T),,,TEXT(JB$6,"mmmm"))),"")</f>
        <v>0</v>
      </c>
      <c r="JC21" s="99">
        <f ca="1">IFERROR(INDIRECT(ADDRESS(ROWS($1:22),COLUMNS(Septembre!$A:U),,,TEXT(JC$6,"mmmm"))),"")</f>
        <v>0</v>
      </c>
      <c r="JD21" s="99">
        <f ca="1">IFERROR(INDIRECT(ADDRESS(ROWS($1:22),COLUMNS(Septembre!$A:V),,,TEXT(JD$6,"mmmm"))),"")</f>
        <v>0</v>
      </c>
      <c r="JE21" s="99">
        <f ca="1">IFERROR(INDIRECT(ADDRESS(ROWS($1:22),COLUMNS(Septembre!$A:W),,,TEXT(JE$6,"mmmm"))),"")</f>
        <v>0</v>
      </c>
      <c r="JF21" s="99">
        <f ca="1">IFERROR(INDIRECT(ADDRESS(ROWS($1:22),COLUMNS(Septembre!$A:X),,,TEXT(JF$6,"mmmm"))),"")</f>
        <v>0</v>
      </c>
      <c r="JG21" s="99">
        <f ca="1">IFERROR(INDIRECT(ADDRESS(ROWS($1:22),COLUMNS(Septembre!$A:Y),,,TEXT(JG$6,"mmmm"))),"")</f>
        <v>0</v>
      </c>
      <c r="JH21" s="99">
        <f ca="1">IFERROR(INDIRECT(ADDRESS(ROWS($1:22),COLUMNS(Septembre!$A:Z),,,TEXT(JH$6,"mmmm"))),"")</f>
        <v>0</v>
      </c>
      <c r="JI21" s="99">
        <f ca="1">IFERROR(INDIRECT(ADDRESS(ROWS($1:22),COLUMNS(Septembre!$A:AA),,,TEXT(JI$6,"mmmm"))),"")</f>
        <v>0</v>
      </c>
      <c r="JJ21" s="99">
        <f ca="1">IFERROR(INDIRECT(ADDRESS(ROWS($1:22),COLUMNS(Septembre!$A:AB),,,TEXT(JJ$6,"mmmm"))),"")</f>
        <v>0</v>
      </c>
      <c r="JK21" s="99">
        <f ca="1">IFERROR(INDIRECT(ADDRESS(ROWS($1:22),COLUMNS(Septembre!$A:AC),,,TEXT(JK$6,"mmmm"))),"")</f>
        <v>0</v>
      </c>
      <c r="JL21" s="99">
        <f ca="1">IFERROR(INDIRECT(ADDRESS(ROWS($1:22),COLUMNS(Septembre!$A:AD),,,TEXT(JL$6,"mmmm"))),"")</f>
        <v>0</v>
      </c>
      <c r="JM21" s="99">
        <f ca="1">IFERROR(INDIRECT(ADDRESS(ROWS($1:22),COLUMNS(Septembre!$A:AE),,,TEXT(JM$6,"mmmm"))),"")</f>
        <v>0</v>
      </c>
      <c r="JN21" s="99">
        <f ca="1">IFERROR(INDIRECT(ADDRESS(ROWS($1:22),COLUMNS(Septembre!$A:AF),,,TEXT(JN$6,"mmmm"))),"")</f>
        <v>0</v>
      </c>
      <c r="JO21" s="80">
        <f ca="1">IFERROR(INDIRECT(ADDRESS(ROWS($1:22),COLUMNS(Octobre!$A:C),,,TEXT(JO$6,"mmmm"))),"")</f>
        <v>0</v>
      </c>
      <c r="JP21" s="80">
        <f ca="1">IFERROR(INDIRECT(ADDRESS(ROWS($1:22),COLUMNS(Octobre!$A:D),,,TEXT(JP$6,"mmmm"))),"")</f>
        <v>0</v>
      </c>
      <c r="JQ21" s="80">
        <f ca="1">IFERROR(INDIRECT(ADDRESS(ROWS($1:22),COLUMNS(Octobre!$A:E),,,TEXT(JQ$6,"mmmm"))),"")</f>
        <v>0</v>
      </c>
      <c r="JR21" s="80">
        <f ca="1">IFERROR(INDIRECT(ADDRESS(ROWS($1:22),COLUMNS(Octobre!$A:F),,,TEXT(JR$6,"mmmm"))),"")</f>
        <v>0</v>
      </c>
      <c r="JS21" s="80">
        <f ca="1">IFERROR(INDIRECT(ADDRESS(ROWS($1:22),COLUMNS(Octobre!$A:G),,,TEXT(JS$6,"mmmm"))),"")</f>
        <v>0</v>
      </c>
      <c r="JT21" s="80">
        <f ca="1">IFERROR(INDIRECT(ADDRESS(ROWS($1:22),COLUMNS(Octobre!$A:H),,,TEXT(JT$6,"mmmm"))),"")</f>
        <v>0</v>
      </c>
      <c r="JU21" s="80">
        <f ca="1">IFERROR(INDIRECT(ADDRESS(ROWS($1:22),COLUMNS(Octobre!$A:I),,,TEXT(JU$6,"mmmm"))),"")</f>
        <v>0</v>
      </c>
      <c r="JV21" s="80">
        <f ca="1">IFERROR(INDIRECT(ADDRESS(ROWS($1:22),COLUMNS(Octobre!$A:J),,,TEXT(JV$6,"mmmm"))),"")</f>
        <v>0</v>
      </c>
      <c r="JW21" s="80">
        <f ca="1">IFERROR(INDIRECT(ADDRESS(ROWS($1:22),COLUMNS(Octobre!$A:K),,,TEXT(JW$6,"mmmm"))),"")</f>
        <v>0</v>
      </c>
      <c r="JX21" s="80">
        <f ca="1">IFERROR(INDIRECT(ADDRESS(ROWS($1:22),COLUMNS(Octobre!$A:L),,,TEXT(JX$6,"mmmm"))),"")</f>
        <v>0</v>
      </c>
      <c r="JY21" s="80">
        <f ca="1">IFERROR(INDIRECT(ADDRESS(ROWS($1:22),COLUMNS(Octobre!$A:M),,,TEXT(JY$6,"mmmm"))),"")</f>
        <v>0</v>
      </c>
      <c r="JZ21" s="80">
        <f ca="1">IFERROR(INDIRECT(ADDRESS(ROWS($1:22),COLUMNS(Octobre!$A:N),,,TEXT(JZ$6,"mmmm"))),"")</f>
        <v>0</v>
      </c>
      <c r="KA21" s="80">
        <f ca="1">IFERROR(INDIRECT(ADDRESS(ROWS($1:22),COLUMNS(Octobre!$A:O),,,TEXT(KA$6,"mmmm"))),"")</f>
        <v>0</v>
      </c>
      <c r="KB21" s="80">
        <f ca="1">IFERROR(INDIRECT(ADDRESS(ROWS($1:22),COLUMNS(Octobre!$A:P),,,TEXT(KB$6,"mmmm"))),"")</f>
        <v>0</v>
      </c>
      <c r="KC21" s="80">
        <f ca="1">IFERROR(INDIRECT(ADDRESS(ROWS($1:22),COLUMNS(Octobre!$A:Q),,,TEXT(KC$6,"mmmm"))),"")</f>
        <v>0</v>
      </c>
      <c r="KD21" s="80">
        <f ca="1">IFERROR(INDIRECT(ADDRESS(ROWS($1:22),COLUMNS(Octobre!$A:R),,,TEXT(KD$6,"mmmm"))),"")</f>
        <v>0</v>
      </c>
      <c r="KE21" s="80">
        <f ca="1">IFERROR(INDIRECT(ADDRESS(ROWS($1:22),COLUMNS(Octobre!$A:S),,,TEXT(KE$6,"mmmm"))),"")</f>
        <v>0</v>
      </c>
      <c r="KF21" s="80">
        <f ca="1">IFERROR(INDIRECT(ADDRESS(ROWS($1:22),COLUMNS(Octobre!$A:T),,,TEXT(KF$6,"mmmm"))),"")</f>
        <v>0</v>
      </c>
      <c r="KG21" s="80">
        <f ca="1">IFERROR(INDIRECT(ADDRESS(ROWS($1:22),COLUMNS(Octobre!$A:U),,,TEXT(KG$6,"mmmm"))),"")</f>
        <v>0</v>
      </c>
      <c r="KH21" s="80">
        <f ca="1">IFERROR(INDIRECT(ADDRESS(ROWS($1:22),COLUMNS(Octobre!$A:V),,,TEXT(KH$6,"mmmm"))),"")</f>
        <v>0</v>
      </c>
      <c r="KI21" s="80">
        <f ca="1">IFERROR(INDIRECT(ADDRESS(ROWS($1:22),COLUMNS(Octobre!$A:W),,,TEXT(KI$6,"mmmm"))),"")</f>
        <v>0</v>
      </c>
      <c r="KJ21" s="80">
        <f ca="1">IFERROR(INDIRECT(ADDRESS(ROWS($1:22),COLUMNS(Octobre!$A:X),,,TEXT(KJ$6,"mmmm"))),"")</f>
        <v>0</v>
      </c>
      <c r="KK21" s="80">
        <f ca="1">IFERROR(INDIRECT(ADDRESS(ROWS($1:22),COLUMNS(Octobre!$A:Y),,,TEXT(KK$6,"mmmm"))),"")</f>
        <v>0</v>
      </c>
      <c r="KL21" s="80">
        <f ca="1">IFERROR(INDIRECT(ADDRESS(ROWS($1:22),COLUMNS(Octobre!$A:Z),,,TEXT(KL$6,"mmmm"))),"")</f>
        <v>0</v>
      </c>
      <c r="KM21" s="80">
        <f ca="1">IFERROR(INDIRECT(ADDRESS(ROWS($1:22),COLUMNS(Octobre!$A:AA),,,TEXT(KM$6,"mmmm"))),"")</f>
        <v>0</v>
      </c>
      <c r="KN21" s="80">
        <f ca="1">IFERROR(INDIRECT(ADDRESS(ROWS($1:22),COLUMNS(Octobre!$A:AB),,,TEXT(KN$6,"mmmm"))),"")</f>
        <v>0</v>
      </c>
      <c r="KO21" s="80">
        <f ca="1">IFERROR(INDIRECT(ADDRESS(ROWS($1:22),COLUMNS(Octobre!$A:AC),,,TEXT(KO$6,"mmmm"))),"")</f>
        <v>0</v>
      </c>
      <c r="KP21" s="80">
        <f ca="1">IFERROR(INDIRECT(ADDRESS(ROWS($1:22),COLUMNS(Octobre!$A:AD),,,TEXT(KP$6,"mmmm"))),"")</f>
        <v>0</v>
      </c>
      <c r="KQ21" s="80">
        <f ca="1">IFERROR(INDIRECT(ADDRESS(ROWS($1:22),COLUMNS(Octobre!$A:AE),,,TEXT(KQ$6,"mmmm"))),"")</f>
        <v>0</v>
      </c>
      <c r="KR21" s="80">
        <f ca="1">IFERROR(INDIRECT(ADDRESS(ROWS($1:22),COLUMNS(Octobre!$A:AF),,,TEXT(KR$6,"mmmm"))),"")</f>
        <v>0</v>
      </c>
      <c r="KS21" s="80">
        <f ca="1">IFERROR(INDIRECT(ADDRESS(ROWS($1:22),COLUMNS(Octobre!$A:AG),,,TEXT(KS$6,"mmmm"))),"")</f>
        <v>0</v>
      </c>
      <c r="KT21" s="114">
        <f ca="1">IFERROR(INDIRECT(ADDRESS(ROWS($1:22),COLUMNS(Novembre!$A:C),,,TEXT(KT$6,"mmmm"))),"")</f>
        <v>0</v>
      </c>
      <c r="KU21" s="114">
        <f ca="1">IFERROR(INDIRECT(ADDRESS(ROWS($1:22),COLUMNS(Novembre!$A:D),,,TEXT(KU$6,"mmmm"))),"")</f>
        <v>0</v>
      </c>
      <c r="KV21" s="114">
        <f ca="1">IFERROR(INDIRECT(ADDRESS(ROWS($1:22),COLUMNS(Novembre!$A:E),,,TEXT(KV$6,"mmmm"))),"")</f>
        <v>0</v>
      </c>
      <c r="KW21" s="114">
        <f ca="1">IFERROR(INDIRECT(ADDRESS(ROWS($1:22),COLUMNS(Novembre!$A:F),,,TEXT(KW$6,"mmmm"))),"")</f>
        <v>0</v>
      </c>
      <c r="KX21" s="114">
        <f ca="1">IFERROR(INDIRECT(ADDRESS(ROWS($1:22),COLUMNS(Novembre!$A:G),,,TEXT(KX$6,"mmmm"))),"")</f>
        <v>0</v>
      </c>
      <c r="KY21" s="114">
        <f ca="1">IFERROR(INDIRECT(ADDRESS(ROWS($1:22),COLUMNS(Novembre!$A:H),,,TEXT(KY$6,"mmmm"))),"")</f>
        <v>0</v>
      </c>
      <c r="KZ21" s="114">
        <f ca="1">IFERROR(INDIRECT(ADDRESS(ROWS($1:22),COLUMNS(Novembre!$A:I),,,TEXT(KZ$6,"mmmm"))),"")</f>
        <v>0</v>
      </c>
      <c r="LA21" s="114">
        <f ca="1">IFERROR(INDIRECT(ADDRESS(ROWS($1:22),COLUMNS(Novembre!$A:J),,,TEXT(LA$6,"mmmm"))),"")</f>
        <v>0</v>
      </c>
      <c r="LB21" s="114">
        <f ca="1">IFERROR(INDIRECT(ADDRESS(ROWS($1:22),COLUMNS(Novembre!$A:K),,,TEXT(LB$6,"mmmm"))),"")</f>
        <v>0</v>
      </c>
      <c r="LC21" s="114">
        <f ca="1">IFERROR(INDIRECT(ADDRESS(ROWS($1:22),COLUMNS(Novembre!$A:L),,,TEXT(LC$6,"mmmm"))),"")</f>
        <v>0</v>
      </c>
      <c r="LD21" s="114">
        <f ca="1">IFERROR(INDIRECT(ADDRESS(ROWS($1:22),COLUMNS(Novembre!$A:M),,,TEXT(LD$6,"mmmm"))),"")</f>
        <v>0</v>
      </c>
      <c r="LE21" s="114">
        <f ca="1">IFERROR(INDIRECT(ADDRESS(ROWS($1:22),COLUMNS(Novembre!$A:N),,,TEXT(LE$6,"mmmm"))),"")</f>
        <v>0</v>
      </c>
      <c r="LF21" s="114">
        <f ca="1">IFERROR(INDIRECT(ADDRESS(ROWS($1:22),COLUMNS(Novembre!$A:O),,,TEXT(LF$6,"mmmm"))),"")</f>
        <v>0</v>
      </c>
      <c r="LG21" s="114">
        <f ca="1">IFERROR(INDIRECT(ADDRESS(ROWS($1:22),COLUMNS(Novembre!$A:P),,,TEXT(LG$6,"mmmm"))),"")</f>
        <v>0</v>
      </c>
      <c r="LH21" s="114">
        <f ca="1">IFERROR(INDIRECT(ADDRESS(ROWS($1:22),COLUMNS(Novembre!$A:Q),,,TEXT(LH$6,"mmmm"))),"")</f>
        <v>0</v>
      </c>
      <c r="LI21" s="114">
        <f ca="1">IFERROR(INDIRECT(ADDRESS(ROWS($1:22),COLUMNS(Novembre!$A:R),,,TEXT(LI$6,"mmmm"))),"")</f>
        <v>0</v>
      </c>
      <c r="LJ21" s="114">
        <f ca="1">IFERROR(INDIRECT(ADDRESS(ROWS($1:22),COLUMNS(Novembre!$A:S),,,TEXT(LJ$6,"mmmm"))),"")</f>
        <v>0</v>
      </c>
      <c r="LK21" s="114">
        <f ca="1">IFERROR(INDIRECT(ADDRESS(ROWS($1:22),COLUMNS(Novembre!$A:T),,,TEXT(LK$6,"mmmm"))),"")</f>
        <v>0</v>
      </c>
      <c r="LL21" s="114">
        <f ca="1">IFERROR(INDIRECT(ADDRESS(ROWS($1:22),COLUMNS(Novembre!$A:U),,,TEXT(LL$6,"mmmm"))),"")</f>
        <v>0</v>
      </c>
      <c r="LM21" s="114">
        <f ca="1">IFERROR(INDIRECT(ADDRESS(ROWS($1:22),COLUMNS(Novembre!$A:V),,,TEXT(LM$6,"mmmm"))),"")</f>
        <v>0</v>
      </c>
      <c r="LN21" s="114">
        <f ca="1">IFERROR(INDIRECT(ADDRESS(ROWS($1:22),COLUMNS(Novembre!$A:W),,,TEXT(LN$6,"mmmm"))),"")</f>
        <v>0</v>
      </c>
      <c r="LO21" s="114">
        <f ca="1">IFERROR(INDIRECT(ADDRESS(ROWS($1:22),COLUMNS(Novembre!$A:X),,,TEXT(LO$6,"mmmm"))),"")</f>
        <v>0</v>
      </c>
      <c r="LP21" s="114">
        <f ca="1">IFERROR(INDIRECT(ADDRESS(ROWS($1:22),COLUMNS(Novembre!$A:Y),,,TEXT(LP$6,"mmmm"))),"")</f>
        <v>0</v>
      </c>
      <c r="LQ21" s="114">
        <f ca="1">IFERROR(INDIRECT(ADDRESS(ROWS($1:22),COLUMNS(Novembre!$A:Z),,,TEXT(LQ$6,"mmmm"))),"")</f>
        <v>0</v>
      </c>
      <c r="LR21" s="114">
        <f ca="1">IFERROR(INDIRECT(ADDRESS(ROWS($1:22),COLUMNS(Novembre!$A:AA),,,TEXT(LR$6,"mmmm"))),"")</f>
        <v>0</v>
      </c>
      <c r="LS21" s="114">
        <f ca="1">IFERROR(INDIRECT(ADDRESS(ROWS($1:22),COLUMNS(Novembre!$A:AB),,,TEXT(LS$6,"mmmm"))),"")</f>
        <v>0</v>
      </c>
      <c r="LT21" s="114">
        <f ca="1">IFERROR(INDIRECT(ADDRESS(ROWS($1:22),COLUMNS(Novembre!$A:AC),,,TEXT(LT$6,"mmmm"))),"")</f>
        <v>0</v>
      </c>
      <c r="LU21" s="114">
        <f ca="1">IFERROR(INDIRECT(ADDRESS(ROWS($1:22),COLUMNS(Novembre!$A:AD),,,TEXT(LU$6,"mmmm"))),"")</f>
        <v>0</v>
      </c>
      <c r="LV21" s="114">
        <f ca="1">IFERROR(INDIRECT(ADDRESS(ROWS($1:22),COLUMNS(Novembre!$A:AE),,,TEXT(LV$6,"mmmm"))),"")</f>
        <v>0</v>
      </c>
      <c r="LW21" s="114">
        <f ca="1">IFERROR(INDIRECT(ADDRESS(ROWS($1:22),COLUMNS(Novembre!$A:AF),,,TEXT(LW$6,"mmmm"))),"")</f>
        <v>0</v>
      </c>
      <c r="LX21" s="119">
        <f ca="1">IFERROR(INDIRECT(ADDRESS(ROWS($1:22),COLUMNS(Décembre!$A:C),,,TEXT(LX$6,"mmmm"))),"")</f>
        <v>0</v>
      </c>
      <c r="LY21" s="119">
        <f ca="1">IFERROR(INDIRECT(ADDRESS(ROWS($1:22),COLUMNS(Décembre!$A:D),,,TEXT(LY$6,"mmmm"))),"")</f>
        <v>0</v>
      </c>
      <c r="LZ21" s="119">
        <f ca="1">IFERROR(INDIRECT(ADDRESS(ROWS($1:22),COLUMNS(Décembre!$A:E),,,TEXT(LZ$6,"mmmm"))),"")</f>
        <v>0</v>
      </c>
      <c r="MA21" s="119">
        <f ca="1">IFERROR(INDIRECT(ADDRESS(ROWS($1:22),COLUMNS(Décembre!$A:F),,,TEXT(MA$6,"mmmm"))),"")</f>
        <v>0</v>
      </c>
      <c r="MB21" s="119">
        <f ca="1">IFERROR(INDIRECT(ADDRESS(ROWS($1:22),COLUMNS(Décembre!$A:G),,,TEXT(MB$6,"mmmm"))),"")</f>
        <v>0</v>
      </c>
      <c r="MC21" s="119">
        <f ca="1">IFERROR(INDIRECT(ADDRESS(ROWS($1:22),COLUMNS(Décembre!$A:H),,,TEXT(MC$6,"mmmm"))),"")</f>
        <v>0</v>
      </c>
      <c r="MD21" s="119">
        <f ca="1">IFERROR(INDIRECT(ADDRESS(ROWS($1:22),COLUMNS(Décembre!$A:I),,,TEXT(MD$6,"mmmm"))),"")</f>
        <v>0</v>
      </c>
      <c r="ME21" s="119">
        <f ca="1">IFERROR(INDIRECT(ADDRESS(ROWS($1:22),COLUMNS(Décembre!$A:J),,,TEXT(ME$6,"mmmm"))),"")</f>
        <v>0</v>
      </c>
      <c r="MF21" s="119">
        <f ca="1">IFERROR(INDIRECT(ADDRESS(ROWS($1:22),COLUMNS(Décembre!$A:K),,,TEXT(MF$6,"mmmm"))),"")</f>
        <v>0</v>
      </c>
      <c r="MG21" s="119">
        <f ca="1">IFERROR(INDIRECT(ADDRESS(ROWS($1:22),COLUMNS(Décembre!$A:L),,,TEXT(MG$6,"mmmm"))),"")</f>
        <v>0</v>
      </c>
      <c r="MH21" s="119">
        <f ca="1">IFERROR(INDIRECT(ADDRESS(ROWS($1:22),COLUMNS(Décembre!$A:M),,,TEXT(MH$6,"mmmm"))),"")</f>
        <v>0</v>
      </c>
      <c r="MI21" s="119">
        <f ca="1">IFERROR(INDIRECT(ADDRESS(ROWS($1:22),COLUMNS(Décembre!$A:N),,,TEXT(MI$6,"mmmm"))),"")</f>
        <v>0</v>
      </c>
      <c r="MJ21" s="119">
        <f ca="1">IFERROR(INDIRECT(ADDRESS(ROWS($1:22),COLUMNS(Décembre!$A:O),,,TEXT(MJ$6,"mmmm"))),"")</f>
        <v>0</v>
      </c>
      <c r="MK21" s="119">
        <f ca="1">IFERROR(INDIRECT(ADDRESS(ROWS($1:22),COLUMNS(Décembre!$A:P),,,TEXT(MK$6,"mmmm"))),"")</f>
        <v>0</v>
      </c>
      <c r="ML21" s="119">
        <f ca="1">IFERROR(INDIRECT(ADDRESS(ROWS($1:22),COLUMNS(Décembre!$A:Q),,,TEXT(ML$6,"mmmm"))),"")</f>
        <v>0</v>
      </c>
      <c r="MM21" s="119">
        <f ca="1">IFERROR(INDIRECT(ADDRESS(ROWS($1:22),COLUMNS(Décembre!$A:R),,,TEXT(MM$6,"mmmm"))),"")</f>
        <v>0</v>
      </c>
      <c r="MN21" s="119">
        <f ca="1">IFERROR(INDIRECT(ADDRESS(ROWS($1:22),COLUMNS(Décembre!$A:S),,,TEXT(MN$6,"mmmm"))),"")</f>
        <v>0</v>
      </c>
      <c r="MO21" s="119">
        <f ca="1">IFERROR(INDIRECT(ADDRESS(ROWS($1:22),COLUMNS(Décembre!$A:T),,,TEXT(MO$6,"mmmm"))),"")</f>
        <v>0</v>
      </c>
      <c r="MP21" s="119">
        <f ca="1">IFERROR(INDIRECT(ADDRESS(ROWS($1:22),COLUMNS(Décembre!$A:U),,,TEXT(MP$6,"mmmm"))),"")</f>
        <v>0</v>
      </c>
      <c r="MQ21" s="119">
        <f ca="1">IFERROR(INDIRECT(ADDRESS(ROWS($1:22),COLUMNS(Décembre!$A:V),,,TEXT(MQ$6,"mmmm"))),"")</f>
        <v>0</v>
      </c>
      <c r="MR21" s="119">
        <f ca="1">IFERROR(INDIRECT(ADDRESS(ROWS($1:22),COLUMNS(Décembre!$A:W),,,TEXT(MR$6,"mmmm"))),"")</f>
        <v>0</v>
      </c>
      <c r="MS21" s="119">
        <f ca="1">IFERROR(INDIRECT(ADDRESS(ROWS($1:22),COLUMNS(Décembre!$A:X),,,TEXT(MS$6,"mmmm"))),"")</f>
        <v>0</v>
      </c>
      <c r="MT21" s="119">
        <f ca="1">IFERROR(INDIRECT(ADDRESS(ROWS($1:22),COLUMNS(Décembre!$A:Y),,,TEXT(MT$6,"mmmm"))),"")</f>
        <v>0</v>
      </c>
      <c r="MU21" s="119">
        <f ca="1">IFERROR(INDIRECT(ADDRESS(ROWS($1:22),COLUMNS(Décembre!$A:Z),,,TEXT(MU$6,"mmmm"))),"")</f>
        <v>0</v>
      </c>
      <c r="MV21" s="119">
        <f ca="1">IFERROR(INDIRECT(ADDRESS(ROWS($1:22),COLUMNS(Décembre!$A:AA),,,TEXT(MV$6,"mmmm"))),"")</f>
        <v>0</v>
      </c>
      <c r="MW21" s="119">
        <f ca="1">IFERROR(INDIRECT(ADDRESS(ROWS($1:22),COLUMNS(Décembre!$A:AB),,,TEXT(MW$6,"mmmm"))),"")</f>
        <v>0</v>
      </c>
      <c r="MX21" s="119">
        <f ca="1">IFERROR(INDIRECT(ADDRESS(ROWS($1:22),COLUMNS(Décembre!$A:AC),,,TEXT(MX$6,"mmmm"))),"")</f>
        <v>0</v>
      </c>
      <c r="MY21" s="119">
        <f ca="1">IFERROR(INDIRECT(ADDRESS(ROWS($1:22),COLUMNS(Décembre!$A:AD),,,TEXT(MY$6,"mmmm"))),"")</f>
        <v>0</v>
      </c>
      <c r="MZ21" s="119">
        <f ca="1">IFERROR(INDIRECT(ADDRESS(ROWS($1:22),COLUMNS(Décembre!$A:AE),,,TEXT(MZ$6,"mmmm"))),"")</f>
        <v>0</v>
      </c>
      <c r="NA21" s="119">
        <f ca="1">IFERROR(INDIRECT(ADDRESS(ROWS($1:22),COLUMNS(Décembre!$A:AF),,,TEXT(NA$6,"mmmm"))),"")</f>
        <v>0</v>
      </c>
      <c r="NB21" s="119">
        <f ca="1">IFERROR(INDIRECT(ADDRESS(ROWS($1:22),COLUMNS(Décembre!$A:AG),,,TEXT(NB$6,"mmmm"))),"")</f>
        <v>0</v>
      </c>
    </row>
    <row r="22" spans="1:366" s="36" customFormat="1" x14ac:dyDescent="0.3">
      <c r="A22" s="68" t="s">
        <v>32</v>
      </c>
      <c r="B22" s="75"/>
      <c r="C22" s="75">
        <f ca="1">IFERROR(INDIRECT(ADDRESS(ROWS($1:23),COLUMNS($A:D),,,TEXT(C$6,"mmmm"))),"")</f>
        <v>0</v>
      </c>
      <c r="D22" s="75">
        <f ca="1">IFERROR(INDIRECT(ADDRESS(ROWS($1:23),COLUMNS($A:E),,,TEXT(D$6,"mmmm"))),"")</f>
        <v>0</v>
      </c>
      <c r="E22" s="75">
        <f ca="1">IFERROR(INDIRECT(ADDRESS(ROWS($1:23),COLUMNS($A:F),,,TEXT(E$6,"mmmm"))),"")</f>
        <v>0</v>
      </c>
      <c r="F22" s="75">
        <f ca="1">IFERROR(INDIRECT(ADDRESS(ROWS($1:23),COLUMNS($A:G),,,TEXT(F$6,"mmmm"))),"")</f>
        <v>0</v>
      </c>
      <c r="G22" s="75">
        <f ca="1">IFERROR(INDIRECT(ADDRESS(ROWS($1:23),COLUMNS($A:H),,,TEXT(G$6,"mmmm"))),"")</f>
        <v>0</v>
      </c>
      <c r="H22" s="75">
        <f ca="1">IFERROR(INDIRECT(ADDRESS(ROWS($1:23),COLUMNS($A:I),,,TEXT(H$6,"mmmm"))),"")</f>
        <v>0</v>
      </c>
      <c r="I22" s="75">
        <f ca="1">IFERROR(INDIRECT(ADDRESS(ROWS($1:23),COLUMNS($A:J),,,TEXT(I$6,"mmmm"))),"")</f>
        <v>0</v>
      </c>
      <c r="J22" s="75">
        <f ca="1">IFERROR(INDIRECT(ADDRESS(ROWS($1:23),COLUMNS($A:K),,,TEXT(J$6,"mmmm"))),"")</f>
        <v>0</v>
      </c>
      <c r="K22" s="75">
        <f ca="1">IFERROR(INDIRECT(ADDRESS(ROWS($1:23),COLUMNS($A:L),,,TEXT(K$6,"mmmm"))),"")</f>
        <v>0</v>
      </c>
      <c r="L22" s="75">
        <f ca="1">IFERROR(INDIRECT(ADDRESS(ROWS($1:23),COLUMNS($A:M),,,TEXT(L$6,"mmmm"))),"")</f>
        <v>0</v>
      </c>
      <c r="M22" s="75">
        <f ca="1">IFERROR(INDIRECT(ADDRESS(ROWS($1:23),COLUMNS($A:N),,,TEXT(M$6,"mmmm"))),"")</f>
        <v>0</v>
      </c>
      <c r="N22" s="75" t="str">
        <f ca="1">IFERROR(INDIRECT(ADDRESS(ROWS($1:23),COLUMNS($A:O),,,TEXT(N$6,"mmmm"))),"")</f>
        <v>WE</v>
      </c>
      <c r="O22" s="75" t="str">
        <f ca="1">IFERROR(INDIRECT(ADDRESS(ROWS($1:23),COLUMNS($A:P),,,TEXT(O$6,"mmmm"))),"")</f>
        <v>WE</v>
      </c>
      <c r="P22" s="75" t="str">
        <f ca="1">IFERROR(INDIRECT(ADDRESS(ROWS($1:23),COLUMNS($A:Q),,,TEXT(P$6,"mmmm"))),"")</f>
        <v>WE</v>
      </c>
      <c r="Q22" s="75">
        <f ca="1">IFERROR(INDIRECT(ADDRESS(ROWS($1:23),COLUMNS($A:R),,,TEXT(Q$6,"mmmm"))),"")</f>
        <v>0</v>
      </c>
      <c r="R22" s="75">
        <f ca="1">IFERROR(INDIRECT(ADDRESS(ROWS($1:23),COLUMNS($A:S),,,TEXT(R$6,"mmmm"))),"")</f>
        <v>0</v>
      </c>
      <c r="S22" s="75">
        <f ca="1">IFERROR(INDIRECT(ADDRESS(ROWS($1:23),COLUMNS($A:T),,,TEXT(S$6,"mmmm"))),"")</f>
        <v>0</v>
      </c>
      <c r="T22" s="75">
        <f ca="1">IFERROR(INDIRECT(ADDRESS(ROWS($1:23),COLUMNS($A:U),,,TEXT(T$6,"mmmm"))),"")</f>
        <v>0</v>
      </c>
      <c r="U22" s="75">
        <f ca="1">IFERROR(INDIRECT(ADDRESS(ROWS($1:23),COLUMNS($A:V),,,TEXT(U$6,"mmmm"))),"")</f>
        <v>0</v>
      </c>
      <c r="V22" s="75">
        <f ca="1">IFERROR(INDIRECT(ADDRESS(ROWS($1:23),COLUMNS($A:W),,,TEXT(V$6,"mmmm"))),"")</f>
        <v>0</v>
      </c>
      <c r="W22" s="75">
        <f ca="1">IFERROR(INDIRECT(ADDRESS(ROWS($1:23),COLUMNS($A:X),,,TEXT(W$6,"mmmm"))),"")</f>
        <v>0</v>
      </c>
      <c r="X22" s="75">
        <f ca="1">IFERROR(INDIRECT(ADDRESS(ROWS($1:23),COLUMNS($A:Y),,,TEXT(X$6,"mmmm"))),"")</f>
        <v>0</v>
      </c>
      <c r="Y22" s="75">
        <f ca="1">IFERROR(INDIRECT(ADDRESS(ROWS($1:23),COLUMNS($A:Z),,,TEXT(Y$6,"mmmm"))),"")</f>
        <v>0</v>
      </c>
      <c r="Z22" s="75">
        <f ca="1">IFERROR(INDIRECT(ADDRESS(ROWS($1:23),COLUMNS($A:AA),,,TEXT(Z$6,"mmmm"))),"")</f>
        <v>0</v>
      </c>
      <c r="AA22" s="75">
        <f ca="1">IFERROR(INDIRECT(ADDRESS(ROWS($1:23),COLUMNS($A:AB),,,TEXT(AA$6,"mmmm"))),"")</f>
        <v>0</v>
      </c>
      <c r="AB22" s="75">
        <f ca="1">IFERROR(INDIRECT(ADDRESS(ROWS($1:23),COLUMNS($A:AC),,,TEXT(AB$6,"mmmm"))),"")</f>
        <v>0</v>
      </c>
      <c r="AC22" s="75">
        <f ca="1">IFERROR(INDIRECT(ADDRESS(ROWS($1:23),COLUMNS($A:AD),,,TEXT(AC$6,"mmmm"))),"")</f>
        <v>0</v>
      </c>
      <c r="AD22" s="75">
        <f ca="1">IFERROR(INDIRECT(ADDRESS(ROWS($1:23),COLUMNS($A:AE),,,TEXT(AD$6,"mmmm"))),"")</f>
        <v>0</v>
      </c>
      <c r="AE22" s="75">
        <f ca="1">IFERROR(INDIRECT(ADDRESS(ROWS($1:23),COLUMNS($A:AF),,,TEXT(AE$6,"mmmm"))),"")</f>
        <v>0</v>
      </c>
      <c r="AF22" s="75">
        <f ca="1">IFERROR(INDIRECT(ADDRESS(ROWS($1:23),COLUMNS($A:AG),,,TEXT(AF$6,"mmmm"))),"")</f>
        <v>0</v>
      </c>
      <c r="AG22" s="85">
        <f ca="1">IFERROR(INDIRECT(ADDRESS(ROWS($1:23),COLUMNS(Février!$A:C),,,TEXT(AG$6,"mmmm"))),"")</f>
        <v>0</v>
      </c>
      <c r="AH22" s="85">
        <f ca="1">IFERROR(INDIRECT(ADDRESS(ROWS($1:23),COLUMNS(Février!$A:D),,,TEXT(AH$6,"mmmm"))),"")</f>
        <v>0</v>
      </c>
      <c r="AI22" s="85">
        <f ca="1">IFERROR(INDIRECT(ADDRESS(ROWS($1:23),COLUMNS(Février!$A:E),,,TEXT(AI$6,"mmmm"))),"")</f>
        <v>0</v>
      </c>
      <c r="AJ22" s="85">
        <f ca="1">IFERROR(INDIRECT(ADDRESS(ROWS($1:23),COLUMNS(Février!$A:F),,,TEXT(AJ$6,"mmmm"))),"")</f>
        <v>0</v>
      </c>
      <c r="AK22" s="85">
        <f ca="1">IFERROR(INDIRECT(ADDRESS(ROWS($1:23),COLUMNS(Février!$A:G),,,TEXT(AK$6,"mmmm"))),"")</f>
        <v>0</v>
      </c>
      <c r="AL22" s="85">
        <f ca="1">IFERROR(INDIRECT(ADDRESS(ROWS($1:23),COLUMNS(Février!$A:H),,,TEXT(AL$6,"mmmm"))),"")</f>
        <v>0</v>
      </c>
      <c r="AM22" s="85">
        <f ca="1">IFERROR(INDIRECT(ADDRESS(ROWS($1:23),COLUMNS(Février!$A:I),,,TEXT(AM$6,"mmmm"))),"")</f>
        <v>0</v>
      </c>
      <c r="AN22" s="85">
        <f ca="1">IFERROR(INDIRECT(ADDRESS(ROWS($1:23),COLUMNS(Février!$A:J),,,TEXT(AN$6,"mmmm"))),"")</f>
        <v>0</v>
      </c>
      <c r="AO22" s="85">
        <f ca="1">IFERROR(INDIRECT(ADDRESS(ROWS($1:23),COLUMNS(Février!$A:K),,,TEXT(AO$6,"mmmm"))),"")</f>
        <v>0</v>
      </c>
      <c r="AP22" s="85" t="str">
        <f ca="1">IFERROR(INDIRECT(ADDRESS(ROWS($1:23),COLUMNS(Février!$A:L),,,TEXT(AP$6,"mmmm"))),"")</f>
        <v>WE</v>
      </c>
      <c r="AQ22" s="85" t="str">
        <f ca="1">IFERROR(INDIRECT(ADDRESS(ROWS($1:23),COLUMNS(Février!$A:M),,,TEXT(AQ$6,"mmmm"))),"")</f>
        <v>WE</v>
      </c>
      <c r="AR22" s="85" t="str">
        <f ca="1">IFERROR(INDIRECT(ADDRESS(ROWS($1:23),COLUMNS(Février!$A:N),,,TEXT(AR$6,"mmmm"))),"")</f>
        <v>WE</v>
      </c>
      <c r="AS22" s="85">
        <f ca="1">IFERROR(INDIRECT(ADDRESS(ROWS($1:23),COLUMNS(Février!$A:O),,,TEXT(AS$6,"mmmm"))),"")</f>
        <v>0</v>
      </c>
      <c r="AT22" s="85">
        <f ca="1">IFERROR(INDIRECT(ADDRESS(ROWS($1:23),COLUMNS(Février!$A:P),,,TEXT(AT$6,"mmmm"))),"")</f>
        <v>0</v>
      </c>
      <c r="AU22" s="85">
        <f ca="1">IFERROR(INDIRECT(ADDRESS(ROWS($1:23),COLUMNS(Février!$A:Q),,,TEXT(AU$6,"mmmm"))),"")</f>
        <v>0</v>
      </c>
      <c r="AV22" s="85">
        <f ca="1">IFERROR(INDIRECT(ADDRESS(ROWS($1:23),COLUMNS(Février!$A:R),,,TEXT(AV$6,"mmmm"))),"")</f>
        <v>0</v>
      </c>
      <c r="AW22" s="85">
        <f ca="1">IFERROR(INDIRECT(ADDRESS(ROWS($1:23),COLUMNS(Février!$A:S),,,TEXT(AW$6,"mmmm"))),"")</f>
        <v>0</v>
      </c>
      <c r="AX22" s="85">
        <f ca="1">IFERROR(INDIRECT(ADDRESS(ROWS($1:23),COLUMNS(Février!$A:T),,,TEXT(AX$6,"mmmm"))),"")</f>
        <v>0</v>
      </c>
      <c r="AY22" s="85">
        <f ca="1">IFERROR(INDIRECT(ADDRESS(ROWS($1:23),COLUMNS(Février!$A:U),,,TEXT(AY$6,"mmmm"))),"")</f>
        <v>0</v>
      </c>
      <c r="AZ22" s="85">
        <f ca="1">IFERROR(INDIRECT(ADDRESS(ROWS($1:23),COLUMNS(Février!$A:V),,,TEXT(AZ$6,"mmmm"))),"")</f>
        <v>0</v>
      </c>
      <c r="BA22" s="85">
        <f ca="1">IFERROR(INDIRECT(ADDRESS(ROWS($1:23),COLUMNS(Février!$A:W),,,TEXT(BA$6,"mmmm"))),"")</f>
        <v>0</v>
      </c>
      <c r="BB22" s="85">
        <f ca="1">IFERROR(INDIRECT(ADDRESS(ROWS($1:23),COLUMNS(Février!$A:X),,,TEXT(BB$6,"mmmm"))),"")</f>
        <v>0</v>
      </c>
      <c r="BC22" s="85">
        <f ca="1">IFERROR(INDIRECT(ADDRESS(ROWS($1:23),COLUMNS(Février!$A:Y),,,TEXT(BC$6,"mmmm"))),"")</f>
        <v>0</v>
      </c>
      <c r="BD22" s="85">
        <f ca="1">IFERROR(INDIRECT(ADDRESS(ROWS($1:23),COLUMNS(Février!$A:Z),,,TEXT(BD$6,"mmmm"))),"")</f>
        <v>0</v>
      </c>
      <c r="BE22" s="85">
        <f ca="1">IFERROR(INDIRECT(ADDRESS(ROWS($1:23),COLUMNS(Février!$A:AA),,,TEXT(BE$6,"mmmm"))),"")</f>
        <v>0</v>
      </c>
      <c r="BF22" s="85">
        <f ca="1">IFERROR(INDIRECT(ADDRESS(ROWS($1:23),COLUMNS(Février!$A:AB),,,TEXT(BF$6,"mmmm"))),"")</f>
        <v>0</v>
      </c>
      <c r="BG22" s="85">
        <f ca="1">IFERROR(INDIRECT(ADDRESS(ROWS($1:23),COLUMNS(Février!$A:AC),,,TEXT(BG$6,"mmmm"))),"")</f>
        <v>0</v>
      </c>
      <c r="BH22" s="85">
        <f ca="1">IFERROR(INDIRECT(ADDRESS(ROWS($1:23),COLUMNS(Février!$A:AD),,,TEXT(BH$6,"mmmm"))),"")</f>
        <v>0</v>
      </c>
      <c r="BI22" s="90">
        <f ca="1">IFERROR(INDIRECT(ADDRESS(ROWS($1:23),COLUMNS(Mars!$A:C),,,TEXT(BI$6,"mmmm"))),"")</f>
        <v>0</v>
      </c>
      <c r="BJ22" s="90">
        <f ca="1">IFERROR(INDIRECT(ADDRESS(ROWS($1:23),COLUMNS(Mars!$A:D),,,TEXT(BJ$6,"mmmm"))),"")</f>
        <v>0</v>
      </c>
      <c r="BK22" s="90">
        <f ca="1">IFERROR(INDIRECT(ADDRESS(ROWS($1:23),COLUMNS(Mars!$A:E),,,TEXT(BK$6,"mmmm"))),"")</f>
        <v>0</v>
      </c>
      <c r="BL22" s="90">
        <f ca="1">IFERROR(INDIRECT(ADDRESS(ROWS($1:23),COLUMNS(Mars!$A:F),,,TEXT(BL$6,"mmmm"))),"")</f>
        <v>0</v>
      </c>
      <c r="BM22" s="90">
        <f ca="1">IFERROR(INDIRECT(ADDRESS(ROWS($1:23),COLUMNS(Mars!$A:G),,,TEXT(BM$6,"mmmm"))),"")</f>
        <v>0</v>
      </c>
      <c r="BN22" s="90">
        <f ca="1">IFERROR(INDIRECT(ADDRESS(ROWS($1:23),COLUMNS(Mars!$A:H),,,TEXT(BN$6,"mmmm"))),"")</f>
        <v>0</v>
      </c>
      <c r="BO22" s="90">
        <f ca="1">IFERROR(INDIRECT(ADDRESS(ROWS($1:23),COLUMNS(Mars!$A:I),,,TEXT(BO$6,"mmmm"))),"")</f>
        <v>0</v>
      </c>
      <c r="BP22" s="90">
        <f ca="1">IFERROR(INDIRECT(ADDRESS(ROWS($1:23),COLUMNS(Mars!$A:J),,,TEXT(BP$6,"mmmm"))),"")</f>
        <v>0</v>
      </c>
      <c r="BQ22" s="90">
        <f ca="1">IFERROR(INDIRECT(ADDRESS(ROWS($1:23),COLUMNS(Mars!$A:K),,,TEXT(BQ$6,"mmmm"))),"")</f>
        <v>0</v>
      </c>
      <c r="BR22" s="90">
        <f ca="1">IFERROR(INDIRECT(ADDRESS(ROWS($1:23),COLUMNS(Mars!$A:L),,,TEXT(BR$6,"mmmm"))),"")</f>
        <v>0</v>
      </c>
      <c r="BS22" s="90">
        <f ca="1">IFERROR(INDIRECT(ADDRESS(ROWS($1:23),COLUMNS(Mars!$A:M),,,TEXT(BS$6,"mmmm"))),"")</f>
        <v>0</v>
      </c>
      <c r="BT22" s="90">
        <f ca="1">IFERROR(INDIRECT(ADDRESS(ROWS($1:23),COLUMNS(Mars!$A:N),,,TEXT(BT$6,"mmmm"))),"")</f>
        <v>0</v>
      </c>
      <c r="BU22" s="90">
        <f ca="1">IFERROR(INDIRECT(ADDRESS(ROWS($1:23),COLUMNS(Mars!$A:O),,,TEXT(BU$6,"mmmm"))),"")</f>
        <v>0</v>
      </c>
      <c r="BV22" s="90">
        <f ca="1">IFERROR(INDIRECT(ADDRESS(ROWS($1:23),COLUMNS(Mars!$A:P),,,TEXT(BV$6,"mmmm"))),"")</f>
        <v>0</v>
      </c>
      <c r="BW22" s="90">
        <f ca="1">IFERROR(INDIRECT(ADDRESS(ROWS($1:23),COLUMNS(Mars!$A:Q),,,TEXT(BW$6,"mmmm"))),"")</f>
        <v>0</v>
      </c>
      <c r="BX22" s="90">
        <f ca="1">IFERROR(INDIRECT(ADDRESS(ROWS($1:23),COLUMNS(Mars!$A:R),,,TEXT(BX$6,"mmmm"))),"")</f>
        <v>0</v>
      </c>
      <c r="BY22" s="90">
        <f ca="1">IFERROR(INDIRECT(ADDRESS(ROWS($1:23),COLUMNS(Mars!$A:S),,,TEXT(BY$6,"mmmm"))),"")</f>
        <v>0</v>
      </c>
      <c r="BZ22" s="90">
        <f ca="1">IFERROR(INDIRECT(ADDRESS(ROWS($1:23),COLUMNS(Mars!$A:T),,,TEXT(BZ$6,"mmmm"))),"")</f>
        <v>0</v>
      </c>
      <c r="CA22" s="90">
        <f ca="1">IFERROR(INDIRECT(ADDRESS(ROWS($1:23),COLUMNS(Mars!$A:U),,,TEXT(CA$6,"mmmm"))),"")</f>
        <v>0</v>
      </c>
      <c r="CB22" s="90">
        <f ca="1">IFERROR(INDIRECT(ADDRESS(ROWS($1:23),COLUMNS(Mars!$A:V),,,TEXT(CB$6,"mmmm"))),"")</f>
        <v>0</v>
      </c>
      <c r="CC22" s="90">
        <f ca="1">IFERROR(INDIRECT(ADDRESS(ROWS($1:23),COLUMNS(Mars!$A:W),,,TEXT(CC$6,"mmmm"))),"")</f>
        <v>0</v>
      </c>
      <c r="CD22" s="90">
        <f ca="1">IFERROR(INDIRECT(ADDRESS(ROWS($1:23),COLUMNS(Mars!$A:X),,,TEXT(CD$6,"mmmm"))),"")</f>
        <v>0</v>
      </c>
      <c r="CE22" s="90">
        <f ca="1">IFERROR(INDIRECT(ADDRESS(ROWS($1:23),COLUMNS(Mars!$A:Y),,,TEXT(CE$6,"mmmm"))),"")</f>
        <v>0</v>
      </c>
      <c r="CF22" s="90">
        <f ca="1">IFERROR(INDIRECT(ADDRESS(ROWS($1:23),COLUMNS(Mars!$A:Z),,,TEXT(CF$6,"mmmm"))),"")</f>
        <v>0</v>
      </c>
      <c r="CG22" s="90">
        <f ca="1">IFERROR(INDIRECT(ADDRESS(ROWS($1:23),COLUMNS(Mars!$A:AA),,,TEXT(CG$6,"mmmm"))),"")</f>
        <v>0</v>
      </c>
      <c r="CH22" s="90">
        <f ca="1">IFERROR(INDIRECT(ADDRESS(ROWS($1:23),COLUMNS(Mars!$A:AB),,,TEXT(CH$6,"mmmm"))),"")</f>
        <v>0</v>
      </c>
      <c r="CI22" s="90">
        <f ca="1">IFERROR(INDIRECT(ADDRESS(ROWS($1:23),COLUMNS(Mars!$A:AC),,,TEXT(CI$6,"mmmm"))),"")</f>
        <v>0</v>
      </c>
      <c r="CJ22" s="90">
        <f ca="1">IFERROR(INDIRECT(ADDRESS(ROWS($1:23),COLUMNS(Mars!$A:AD),,,TEXT(CJ$6,"mmmm"))),"")</f>
        <v>0</v>
      </c>
      <c r="CK22" s="90">
        <f ca="1">IFERROR(INDIRECT(ADDRESS(ROWS($1:23),COLUMNS(Mars!$A:AE),,,TEXT(CK$6,"mmmm"))),"")</f>
        <v>0</v>
      </c>
      <c r="CL22" s="90">
        <f ca="1">IFERROR(INDIRECT(ADDRESS(ROWS($1:23),COLUMNS(Mars!$A:AF),,,TEXT(CL$6,"mmmm"))),"")</f>
        <v>0</v>
      </c>
      <c r="CM22" s="90">
        <f ca="1">IFERROR(INDIRECT(ADDRESS(ROWS($1:23),COLUMNS(Mars!$A:AG),,,TEXT(CM$6,"mmmm"))),"")</f>
        <v>0</v>
      </c>
      <c r="CN22" s="104">
        <f ca="1">IFERROR(INDIRECT(ADDRESS(ROWS($1:23),COLUMNS(Avril!$A:C),,,TEXT(CN$6,"mmmm"))),"")</f>
        <v>0</v>
      </c>
      <c r="CO22" s="104">
        <f ca="1">IFERROR(INDIRECT(ADDRESS(ROWS($1:23),COLUMNS(Avril!$A:D),,,TEXT(CO$6,"mmmm"))),"")</f>
        <v>0</v>
      </c>
      <c r="CP22" s="104">
        <f ca="1">IFERROR(INDIRECT(ADDRESS(ROWS($1:23),COLUMNS(Avril!$A:E),,,TEXT(CP$6,"mmmm"))),"")</f>
        <v>0</v>
      </c>
      <c r="CQ22" s="104">
        <f ca="1">IFERROR(INDIRECT(ADDRESS(ROWS($1:23),COLUMNS(Avril!$A:F),,,TEXT(CQ$6,"mmmm"))),"")</f>
        <v>0</v>
      </c>
      <c r="CR22" s="104">
        <f ca="1">IFERROR(INDIRECT(ADDRESS(ROWS($1:23),COLUMNS(Avril!$A:G),,,TEXT(CR$6,"mmmm"))),"")</f>
        <v>0</v>
      </c>
      <c r="CS22" s="104">
        <f ca="1">IFERROR(INDIRECT(ADDRESS(ROWS($1:23),COLUMNS(Avril!$A:H),,,TEXT(CS$6,"mmmm"))),"")</f>
        <v>0</v>
      </c>
      <c r="CT22" s="104">
        <f ca="1">IFERROR(INDIRECT(ADDRESS(ROWS($1:23),COLUMNS(Avril!$A:I),,,TEXT(CT$6,"mmmm"))),"")</f>
        <v>0</v>
      </c>
      <c r="CU22" s="104">
        <f ca="1">IFERROR(INDIRECT(ADDRESS(ROWS($1:23),COLUMNS(Avril!$A:J),,,TEXT(CU$6,"mmmm"))),"")</f>
        <v>0</v>
      </c>
      <c r="CV22" s="104">
        <f ca="1">IFERROR(INDIRECT(ADDRESS(ROWS($1:23),COLUMNS(Avril!$A:K),,,TEXT(CV$6,"mmmm"))),"")</f>
        <v>0</v>
      </c>
      <c r="CW22" s="104">
        <f ca="1">IFERROR(INDIRECT(ADDRESS(ROWS($1:23),COLUMNS(Avril!$A:L),,,TEXT(CW$6,"mmmm"))),"")</f>
        <v>0</v>
      </c>
      <c r="CX22" s="104">
        <f ca="1">IFERROR(INDIRECT(ADDRESS(ROWS($1:23),COLUMNS(Avril!$A:M),,,TEXT(CX$6,"mmmm"))),"")</f>
        <v>0</v>
      </c>
      <c r="CY22" s="104">
        <f ca="1">IFERROR(INDIRECT(ADDRESS(ROWS($1:23),COLUMNS(Avril!$A:N),,,TEXT(CY$6,"mmmm"))),"")</f>
        <v>0</v>
      </c>
      <c r="CZ22" s="104">
        <f ca="1">IFERROR(INDIRECT(ADDRESS(ROWS($1:23),COLUMNS(Avril!$A:O),,,TEXT(CZ$6,"mmmm"))),"")</f>
        <v>0</v>
      </c>
      <c r="DA22" s="104">
        <f ca="1">IFERROR(INDIRECT(ADDRESS(ROWS($1:23),COLUMNS(Avril!$A:P),,,TEXT(DA$6,"mmmm"))),"")</f>
        <v>0</v>
      </c>
      <c r="DB22" s="104">
        <f ca="1">IFERROR(INDIRECT(ADDRESS(ROWS($1:23),COLUMNS(Avril!$A:Q),,,TEXT(DB$6,"mmmm"))),"")</f>
        <v>0</v>
      </c>
      <c r="DC22" s="104">
        <f ca="1">IFERROR(INDIRECT(ADDRESS(ROWS($1:23),COLUMNS(Avril!$A:R),,,TEXT(DC$6,"mmmm"))),"")</f>
        <v>0</v>
      </c>
      <c r="DD22" s="104">
        <f ca="1">IFERROR(INDIRECT(ADDRESS(ROWS($1:23),COLUMNS(Avril!$A:S),,,TEXT(DD$6,"mmmm"))),"")</f>
        <v>0</v>
      </c>
      <c r="DE22" s="104">
        <f ca="1">IFERROR(INDIRECT(ADDRESS(ROWS($1:23),COLUMNS(Avril!$A:T),,,TEXT(DE$6,"mmmm"))),"")</f>
        <v>0</v>
      </c>
      <c r="DF22" s="104">
        <f ca="1">IFERROR(INDIRECT(ADDRESS(ROWS($1:23),COLUMNS(Avril!$A:U),,,TEXT(DF$6,"mmmm"))),"")</f>
        <v>0</v>
      </c>
      <c r="DG22" s="104">
        <f ca="1">IFERROR(INDIRECT(ADDRESS(ROWS($1:23),COLUMNS(Avril!$A:V),,,TEXT(DG$6,"mmmm"))),"")</f>
        <v>0</v>
      </c>
      <c r="DH22" s="104" t="str">
        <f ca="1">IFERROR(INDIRECT(ADDRESS(ROWS($1:23),COLUMNS(Avril!$A:W),,,TEXT(DH$6,"mmmm"))),"")</f>
        <v>WE</v>
      </c>
      <c r="DI22" s="104" t="str">
        <f ca="1">IFERROR(INDIRECT(ADDRESS(ROWS($1:23),COLUMNS(Avril!$A:X),,,TEXT(DI$6,"mmmm"))),"")</f>
        <v>WE</v>
      </c>
      <c r="DJ22" s="104" t="str">
        <f ca="1">IFERROR(INDIRECT(ADDRESS(ROWS($1:23),COLUMNS(Avril!$A:Y),,,TEXT(DJ$6,"mmmm"))),"")</f>
        <v>WE</v>
      </c>
      <c r="DK22" s="104">
        <f ca="1">IFERROR(INDIRECT(ADDRESS(ROWS($1:23),COLUMNS(Avril!$A:Z),,,TEXT(DK$6,"mmmm"))),"")</f>
        <v>0</v>
      </c>
      <c r="DL22" s="104">
        <f ca="1">IFERROR(INDIRECT(ADDRESS(ROWS($1:23),COLUMNS(Avril!$A:AA),,,TEXT(DL$6,"mmmm"))),"")</f>
        <v>0</v>
      </c>
      <c r="DM22" s="104">
        <f ca="1">IFERROR(INDIRECT(ADDRESS(ROWS($1:23),COLUMNS(Avril!$A:AB),,,TEXT(DM$6,"mmmm"))),"")</f>
        <v>0</v>
      </c>
      <c r="DN22" s="104">
        <f ca="1">IFERROR(INDIRECT(ADDRESS(ROWS($1:23),COLUMNS(Avril!$A:AC),,,TEXT(DN$6,"mmmm"))),"")</f>
        <v>0</v>
      </c>
      <c r="DO22" s="104">
        <f ca="1">IFERROR(INDIRECT(ADDRESS(ROWS($1:23),COLUMNS(Avril!$A:AD),,,TEXT(DO$6,"mmmm"))),"")</f>
        <v>0</v>
      </c>
      <c r="DP22" s="104">
        <f ca="1">IFERROR(INDIRECT(ADDRESS(ROWS($1:23),COLUMNS(Avril!$A:AE),,,TEXT(DP$6,"mmmm"))),"")</f>
        <v>0</v>
      </c>
      <c r="DQ22" s="104">
        <f ca="1">IFERROR(INDIRECT(ADDRESS(ROWS($1:23),COLUMNS(Avril!$A:AF),,,TEXT(DQ$6,"mmmm"))),"")</f>
        <v>0</v>
      </c>
      <c r="DR22" s="80">
        <f ca="1">IFERROR(INDIRECT(ADDRESS(ROWS($1:23),COLUMNS(Avril!$A:C),,,TEXT(DR$6,"mmmm"))),"")</f>
        <v>0</v>
      </c>
      <c r="DS22" s="80">
        <f ca="1">IFERROR(INDIRECT(ADDRESS(ROWS($1:23),COLUMNS(Avril!$A:D),,,TEXT(DS$6,"mmmm"))),"")</f>
        <v>0</v>
      </c>
      <c r="DT22" s="80">
        <f ca="1">IFERROR(INDIRECT(ADDRESS(ROWS($1:23),COLUMNS(Avril!$A:E),,,TEXT(DT$6,"mmmm"))),"")</f>
        <v>0</v>
      </c>
      <c r="DU22" s="80">
        <f ca="1">IFERROR(INDIRECT(ADDRESS(ROWS($1:23),COLUMNS(Avril!$A:F),,,TEXT(DU$6,"mmmm"))),"")</f>
        <v>0</v>
      </c>
      <c r="DV22" s="80">
        <f ca="1">IFERROR(INDIRECT(ADDRESS(ROWS($1:23),COLUMNS(Avril!$A:G),,,TEXT(DV$6,"mmmm"))),"")</f>
        <v>0</v>
      </c>
      <c r="DW22" s="80">
        <f ca="1">IFERROR(INDIRECT(ADDRESS(ROWS($1:23),COLUMNS(Avril!$A:H),,,TEXT(DW$6,"mmmm"))),"")</f>
        <v>0</v>
      </c>
      <c r="DX22" s="80">
        <f ca="1">IFERROR(INDIRECT(ADDRESS(ROWS($1:23),COLUMNS(Avril!$A:I),,,TEXT(DX$6,"mmmm"))),"")</f>
        <v>0</v>
      </c>
      <c r="DY22" s="80">
        <f ca="1">IFERROR(INDIRECT(ADDRESS(ROWS($1:23),COLUMNS(Avril!$A:J),,,TEXT(DY$6,"mmmm"))),"")</f>
        <v>0</v>
      </c>
      <c r="DZ22" s="80">
        <f ca="1">IFERROR(INDIRECT(ADDRESS(ROWS($1:23),COLUMNS(Avril!$A:K),,,TEXT(DZ$6,"mmmm"))),"")</f>
        <v>0</v>
      </c>
      <c r="EA22" s="80">
        <f ca="1">IFERROR(INDIRECT(ADDRESS(ROWS($1:23),COLUMNS(Avril!$A:L),,,TEXT(EA$6,"mmmm"))),"")</f>
        <v>0</v>
      </c>
      <c r="EB22" s="80">
        <f ca="1">IFERROR(INDIRECT(ADDRESS(ROWS($1:23),COLUMNS(Avril!$A:M),,,TEXT(EB$6,"mmmm"))),"")</f>
        <v>0</v>
      </c>
      <c r="EC22" s="80">
        <f ca="1">IFERROR(INDIRECT(ADDRESS(ROWS($1:23),COLUMNS(Avril!$A:N),,,TEXT(EC$6,"mmmm"))),"")</f>
        <v>0</v>
      </c>
      <c r="ED22" s="80">
        <f ca="1">IFERROR(INDIRECT(ADDRESS(ROWS($1:23),COLUMNS(Avril!$A:O),,,TEXT(ED$6,"mmmm"))),"")</f>
        <v>0</v>
      </c>
      <c r="EE22" s="80">
        <f ca="1">IFERROR(INDIRECT(ADDRESS(ROWS($1:23),COLUMNS(Avril!$A:P),,,TEXT(EE$6,"mmmm"))),"")</f>
        <v>0</v>
      </c>
      <c r="EF22" s="80">
        <f ca="1">IFERROR(INDIRECT(ADDRESS(ROWS($1:23),COLUMNS(Avril!$A:Q),,,TEXT(EF$6,"mmmm"))),"")</f>
        <v>0</v>
      </c>
      <c r="EG22" s="80">
        <f ca="1">IFERROR(INDIRECT(ADDRESS(ROWS($1:23),COLUMNS(Avril!$A:R),,,TEXT(EG$6,"mmmm"))),"")</f>
        <v>0</v>
      </c>
      <c r="EH22" s="80">
        <f ca="1">IFERROR(INDIRECT(ADDRESS(ROWS($1:23),COLUMNS(Avril!$A:S),,,TEXT(EH$6,"mmmm"))),"")</f>
        <v>0</v>
      </c>
      <c r="EI22" s="80">
        <f ca="1">IFERROR(INDIRECT(ADDRESS(ROWS($1:23),COLUMNS(Avril!$A:T),,,TEXT(EI$6,"mmmm"))),"")</f>
        <v>0</v>
      </c>
      <c r="EJ22" s="80">
        <f ca="1">IFERROR(INDIRECT(ADDRESS(ROWS($1:23),COLUMNS(Avril!$A:U),,,TEXT(EJ$6,"mmmm"))),"")</f>
        <v>0</v>
      </c>
      <c r="EK22" s="80">
        <f ca="1">IFERROR(INDIRECT(ADDRESS(ROWS($1:23),COLUMNS(Avril!$A:V),,,TEXT(EK$6,"mmmm"))),"")</f>
        <v>0</v>
      </c>
      <c r="EL22" s="80">
        <f ca="1">IFERROR(INDIRECT(ADDRESS(ROWS($1:23),COLUMNS(Avril!$A:W),,,TEXT(EL$6,"mmmm"))),"")</f>
        <v>0</v>
      </c>
      <c r="EM22" s="80">
        <f ca="1">IFERROR(INDIRECT(ADDRESS(ROWS($1:23),COLUMNS(Avril!$A:X),,,TEXT(EM$6,"mmmm"))),"")</f>
        <v>0</v>
      </c>
      <c r="EN22" s="80">
        <f ca="1">IFERROR(INDIRECT(ADDRESS(ROWS($1:23),COLUMNS(Avril!$A:Y),,,TEXT(EN$6,"mmmm"))),"")</f>
        <v>0</v>
      </c>
      <c r="EO22" s="80">
        <f ca="1">IFERROR(INDIRECT(ADDRESS(ROWS($1:23),COLUMNS(Avril!$A:Z),,,TEXT(EO$6,"mmmm"))),"")</f>
        <v>0</v>
      </c>
      <c r="EP22" s="80">
        <f ca="1">IFERROR(INDIRECT(ADDRESS(ROWS($1:23),COLUMNS(Avril!$A:AA),,,TEXT(EP$6,"mmmm"))),"")</f>
        <v>0</v>
      </c>
      <c r="EQ22" s="80">
        <f ca="1">IFERROR(INDIRECT(ADDRESS(ROWS($1:23),COLUMNS(Avril!$A:AB),,,TEXT(EQ$6,"mmmm"))),"")</f>
        <v>0</v>
      </c>
      <c r="ER22" s="80">
        <f ca="1">IFERROR(INDIRECT(ADDRESS(ROWS($1:23),COLUMNS(Avril!$A:AC),,,TEXT(ER$6,"mmmm"))),"")</f>
        <v>0</v>
      </c>
      <c r="ES22" s="80">
        <f ca="1">IFERROR(INDIRECT(ADDRESS(ROWS($1:23),COLUMNS(Avril!$A:AD),,,TEXT(ES$6,"mmmm"))),"")</f>
        <v>0</v>
      </c>
      <c r="ET22" s="80">
        <f ca="1">IFERROR(INDIRECT(ADDRESS(ROWS($1:23),COLUMNS(Avril!$A:AE),,,TEXT(ET$6,"mmmm"))),"")</f>
        <v>0</v>
      </c>
      <c r="EU22" s="80">
        <f ca="1">IFERROR(INDIRECT(ADDRESS(ROWS($1:23),COLUMNS(Avril!$A:AF),,,TEXT(EU$6,"mmmm"))),"")</f>
        <v>0</v>
      </c>
      <c r="EV22" s="80">
        <f ca="1">IFERROR(INDIRECT(ADDRESS(ROWS($1:23),COLUMNS(Avril!$A:AG),,,TEXT(EV$6,"mmmm"))),"")</f>
        <v>0</v>
      </c>
      <c r="EW22" s="85">
        <f ca="1">IFERROR(INDIRECT(ADDRESS(ROWS($1:23),COLUMNS(Juin!$A:C),,,TEXT(EW$6,"mmmm"))),"")</f>
        <v>0</v>
      </c>
      <c r="EX22" s="85">
        <f ca="1">IFERROR(INDIRECT(ADDRESS(ROWS($1:23),COLUMNS(Juin!$A:D),,,TEXT(EX$6,"mmmm"))),"")</f>
        <v>0</v>
      </c>
      <c r="EY22" s="85">
        <f ca="1">IFERROR(INDIRECT(ADDRESS(ROWS($1:23),COLUMNS(Juin!$A:E),,,TEXT(EY$6,"mmmm"))),"")</f>
        <v>0</v>
      </c>
      <c r="EZ22" s="85">
        <f ca="1">IFERROR(INDIRECT(ADDRESS(ROWS($1:23),COLUMNS(Juin!$A:F),,,TEXT(EZ$6,"mmmm"))),"")</f>
        <v>0</v>
      </c>
      <c r="FA22" s="85">
        <f ca="1">IFERROR(INDIRECT(ADDRESS(ROWS($1:23),COLUMNS(Juin!$A:G),,,TEXT(FA$6,"mmmm"))),"")</f>
        <v>0</v>
      </c>
      <c r="FB22" s="85">
        <f ca="1">IFERROR(INDIRECT(ADDRESS(ROWS($1:23),COLUMNS(Juin!$A:H),,,TEXT(FB$6,"mmmm"))),"")</f>
        <v>0</v>
      </c>
      <c r="FC22" s="85">
        <f ca="1">IFERROR(INDIRECT(ADDRESS(ROWS($1:23),COLUMNS(Juin!$A:I),,,TEXT(FC$6,"mmmm"))),"")</f>
        <v>0</v>
      </c>
      <c r="FD22" s="85">
        <f ca="1">IFERROR(INDIRECT(ADDRESS(ROWS($1:23),COLUMNS(Juin!$A:J),,,TEXT(FD$6,"mmmm"))),"")</f>
        <v>0</v>
      </c>
      <c r="FE22" s="85">
        <f ca="1">IFERROR(INDIRECT(ADDRESS(ROWS($1:23),COLUMNS(Juin!$A:K),,,TEXT(FE$6,"mmmm"))),"")</f>
        <v>0</v>
      </c>
      <c r="FF22" s="85">
        <f ca="1">IFERROR(INDIRECT(ADDRESS(ROWS($1:23),COLUMNS(Juin!$A:L),,,TEXT(FF$6,"mmmm"))),"")</f>
        <v>0</v>
      </c>
      <c r="FG22" s="85">
        <f ca="1">IFERROR(INDIRECT(ADDRESS(ROWS($1:23),COLUMNS(Juin!$A:M),,,TEXT(FG$6,"mmmm"))),"")</f>
        <v>0</v>
      </c>
      <c r="FH22" s="85">
        <f ca="1">IFERROR(INDIRECT(ADDRESS(ROWS($1:23),COLUMNS(Juin!$A:N),,,TEXT(FH$6,"mmmm"))),"")</f>
        <v>0</v>
      </c>
      <c r="FI22" s="85">
        <f ca="1">IFERROR(INDIRECT(ADDRESS(ROWS($1:23),COLUMNS(Juin!$A:O),,,TEXT(FI$6,"mmmm"))),"")</f>
        <v>0</v>
      </c>
      <c r="FJ22" s="85">
        <f ca="1">IFERROR(INDIRECT(ADDRESS(ROWS($1:23),COLUMNS(Juin!$A:P),,,TEXT(FJ$6,"mmmm"))),"")</f>
        <v>0</v>
      </c>
      <c r="FK22" s="85">
        <f ca="1">IFERROR(INDIRECT(ADDRESS(ROWS($1:23),COLUMNS(Juin!$A:Q),,,TEXT(FK$6,"mmmm"))),"")</f>
        <v>0</v>
      </c>
      <c r="FL22" s="85">
        <f ca="1">IFERROR(INDIRECT(ADDRESS(ROWS($1:23),COLUMNS(Juin!$A:R),,,TEXT(FL$6,"mmmm"))),"")</f>
        <v>0</v>
      </c>
      <c r="FM22" s="85">
        <f ca="1">IFERROR(INDIRECT(ADDRESS(ROWS($1:23),COLUMNS(Juin!$A:S),,,TEXT(FM$6,"mmmm"))),"")</f>
        <v>0</v>
      </c>
      <c r="FN22" s="85">
        <f ca="1">IFERROR(INDIRECT(ADDRESS(ROWS($1:23),COLUMNS(Juin!$A:T),,,TEXT(FN$6,"mmmm"))),"")</f>
        <v>0</v>
      </c>
      <c r="FO22" s="85">
        <f ca="1">IFERROR(INDIRECT(ADDRESS(ROWS($1:23),COLUMNS(Juin!$A:U),,,TEXT(FO$6,"mmmm"))),"")</f>
        <v>0</v>
      </c>
      <c r="FP22" s="85">
        <f ca="1">IFERROR(INDIRECT(ADDRESS(ROWS($1:23),COLUMNS(Juin!$A:V),,,TEXT(FP$6,"mmmm"))),"")</f>
        <v>0</v>
      </c>
      <c r="FQ22" s="85">
        <f ca="1">IFERROR(INDIRECT(ADDRESS(ROWS($1:23),COLUMNS(Juin!$A:W),,,TEXT(FQ$6,"mmmm"))),"")</f>
        <v>0</v>
      </c>
      <c r="FR22" s="85">
        <f ca="1">IFERROR(INDIRECT(ADDRESS(ROWS($1:23),COLUMNS(Juin!$A:X),,,TEXT(FR$6,"mmmm"))),"")</f>
        <v>0</v>
      </c>
      <c r="FS22" s="85">
        <f ca="1">IFERROR(INDIRECT(ADDRESS(ROWS($1:23),COLUMNS(Juin!$A:Y),,,TEXT(FS$6,"mmmm"))),"")</f>
        <v>0</v>
      </c>
      <c r="FT22" s="85">
        <f ca="1">IFERROR(INDIRECT(ADDRESS(ROWS($1:23),COLUMNS(Juin!$A:Z),,,TEXT(FT$6,"mmmm"))),"")</f>
        <v>0</v>
      </c>
      <c r="FU22" s="85">
        <f ca="1">IFERROR(INDIRECT(ADDRESS(ROWS($1:23),COLUMNS(Juin!$A:AA),,,TEXT(FU$6,"mmmm"))),"")</f>
        <v>0</v>
      </c>
      <c r="FV22" s="85">
        <f ca="1">IFERROR(INDIRECT(ADDRESS(ROWS($1:23),COLUMNS(Juin!$A:AB),,,TEXT(FV$6,"mmmm"))),"")</f>
        <v>0</v>
      </c>
      <c r="FW22" s="85">
        <f ca="1">IFERROR(INDIRECT(ADDRESS(ROWS($1:23),COLUMNS(Juin!$A:AC),,,TEXT(FW$6,"mmmm"))),"")</f>
        <v>0</v>
      </c>
      <c r="FX22" s="85">
        <f ca="1">IFERROR(INDIRECT(ADDRESS(ROWS($1:23),COLUMNS(Juin!$A:AD),,,TEXT(FX$6,"mmmm"))),"")</f>
        <v>0</v>
      </c>
      <c r="FY22" s="85">
        <f ca="1">IFERROR(INDIRECT(ADDRESS(ROWS($1:23),COLUMNS(Juin!$A:AE),,,TEXT(FY$6,"mmmm"))),"")</f>
        <v>0</v>
      </c>
      <c r="FZ22" s="85">
        <f ca="1">IFERROR(INDIRECT(ADDRESS(ROWS($1:23),COLUMNS(Juin!$A:AF),,,TEXT(FZ$6,"mmmm"))),"")</f>
        <v>0</v>
      </c>
      <c r="GA22" s="109">
        <f ca="1">IFERROR(INDIRECT(ADDRESS(ROWS($1:23),COLUMNS(Juillet!$A:C),,,TEXT(GA$6,"mmmm"))),"")</f>
        <v>0</v>
      </c>
      <c r="GB22" s="109">
        <f ca="1">IFERROR(INDIRECT(ADDRESS(ROWS($1:23),COLUMNS(Juillet!$A:D),,,TEXT(GB$6,"mmmm"))),"")</f>
        <v>0</v>
      </c>
      <c r="GC22" s="109">
        <f ca="1">IFERROR(INDIRECT(ADDRESS(ROWS($1:23),COLUMNS(Juillet!$A:E),,,TEXT(GC$6,"mmmm"))),"")</f>
        <v>0</v>
      </c>
      <c r="GD22" s="109">
        <f ca="1">IFERROR(INDIRECT(ADDRESS(ROWS($1:23),COLUMNS(Juillet!$A:F),,,TEXT(GD$6,"mmmm"))),"")</f>
        <v>0</v>
      </c>
      <c r="GE22" s="109">
        <f ca="1">IFERROR(INDIRECT(ADDRESS(ROWS($1:23),COLUMNS(Juillet!$A:G),,,TEXT(GE$6,"mmmm"))),"")</f>
        <v>0</v>
      </c>
      <c r="GF22" s="109">
        <f ca="1">IFERROR(INDIRECT(ADDRESS(ROWS($1:23),COLUMNS(Juillet!$A:H),,,TEXT(GF$6,"mmmm"))),"")</f>
        <v>0</v>
      </c>
      <c r="GG22" s="109">
        <f ca="1">IFERROR(INDIRECT(ADDRESS(ROWS($1:23),COLUMNS(Juillet!$A:I),,,TEXT(GG$6,"mmmm"))),"")</f>
        <v>0</v>
      </c>
      <c r="GH22" s="109">
        <f ca="1">IFERROR(INDIRECT(ADDRESS(ROWS($1:23),COLUMNS(Juillet!$A:J),,,TEXT(GH$6,"mmmm"))),"")</f>
        <v>0</v>
      </c>
      <c r="GI22" s="109">
        <f ca="1">IFERROR(INDIRECT(ADDRESS(ROWS($1:23),COLUMNS(Juillet!$A:K),,,TEXT(GI$6,"mmmm"))),"")</f>
        <v>0</v>
      </c>
      <c r="GJ22" s="109">
        <f ca="1">IFERROR(INDIRECT(ADDRESS(ROWS($1:23),COLUMNS(Juillet!$A:L),,,TEXT(GJ$6,"mmmm"))),"")</f>
        <v>0</v>
      </c>
      <c r="GK22" s="109">
        <f ca="1">IFERROR(INDIRECT(ADDRESS(ROWS($1:23),COLUMNS(Juillet!$A:M),,,TEXT(GK$6,"mmmm"))),"")</f>
        <v>0</v>
      </c>
      <c r="GL22" s="109">
        <f ca="1">IFERROR(INDIRECT(ADDRESS(ROWS($1:23),COLUMNS(Juillet!$A:N),,,TEXT(GL$6,"mmmm"))),"")</f>
        <v>0</v>
      </c>
      <c r="GM22" s="109">
        <f ca="1">IFERROR(INDIRECT(ADDRESS(ROWS($1:23),COLUMNS(Juillet!$A:O),,,TEXT(GM$6,"mmmm"))),"")</f>
        <v>0</v>
      </c>
      <c r="GN22" s="109">
        <f ca="1">IFERROR(INDIRECT(ADDRESS(ROWS($1:23),COLUMNS(Juillet!$A:P),,,TEXT(GN$6,"mmmm"))),"")</f>
        <v>0</v>
      </c>
      <c r="GO22" s="109">
        <f ca="1">IFERROR(INDIRECT(ADDRESS(ROWS($1:23),COLUMNS(Juillet!$A:Q),,,TEXT(GO$6,"mmmm"))),"")</f>
        <v>0</v>
      </c>
      <c r="GP22" s="109">
        <f ca="1">IFERROR(INDIRECT(ADDRESS(ROWS($1:23),COLUMNS(Juillet!$A:R),,,TEXT(GP$6,"mmmm"))),"")</f>
        <v>0</v>
      </c>
      <c r="GQ22" s="109">
        <f ca="1">IFERROR(INDIRECT(ADDRESS(ROWS($1:23),COLUMNS(Juillet!$A:S),,,TEXT(GQ$6,"mmmm"))),"")</f>
        <v>0</v>
      </c>
      <c r="GR22" s="109">
        <f ca="1">IFERROR(INDIRECT(ADDRESS(ROWS($1:23),COLUMNS(Juillet!$A:T),,,TEXT(GR$6,"mmmm"))),"")</f>
        <v>0</v>
      </c>
      <c r="GS22" s="109">
        <f ca="1">IFERROR(INDIRECT(ADDRESS(ROWS($1:23),COLUMNS(Juillet!$A:U),,,TEXT(GS$6,"mmmm"))),"")</f>
        <v>0</v>
      </c>
      <c r="GT22" s="109">
        <f ca="1">IFERROR(INDIRECT(ADDRESS(ROWS($1:23),COLUMNS(Juillet!$A:V),,,TEXT(GT$6,"mmmm"))),"")</f>
        <v>0</v>
      </c>
      <c r="GU22" s="109">
        <f ca="1">IFERROR(INDIRECT(ADDRESS(ROWS($1:23),COLUMNS(Juillet!$A:W),,,TEXT(GU$6,"mmmm"))),"")</f>
        <v>0</v>
      </c>
      <c r="GV22" s="109">
        <f ca="1">IFERROR(INDIRECT(ADDRESS(ROWS($1:23),COLUMNS(Juillet!$A:X),,,TEXT(GV$6,"mmmm"))),"")</f>
        <v>0</v>
      </c>
      <c r="GW22" s="109">
        <f ca="1">IFERROR(INDIRECT(ADDRESS(ROWS($1:23),COLUMNS(Juillet!$A:Y),,,TEXT(GW$6,"mmmm"))),"")</f>
        <v>0</v>
      </c>
      <c r="GX22" s="109">
        <f ca="1">IFERROR(INDIRECT(ADDRESS(ROWS($1:23),COLUMNS(Juillet!$A:Z),,,TEXT(GX$6,"mmmm"))),"")</f>
        <v>0</v>
      </c>
      <c r="GY22" s="109">
        <f ca="1">IFERROR(INDIRECT(ADDRESS(ROWS($1:23),COLUMNS(Juillet!$A:AA),,,TEXT(GY$6,"mmmm"))),"")</f>
        <v>0</v>
      </c>
      <c r="GZ22" s="109">
        <f ca="1">IFERROR(INDIRECT(ADDRESS(ROWS($1:23),COLUMNS(Juillet!$A:AB),,,TEXT(GZ$6,"mmmm"))),"")</f>
        <v>0</v>
      </c>
      <c r="HA22" s="109">
        <f ca="1">IFERROR(INDIRECT(ADDRESS(ROWS($1:23),COLUMNS(Juillet!$A:AC),,,TEXT(HA$6,"mmmm"))),"")</f>
        <v>0</v>
      </c>
      <c r="HB22" s="109">
        <f ca="1">IFERROR(INDIRECT(ADDRESS(ROWS($1:23),COLUMNS(Juillet!$A:AD),,,TEXT(HB$6,"mmmm"))),"")</f>
        <v>0</v>
      </c>
      <c r="HC22" s="109">
        <f ca="1">IFERROR(INDIRECT(ADDRESS(ROWS($1:23),COLUMNS(Juillet!$A:AE),,,TEXT(HC$6,"mmmm"))),"")</f>
        <v>0</v>
      </c>
      <c r="HD22" s="109">
        <f ca="1">IFERROR(INDIRECT(ADDRESS(ROWS($1:23),COLUMNS(Juillet!$A:AF),,,TEXT(HD$6,"mmmm"))),"")</f>
        <v>0</v>
      </c>
      <c r="HE22" s="109">
        <f ca="1">IFERROR(INDIRECT(ADDRESS(ROWS($1:23),COLUMNS(Juillet!$A:AG),,,TEXT(HE$6,"mmmm"))),"")</f>
        <v>0</v>
      </c>
      <c r="HF22" s="95">
        <f ca="1">IFERROR(INDIRECT(ADDRESS(ROWS($1:23),COLUMNS(Août!$A:C),,,TEXT(HF$6,"mmmm"))),"")</f>
        <v>0</v>
      </c>
      <c r="HG22" s="95">
        <f ca="1">IFERROR(INDIRECT(ADDRESS(ROWS($1:23),COLUMNS(Août!$A:D),,,TEXT(HG$6,"mmmm"))),"")</f>
        <v>0</v>
      </c>
      <c r="HH22" s="95">
        <f ca="1">IFERROR(INDIRECT(ADDRESS(ROWS($1:23),COLUMNS(Août!$A:E),,,TEXT(HH$6,"mmmm"))),"")</f>
        <v>0</v>
      </c>
      <c r="HI22" s="95">
        <f ca="1">IFERROR(INDIRECT(ADDRESS(ROWS($1:23),COLUMNS(Août!$A:F),,,TEXT(HI$6,"mmmm"))),"")</f>
        <v>0</v>
      </c>
      <c r="HJ22" s="95">
        <f ca="1">IFERROR(INDIRECT(ADDRESS(ROWS($1:23),COLUMNS(Août!$A:G),,,TEXT(HJ$6,"mmmm"))),"")</f>
        <v>0</v>
      </c>
      <c r="HK22" s="95">
        <f ca="1">IFERROR(INDIRECT(ADDRESS(ROWS($1:23),COLUMNS(Août!$A:H),,,TEXT(HK$6,"mmmm"))),"")</f>
        <v>0</v>
      </c>
      <c r="HL22" s="95">
        <f ca="1">IFERROR(INDIRECT(ADDRESS(ROWS($1:23),COLUMNS(Août!$A:I),,,TEXT(HL$6,"mmmm"))),"")</f>
        <v>0</v>
      </c>
      <c r="HM22" s="95">
        <f ca="1">IFERROR(INDIRECT(ADDRESS(ROWS($1:23),COLUMNS(Août!$A:J),,,TEXT(HM$6,"mmmm"))),"")</f>
        <v>0</v>
      </c>
      <c r="HN22" s="95">
        <f ca="1">IFERROR(INDIRECT(ADDRESS(ROWS($1:23),COLUMNS(Août!$A:K),,,TEXT(HN$6,"mmmm"))),"")</f>
        <v>0</v>
      </c>
      <c r="HO22" s="95">
        <f ca="1">IFERROR(INDIRECT(ADDRESS(ROWS($1:23),COLUMNS(Août!$A:L),,,TEXT(HO$6,"mmmm"))),"")</f>
        <v>0</v>
      </c>
      <c r="HP22" s="95">
        <f ca="1">IFERROR(INDIRECT(ADDRESS(ROWS($1:23),COLUMNS(Août!$A:M),,,TEXT(HP$6,"mmmm"))),"")</f>
        <v>0</v>
      </c>
      <c r="HQ22" s="95">
        <f ca="1">IFERROR(INDIRECT(ADDRESS(ROWS($1:23),COLUMNS(Août!$A:N),,,TEXT(HQ$6,"mmmm"))),"")</f>
        <v>0</v>
      </c>
      <c r="HR22" s="95">
        <f ca="1">IFERROR(INDIRECT(ADDRESS(ROWS($1:23),COLUMNS(Août!$A:O),,,TEXT(HR$6,"mmmm"))),"")</f>
        <v>0</v>
      </c>
      <c r="HS22" s="95">
        <f ca="1">IFERROR(INDIRECT(ADDRESS(ROWS($1:23),COLUMNS(Août!$A:P),,,TEXT(HS$6,"mmmm"))),"")</f>
        <v>0</v>
      </c>
      <c r="HT22" s="95">
        <f ca="1">IFERROR(INDIRECT(ADDRESS(ROWS($1:23),COLUMNS(Août!$A:Q),,,TEXT(HT$6,"mmmm"))),"")</f>
        <v>0</v>
      </c>
      <c r="HU22" s="95">
        <f ca="1">IFERROR(INDIRECT(ADDRESS(ROWS($1:23),COLUMNS(Août!$A:R),,,TEXT(HU$6,"mmmm"))),"")</f>
        <v>0</v>
      </c>
      <c r="HV22" s="95">
        <f ca="1">IFERROR(INDIRECT(ADDRESS(ROWS($1:23),COLUMNS(Août!$A:S),,,TEXT(HV$6,"mmmm"))),"")</f>
        <v>0</v>
      </c>
      <c r="HW22" s="95">
        <f ca="1">IFERROR(INDIRECT(ADDRESS(ROWS($1:23),COLUMNS(Août!$A:T),,,TEXT(HW$6,"mmmm"))),"")</f>
        <v>0</v>
      </c>
      <c r="HX22" s="95">
        <f ca="1">IFERROR(INDIRECT(ADDRESS(ROWS($1:23),COLUMNS(Août!$A:U),,,TEXT(HX$6,"mmmm"))),"")</f>
        <v>0</v>
      </c>
      <c r="HY22" s="95">
        <f ca="1">IFERROR(INDIRECT(ADDRESS(ROWS($1:23),COLUMNS(Août!$A:V),,,TEXT(HY$6,"mmmm"))),"")</f>
        <v>0</v>
      </c>
      <c r="HZ22" s="95">
        <f ca="1">IFERROR(INDIRECT(ADDRESS(ROWS($1:23),COLUMNS(Août!$A:W),,,TEXT(HZ$6,"mmmm"))),"")</f>
        <v>0</v>
      </c>
      <c r="IA22" s="95">
        <f ca="1">IFERROR(INDIRECT(ADDRESS(ROWS($1:23),COLUMNS(Août!$A:X),,,TEXT(IA$6,"mmmm"))),"")</f>
        <v>0</v>
      </c>
      <c r="IB22" s="95">
        <f ca="1">IFERROR(INDIRECT(ADDRESS(ROWS($1:23),COLUMNS(Août!$A:Y),,,TEXT(IB$6,"mmmm"))),"")</f>
        <v>0</v>
      </c>
      <c r="IC22" s="95">
        <f ca="1">IFERROR(INDIRECT(ADDRESS(ROWS($1:23),COLUMNS(Août!$A:Z),,,TEXT(IC$6,"mmmm"))),"")</f>
        <v>0</v>
      </c>
      <c r="ID22" s="95">
        <f ca="1">IFERROR(INDIRECT(ADDRESS(ROWS($1:23),COLUMNS(Août!$A:AA),,,TEXT(ID$6,"mmmm"))),"")</f>
        <v>0</v>
      </c>
      <c r="IE22" s="95">
        <f ca="1">IFERROR(INDIRECT(ADDRESS(ROWS($1:23),COLUMNS(Août!$A:AB),,,TEXT(IE$6,"mmmm"))),"")</f>
        <v>0</v>
      </c>
      <c r="IF22" s="95">
        <f ca="1">IFERROR(INDIRECT(ADDRESS(ROWS($1:23),COLUMNS(Août!$A:AC),,,TEXT(IF$6,"mmmm"))),"")</f>
        <v>0</v>
      </c>
      <c r="IG22" s="95">
        <f ca="1">IFERROR(INDIRECT(ADDRESS(ROWS($1:23),COLUMNS(Août!$A:AD),,,TEXT(IG$6,"mmmm"))),"")</f>
        <v>0</v>
      </c>
      <c r="IH22" s="95">
        <f ca="1">IFERROR(INDIRECT(ADDRESS(ROWS($1:23),COLUMNS(Août!$A:AE),,,TEXT(IH$6,"mmmm"))),"")</f>
        <v>0</v>
      </c>
      <c r="II22" s="95">
        <f ca="1">IFERROR(INDIRECT(ADDRESS(ROWS($1:23),COLUMNS(Août!$A:AF),,,TEXT(II$6,"mmmm"))),"")</f>
        <v>0</v>
      </c>
      <c r="IJ22" s="95">
        <f ca="1">IFERROR(INDIRECT(ADDRESS(ROWS($1:23),COLUMNS(Août!$A:AG),,,TEXT(IJ$6,"mmmm"))),"")</f>
        <v>0</v>
      </c>
      <c r="IK22" s="99">
        <f ca="1">IFERROR(INDIRECT(ADDRESS(ROWS($1:23),COLUMNS(Septembre!$A:C),,,TEXT(IK$6,"mmmm"))),"")</f>
        <v>0</v>
      </c>
      <c r="IL22" s="99">
        <f ca="1">IFERROR(INDIRECT(ADDRESS(ROWS($1:23),COLUMNS(Septembre!$A:D),,,TEXT(IL$6,"mmmm"))),"")</f>
        <v>0</v>
      </c>
      <c r="IM22" s="99">
        <f ca="1">IFERROR(INDIRECT(ADDRESS(ROWS($1:23),COLUMNS(Septembre!$A:E),,,TEXT(IM$6,"mmmm"))),"")</f>
        <v>0</v>
      </c>
      <c r="IN22" s="99">
        <f ca="1">IFERROR(INDIRECT(ADDRESS(ROWS($1:23),COLUMNS(Septembre!$A:F),,,TEXT(IN$6,"mmmm"))),"")</f>
        <v>0</v>
      </c>
      <c r="IO22" s="99">
        <f ca="1">IFERROR(INDIRECT(ADDRESS(ROWS($1:23),COLUMNS(Septembre!$A:G),,,TEXT(IO$6,"mmmm"))),"")</f>
        <v>0</v>
      </c>
      <c r="IP22" s="99">
        <f ca="1">IFERROR(INDIRECT(ADDRESS(ROWS($1:23),COLUMNS(Septembre!$A:H),,,TEXT(IP$6,"mmmm"))),"")</f>
        <v>0</v>
      </c>
      <c r="IQ22" s="99">
        <f ca="1">IFERROR(INDIRECT(ADDRESS(ROWS($1:23),COLUMNS(Septembre!$A:I),,,TEXT(IQ$6,"mmmm"))),"")</f>
        <v>0</v>
      </c>
      <c r="IR22" s="99">
        <f ca="1">IFERROR(INDIRECT(ADDRESS(ROWS($1:23),COLUMNS(Septembre!$A:J),,,TEXT(IR$6,"mmmm"))),"")</f>
        <v>0</v>
      </c>
      <c r="IS22" s="99">
        <f ca="1">IFERROR(INDIRECT(ADDRESS(ROWS($1:23),COLUMNS(Septembre!$A:K),,,TEXT(IS$6,"mmmm"))),"")</f>
        <v>0</v>
      </c>
      <c r="IT22" s="99">
        <f ca="1">IFERROR(INDIRECT(ADDRESS(ROWS($1:23),COLUMNS(Septembre!$A:L),,,TEXT(IT$6,"mmmm"))),"")</f>
        <v>0</v>
      </c>
      <c r="IU22" s="99">
        <f ca="1">IFERROR(INDIRECT(ADDRESS(ROWS($1:23),COLUMNS(Septembre!$A:M),,,TEXT(IU$6,"mmmm"))),"")</f>
        <v>0</v>
      </c>
      <c r="IV22" s="99">
        <f ca="1">IFERROR(INDIRECT(ADDRESS(ROWS($1:23),COLUMNS(Septembre!$A:N),,,TEXT(IV$6,"mmmm"))),"")</f>
        <v>0</v>
      </c>
      <c r="IW22" s="99">
        <f ca="1">IFERROR(INDIRECT(ADDRESS(ROWS($1:23),COLUMNS(Septembre!$A:O),,,TEXT(IW$6,"mmmm"))),"")</f>
        <v>0</v>
      </c>
      <c r="IX22" s="99">
        <f ca="1">IFERROR(INDIRECT(ADDRESS(ROWS($1:23),COLUMNS(Septembre!$A:P),,,TEXT(IX$6,"mmmm"))),"")</f>
        <v>0</v>
      </c>
      <c r="IY22" s="99">
        <f ca="1">IFERROR(INDIRECT(ADDRESS(ROWS($1:23),COLUMNS(Septembre!$A:Q),,,TEXT(IY$6,"mmmm"))),"")</f>
        <v>0</v>
      </c>
      <c r="IZ22" s="99">
        <f ca="1">IFERROR(INDIRECT(ADDRESS(ROWS($1:23),COLUMNS(Septembre!$A:R),,,TEXT(IZ$6,"mmmm"))),"")</f>
        <v>0</v>
      </c>
      <c r="JA22" s="99">
        <f ca="1">IFERROR(INDIRECT(ADDRESS(ROWS($1:23),COLUMNS(Septembre!$A:S),,,TEXT(JA$6,"mmmm"))),"")</f>
        <v>0</v>
      </c>
      <c r="JB22" s="99">
        <f ca="1">IFERROR(INDIRECT(ADDRESS(ROWS($1:23),COLUMNS(Septembre!$A:T),,,TEXT(JB$6,"mmmm"))),"")</f>
        <v>0</v>
      </c>
      <c r="JC22" s="99">
        <f ca="1">IFERROR(INDIRECT(ADDRESS(ROWS($1:23),COLUMNS(Septembre!$A:U),,,TEXT(JC$6,"mmmm"))),"")</f>
        <v>0</v>
      </c>
      <c r="JD22" s="99">
        <f ca="1">IFERROR(INDIRECT(ADDRESS(ROWS($1:23),COLUMNS(Septembre!$A:V),,,TEXT(JD$6,"mmmm"))),"")</f>
        <v>0</v>
      </c>
      <c r="JE22" s="99">
        <f ca="1">IFERROR(INDIRECT(ADDRESS(ROWS($1:23),COLUMNS(Septembre!$A:W),,,TEXT(JE$6,"mmmm"))),"")</f>
        <v>0</v>
      </c>
      <c r="JF22" s="99">
        <f ca="1">IFERROR(INDIRECT(ADDRESS(ROWS($1:23),COLUMNS(Septembre!$A:X),,,TEXT(JF$6,"mmmm"))),"")</f>
        <v>0</v>
      </c>
      <c r="JG22" s="99">
        <f ca="1">IFERROR(INDIRECT(ADDRESS(ROWS($1:23),COLUMNS(Septembre!$A:Y),,,TEXT(JG$6,"mmmm"))),"")</f>
        <v>0</v>
      </c>
      <c r="JH22" s="99">
        <f ca="1">IFERROR(INDIRECT(ADDRESS(ROWS($1:23),COLUMNS(Septembre!$A:Z),,,TEXT(JH$6,"mmmm"))),"")</f>
        <v>0</v>
      </c>
      <c r="JI22" s="99">
        <f ca="1">IFERROR(INDIRECT(ADDRESS(ROWS($1:23),COLUMNS(Septembre!$A:AA),,,TEXT(JI$6,"mmmm"))),"")</f>
        <v>0</v>
      </c>
      <c r="JJ22" s="99">
        <f ca="1">IFERROR(INDIRECT(ADDRESS(ROWS($1:23),COLUMNS(Septembre!$A:AB),,,TEXT(JJ$6,"mmmm"))),"")</f>
        <v>0</v>
      </c>
      <c r="JK22" s="99">
        <f ca="1">IFERROR(INDIRECT(ADDRESS(ROWS($1:23),COLUMNS(Septembre!$A:AC),,,TEXT(JK$6,"mmmm"))),"")</f>
        <v>0</v>
      </c>
      <c r="JL22" s="99">
        <f ca="1">IFERROR(INDIRECT(ADDRESS(ROWS($1:23),COLUMNS(Septembre!$A:AD),,,TEXT(JL$6,"mmmm"))),"")</f>
        <v>0</v>
      </c>
      <c r="JM22" s="99">
        <f ca="1">IFERROR(INDIRECT(ADDRESS(ROWS($1:23),COLUMNS(Septembre!$A:AE),,,TEXT(JM$6,"mmmm"))),"")</f>
        <v>0</v>
      </c>
      <c r="JN22" s="99">
        <f ca="1">IFERROR(INDIRECT(ADDRESS(ROWS($1:23),COLUMNS(Septembre!$A:AF),,,TEXT(JN$6,"mmmm"))),"")</f>
        <v>0</v>
      </c>
      <c r="JO22" s="80">
        <f ca="1">IFERROR(INDIRECT(ADDRESS(ROWS($1:23),COLUMNS(Octobre!$A:C),,,TEXT(JO$6,"mmmm"))),"")</f>
        <v>0</v>
      </c>
      <c r="JP22" s="80">
        <f ca="1">IFERROR(INDIRECT(ADDRESS(ROWS($1:23),COLUMNS(Octobre!$A:D),,,TEXT(JP$6,"mmmm"))),"")</f>
        <v>0</v>
      </c>
      <c r="JQ22" s="80">
        <f ca="1">IFERROR(INDIRECT(ADDRESS(ROWS($1:23),COLUMNS(Octobre!$A:E),,,TEXT(JQ$6,"mmmm"))),"")</f>
        <v>0</v>
      </c>
      <c r="JR22" s="80">
        <f ca="1">IFERROR(INDIRECT(ADDRESS(ROWS($1:23),COLUMNS(Octobre!$A:F),,,TEXT(JR$6,"mmmm"))),"")</f>
        <v>0</v>
      </c>
      <c r="JS22" s="80">
        <f ca="1">IFERROR(INDIRECT(ADDRESS(ROWS($1:23),COLUMNS(Octobre!$A:G),,,TEXT(JS$6,"mmmm"))),"")</f>
        <v>0</v>
      </c>
      <c r="JT22" s="80">
        <f ca="1">IFERROR(INDIRECT(ADDRESS(ROWS($1:23),COLUMNS(Octobre!$A:H),,,TEXT(JT$6,"mmmm"))),"")</f>
        <v>0</v>
      </c>
      <c r="JU22" s="80">
        <f ca="1">IFERROR(INDIRECT(ADDRESS(ROWS($1:23),COLUMNS(Octobre!$A:I),,,TEXT(JU$6,"mmmm"))),"")</f>
        <v>0</v>
      </c>
      <c r="JV22" s="80">
        <f ca="1">IFERROR(INDIRECT(ADDRESS(ROWS($1:23),COLUMNS(Octobre!$A:J),,,TEXT(JV$6,"mmmm"))),"")</f>
        <v>0</v>
      </c>
      <c r="JW22" s="80">
        <f ca="1">IFERROR(INDIRECT(ADDRESS(ROWS($1:23),COLUMNS(Octobre!$A:K),,,TEXT(JW$6,"mmmm"))),"")</f>
        <v>0</v>
      </c>
      <c r="JX22" s="80">
        <f ca="1">IFERROR(INDIRECT(ADDRESS(ROWS($1:23),COLUMNS(Octobre!$A:L),,,TEXT(JX$6,"mmmm"))),"")</f>
        <v>0</v>
      </c>
      <c r="JY22" s="80">
        <f ca="1">IFERROR(INDIRECT(ADDRESS(ROWS($1:23),COLUMNS(Octobre!$A:M),,,TEXT(JY$6,"mmmm"))),"")</f>
        <v>0</v>
      </c>
      <c r="JZ22" s="80">
        <f ca="1">IFERROR(INDIRECT(ADDRESS(ROWS($1:23),COLUMNS(Octobre!$A:N),,,TEXT(JZ$6,"mmmm"))),"")</f>
        <v>0</v>
      </c>
      <c r="KA22" s="80">
        <f ca="1">IFERROR(INDIRECT(ADDRESS(ROWS($1:23),COLUMNS(Octobre!$A:O),,,TEXT(KA$6,"mmmm"))),"")</f>
        <v>0</v>
      </c>
      <c r="KB22" s="80">
        <f ca="1">IFERROR(INDIRECT(ADDRESS(ROWS($1:23),COLUMNS(Octobre!$A:P),,,TEXT(KB$6,"mmmm"))),"")</f>
        <v>0</v>
      </c>
      <c r="KC22" s="80">
        <f ca="1">IFERROR(INDIRECT(ADDRESS(ROWS($1:23),COLUMNS(Octobre!$A:Q),,,TEXT(KC$6,"mmmm"))),"")</f>
        <v>0</v>
      </c>
      <c r="KD22" s="80">
        <f ca="1">IFERROR(INDIRECT(ADDRESS(ROWS($1:23),COLUMNS(Octobre!$A:R),,,TEXT(KD$6,"mmmm"))),"")</f>
        <v>0</v>
      </c>
      <c r="KE22" s="80">
        <f ca="1">IFERROR(INDIRECT(ADDRESS(ROWS($1:23),COLUMNS(Octobre!$A:S),,,TEXT(KE$6,"mmmm"))),"")</f>
        <v>0</v>
      </c>
      <c r="KF22" s="80">
        <f ca="1">IFERROR(INDIRECT(ADDRESS(ROWS($1:23),COLUMNS(Octobre!$A:T),,,TEXT(KF$6,"mmmm"))),"")</f>
        <v>0</v>
      </c>
      <c r="KG22" s="80">
        <f ca="1">IFERROR(INDIRECT(ADDRESS(ROWS($1:23),COLUMNS(Octobre!$A:U),,,TEXT(KG$6,"mmmm"))),"")</f>
        <v>0</v>
      </c>
      <c r="KH22" s="80">
        <f ca="1">IFERROR(INDIRECT(ADDRESS(ROWS($1:23),COLUMNS(Octobre!$A:V),,,TEXT(KH$6,"mmmm"))),"")</f>
        <v>0</v>
      </c>
      <c r="KI22" s="80">
        <f ca="1">IFERROR(INDIRECT(ADDRESS(ROWS($1:23),COLUMNS(Octobre!$A:W),,,TEXT(KI$6,"mmmm"))),"")</f>
        <v>0</v>
      </c>
      <c r="KJ22" s="80">
        <f ca="1">IFERROR(INDIRECT(ADDRESS(ROWS($1:23),COLUMNS(Octobre!$A:X),,,TEXT(KJ$6,"mmmm"))),"")</f>
        <v>0</v>
      </c>
      <c r="KK22" s="80">
        <f ca="1">IFERROR(INDIRECT(ADDRESS(ROWS($1:23),COLUMNS(Octobre!$A:Y),,,TEXT(KK$6,"mmmm"))),"")</f>
        <v>0</v>
      </c>
      <c r="KL22" s="80">
        <f ca="1">IFERROR(INDIRECT(ADDRESS(ROWS($1:23),COLUMNS(Octobre!$A:Z),,,TEXT(KL$6,"mmmm"))),"")</f>
        <v>0</v>
      </c>
      <c r="KM22" s="80">
        <f ca="1">IFERROR(INDIRECT(ADDRESS(ROWS($1:23),COLUMNS(Octobre!$A:AA),,,TEXT(KM$6,"mmmm"))),"")</f>
        <v>0</v>
      </c>
      <c r="KN22" s="80">
        <f ca="1">IFERROR(INDIRECT(ADDRESS(ROWS($1:23),COLUMNS(Octobre!$A:AB),,,TEXT(KN$6,"mmmm"))),"")</f>
        <v>0</v>
      </c>
      <c r="KO22" s="80">
        <f ca="1">IFERROR(INDIRECT(ADDRESS(ROWS($1:23),COLUMNS(Octobre!$A:AC),,,TEXT(KO$6,"mmmm"))),"")</f>
        <v>0</v>
      </c>
      <c r="KP22" s="80">
        <f ca="1">IFERROR(INDIRECT(ADDRESS(ROWS($1:23),COLUMNS(Octobre!$A:AD),,,TEXT(KP$6,"mmmm"))),"")</f>
        <v>0</v>
      </c>
      <c r="KQ22" s="80">
        <f ca="1">IFERROR(INDIRECT(ADDRESS(ROWS($1:23),COLUMNS(Octobre!$A:AE),,,TEXT(KQ$6,"mmmm"))),"")</f>
        <v>0</v>
      </c>
      <c r="KR22" s="80">
        <f ca="1">IFERROR(INDIRECT(ADDRESS(ROWS($1:23),COLUMNS(Octobre!$A:AF),,,TEXT(KR$6,"mmmm"))),"")</f>
        <v>0</v>
      </c>
      <c r="KS22" s="80">
        <f ca="1">IFERROR(INDIRECT(ADDRESS(ROWS($1:23),COLUMNS(Octobre!$A:AG),,,TEXT(KS$6,"mmmm"))),"")</f>
        <v>0</v>
      </c>
      <c r="KT22" s="114">
        <f ca="1">IFERROR(INDIRECT(ADDRESS(ROWS($1:23),COLUMNS(Novembre!$A:C),,,TEXT(KT$6,"mmmm"))),"")</f>
        <v>0</v>
      </c>
      <c r="KU22" s="114">
        <f ca="1">IFERROR(INDIRECT(ADDRESS(ROWS($1:23),COLUMNS(Novembre!$A:D),,,TEXT(KU$6,"mmmm"))),"")</f>
        <v>0</v>
      </c>
      <c r="KV22" s="114">
        <f ca="1">IFERROR(INDIRECT(ADDRESS(ROWS($1:23),COLUMNS(Novembre!$A:E),,,TEXT(KV$6,"mmmm"))),"")</f>
        <v>0</v>
      </c>
      <c r="KW22" s="114">
        <f ca="1">IFERROR(INDIRECT(ADDRESS(ROWS($1:23),COLUMNS(Novembre!$A:F),,,TEXT(KW$6,"mmmm"))),"")</f>
        <v>0</v>
      </c>
      <c r="KX22" s="114">
        <f ca="1">IFERROR(INDIRECT(ADDRESS(ROWS($1:23),COLUMNS(Novembre!$A:G),,,TEXT(KX$6,"mmmm"))),"")</f>
        <v>0</v>
      </c>
      <c r="KY22" s="114">
        <f ca="1">IFERROR(INDIRECT(ADDRESS(ROWS($1:23),COLUMNS(Novembre!$A:H),,,TEXT(KY$6,"mmmm"))),"")</f>
        <v>0</v>
      </c>
      <c r="KZ22" s="114">
        <f ca="1">IFERROR(INDIRECT(ADDRESS(ROWS($1:23),COLUMNS(Novembre!$A:I),,,TEXT(KZ$6,"mmmm"))),"")</f>
        <v>0</v>
      </c>
      <c r="LA22" s="114">
        <f ca="1">IFERROR(INDIRECT(ADDRESS(ROWS($1:23),COLUMNS(Novembre!$A:J),,,TEXT(LA$6,"mmmm"))),"")</f>
        <v>0</v>
      </c>
      <c r="LB22" s="114">
        <f ca="1">IFERROR(INDIRECT(ADDRESS(ROWS($1:23),COLUMNS(Novembre!$A:K),,,TEXT(LB$6,"mmmm"))),"")</f>
        <v>0</v>
      </c>
      <c r="LC22" s="114">
        <f ca="1">IFERROR(INDIRECT(ADDRESS(ROWS($1:23),COLUMNS(Novembre!$A:L),,,TEXT(LC$6,"mmmm"))),"")</f>
        <v>0</v>
      </c>
      <c r="LD22" s="114">
        <f ca="1">IFERROR(INDIRECT(ADDRESS(ROWS($1:23),COLUMNS(Novembre!$A:M),,,TEXT(LD$6,"mmmm"))),"")</f>
        <v>0</v>
      </c>
      <c r="LE22" s="114">
        <f ca="1">IFERROR(INDIRECT(ADDRESS(ROWS($1:23),COLUMNS(Novembre!$A:N),,,TEXT(LE$6,"mmmm"))),"")</f>
        <v>0</v>
      </c>
      <c r="LF22" s="114">
        <f ca="1">IFERROR(INDIRECT(ADDRESS(ROWS($1:23),COLUMNS(Novembre!$A:O),,,TEXT(LF$6,"mmmm"))),"")</f>
        <v>0</v>
      </c>
      <c r="LG22" s="114">
        <f ca="1">IFERROR(INDIRECT(ADDRESS(ROWS($1:23),COLUMNS(Novembre!$A:P),,,TEXT(LG$6,"mmmm"))),"")</f>
        <v>0</v>
      </c>
      <c r="LH22" s="114">
        <f ca="1">IFERROR(INDIRECT(ADDRESS(ROWS($1:23),COLUMNS(Novembre!$A:Q),,,TEXT(LH$6,"mmmm"))),"")</f>
        <v>0</v>
      </c>
      <c r="LI22" s="114">
        <f ca="1">IFERROR(INDIRECT(ADDRESS(ROWS($1:23),COLUMNS(Novembre!$A:R),,,TEXT(LI$6,"mmmm"))),"")</f>
        <v>0</v>
      </c>
      <c r="LJ22" s="114">
        <f ca="1">IFERROR(INDIRECT(ADDRESS(ROWS($1:23),COLUMNS(Novembre!$A:S),,,TEXT(LJ$6,"mmmm"))),"")</f>
        <v>0</v>
      </c>
      <c r="LK22" s="114">
        <f ca="1">IFERROR(INDIRECT(ADDRESS(ROWS($1:23),COLUMNS(Novembre!$A:T),,,TEXT(LK$6,"mmmm"))),"")</f>
        <v>0</v>
      </c>
      <c r="LL22" s="114">
        <f ca="1">IFERROR(INDIRECT(ADDRESS(ROWS($1:23),COLUMNS(Novembre!$A:U),,,TEXT(LL$6,"mmmm"))),"")</f>
        <v>0</v>
      </c>
      <c r="LM22" s="114">
        <f ca="1">IFERROR(INDIRECT(ADDRESS(ROWS($1:23),COLUMNS(Novembre!$A:V),,,TEXT(LM$6,"mmmm"))),"")</f>
        <v>0</v>
      </c>
      <c r="LN22" s="114">
        <f ca="1">IFERROR(INDIRECT(ADDRESS(ROWS($1:23),COLUMNS(Novembre!$A:W),,,TEXT(LN$6,"mmmm"))),"")</f>
        <v>0</v>
      </c>
      <c r="LO22" s="114">
        <f ca="1">IFERROR(INDIRECT(ADDRESS(ROWS($1:23),COLUMNS(Novembre!$A:X),,,TEXT(LO$6,"mmmm"))),"")</f>
        <v>0</v>
      </c>
      <c r="LP22" s="114">
        <f ca="1">IFERROR(INDIRECT(ADDRESS(ROWS($1:23),COLUMNS(Novembre!$A:Y),,,TEXT(LP$6,"mmmm"))),"")</f>
        <v>0</v>
      </c>
      <c r="LQ22" s="114">
        <f ca="1">IFERROR(INDIRECT(ADDRESS(ROWS($1:23),COLUMNS(Novembre!$A:Z),,,TEXT(LQ$6,"mmmm"))),"")</f>
        <v>0</v>
      </c>
      <c r="LR22" s="114">
        <f ca="1">IFERROR(INDIRECT(ADDRESS(ROWS($1:23),COLUMNS(Novembre!$A:AA),,,TEXT(LR$6,"mmmm"))),"")</f>
        <v>0</v>
      </c>
      <c r="LS22" s="114">
        <f ca="1">IFERROR(INDIRECT(ADDRESS(ROWS($1:23),COLUMNS(Novembre!$A:AB),,,TEXT(LS$6,"mmmm"))),"")</f>
        <v>0</v>
      </c>
      <c r="LT22" s="114">
        <f ca="1">IFERROR(INDIRECT(ADDRESS(ROWS($1:23),COLUMNS(Novembre!$A:AC),,,TEXT(LT$6,"mmmm"))),"")</f>
        <v>0</v>
      </c>
      <c r="LU22" s="114">
        <f ca="1">IFERROR(INDIRECT(ADDRESS(ROWS($1:23),COLUMNS(Novembre!$A:AD),,,TEXT(LU$6,"mmmm"))),"")</f>
        <v>0</v>
      </c>
      <c r="LV22" s="114">
        <f ca="1">IFERROR(INDIRECT(ADDRESS(ROWS($1:23),COLUMNS(Novembre!$A:AE),,,TEXT(LV$6,"mmmm"))),"")</f>
        <v>0</v>
      </c>
      <c r="LW22" s="114">
        <f ca="1">IFERROR(INDIRECT(ADDRESS(ROWS($1:23),COLUMNS(Novembre!$A:AF),,,TEXT(LW$6,"mmmm"))),"")</f>
        <v>0</v>
      </c>
      <c r="LX22" s="119">
        <f ca="1">IFERROR(INDIRECT(ADDRESS(ROWS($1:23),COLUMNS(Décembre!$A:C),,,TEXT(LX$6,"mmmm"))),"")</f>
        <v>0</v>
      </c>
      <c r="LY22" s="119">
        <f ca="1">IFERROR(INDIRECT(ADDRESS(ROWS($1:23),COLUMNS(Décembre!$A:D),,,TEXT(LY$6,"mmmm"))),"")</f>
        <v>0</v>
      </c>
      <c r="LZ22" s="119">
        <f ca="1">IFERROR(INDIRECT(ADDRESS(ROWS($1:23),COLUMNS(Décembre!$A:E),,,TEXT(LZ$6,"mmmm"))),"")</f>
        <v>0</v>
      </c>
      <c r="MA22" s="119">
        <f ca="1">IFERROR(INDIRECT(ADDRESS(ROWS($1:23),COLUMNS(Décembre!$A:F),,,TEXT(MA$6,"mmmm"))),"")</f>
        <v>0</v>
      </c>
      <c r="MB22" s="119">
        <f ca="1">IFERROR(INDIRECT(ADDRESS(ROWS($1:23),COLUMNS(Décembre!$A:G),,,TEXT(MB$6,"mmmm"))),"")</f>
        <v>0</v>
      </c>
      <c r="MC22" s="119">
        <f ca="1">IFERROR(INDIRECT(ADDRESS(ROWS($1:23),COLUMNS(Décembre!$A:H),,,TEXT(MC$6,"mmmm"))),"")</f>
        <v>0</v>
      </c>
      <c r="MD22" s="119">
        <f ca="1">IFERROR(INDIRECT(ADDRESS(ROWS($1:23),COLUMNS(Décembre!$A:I),,,TEXT(MD$6,"mmmm"))),"")</f>
        <v>0</v>
      </c>
      <c r="ME22" s="119">
        <f ca="1">IFERROR(INDIRECT(ADDRESS(ROWS($1:23),COLUMNS(Décembre!$A:J),,,TEXT(ME$6,"mmmm"))),"")</f>
        <v>0</v>
      </c>
      <c r="MF22" s="119">
        <f ca="1">IFERROR(INDIRECT(ADDRESS(ROWS($1:23),COLUMNS(Décembre!$A:K),,,TEXT(MF$6,"mmmm"))),"")</f>
        <v>0</v>
      </c>
      <c r="MG22" s="119">
        <f ca="1">IFERROR(INDIRECT(ADDRESS(ROWS($1:23),COLUMNS(Décembre!$A:L),,,TEXT(MG$6,"mmmm"))),"")</f>
        <v>0</v>
      </c>
      <c r="MH22" s="119">
        <f ca="1">IFERROR(INDIRECT(ADDRESS(ROWS($1:23),COLUMNS(Décembre!$A:M),,,TEXT(MH$6,"mmmm"))),"")</f>
        <v>0</v>
      </c>
      <c r="MI22" s="119">
        <f ca="1">IFERROR(INDIRECT(ADDRESS(ROWS($1:23),COLUMNS(Décembre!$A:N),,,TEXT(MI$6,"mmmm"))),"")</f>
        <v>0</v>
      </c>
      <c r="MJ22" s="119">
        <f ca="1">IFERROR(INDIRECT(ADDRESS(ROWS($1:23),COLUMNS(Décembre!$A:O),,,TEXT(MJ$6,"mmmm"))),"")</f>
        <v>0</v>
      </c>
      <c r="MK22" s="119">
        <f ca="1">IFERROR(INDIRECT(ADDRESS(ROWS($1:23),COLUMNS(Décembre!$A:P),,,TEXT(MK$6,"mmmm"))),"")</f>
        <v>0</v>
      </c>
      <c r="ML22" s="119">
        <f ca="1">IFERROR(INDIRECT(ADDRESS(ROWS($1:23),COLUMNS(Décembre!$A:Q),,,TEXT(ML$6,"mmmm"))),"")</f>
        <v>0</v>
      </c>
      <c r="MM22" s="119">
        <f ca="1">IFERROR(INDIRECT(ADDRESS(ROWS($1:23),COLUMNS(Décembre!$A:R),,,TEXT(MM$6,"mmmm"))),"")</f>
        <v>0</v>
      </c>
      <c r="MN22" s="119">
        <f ca="1">IFERROR(INDIRECT(ADDRESS(ROWS($1:23),COLUMNS(Décembre!$A:S),,,TEXT(MN$6,"mmmm"))),"")</f>
        <v>0</v>
      </c>
      <c r="MO22" s="119">
        <f ca="1">IFERROR(INDIRECT(ADDRESS(ROWS($1:23),COLUMNS(Décembre!$A:T),,,TEXT(MO$6,"mmmm"))),"")</f>
        <v>0</v>
      </c>
      <c r="MP22" s="119">
        <f ca="1">IFERROR(INDIRECT(ADDRESS(ROWS($1:23),COLUMNS(Décembre!$A:U),,,TEXT(MP$6,"mmmm"))),"")</f>
        <v>0</v>
      </c>
      <c r="MQ22" s="119">
        <f ca="1">IFERROR(INDIRECT(ADDRESS(ROWS($1:23),COLUMNS(Décembre!$A:V),,,TEXT(MQ$6,"mmmm"))),"")</f>
        <v>0</v>
      </c>
      <c r="MR22" s="119">
        <f ca="1">IFERROR(INDIRECT(ADDRESS(ROWS($1:23),COLUMNS(Décembre!$A:W),,,TEXT(MR$6,"mmmm"))),"")</f>
        <v>0</v>
      </c>
      <c r="MS22" s="119">
        <f ca="1">IFERROR(INDIRECT(ADDRESS(ROWS($1:23),COLUMNS(Décembre!$A:X),,,TEXT(MS$6,"mmmm"))),"")</f>
        <v>0</v>
      </c>
      <c r="MT22" s="119">
        <f ca="1">IFERROR(INDIRECT(ADDRESS(ROWS($1:23),COLUMNS(Décembre!$A:Y),,,TEXT(MT$6,"mmmm"))),"")</f>
        <v>0</v>
      </c>
      <c r="MU22" s="119">
        <f ca="1">IFERROR(INDIRECT(ADDRESS(ROWS($1:23),COLUMNS(Décembre!$A:Z),,,TEXT(MU$6,"mmmm"))),"")</f>
        <v>0</v>
      </c>
      <c r="MV22" s="119">
        <f ca="1">IFERROR(INDIRECT(ADDRESS(ROWS($1:23),COLUMNS(Décembre!$A:AA),,,TEXT(MV$6,"mmmm"))),"")</f>
        <v>0</v>
      </c>
      <c r="MW22" s="119">
        <f ca="1">IFERROR(INDIRECT(ADDRESS(ROWS($1:23),COLUMNS(Décembre!$A:AB),,,TEXT(MW$6,"mmmm"))),"")</f>
        <v>0</v>
      </c>
      <c r="MX22" s="119">
        <f ca="1">IFERROR(INDIRECT(ADDRESS(ROWS($1:23),COLUMNS(Décembre!$A:AC),,,TEXT(MX$6,"mmmm"))),"")</f>
        <v>0</v>
      </c>
      <c r="MY22" s="119">
        <f ca="1">IFERROR(INDIRECT(ADDRESS(ROWS($1:23),COLUMNS(Décembre!$A:AD),,,TEXT(MY$6,"mmmm"))),"")</f>
        <v>0</v>
      </c>
      <c r="MZ22" s="119">
        <f ca="1">IFERROR(INDIRECT(ADDRESS(ROWS($1:23),COLUMNS(Décembre!$A:AE),,,TEXT(MZ$6,"mmmm"))),"")</f>
        <v>0</v>
      </c>
      <c r="NA22" s="119">
        <f ca="1">IFERROR(INDIRECT(ADDRESS(ROWS($1:23),COLUMNS(Décembre!$A:AF),,,TEXT(NA$6,"mmmm"))),"")</f>
        <v>0</v>
      </c>
      <c r="NB22" s="119">
        <f ca="1">IFERROR(INDIRECT(ADDRESS(ROWS($1:23),COLUMNS(Décembre!$A:AG),,,TEXT(NB$6,"mmmm"))),"")</f>
        <v>0</v>
      </c>
    </row>
    <row r="23" spans="1:366" s="36" customFormat="1" x14ac:dyDescent="0.3">
      <c r="A23" s="69" t="s">
        <v>33</v>
      </c>
      <c r="B23" s="75"/>
      <c r="C23" s="75">
        <f ca="1">IFERROR(INDIRECT(ADDRESS(ROWS($1:24),COLUMNS($A:D),,,TEXT(C$6,"mmmm"))),"")</f>
        <v>0</v>
      </c>
      <c r="D23" s="75">
        <f ca="1">IFERROR(INDIRECT(ADDRESS(ROWS($1:24),COLUMNS($A:E),,,TEXT(D$6,"mmmm"))),"")</f>
        <v>0</v>
      </c>
      <c r="E23" s="75">
        <f ca="1">IFERROR(INDIRECT(ADDRESS(ROWS($1:24),COLUMNS($A:F),,,TEXT(E$6,"mmmm"))),"")</f>
        <v>0</v>
      </c>
      <c r="F23" s="75">
        <f ca="1">IFERROR(INDIRECT(ADDRESS(ROWS($1:24),COLUMNS($A:G),,,TEXT(F$6,"mmmm"))),"")</f>
        <v>0</v>
      </c>
      <c r="G23" s="75">
        <f ca="1">IFERROR(INDIRECT(ADDRESS(ROWS($1:24),COLUMNS($A:H),,,TEXT(G$6,"mmmm"))),"")</f>
        <v>0</v>
      </c>
      <c r="H23" s="75">
        <f ca="1">IFERROR(INDIRECT(ADDRESS(ROWS($1:24),COLUMNS($A:I),,,TEXT(H$6,"mmmm"))),"")</f>
        <v>0</v>
      </c>
      <c r="I23" s="75">
        <f ca="1">IFERROR(INDIRECT(ADDRESS(ROWS($1:24),COLUMNS($A:J),,,TEXT(I$6,"mmmm"))),"")</f>
        <v>0</v>
      </c>
      <c r="J23" s="75">
        <f ca="1">IFERROR(INDIRECT(ADDRESS(ROWS($1:24),COLUMNS($A:K),,,TEXT(J$6,"mmmm"))),"")</f>
        <v>0</v>
      </c>
      <c r="K23" s="75">
        <f ca="1">IFERROR(INDIRECT(ADDRESS(ROWS($1:24),COLUMNS($A:L),,,TEXT(K$6,"mmmm"))),"")</f>
        <v>0</v>
      </c>
      <c r="L23" s="75">
        <f ca="1">IFERROR(INDIRECT(ADDRESS(ROWS($1:24),COLUMNS($A:M),,,TEXT(L$6,"mmmm"))),"")</f>
        <v>0</v>
      </c>
      <c r="M23" s="75">
        <f ca="1">IFERROR(INDIRECT(ADDRESS(ROWS($1:24),COLUMNS($A:N),,,TEXT(M$6,"mmmm"))),"")</f>
        <v>0</v>
      </c>
      <c r="N23" s="75">
        <f ca="1">IFERROR(INDIRECT(ADDRESS(ROWS($1:24),COLUMNS($A:O),,,TEXT(N$6,"mmmm"))),"")</f>
        <v>0</v>
      </c>
      <c r="O23" s="75">
        <f ca="1">IFERROR(INDIRECT(ADDRESS(ROWS($1:24),COLUMNS($A:P),,,TEXT(O$6,"mmmm"))),"")</f>
        <v>0</v>
      </c>
      <c r="P23" s="75">
        <f ca="1">IFERROR(INDIRECT(ADDRESS(ROWS($1:24),COLUMNS($A:Q),,,TEXT(P$6,"mmmm"))),"")</f>
        <v>0</v>
      </c>
      <c r="Q23" s="75">
        <f ca="1">IFERROR(INDIRECT(ADDRESS(ROWS($1:24),COLUMNS($A:R),,,TEXT(Q$6,"mmmm"))),"")</f>
        <v>0</v>
      </c>
      <c r="R23" s="75">
        <f ca="1">IFERROR(INDIRECT(ADDRESS(ROWS($1:24),COLUMNS($A:S),,,TEXT(R$6,"mmmm"))),"")</f>
        <v>0</v>
      </c>
      <c r="S23" s="75">
        <f ca="1">IFERROR(INDIRECT(ADDRESS(ROWS($1:24),COLUMNS($A:T),,,TEXT(S$6,"mmmm"))),"")</f>
        <v>0</v>
      </c>
      <c r="T23" s="75">
        <f ca="1">IFERROR(INDIRECT(ADDRESS(ROWS($1:24),COLUMNS($A:U),,,TEXT(T$6,"mmmm"))),"")</f>
        <v>0</v>
      </c>
      <c r="U23" s="75">
        <f ca="1">IFERROR(INDIRECT(ADDRESS(ROWS($1:24),COLUMNS($A:V),,,TEXT(U$6,"mmmm"))),"")</f>
        <v>0</v>
      </c>
      <c r="V23" s="75">
        <f ca="1">IFERROR(INDIRECT(ADDRESS(ROWS($1:24),COLUMNS($A:W),,,TEXT(V$6,"mmmm"))),"")</f>
        <v>0</v>
      </c>
      <c r="W23" s="75">
        <f ca="1">IFERROR(INDIRECT(ADDRESS(ROWS($1:24),COLUMNS($A:X),,,TEXT(W$6,"mmmm"))),"")</f>
        <v>0</v>
      </c>
      <c r="X23" s="75">
        <f ca="1">IFERROR(INDIRECT(ADDRESS(ROWS($1:24),COLUMNS($A:Y),,,TEXT(X$6,"mmmm"))),"")</f>
        <v>0</v>
      </c>
      <c r="Y23" s="75">
        <f ca="1">IFERROR(INDIRECT(ADDRESS(ROWS($1:24),COLUMNS($A:Z),,,TEXT(Y$6,"mmmm"))),"")</f>
        <v>0</v>
      </c>
      <c r="Z23" s="75">
        <f ca="1">IFERROR(INDIRECT(ADDRESS(ROWS($1:24),COLUMNS($A:AA),,,TEXT(Z$6,"mmmm"))),"")</f>
        <v>0</v>
      </c>
      <c r="AA23" s="75">
        <f ca="1">IFERROR(INDIRECT(ADDRESS(ROWS($1:24),COLUMNS($A:AB),,,TEXT(AA$6,"mmmm"))),"")</f>
        <v>0</v>
      </c>
      <c r="AB23" s="75">
        <f ca="1">IFERROR(INDIRECT(ADDRESS(ROWS($1:24),COLUMNS($A:AC),,,TEXT(AB$6,"mmmm"))),"")</f>
        <v>0</v>
      </c>
      <c r="AC23" s="75">
        <f ca="1">IFERROR(INDIRECT(ADDRESS(ROWS($1:24),COLUMNS($A:AD),,,TEXT(AC$6,"mmmm"))),"")</f>
        <v>0</v>
      </c>
      <c r="AD23" s="75">
        <f ca="1">IFERROR(INDIRECT(ADDRESS(ROWS($1:24),COLUMNS($A:AE),,,TEXT(AD$6,"mmmm"))),"")</f>
        <v>0</v>
      </c>
      <c r="AE23" s="75">
        <f ca="1">IFERROR(INDIRECT(ADDRESS(ROWS($1:24),COLUMNS($A:AF),,,TEXT(AE$6,"mmmm"))),"")</f>
        <v>0</v>
      </c>
      <c r="AF23" s="75">
        <f ca="1">IFERROR(INDIRECT(ADDRESS(ROWS($1:24),COLUMNS($A:AG),,,TEXT(AF$6,"mmmm"))),"")</f>
        <v>0</v>
      </c>
      <c r="AG23" s="85">
        <f ca="1">IFERROR(INDIRECT(ADDRESS(ROWS($1:24),COLUMNS(Février!$A:C),,,TEXT(AG$6,"mmmm"))),"")</f>
        <v>0</v>
      </c>
      <c r="AH23" s="85">
        <f ca="1">IFERROR(INDIRECT(ADDRESS(ROWS($1:24),COLUMNS(Février!$A:D),,,TEXT(AH$6,"mmmm"))),"")</f>
        <v>0</v>
      </c>
      <c r="AI23" s="85">
        <f ca="1">IFERROR(INDIRECT(ADDRESS(ROWS($1:24),COLUMNS(Février!$A:E),,,TEXT(AI$6,"mmmm"))),"")</f>
        <v>0</v>
      </c>
      <c r="AJ23" s="85">
        <f ca="1">IFERROR(INDIRECT(ADDRESS(ROWS($1:24),COLUMNS(Février!$A:F),,,TEXT(AJ$6,"mmmm"))),"")</f>
        <v>0</v>
      </c>
      <c r="AK23" s="85">
        <f ca="1">IFERROR(INDIRECT(ADDRESS(ROWS($1:24),COLUMNS(Février!$A:G),,,TEXT(AK$6,"mmmm"))),"")</f>
        <v>0</v>
      </c>
      <c r="AL23" s="85">
        <f ca="1">IFERROR(INDIRECT(ADDRESS(ROWS($1:24),COLUMNS(Février!$A:H),,,TEXT(AL$6,"mmmm"))),"")</f>
        <v>0</v>
      </c>
      <c r="AM23" s="85">
        <f ca="1">IFERROR(INDIRECT(ADDRESS(ROWS($1:24),COLUMNS(Février!$A:I),,,TEXT(AM$6,"mmmm"))),"")</f>
        <v>0</v>
      </c>
      <c r="AN23" s="85">
        <f ca="1">IFERROR(INDIRECT(ADDRESS(ROWS($1:24),COLUMNS(Février!$A:J),,,TEXT(AN$6,"mmmm"))),"")</f>
        <v>0</v>
      </c>
      <c r="AO23" s="85">
        <f ca="1">IFERROR(INDIRECT(ADDRESS(ROWS($1:24),COLUMNS(Février!$A:K),,,TEXT(AO$6,"mmmm"))),"")</f>
        <v>0</v>
      </c>
      <c r="AP23" s="85">
        <f ca="1">IFERROR(INDIRECT(ADDRESS(ROWS($1:24),COLUMNS(Février!$A:L),,,TEXT(AP$6,"mmmm"))),"")</f>
        <v>0</v>
      </c>
      <c r="AQ23" s="85">
        <f ca="1">IFERROR(INDIRECT(ADDRESS(ROWS($1:24),COLUMNS(Février!$A:M),,,TEXT(AQ$6,"mmmm"))),"")</f>
        <v>0</v>
      </c>
      <c r="AR23" s="85">
        <f ca="1">IFERROR(INDIRECT(ADDRESS(ROWS($1:24),COLUMNS(Février!$A:N),,,TEXT(AR$6,"mmmm"))),"")</f>
        <v>0</v>
      </c>
      <c r="AS23" s="85">
        <f ca="1">IFERROR(INDIRECT(ADDRESS(ROWS($1:24),COLUMNS(Février!$A:O),,,TEXT(AS$6,"mmmm"))),"")</f>
        <v>0</v>
      </c>
      <c r="AT23" s="85">
        <f ca="1">IFERROR(INDIRECT(ADDRESS(ROWS($1:24),COLUMNS(Février!$A:P),,,TEXT(AT$6,"mmmm"))),"")</f>
        <v>0</v>
      </c>
      <c r="AU23" s="85">
        <f ca="1">IFERROR(INDIRECT(ADDRESS(ROWS($1:24),COLUMNS(Février!$A:Q),,,TEXT(AU$6,"mmmm"))),"")</f>
        <v>0</v>
      </c>
      <c r="AV23" s="85">
        <f ca="1">IFERROR(INDIRECT(ADDRESS(ROWS($1:24),COLUMNS(Février!$A:R),,,TEXT(AV$6,"mmmm"))),"")</f>
        <v>0</v>
      </c>
      <c r="AW23" s="85">
        <f ca="1">IFERROR(INDIRECT(ADDRESS(ROWS($1:24),COLUMNS(Février!$A:S),,,TEXT(AW$6,"mmmm"))),"")</f>
        <v>0</v>
      </c>
      <c r="AX23" s="85">
        <f ca="1">IFERROR(INDIRECT(ADDRESS(ROWS($1:24),COLUMNS(Février!$A:T),,,TEXT(AX$6,"mmmm"))),"")</f>
        <v>0</v>
      </c>
      <c r="AY23" s="85">
        <f ca="1">IFERROR(INDIRECT(ADDRESS(ROWS($1:24),COLUMNS(Février!$A:U),,,TEXT(AY$6,"mmmm"))),"")</f>
        <v>0</v>
      </c>
      <c r="AZ23" s="85" t="str">
        <f ca="1">IFERROR(INDIRECT(ADDRESS(ROWS($1:24),COLUMNS(Février!$A:V),,,TEXT(AZ$6,"mmmm"))),"")</f>
        <v>SEM</v>
      </c>
      <c r="BA23" s="85" t="str">
        <f ca="1">IFERROR(INDIRECT(ADDRESS(ROWS($1:24),COLUMNS(Février!$A:W),,,TEXT(BA$6,"mmmm"))),"")</f>
        <v>SEM</v>
      </c>
      <c r="BB23" s="85" t="str">
        <f ca="1">IFERROR(INDIRECT(ADDRESS(ROWS($1:24),COLUMNS(Février!$A:X),,,TEXT(BB$6,"mmmm"))),"")</f>
        <v>SEM</v>
      </c>
      <c r="BC23" s="85" t="str">
        <f ca="1">IFERROR(INDIRECT(ADDRESS(ROWS($1:24),COLUMNS(Février!$A:Y),,,TEXT(BC$6,"mmmm"))),"")</f>
        <v>SEM</v>
      </c>
      <c r="BD23" s="85">
        <f ca="1">IFERROR(INDIRECT(ADDRESS(ROWS($1:24),COLUMNS(Février!$A:Z),,,TEXT(BD$6,"mmmm"))),"")</f>
        <v>0</v>
      </c>
      <c r="BE23" s="85">
        <f ca="1">IFERROR(INDIRECT(ADDRESS(ROWS($1:24),COLUMNS(Février!$A:AA),,,TEXT(BE$6,"mmmm"))),"")</f>
        <v>0</v>
      </c>
      <c r="BF23" s="85">
        <f ca="1">IFERROR(INDIRECT(ADDRESS(ROWS($1:24),COLUMNS(Février!$A:AB),,,TEXT(BF$6,"mmmm"))),"")</f>
        <v>0</v>
      </c>
      <c r="BG23" s="85">
        <f ca="1">IFERROR(INDIRECT(ADDRESS(ROWS($1:24),COLUMNS(Février!$A:AC),,,TEXT(BG$6,"mmmm"))),"")</f>
        <v>0</v>
      </c>
      <c r="BH23" s="85">
        <f ca="1">IFERROR(INDIRECT(ADDRESS(ROWS($1:24),COLUMNS(Février!$A:AD),,,TEXT(BH$6,"mmmm"))),"")</f>
        <v>0</v>
      </c>
      <c r="BI23" s="90">
        <f ca="1">IFERROR(INDIRECT(ADDRESS(ROWS($1:24),COLUMNS(Mars!$A:C),,,TEXT(BI$6,"mmmm"))),"")</f>
        <v>0</v>
      </c>
      <c r="BJ23" s="90">
        <f ca="1">IFERROR(INDIRECT(ADDRESS(ROWS($1:24),COLUMNS(Mars!$A:D),,,TEXT(BJ$6,"mmmm"))),"")</f>
        <v>0</v>
      </c>
      <c r="BK23" s="90">
        <f ca="1">IFERROR(INDIRECT(ADDRESS(ROWS($1:24),COLUMNS(Mars!$A:E),,,TEXT(BK$6,"mmmm"))),"")</f>
        <v>0</v>
      </c>
      <c r="BL23" s="90">
        <f ca="1">IFERROR(INDIRECT(ADDRESS(ROWS($1:24),COLUMNS(Mars!$A:F),,,TEXT(BL$6,"mmmm"))),"")</f>
        <v>0</v>
      </c>
      <c r="BM23" s="90">
        <f ca="1">IFERROR(INDIRECT(ADDRESS(ROWS($1:24),COLUMNS(Mars!$A:G),,,TEXT(BM$6,"mmmm"))),"")</f>
        <v>0</v>
      </c>
      <c r="BN23" s="90">
        <f ca="1">IFERROR(INDIRECT(ADDRESS(ROWS($1:24),COLUMNS(Mars!$A:H),,,TEXT(BN$6,"mmmm"))),"")</f>
        <v>0</v>
      </c>
      <c r="BO23" s="90">
        <f ca="1">IFERROR(INDIRECT(ADDRESS(ROWS($1:24),COLUMNS(Mars!$A:I),,,TEXT(BO$6,"mmmm"))),"")</f>
        <v>0</v>
      </c>
      <c r="BP23" s="90">
        <f ca="1">IFERROR(INDIRECT(ADDRESS(ROWS($1:24),COLUMNS(Mars!$A:J),,,TEXT(BP$6,"mmmm"))),"")</f>
        <v>0</v>
      </c>
      <c r="BQ23" s="90">
        <f ca="1">IFERROR(INDIRECT(ADDRESS(ROWS($1:24),COLUMNS(Mars!$A:K),,,TEXT(BQ$6,"mmmm"))),"")</f>
        <v>0</v>
      </c>
      <c r="BR23" s="90">
        <f ca="1">IFERROR(INDIRECT(ADDRESS(ROWS($1:24),COLUMNS(Mars!$A:L),,,TEXT(BR$6,"mmmm"))),"")</f>
        <v>0</v>
      </c>
      <c r="BS23" s="90">
        <f ca="1">IFERROR(INDIRECT(ADDRESS(ROWS($1:24),COLUMNS(Mars!$A:M),,,TEXT(BS$6,"mmmm"))),"")</f>
        <v>0</v>
      </c>
      <c r="BT23" s="90">
        <f ca="1">IFERROR(INDIRECT(ADDRESS(ROWS($1:24),COLUMNS(Mars!$A:N),,,TEXT(BT$6,"mmmm"))),"")</f>
        <v>0</v>
      </c>
      <c r="BU23" s="90">
        <f ca="1">IFERROR(INDIRECT(ADDRESS(ROWS($1:24),COLUMNS(Mars!$A:O),,,TEXT(BU$6,"mmmm"))),"")</f>
        <v>0</v>
      </c>
      <c r="BV23" s="90">
        <f ca="1">IFERROR(INDIRECT(ADDRESS(ROWS($1:24),COLUMNS(Mars!$A:P),,,TEXT(BV$6,"mmmm"))),"")</f>
        <v>0</v>
      </c>
      <c r="BW23" s="90">
        <f ca="1">IFERROR(INDIRECT(ADDRESS(ROWS($1:24),COLUMNS(Mars!$A:Q),,,TEXT(BW$6,"mmmm"))),"")</f>
        <v>0</v>
      </c>
      <c r="BX23" s="90">
        <f ca="1">IFERROR(INDIRECT(ADDRESS(ROWS($1:24),COLUMNS(Mars!$A:R),,,TEXT(BX$6,"mmmm"))),"")</f>
        <v>0</v>
      </c>
      <c r="BY23" s="90">
        <f ca="1">IFERROR(INDIRECT(ADDRESS(ROWS($1:24),COLUMNS(Mars!$A:S),,,TEXT(BY$6,"mmmm"))),"")</f>
        <v>0</v>
      </c>
      <c r="BZ23" s="90">
        <f ca="1">IFERROR(INDIRECT(ADDRESS(ROWS($1:24),COLUMNS(Mars!$A:T),,,TEXT(BZ$6,"mmmm"))),"")</f>
        <v>0</v>
      </c>
      <c r="CA23" s="90">
        <f ca="1">IFERROR(INDIRECT(ADDRESS(ROWS($1:24),COLUMNS(Mars!$A:U),,,TEXT(CA$6,"mmmm"))),"")</f>
        <v>0</v>
      </c>
      <c r="CB23" s="90">
        <f ca="1">IFERROR(INDIRECT(ADDRESS(ROWS($1:24),COLUMNS(Mars!$A:V),,,TEXT(CB$6,"mmmm"))),"")</f>
        <v>0</v>
      </c>
      <c r="CC23" s="90">
        <f ca="1">IFERROR(INDIRECT(ADDRESS(ROWS($1:24),COLUMNS(Mars!$A:W),,,TEXT(CC$6,"mmmm"))),"")</f>
        <v>0</v>
      </c>
      <c r="CD23" s="90">
        <f ca="1">IFERROR(INDIRECT(ADDRESS(ROWS($1:24),COLUMNS(Mars!$A:X),,,TEXT(CD$6,"mmmm"))),"")</f>
        <v>0</v>
      </c>
      <c r="CE23" s="90">
        <f ca="1">IFERROR(INDIRECT(ADDRESS(ROWS($1:24),COLUMNS(Mars!$A:Y),,,TEXT(CE$6,"mmmm"))),"")</f>
        <v>0</v>
      </c>
      <c r="CF23" s="90">
        <f ca="1">IFERROR(INDIRECT(ADDRESS(ROWS($1:24),COLUMNS(Mars!$A:Z),,,TEXT(CF$6,"mmmm"))),"")</f>
        <v>0</v>
      </c>
      <c r="CG23" s="90">
        <f ca="1">IFERROR(INDIRECT(ADDRESS(ROWS($1:24),COLUMNS(Mars!$A:AA),,,TEXT(CG$6,"mmmm"))),"")</f>
        <v>0</v>
      </c>
      <c r="CH23" s="90">
        <f ca="1">IFERROR(INDIRECT(ADDRESS(ROWS($1:24),COLUMNS(Mars!$A:AB),,,TEXT(CH$6,"mmmm"))),"")</f>
        <v>0</v>
      </c>
      <c r="CI23" s="90">
        <f ca="1">IFERROR(INDIRECT(ADDRESS(ROWS($1:24),COLUMNS(Mars!$A:AC),,,TEXT(CI$6,"mmmm"))),"")</f>
        <v>0</v>
      </c>
      <c r="CJ23" s="90">
        <f ca="1">IFERROR(INDIRECT(ADDRESS(ROWS($1:24),COLUMNS(Mars!$A:AD),,,TEXT(CJ$6,"mmmm"))),"")</f>
        <v>0</v>
      </c>
      <c r="CK23" s="90">
        <f ca="1">IFERROR(INDIRECT(ADDRESS(ROWS($1:24),COLUMNS(Mars!$A:AE),,,TEXT(CK$6,"mmmm"))),"")</f>
        <v>0</v>
      </c>
      <c r="CL23" s="90">
        <f ca="1">IFERROR(INDIRECT(ADDRESS(ROWS($1:24),COLUMNS(Mars!$A:AF),,,TEXT(CL$6,"mmmm"))),"")</f>
        <v>0</v>
      </c>
      <c r="CM23" s="90">
        <f ca="1">IFERROR(INDIRECT(ADDRESS(ROWS($1:24),COLUMNS(Mars!$A:AG),,,TEXT(CM$6,"mmmm"))),"")</f>
        <v>0</v>
      </c>
      <c r="CN23" s="104">
        <f ca="1">IFERROR(INDIRECT(ADDRESS(ROWS($1:24),COLUMNS(Avril!$A:C),,,TEXT(CN$6,"mmmm"))),"")</f>
        <v>0</v>
      </c>
      <c r="CO23" s="104">
        <f ca="1">IFERROR(INDIRECT(ADDRESS(ROWS($1:24),COLUMNS(Avril!$A:D),,,TEXT(CO$6,"mmmm"))),"")</f>
        <v>0</v>
      </c>
      <c r="CP23" s="104">
        <f ca="1">IFERROR(INDIRECT(ADDRESS(ROWS($1:24),COLUMNS(Avril!$A:E),,,TEXT(CP$6,"mmmm"))),"")</f>
        <v>0</v>
      </c>
      <c r="CQ23" s="104">
        <f ca="1">IFERROR(INDIRECT(ADDRESS(ROWS($1:24),COLUMNS(Avril!$A:F),,,TEXT(CQ$6,"mmmm"))),"")</f>
        <v>0</v>
      </c>
      <c r="CR23" s="104">
        <f ca="1">IFERROR(INDIRECT(ADDRESS(ROWS($1:24),COLUMNS(Avril!$A:G),,,TEXT(CR$6,"mmmm"))),"")</f>
        <v>0</v>
      </c>
      <c r="CS23" s="104">
        <f ca="1">IFERROR(INDIRECT(ADDRESS(ROWS($1:24),COLUMNS(Avril!$A:H),,,TEXT(CS$6,"mmmm"))),"")</f>
        <v>0</v>
      </c>
      <c r="CT23" s="104" t="str">
        <f ca="1">IFERROR(INDIRECT(ADDRESS(ROWS($1:24),COLUMNS(Avril!$A:I),,,TEXT(CT$6,"mmmm"))),"")</f>
        <v>WE</v>
      </c>
      <c r="CU23" s="104" t="str">
        <f ca="1">IFERROR(INDIRECT(ADDRESS(ROWS($1:24),COLUMNS(Avril!$A:J),,,TEXT(CU$6,"mmmm"))),"")</f>
        <v>WE</v>
      </c>
      <c r="CV23" s="104" t="str">
        <f ca="1">IFERROR(INDIRECT(ADDRESS(ROWS($1:24),COLUMNS(Avril!$A:K),,,TEXT(CV$6,"mmmm"))),"")</f>
        <v>WE</v>
      </c>
      <c r="CW23" s="104">
        <f ca="1">IFERROR(INDIRECT(ADDRESS(ROWS($1:24),COLUMNS(Avril!$A:L),,,TEXT(CW$6,"mmmm"))),"")</f>
        <v>0</v>
      </c>
      <c r="CX23" s="104">
        <f ca="1">IFERROR(INDIRECT(ADDRESS(ROWS($1:24),COLUMNS(Avril!$A:M),,,TEXT(CX$6,"mmmm"))),"")</f>
        <v>0</v>
      </c>
      <c r="CY23" s="104">
        <f ca="1">IFERROR(INDIRECT(ADDRESS(ROWS($1:24),COLUMNS(Avril!$A:N),,,TEXT(CY$6,"mmmm"))),"")</f>
        <v>0</v>
      </c>
      <c r="CZ23" s="104">
        <f ca="1">IFERROR(INDIRECT(ADDRESS(ROWS($1:24),COLUMNS(Avril!$A:O),,,TEXT(CZ$6,"mmmm"))),"")</f>
        <v>0</v>
      </c>
      <c r="DA23" s="104">
        <f ca="1">IFERROR(INDIRECT(ADDRESS(ROWS($1:24),COLUMNS(Avril!$A:P),,,TEXT(DA$6,"mmmm"))),"")</f>
        <v>0</v>
      </c>
      <c r="DB23" s="104">
        <f ca="1">IFERROR(INDIRECT(ADDRESS(ROWS($1:24),COLUMNS(Avril!$A:Q),,,TEXT(DB$6,"mmmm"))),"")</f>
        <v>0</v>
      </c>
      <c r="DC23" s="104">
        <f ca="1">IFERROR(INDIRECT(ADDRESS(ROWS($1:24),COLUMNS(Avril!$A:R),,,TEXT(DC$6,"mmmm"))),"")</f>
        <v>0</v>
      </c>
      <c r="DD23" s="104">
        <f ca="1">IFERROR(INDIRECT(ADDRESS(ROWS($1:24),COLUMNS(Avril!$A:S),,,TEXT(DD$6,"mmmm"))),"")</f>
        <v>0</v>
      </c>
      <c r="DE23" s="104">
        <f ca="1">IFERROR(INDIRECT(ADDRESS(ROWS($1:24),COLUMNS(Avril!$A:T),,,TEXT(DE$6,"mmmm"))),"")</f>
        <v>0</v>
      </c>
      <c r="DF23" s="104">
        <f ca="1">IFERROR(INDIRECT(ADDRESS(ROWS($1:24),COLUMNS(Avril!$A:U),,,TEXT(DF$6,"mmmm"))),"")</f>
        <v>0</v>
      </c>
      <c r="DG23" s="104">
        <f ca="1">IFERROR(INDIRECT(ADDRESS(ROWS($1:24),COLUMNS(Avril!$A:V),,,TEXT(DG$6,"mmmm"))),"")</f>
        <v>0</v>
      </c>
      <c r="DH23" s="104">
        <f ca="1">IFERROR(INDIRECT(ADDRESS(ROWS($1:24),COLUMNS(Avril!$A:W),,,TEXT(DH$6,"mmmm"))),"")</f>
        <v>0</v>
      </c>
      <c r="DI23" s="104">
        <f ca="1">IFERROR(INDIRECT(ADDRESS(ROWS($1:24),COLUMNS(Avril!$A:X),,,TEXT(DI$6,"mmmm"))),"")</f>
        <v>0</v>
      </c>
      <c r="DJ23" s="104">
        <f ca="1">IFERROR(INDIRECT(ADDRESS(ROWS($1:24),COLUMNS(Avril!$A:Y),,,TEXT(DJ$6,"mmmm"))),"")</f>
        <v>0</v>
      </c>
      <c r="DK23" s="104">
        <f ca="1">IFERROR(INDIRECT(ADDRESS(ROWS($1:24),COLUMNS(Avril!$A:Z),,,TEXT(DK$6,"mmmm"))),"")</f>
        <v>0</v>
      </c>
      <c r="DL23" s="104">
        <f ca="1">IFERROR(INDIRECT(ADDRESS(ROWS($1:24),COLUMNS(Avril!$A:AA),,,TEXT(DL$6,"mmmm"))),"")</f>
        <v>0</v>
      </c>
      <c r="DM23" s="104">
        <f ca="1">IFERROR(INDIRECT(ADDRESS(ROWS($1:24),COLUMNS(Avril!$A:AB),,,TEXT(DM$6,"mmmm"))),"")</f>
        <v>0</v>
      </c>
      <c r="DN23" s="104">
        <f ca="1">IFERROR(INDIRECT(ADDRESS(ROWS($1:24),COLUMNS(Avril!$A:AC),,,TEXT(DN$6,"mmmm"))),"")</f>
        <v>0</v>
      </c>
      <c r="DO23" s="104">
        <f ca="1">IFERROR(INDIRECT(ADDRESS(ROWS($1:24),COLUMNS(Avril!$A:AD),,,TEXT(DO$6,"mmmm"))),"")</f>
        <v>0</v>
      </c>
      <c r="DP23" s="104">
        <f ca="1">IFERROR(INDIRECT(ADDRESS(ROWS($1:24),COLUMNS(Avril!$A:AE),,,TEXT(DP$6,"mmmm"))),"")</f>
        <v>0</v>
      </c>
      <c r="DQ23" s="104">
        <f ca="1">IFERROR(INDIRECT(ADDRESS(ROWS($1:24),COLUMNS(Avril!$A:AF),,,TEXT(DQ$6,"mmmm"))),"")</f>
        <v>0</v>
      </c>
      <c r="DR23" s="80">
        <f ca="1">IFERROR(INDIRECT(ADDRESS(ROWS($1:24),COLUMNS(Avril!$A:C),,,TEXT(DR$6,"mmmm"))),"")</f>
        <v>0</v>
      </c>
      <c r="DS23" s="80">
        <f ca="1">IFERROR(INDIRECT(ADDRESS(ROWS($1:24),COLUMNS(Avril!$A:D),,,TEXT(DS$6,"mmmm"))),"")</f>
        <v>0</v>
      </c>
      <c r="DT23" s="80">
        <f ca="1">IFERROR(INDIRECT(ADDRESS(ROWS($1:24),COLUMNS(Avril!$A:E),,,TEXT(DT$6,"mmmm"))),"")</f>
        <v>0</v>
      </c>
      <c r="DU23" s="80">
        <f ca="1">IFERROR(INDIRECT(ADDRESS(ROWS($1:24),COLUMNS(Avril!$A:F),,,TEXT(DU$6,"mmmm"))),"")</f>
        <v>0</v>
      </c>
      <c r="DV23" s="80">
        <f ca="1">IFERROR(INDIRECT(ADDRESS(ROWS($1:24),COLUMNS(Avril!$A:G),,,TEXT(DV$6,"mmmm"))),"")</f>
        <v>0</v>
      </c>
      <c r="DW23" s="80">
        <f ca="1">IFERROR(INDIRECT(ADDRESS(ROWS($1:24),COLUMNS(Avril!$A:H),,,TEXT(DW$6,"mmmm"))),"")</f>
        <v>0</v>
      </c>
      <c r="DX23" s="80">
        <f ca="1">IFERROR(INDIRECT(ADDRESS(ROWS($1:24),COLUMNS(Avril!$A:I),,,TEXT(DX$6,"mmmm"))),"")</f>
        <v>0</v>
      </c>
      <c r="DY23" s="80">
        <f ca="1">IFERROR(INDIRECT(ADDRESS(ROWS($1:24),COLUMNS(Avril!$A:J),,,TEXT(DY$6,"mmmm"))),"")</f>
        <v>0</v>
      </c>
      <c r="DZ23" s="80">
        <f ca="1">IFERROR(INDIRECT(ADDRESS(ROWS($1:24),COLUMNS(Avril!$A:K),,,TEXT(DZ$6,"mmmm"))),"")</f>
        <v>0</v>
      </c>
      <c r="EA23" s="80">
        <f ca="1">IFERROR(INDIRECT(ADDRESS(ROWS($1:24),COLUMNS(Avril!$A:L),,,TEXT(EA$6,"mmmm"))),"")</f>
        <v>0</v>
      </c>
      <c r="EB23" s="80">
        <f ca="1">IFERROR(INDIRECT(ADDRESS(ROWS($1:24),COLUMNS(Avril!$A:M),,,TEXT(EB$6,"mmmm"))),"")</f>
        <v>0</v>
      </c>
      <c r="EC23" s="80">
        <f ca="1">IFERROR(INDIRECT(ADDRESS(ROWS($1:24),COLUMNS(Avril!$A:N),,,TEXT(EC$6,"mmmm"))),"")</f>
        <v>0</v>
      </c>
      <c r="ED23" s="80">
        <f ca="1">IFERROR(INDIRECT(ADDRESS(ROWS($1:24),COLUMNS(Avril!$A:O),,,TEXT(ED$6,"mmmm"))),"")</f>
        <v>0</v>
      </c>
      <c r="EE23" s="80">
        <f ca="1">IFERROR(INDIRECT(ADDRESS(ROWS($1:24),COLUMNS(Avril!$A:P),,,TEXT(EE$6,"mmmm"))),"")</f>
        <v>0</v>
      </c>
      <c r="EF23" s="80">
        <f ca="1">IFERROR(INDIRECT(ADDRESS(ROWS($1:24),COLUMNS(Avril!$A:Q),,,TEXT(EF$6,"mmmm"))),"")</f>
        <v>0</v>
      </c>
      <c r="EG23" s="80">
        <f ca="1">IFERROR(INDIRECT(ADDRESS(ROWS($1:24),COLUMNS(Avril!$A:R),,,TEXT(EG$6,"mmmm"))),"")</f>
        <v>0</v>
      </c>
      <c r="EH23" s="80">
        <f ca="1">IFERROR(INDIRECT(ADDRESS(ROWS($1:24),COLUMNS(Avril!$A:S),,,TEXT(EH$6,"mmmm"))),"")</f>
        <v>0</v>
      </c>
      <c r="EI23" s="80">
        <f ca="1">IFERROR(INDIRECT(ADDRESS(ROWS($1:24),COLUMNS(Avril!$A:T),,,TEXT(EI$6,"mmmm"))),"")</f>
        <v>0</v>
      </c>
      <c r="EJ23" s="80">
        <f ca="1">IFERROR(INDIRECT(ADDRESS(ROWS($1:24),COLUMNS(Avril!$A:U),,,TEXT(EJ$6,"mmmm"))),"")</f>
        <v>0</v>
      </c>
      <c r="EK23" s="80">
        <f ca="1">IFERROR(INDIRECT(ADDRESS(ROWS($1:24),COLUMNS(Avril!$A:V),,,TEXT(EK$6,"mmmm"))),"")</f>
        <v>0</v>
      </c>
      <c r="EL23" s="80">
        <f ca="1">IFERROR(INDIRECT(ADDRESS(ROWS($1:24),COLUMNS(Avril!$A:W),,,TEXT(EL$6,"mmmm"))),"")</f>
        <v>0</v>
      </c>
      <c r="EM23" s="80">
        <f ca="1">IFERROR(INDIRECT(ADDRESS(ROWS($1:24),COLUMNS(Avril!$A:X),,,TEXT(EM$6,"mmmm"))),"")</f>
        <v>0</v>
      </c>
      <c r="EN23" s="80">
        <f ca="1">IFERROR(INDIRECT(ADDRESS(ROWS($1:24),COLUMNS(Avril!$A:Y),,,TEXT(EN$6,"mmmm"))),"")</f>
        <v>0</v>
      </c>
      <c r="EO23" s="80">
        <f ca="1">IFERROR(INDIRECT(ADDRESS(ROWS($1:24),COLUMNS(Avril!$A:Z),,,TEXT(EO$6,"mmmm"))),"")</f>
        <v>0</v>
      </c>
      <c r="EP23" s="80">
        <f ca="1">IFERROR(INDIRECT(ADDRESS(ROWS($1:24),COLUMNS(Avril!$A:AA),,,TEXT(EP$6,"mmmm"))),"")</f>
        <v>0</v>
      </c>
      <c r="EQ23" s="80">
        <f ca="1">IFERROR(INDIRECT(ADDRESS(ROWS($1:24),COLUMNS(Avril!$A:AB),,,TEXT(EQ$6,"mmmm"))),"")</f>
        <v>0</v>
      </c>
      <c r="ER23" s="80">
        <f ca="1">IFERROR(INDIRECT(ADDRESS(ROWS($1:24),COLUMNS(Avril!$A:AC),,,TEXT(ER$6,"mmmm"))),"")</f>
        <v>0</v>
      </c>
      <c r="ES23" s="80">
        <f ca="1">IFERROR(INDIRECT(ADDRESS(ROWS($1:24),COLUMNS(Avril!$A:AD),,,TEXT(ES$6,"mmmm"))),"")</f>
        <v>0</v>
      </c>
      <c r="ET23" s="80">
        <f ca="1">IFERROR(INDIRECT(ADDRESS(ROWS($1:24),COLUMNS(Avril!$A:AE),,,TEXT(ET$6,"mmmm"))),"")</f>
        <v>0</v>
      </c>
      <c r="EU23" s="80">
        <f ca="1">IFERROR(INDIRECT(ADDRESS(ROWS($1:24),COLUMNS(Avril!$A:AF),,,TEXT(EU$6,"mmmm"))),"")</f>
        <v>0</v>
      </c>
      <c r="EV23" s="80">
        <f ca="1">IFERROR(INDIRECT(ADDRESS(ROWS($1:24),COLUMNS(Avril!$A:AG),,,TEXT(EV$6,"mmmm"))),"")</f>
        <v>0</v>
      </c>
      <c r="EW23" s="85">
        <f ca="1">IFERROR(INDIRECT(ADDRESS(ROWS($1:24),COLUMNS(Juin!$A:C),,,TEXT(EW$6,"mmmm"))),"")</f>
        <v>0</v>
      </c>
      <c r="EX23" s="85">
        <f ca="1">IFERROR(INDIRECT(ADDRESS(ROWS($1:24),COLUMNS(Juin!$A:D),,,TEXT(EX$6,"mmmm"))),"")</f>
        <v>0</v>
      </c>
      <c r="EY23" s="85">
        <f ca="1">IFERROR(INDIRECT(ADDRESS(ROWS($1:24),COLUMNS(Juin!$A:E),,,TEXT(EY$6,"mmmm"))),"")</f>
        <v>0</v>
      </c>
      <c r="EZ23" s="85">
        <f ca="1">IFERROR(INDIRECT(ADDRESS(ROWS($1:24),COLUMNS(Juin!$A:F),,,TEXT(EZ$6,"mmmm"))),"")</f>
        <v>0</v>
      </c>
      <c r="FA23" s="85">
        <f ca="1">IFERROR(INDIRECT(ADDRESS(ROWS($1:24),COLUMNS(Juin!$A:G),,,TEXT(FA$6,"mmmm"))),"")</f>
        <v>0</v>
      </c>
      <c r="FB23" s="85">
        <f ca="1">IFERROR(INDIRECT(ADDRESS(ROWS($1:24),COLUMNS(Juin!$A:H),,,TEXT(FB$6,"mmmm"))),"")</f>
        <v>0</v>
      </c>
      <c r="FC23" s="85">
        <f ca="1">IFERROR(INDIRECT(ADDRESS(ROWS($1:24),COLUMNS(Juin!$A:I),,,TEXT(FC$6,"mmmm"))),"")</f>
        <v>0</v>
      </c>
      <c r="FD23" s="85">
        <f ca="1">IFERROR(INDIRECT(ADDRESS(ROWS($1:24),COLUMNS(Juin!$A:J),,,TEXT(FD$6,"mmmm"))),"")</f>
        <v>0</v>
      </c>
      <c r="FE23" s="85">
        <f ca="1">IFERROR(INDIRECT(ADDRESS(ROWS($1:24),COLUMNS(Juin!$A:K),,,TEXT(FE$6,"mmmm"))),"")</f>
        <v>0</v>
      </c>
      <c r="FF23" s="85">
        <f ca="1">IFERROR(INDIRECT(ADDRESS(ROWS($1:24),COLUMNS(Juin!$A:L),,,TEXT(FF$6,"mmmm"))),"")</f>
        <v>0</v>
      </c>
      <c r="FG23" s="85">
        <f ca="1">IFERROR(INDIRECT(ADDRESS(ROWS($1:24),COLUMNS(Juin!$A:M),,,TEXT(FG$6,"mmmm"))),"")</f>
        <v>0</v>
      </c>
      <c r="FH23" s="85">
        <f ca="1">IFERROR(INDIRECT(ADDRESS(ROWS($1:24),COLUMNS(Juin!$A:N),,,TEXT(FH$6,"mmmm"))),"")</f>
        <v>0</v>
      </c>
      <c r="FI23" s="85">
        <f ca="1">IFERROR(INDIRECT(ADDRESS(ROWS($1:24),COLUMNS(Juin!$A:O),,,TEXT(FI$6,"mmmm"))),"")</f>
        <v>0</v>
      </c>
      <c r="FJ23" s="85">
        <f ca="1">IFERROR(INDIRECT(ADDRESS(ROWS($1:24),COLUMNS(Juin!$A:P),,,TEXT(FJ$6,"mmmm"))),"")</f>
        <v>0</v>
      </c>
      <c r="FK23" s="85">
        <f ca="1">IFERROR(INDIRECT(ADDRESS(ROWS($1:24),COLUMNS(Juin!$A:Q),,,TEXT(FK$6,"mmmm"))),"")</f>
        <v>0</v>
      </c>
      <c r="FL23" s="85">
        <f ca="1">IFERROR(INDIRECT(ADDRESS(ROWS($1:24),COLUMNS(Juin!$A:R),,,TEXT(FL$6,"mmmm"))),"")</f>
        <v>0</v>
      </c>
      <c r="FM23" s="85">
        <f ca="1">IFERROR(INDIRECT(ADDRESS(ROWS($1:24),COLUMNS(Juin!$A:S),,,TEXT(FM$6,"mmmm"))),"")</f>
        <v>0</v>
      </c>
      <c r="FN23" s="85">
        <f ca="1">IFERROR(INDIRECT(ADDRESS(ROWS($1:24),COLUMNS(Juin!$A:T),,,TEXT(FN$6,"mmmm"))),"")</f>
        <v>0</v>
      </c>
      <c r="FO23" s="85">
        <f ca="1">IFERROR(INDIRECT(ADDRESS(ROWS($1:24),COLUMNS(Juin!$A:U),,,TEXT(FO$6,"mmmm"))),"")</f>
        <v>0</v>
      </c>
      <c r="FP23" s="85">
        <f ca="1">IFERROR(INDIRECT(ADDRESS(ROWS($1:24),COLUMNS(Juin!$A:V),,,TEXT(FP$6,"mmmm"))),"")</f>
        <v>0</v>
      </c>
      <c r="FQ23" s="85">
        <f ca="1">IFERROR(INDIRECT(ADDRESS(ROWS($1:24),COLUMNS(Juin!$A:W),,,TEXT(FQ$6,"mmmm"))),"")</f>
        <v>0</v>
      </c>
      <c r="FR23" s="85">
        <f ca="1">IFERROR(INDIRECT(ADDRESS(ROWS($1:24),COLUMNS(Juin!$A:X),,,TEXT(FR$6,"mmmm"))),"")</f>
        <v>0</v>
      </c>
      <c r="FS23" s="85">
        <f ca="1">IFERROR(INDIRECT(ADDRESS(ROWS($1:24),COLUMNS(Juin!$A:Y),,,TEXT(FS$6,"mmmm"))),"")</f>
        <v>0</v>
      </c>
      <c r="FT23" s="85">
        <f ca="1">IFERROR(INDIRECT(ADDRESS(ROWS($1:24),COLUMNS(Juin!$A:Z),,,TEXT(FT$6,"mmmm"))),"")</f>
        <v>0</v>
      </c>
      <c r="FU23" s="85">
        <f ca="1">IFERROR(INDIRECT(ADDRESS(ROWS($1:24),COLUMNS(Juin!$A:AA),,,TEXT(FU$6,"mmmm"))),"")</f>
        <v>0</v>
      </c>
      <c r="FV23" s="85">
        <f ca="1">IFERROR(INDIRECT(ADDRESS(ROWS($1:24),COLUMNS(Juin!$A:AB),,,TEXT(FV$6,"mmmm"))),"")</f>
        <v>0</v>
      </c>
      <c r="FW23" s="85">
        <f ca="1">IFERROR(INDIRECT(ADDRESS(ROWS($1:24),COLUMNS(Juin!$A:AC),,,TEXT(FW$6,"mmmm"))),"")</f>
        <v>0</v>
      </c>
      <c r="FX23" s="85">
        <f ca="1">IFERROR(INDIRECT(ADDRESS(ROWS($1:24),COLUMNS(Juin!$A:AD),,,TEXT(FX$6,"mmmm"))),"")</f>
        <v>0</v>
      </c>
      <c r="FY23" s="85">
        <f ca="1">IFERROR(INDIRECT(ADDRESS(ROWS($1:24),COLUMNS(Juin!$A:AE),,,TEXT(FY$6,"mmmm"))),"")</f>
        <v>0</v>
      </c>
      <c r="FZ23" s="85">
        <f ca="1">IFERROR(INDIRECT(ADDRESS(ROWS($1:24),COLUMNS(Juin!$A:AF),,,TEXT(FZ$6,"mmmm"))),"")</f>
        <v>0</v>
      </c>
      <c r="GA23" s="109">
        <f ca="1">IFERROR(INDIRECT(ADDRESS(ROWS($1:24),COLUMNS(Juillet!$A:C),,,TEXT(GA$6,"mmmm"))),"")</f>
        <v>0</v>
      </c>
      <c r="GB23" s="109">
        <f ca="1">IFERROR(INDIRECT(ADDRESS(ROWS($1:24),COLUMNS(Juillet!$A:D),,,TEXT(GB$6,"mmmm"))),"")</f>
        <v>0</v>
      </c>
      <c r="GC23" s="109">
        <f ca="1">IFERROR(INDIRECT(ADDRESS(ROWS($1:24),COLUMNS(Juillet!$A:E),,,TEXT(GC$6,"mmmm"))),"")</f>
        <v>0</v>
      </c>
      <c r="GD23" s="109">
        <f ca="1">IFERROR(INDIRECT(ADDRESS(ROWS($1:24),COLUMNS(Juillet!$A:F),,,TEXT(GD$6,"mmmm"))),"")</f>
        <v>0</v>
      </c>
      <c r="GE23" s="109">
        <f ca="1">IFERROR(INDIRECT(ADDRESS(ROWS($1:24),COLUMNS(Juillet!$A:G),,,TEXT(GE$6,"mmmm"))),"")</f>
        <v>0</v>
      </c>
      <c r="GF23" s="109">
        <f ca="1">IFERROR(INDIRECT(ADDRESS(ROWS($1:24),COLUMNS(Juillet!$A:H),,,TEXT(GF$6,"mmmm"))),"")</f>
        <v>0</v>
      </c>
      <c r="GG23" s="109">
        <f ca="1">IFERROR(INDIRECT(ADDRESS(ROWS($1:24),COLUMNS(Juillet!$A:I),,,TEXT(GG$6,"mmmm"))),"")</f>
        <v>0</v>
      </c>
      <c r="GH23" s="109">
        <f ca="1">IFERROR(INDIRECT(ADDRESS(ROWS($1:24),COLUMNS(Juillet!$A:J),,,TEXT(GH$6,"mmmm"))),"")</f>
        <v>0</v>
      </c>
      <c r="GI23" s="109">
        <f ca="1">IFERROR(INDIRECT(ADDRESS(ROWS($1:24),COLUMNS(Juillet!$A:K),,,TEXT(GI$6,"mmmm"))),"")</f>
        <v>0</v>
      </c>
      <c r="GJ23" s="109">
        <f ca="1">IFERROR(INDIRECT(ADDRESS(ROWS($1:24),COLUMNS(Juillet!$A:L),,,TEXT(GJ$6,"mmmm"))),"")</f>
        <v>0</v>
      </c>
      <c r="GK23" s="109">
        <f ca="1">IFERROR(INDIRECT(ADDRESS(ROWS($1:24),COLUMNS(Juillet!$A:M),,,TEXT(GK$6,"mmmm"))),"")</f>
        <v>0</v>
      </c>
      <c r="GL23" s="109">
        <f ca="1">IFERROR(INDIRECT(ADDRESS(ROWS($1:24),COLUMNS(Juillet!$A:N),,,TEXT(GL$6,"mmmm"))),"")</f>
        <v>0</v>
      </c>
      <c r="GM23" s="109">
        <f ca="1">IFERROR(INDIRECT(ADDRESS(ROWS($1:24),COLUMNS(Juillet!$A:O),,,TEXT(GM$6,"mmmm"))),"")</f>
        <v>0</v>
      </c>
      <c r="GN23" s="109">
        <f ca="1">IFERROR(INDIRECT(ADDRESS(ROWS($1:24),COLUMNS(Juillet!$A:P),,,TEXT(GN$6,"mmmm"))),"")</f>
        <v>0</v>
      </c>
      <c r="GO23" s="109">
        <f ca="1">IFERROR(INDIRECT(ADDRESS(ROWS($1:24),COLUMNS(Juillet!$A:Q),,,TEXT(GO$6,"mmmm"))),"")</f>
        <v>0</v>
      </c>
      <c r="GP23" s="109">
        <f ca="1">IFERROR(INDIRECT(ADDRESS(ROWS($1:24),COLUMNS(Juillet!$A:R),,,TEXT(GP$6,"mmmm"))),"")</f>
        <v>0</v>
      </c>
      <c r="GQ23" s="109">
        <f ca="1">IFERROR(INDIRECT(ADDRESS(ROWS($1:24),COLUMNS(Juillet!$A:S),,,TEXT(GQ$6,"mmmm"))),"")</f>
        <v>0</v>
      </c>
      <c r="GR23" s="109">
        <f ca="1">IFERROR(INDIRECT(ADDRESS(ROWS($1:24),COLUMNS(Juillet!$A:T),,,TEXT(GR$6,"mmmm"))),"")</f>
        <v>0</v>
      </c>
      <c r="GS23" s="109">
        <f ca="1">IFERROR(INDIRECT(ADDRESS(ROWS($1:24),COLUMNS(Juillet!$A:U),,,TEXT(GS$6,"mmmm"))),"")</f>
        <v>0</v>
      </c>
      <c r="GT23" s="109">
        <f ca="1">IFERROR(INDIRECT(ADDRESS(ROWS($1:24),COLUMNS(Juillet!$A:V),,,TEXT(GT$6,"mmmm"))),"")</f>
        <v>0</v>
      </c>
      <c r="GU23" s="109">
        <f ca="1">IFERROR(INDIRECT(ADDRESS(ROWS($1:24),COLUMNS(Juillet!$A:W),,,TEXT(GU$6,"mmmm"))),"")</f>
        <v>0</v>
      </c>
      <c r="GV23" s="109">
        <f ca="1">IFERROR(INDIRECT(ADDRESS(ROWS($1:24),COLUMNS(Juillet!$A:X),,,TEXT(GV$6,"mmmm"))),"")</f>
        <v>0</v>
      </c>
      <c r="GW23" s="109">
        <f ca="1">IFERROR(INDIRECT(ADDRESS(ROWS($1:24),COLUMNS(Juillet!$A:Y),,,TEXT(GW$6,"mmmm"))),"")</f>
        <v>0</v>
      </c>
      <c r="GX23" s="109">
        <f ca="1">IFERROR(INDIRECT(ADDRESS(ROWS($1:24),COLUMNS(Juillet!$A:Z),,,TEXT(GX$6,"mmmm"))),"")</f>
        <v>0</v>
      </c>
      <c r="GY23" s="109">
        <f ca="1">IFERROR(INDIRECT(ADDRESS(ROWS($1:24),COLUMNS(Juillet!$A:AA),,,TEXT(GY$6,"mmmm"))),"")</f>
        <v>0</v>
      </c>
      <c r="GZ23" s="109">
        <f ca="1">IFERROR(INDIRECT(ADDRESS(ROWS($1:24),COLUMNS(Juillet!$A:AB),,,TEXT(GZ$6,"mmmm"))),"")</f>
        <v>0</v>
      </c>
      <c r="HA23" s="109">
        <f ca="1">IFERROR(INDIRECT(ADDRESS(ROWS($1:24),COLUMNS(Juillet!$A:AC),,,TEXT(HA$6,"mmmm"))),"")</f>
        <v>0</v>
      </c>
      <c r="HB23" s="109">
        <f ca="1">IFERROR(INDIRECT(ADDRESS(ROWS($1:24),COLUMNS(Juillet!$A:AD),,,TEXT(HB$6,"mmmm"))),"")</f>
        <v>0</v>
      </c>
      <c r="HC23" s="109">
        <f ca="1">IFERROR(INDIRECT(ADDRESS(ROWS($1:24),COLUMNS(Juillet!$A:AE),,,TEXT(HC$6,"mmmm"))),"")</f>
        <v>0</v>
      </c>
      <c r="HD23" s="109">
        <f ca="1">IFERROR(INDIRECT(ADDRESS(ROWS($1:24),COLUMNS(Juillet!$A:AF),,,TEXT(HD$6,"mmmm"))),"")</f>
        <v>0</v>
      </c>
      <c r="HE23" s="109">
        <f ca="1">IFERROR(INDIRECT(ADDRESS(ROWS($1:24),COLUMNS(Juillet!$A:AG),,,TEXT(HE$6,"mmmm"))),"")</f>
        <v>0</v>
      </c>
      <c r="HF23" s="95">
        <f ca="1">IFERROR(INDIRECT(ADDRESS(ROWS($1:24),COLUMNS(Août!$A:C),,,TEXT(HF$6,"mmmm"))),"")</f>
        <v>0</v>
      </c>
      <c r="HG23" s="95">
        <f ca="1">IFERROR(INDIRECT(ADDRESS(ROWS($1:24),COLUMNS(Août!$A:D),,,TEXT(HG$6,"mmmm"))),"")</f>
        <v>0</v>
      </c>
      <c r="HH23" s="95">
        <f ca="1">IFERROR(INDIRECT(ADDRESS(ROWS($1:24),COLUMNS(Août!$A:E),,,TEXT(HH$6,"mmmm"))),"")</f>
        <v>0</v>
      </c>
      <c r="HI23" s="95">
        <f ca="1">IFERROR(INDIRECT(ADDRESS(ROWS($1:24),COLUMNS(Août!$A:F),,,TEXT(HI$6,"mmmm"))),"")</f>
        <v>0</v>
      </c>
      <c r="HJ23" s="95">
        <f ca="1">IFERROR(INDIRECT(ADDRESS(ROWS($1:24),COLUMNS(Août!$A:G),,,TEXT(HJ$6,"mmmm"))),"")</f>
        <v>0</v>
      </c>
      <c r="HK23" s="95">
        <f ca="1">IFERROR(INDIRECT(ADDRESS(ROWS($1:24),COLUMNS(Août!$A:H),,,TEXT(HK$6,"mmmm"))),"")</f>
        <v>0</v>
      </c>
      <c r="HL23" s="95">
        <f ca="1">IFERROR(INDIRECT(ADDRESS(ROWS($1:24),COLUMNS(Août!$A:I),,,TEXT(HL$6,"mmmm"))),"")</f>
        <v>0</v>
      </c>
      <c r="HM23" s="95">
        <f ca="1">IFERROR(INDIRECT(ADDRESS(ROWS($1:24),COLUMNS(Août!$A:J),,,TEXT(HM$6,"mmmm"))),"")</f>
        <v>0</v>
      </c>
      <c r="HN23" s="95">
        <f ca="1">IFERROR(INDIRECT(ADDRESS(ROWS($1:24),COLUMNS(Août!$A:K),,,TEXT(HN$6,"mmmm"))),"")</f>
        <v>0</v>
      </c>
      <c r="HO23" s="95">
        <f ca="1">IFERROR(INDIRECT(ADDRESS(ROWS($1:24),COLUMNS(Août!$A:L),,,TEXT(HO$6,"mmmm"))),"")</f>
        <v>0</v>
      </c>
      <c r="HP23" s="95">
        <f ca="1">IFERROR(INDIRECT(ADDRESS(ROWS($1:24),COLUMNS(Août!$A:M),,,TEXT(HP$6,"mmmm"))),"")</f>
        <v>0</v>
      </c>
      <c r="HQ23" s="95">
        <f ca="1">IFERROR(INDIRECT(ADDRESS(ROWS($1:24),COLUMNS(Août!$A:N),,,TEXT(HQ$6,"mmmm"))),"")</f>
        <v>0</v>
      </c>
      <c r="HR23" s="95">
        <f ca="1">IFERROR(INDIRECT(ADDRESS(ROWS($1:24),COLUMNS(Août!$A:O),,,TEXT(HR$6,"mmmm"))),"")</f>
        <v>0</v>
      </c>
      <c r="HS23" s="95">
        <f ca="1">IFERROR(INDIRECT(ADDRESS(ROWS($1:24),COLUMNS(Août!$A:P),,,TEXT(HS$6,"mmmm"))),"")</f>
        <v>0</v>
      </c>
      <c r="HT23" s="95">
        <f ca="1">IFERROR(INDIRECT(ADDRESS(ROWS($1:24),COLUMNS(Août!$A:Q),,,TEXT(HT$6,"mmmm"))),"")</f>
        <v>0</v>
      </c>
      <c r="HU23" s="95">
        <f ca="1">IFERROR(INDIRECT(ADDRESS(ROWS($1:24),COLUMNS(Août!$A:R),,,TEXT(HU$6,"mmmm"))),"")</f>
        <v>0</v>
      </c>
      <c r="HV23" s="95">
        <f ca="1">IFERROR(INDIRECT(ADDRESS(ROWS($1:24),COLUMNS(Août!$A:S),,,TEXT(HV$6,"mmmm"))),"")</f>
        <v>0</v>
      </c>
      <c r="HW23" s="95">
        <f ca="1">IFERROR(INDIRECT(ADDRESS(ROWS($1:24),COLUMNS(Août!$A:T),,,TEXT(HW$6,"mmmm"))),"")</f>
        <v>0</v>
      </c>
      <c r="HX23" s="95">
        <f ca="1">IFERROR(INDIRECT(ADDRESS(ROWS($1:24),COLUMNS(Août!$A:U),,,TEXT(HX$6,"mmmm"))),"")</f>
        <v>0</v>
      </c>
      <c r="HY23" s="95">
        <f ca="1">IFERROR(INDIRECT(ADDRESS(ROWS($1:24),COLUMNS(Août!$A:V),,,TEXT(HY$6,"mmmm"))),"")</f>
        <v>0</v>
      </c>
      <c r="HZ23" s="95">
        <f ca="1">IFERROR(INDIRECT(ADDRESS(ROWS($1:24),COLUMNS(Août!$A:W),,,TEXT(HZ$6,"mmmm"))),"")</f>
        <v>0</v>
      </c>
      <c r="IA23" s="95">
        <f ca="1">IFERROR(INDIRECT(ADDRESS(ROWS($1:24),COLUMNS(Août!$A:X),,,TEXT(IA$6,"mmmm"))),"")</f>
        <v>0</v>
      </c>
      <c r="IB23" s="95">
        <f ca="1">IFERROR(INDIRECT(ADDRESS(ROWS($1:24),COLUMNS(Août!$A:Y),,,TEXT(IB$6,"mmmm"))),"")</f>
        <v>0</v>
      </c>
      <c r="IC23" s="95">
        <f ca="1">IFERROR(INDIRECT(ADDRESS(ROWS($1:24),COLUMNS(Août!$A:Z),,,TEXT(IC$6,"mmmm"))),"")</f>
        <v>0</v>
      </c>
      <c r="ID23" s="95">
        <f ca="1">IFERROR(INDIRECT(ADDRESS(ROWS($1:24),COLUMNS(Août!$A:AA),,,TEXT(ID$6,"mmmm"))),"")</f>
        <v>0</v>
      </c>
      <c r="IE23" s="95">
        <f ca="1">IFERROR(INDIRECT(ADDRESS(ROWS($1:24),COLUMNS(Août!$A:AB),,,TEXT(IE$6,"mmmm"))),"")</f>
        <v>0</v>
      </c>
      <c r="IF23" s="95">
        <f ca="1">IFERROR(INDIRECT(ADDRESS(ROWS($1:24),COLUMNS(Août!$A:AC),,,TEXT(IF$6,"mmmm"))),"")</f>
        <v>0</v>
      </c>
      <c r="IG23" s="95">
        <f ca="1">IFERROR(INDIRECT(ADDRESS(ROWS($1:24),COLUMNS(Août!$A:AD),,,TEXT(IG$6,"mmmm"))),"")</f>
        <v>0</v>
      </c>
      <c r="IH23" s="95">
        <f ca="1">IFERROR(INDIRECT(ADDRESS(ROWS($1:24),COLUMNS(Août!$A:AE),,,TEXT(IH$6,"mmmm"))),"")</f>
        <v>0</v>
      </c>
      <c r="II23" s="95">
        <f ca="1">IFERROR(INDIRECT(ADDRESS(ROWS($1:24),COLUMNS(Août!$A:AF),,,TEXT(II$6,"mmmm"))),"")</f>
        <v>0</v>
      </c>
      <c r="IJ23" s="95">
        <f ca="1">IFERROR(INDIRECT(ADDRESS(ROWS($1:24),COLUMNS(Août!$A:AG),,,TEXT(IJ$6,"mmmm"))),"")</f>
        <v>0</v>
      </c>
      <c r="IK23" s="99">
        <f ca="1">IFERROR(INDIRECT(ADDRESS(ROWS($1:24),COLUMNS(Septembre!$A:C),,,TEXT(IK$6,"mmmm"))),"")</f>
        <v>0</v>
      </c>
      <c r="IL23" s="99">
        <f ca="1">IFERROR(INDIRECT(ADDRESS(ROWS($1:24),COLUMNS(Septembre!$A:D),,,TEXT(IL$6,"mmmm"))),"")</f>
        <v>0</v>
      </c>
      <c r="IM23" s="99">
        <f ca="1">IFERROR(INDIRECT(ADDRESS(ROWS($1:24),COLUMNS(Septembre!$A:E),,,TEXT(IM$6,"mmmm"))),"")</f>
        <v>0</v>
      </c>
      <c r="IN23" s="99">
        <f ca="1">IFERROR(INDIRECT(ADDRESS(ROWS($1:24),COLUMNS(Septembre!$A:F),,,TEXT(IN$6,"mmmm"))),"")</f>
        <v>0</v>
      </c>
      <c r="IO23" s="99">
        <f ca="1">IFERROR(INDIRECT(ADDRESS(ROWS($1:24),COLUMNS(Septembre!$A:G),,,TEXT(IO$6,"mmmm"))),"")</f>
        <v>0</v>
      </c>
      <c r="IP23" s="99">
        <f ca="1">IFERROR(INDIRECT(ADDRESS(ROWS($1:24),COLUMNS(Septembre!$A:H),,,TEXT(IP$6,"mmmm"))),"")</f>
        <v>0</v>
      </c>
      <c r="IQ23" s="99">
        <f ca="1">IFERROR(INDIRECT(ADDRESS(ROWS($1:24),COLUMNS(Septembre!$A:I),,,TEXT(IQ$6,"mmmm"))),"")</f>
        <v>0</v>
      </c>
      <c r="IR23" s="99">
        <f ca="1">IFERROR(INDIRECT(ADDRESS(ROWS($1:24),COLUMNS(Septembre!$A:J),,,TEXT(IR$6,"mmmm"))),"")</f>
        <v>0</v>
      </c>
      <c r="IS23" s="99">
        <f ca="1">IFERROR(INDIRECT(ADDRESS(ROWS($1:24),COLUMNS(Septembre!$A:K),,,TEXT(IS$6,"mmmm"))),"")</f>
        <v>0</v>
      </c>
      <c r="IT23" s="99">
        <f ca="1">IFERROR(INDIRECT(ADDRESS(ROWS($1:24),COLUMNS(Septembre!$A:L),,,TEXT(IT$6,"mmmm"))),"")</f>
        <v>0</v>
      </c>
      <c r="IU23" s="99">
        <f ca="1">IFERROR(INDIRECT(ADDRESS(ROWS($1:24),COLUMNS(Septembre!$A:M),,,TEXT(IU$6,"mmmm"))),"")</f>
        <v>0</v>
      </c>
      <c r="IV23" s="99">
        <f ca="1">IFERROR(INDIRECT(ADDRESS(ROWS($1:24),COLUMNS(Septembre!$A:N),,,TEXT(IV$6,"mmmm"))),"")</f>
        <v>0</v>
      </c>
      <c r="IW23" s="99">
        <f ca="1">IFERROR(INDIRECT(ADDRESS(ROWS($1:24),COLUMNS(Septembre!$A:O),,,TEXT(IW$6,"mmmm"))),"")</f>
        <v>0</v>
      </c>
      <c r="IX23" s="99">
        <f ca="1">IFERROR(INDIRECT(ADDRESS(ROWS($1:24),COLUMNS(Septembre!$A:P),,,TEXT(IX$6,"mmmm"))),"")</f>
        <v>0</v>
      </c>
      <c r="IY23" s="99">
        <f ca="1">IFERROR(INDIRECT(ADDRESS(ROWS($1:24),COLUMNS(Septembre!$A:Q),,,TEXT(IY$6,"mmmm"))),"")</f>
        <v>0</v>
      </c>
      <c r="IZ23" s="99">
        <f ca="1">IFERROR(INDIRECT(ADDRESS(ROWS($1:24),COLUMNS(Septembre!$A:R),,,TEXT(IZ$6,"mmmm"))),"")</f>
        <v>0</v>
      </c>
      <c r="JA23" s="99">
        <f ca="1">IFERROR(INDIRECT(ADDRESS(ROWS($1:24),COLUMNS(Septembre!$A:S),,,TEXT(JA$6,"mmmm"))),"")</f>
        <v>0</v>
      </c>
      <c r="JB23" s="99">
        <f ca="1">IFERROR(INDIRECT(ADDRESS(ROWS($1:24),COLUMNS(Septembre!$A:T),,,TEXT(JB$6,"mmmm"))),"")</f>
        <v>0</v>
      </c>
      <c r="JC23" s="99">
        <f ca="1">IFERROR(INDIRECT(ADDRESS(ROWS($1:24),COLUMNS(Septembre!$A:U),,,TEXT(JC$6,"mmmm"))),"")</f>
        <v>0</v>
      </c>
      <c r="JD23" s="99">
        <f ca="1">IFERROR(INDIRECT(ADDRESS(ROWS($1:24),COLUMNS(Septembre!$A:V),,,TEXT(JD$6,"mmmm"))),"")</f>
        <v>0</v>
      </c>
      <c r="JE23" s="99">
        <f ca="1">IFERROR(INDIRECT(ADDRESS(ROWS($1:24),COLUMNS(Septembre!$A:W),,,TEXT(JE$6,"mmmm"))),"")</f>
        <v>0</v>
      </c>
      <c r="JF23" s="99">
        <f ca="1">IFERROR(INDIRECT(ADDRESS(ROWS($1:24),COLUMNS(Septembre!$A:X),,,TEXT(JF$6,"mmmm"))),"")</f>
        <v>0</v>
      </c>
      <c r="JG23" s="99">
        <f ca="1">IFERROR(INDIRECT(ADDRESS(ROWS($1:24),COLUMNS(Septembre!$A:Y),,,TEXT(JG$6,"mmmm"))),"")</f>
        <v>0</v>
      </c>
      <c r="JH23" s="99">
        <f ca="1">IFERROR(INDIRECT(ADDRESS(ROWS($1:24),COLUMNS(Septembre!$A:Z),,,TEXT(JH$6,"mmmm"))),"")</f>
        <v>0</v>
      </c>
      <c r="JI23" s="99">
        <f ca="1">IFERROR(INDIRECT(ADDRESS(ROWS($1:24),COLUMNS(Septembre!$A:AA),,,TEXT(JI$6,"mmmm"))),"")</f>
        <v>0</v>
      </c>
      <c r="JJ23" s="99">
        <f ca="1">IFERROR(INDIRECT(ADDRESS(ROWS($1:24),COLUMNS(Septembre!$A:AB),,,TEXT(JJ$6,"mmmm"))),"")</f>
        <v>0</v>
      </c>
      <c r="JK23" s="99">
        <f ca="1">IFERROR(INDIRECT(ADDRESS(ROWS($1:24),COLUMNS(Septembre!$A:AC),,,TEXT(JK$6,"mmmm"))),"")</f>
        <v>0</v>
      </c>
      <c r="JL23" s="99">
        <f ca="1">IFERROR(INDIRECT(ADDRESS(ROWS($1:24),COLUMNS(Septembre!$A:AD),,,TEXT(JL$6,"mmmm"))),"")</f>
        <v>0</v>
      </c>
      <c r="JM23" s="99">
        <f ca="1">IFERROR(INDIRECT(ADDRESS(ROWS($1:24),COLUMNS(Septembre!$A:AE),,,TEXT(JM$6,"mmmm"))),"")</f>
        <v>0</v>
      </c>
      <c r="JN23" s="99">
        <f ca="1">IFERROR(INDIRECT(ADDRESS(ROWS($1:24),COLUMNS(Septembre!$A:AF),,,TEXT(JN$6,"mmmm"))),"")</f>
        <v>0</v>
      </c>
      <c r="JO23" s="80">
        <f ca="1">IFERROR(INDIRECT(ADDRESS(ROWS($1:24),COLUMNS(Octobre!$A:C),,,TEXT(JO$6,"mmmm"))),"")</f>
        <v>0</v>
      </c>
      <c r="JP23" s="80">
        <f ca="1">IFERROR(INDIRECT(ADDRESS(ROWS($1:24),COLUMNS(Octobre!$A:D),,,TEXT(JP$6,"mmmm"))),"")</f>
        <v>0</v>
      </c>
      <c r="JQ23" s="80">
        <f ca="1">IFERROR(INDIRECT(ADDRESS(ROWS($1:24),COLUMNS(Octobre!$A:E),,,TEXT(JQ$6,"mmmm"))),"")</f>
        <v>0</v>
      </c>
      <c r="JR23" s="80">
        <f ca="1">IFERROR(INDIRECT(ADDRESS(ROWS($1:24),COLUMNS(Octobre!$A:F),,,TEXT(JR$6,"mmmm"))),"")</f>
        <v>0</v>
      </c>
      <c r="JS23" s="80">
        <f ca="1">IFERROR(INDIRECT(ADDRESS(ROWS($1:24),COLUMNS(Octobre!$A:G),,,TEXT(JS$6,"mmmm"))),"")</f>
        <v>0</v>
      </c>
      <c r="JT23" s="80">
        <f ca="1">IFERROR(INDIRECT(ADDRESS(ROWS($1:24),COLUMNS(Octobre!$A:H),,,TEXT(JT$6,"mmmm"))),"")</f>
        <v>0</v>
      </c>
      <c r="JU23" s="80">
        <f ca="1">IFERROR(INDIRECT(ADDRESS(ROWS($1:24),COLUMNS(Octobre!$A:I),,,TEXT(JU$6,"mmmm"))),"")</f>
        <v>0</v>
      </c>
      <c r="JV23" s="80">
        <f ca="1">IFERROR(INDIRECT(ADDRESS(ROWS($1:24),COLUMNS(Octobre!$A:J),,,TEXT(JV$6,"mmmm"))),"")</f>
        <v>0</v>
      </c>
      <c r="JW23" s="80">
        <f ca="1">IFERROR(INDIRECT(ADDRESS(ROWS($1:24),COLUMNS(Octobre!$A:K),,,TEXT(JW$6,"mmmm"))),"")</f>
        <v>0</v>
      </c>
      <c r="JX23" s="80">
        <f ca="1">IFERROR(INDIRECT(ADDRESS(ROWS($1:24),COLUMNS(Octobre!$A:L),,,TEXT(JX$6,"mmmm"))),"")</f>
        <v>0</v>
      </c>
      <c r="JY23" s="80">
        <f ca="1">IFERROR(INDIRECT(ADDRESS(ROWS($1:24),COLUMNS(Octobre!$A:M),,,TEXT(JY$6,"mmmm"))),"")</f>
        <v>0</v>
      </c>
      <c r="JZ23" s="80">
        <f ca="1">IFERROR(INDIRECT(ADDRESS(ROWS($1:24),COLUMNS(Octobre!$A:N),,,TEXT(JZ$6,"mmmm"))),"")</f>
        <v>0</v>
      </c>
      <c r="KA23" s="80">
        <f ca="1">IFERROR(INDIRECT(ADDRESS(ROWS($1:24),COLUMNS(Octobre!$A:O),,,TEXT(KA$6,"mmmm"))),"")</f>
        <v>0</v>
      </c>
      <c r="KB23" s="80">
        <f ca="1">IFERROR(INDIRECT(ADDRESS(ROWS($1:24),COLUMNS(Octobre!$A:P),,,TEXT(KB$6,"mmmm"))),"")</f>
        <v>0</v>
      </c>
      <c r="KC23" s="80">
        <f ca="1">IFERROR(INDIRECT(ADDRESS(ROWS($1:24),COLUMNS(Octobre!$A:Q),,,TEXT(KC$6,"mmmm"))),"")</f>
        <v>0</v>
      </c>
      <c r="KD23" s="80">
        <f ca="1">IFERROR(INDIRECT(ADDRESS(ROWS($1:24),COLUMNS(Octobre!$A:R),,,TEXT(KD$6,"mmmm"))),"")</f>
        <v>0</v>
      </c>
      <c r="KE23" s="80">
        <f ca="1">IFERROR(INDIRECT(ADDRESS(ROWS($1:24),COLUMNS(Octobre!$A:S),,,TEXT(KE$6,"mmmm"))),"")</f>
        <v>0</v>
      </c>
      <c r="KF23" s="80">
        <f ca="1">IFERROR(INDIRECT(ADDRESS(ROWS($1:24),COLUMNS(Octobre!$A:T),,,TEXT(KF$6,"mmmm"))),"")</f>
        <v>0</v>
      </c>
      <c r="KG23" s="80">
        <f ca="1">IFERROR(INDIRECT(ADDRESS(ROWS($1:24),COLUMNS(Octobre!$A:U),,,TEXT(KG$6,"mmmm"))),"")</f>
        <v>0</v>
      </c>
      <c r="KH23" s="80">
        <f ca="1">IFERROR(INDIRECT(ADDRESS(ROWS($1:24),COLUMNS(Octobre!$A:V),,,TEXT(KH$6,"mmmm"))),"")</f>
        <v>0</v>
      </c>
      <c r="KI23" s="80">
        <f ca="1">IFERROR(INDIRECT(ADDRESS(ROWS($1:24),COLUMNS(Octobre!$A:W),,,TEXT(KI$6,"mmmm"))),"")</f>
        <v>0</v>
      </c>
      <c r="KJ23" s="80">
        <f ca="1">IFERROR(INDIRECT(ADDRESS(ROWS($1:24),COLUMNS(Octobre!$A:X),,,TEXT(KJ$6,"mmmm"))),"")</f>
        <v>0</v>
      </c>
      <c r="KK23" s="80">
        <f ca="1">IFERROR(INDIRECT(ADDRESS(ROWS($1:24),COLUMNS(Octobre!$A:Y),,,TEXT(KK$6,"mmmm"))),"")</f>
        <v>0</v>
      </c>
      <c r="KL23" s="80">
        <f ca="1">IFERROR(INDIRECT(ADDRESS(ROWS($1:24),COLUMNS(Octobre!$A:Z),,,TEXT(KL$6,"mmmm"))),"")</f>
        <v>0</v>
      </c>
      <c r="KM23" s="80">
        <f ca="1">IFERROR(INDIRECT(ADDRESS(ROWS($1:24),COLUMNS(Octobre!$A:AA),,,TEXT(KM$6,"mmmm"))),"")</f>
        <v>0</v>
      </c>
      <c r="KN23" s="80">
        <f ca="1">IFERROR(INDIRECT(ADDRESS(ROWS($1:24),COLUMNS(Octobre!$A:AB),,,TEXT(KN$6,"mmmm"))),"")</f>
        <v>0</v>
      </c>
      <c r="KO23" s="80">
        <f ca="1">IFERROR(INDIRECT(ADDRESS(ROWS($1:24),COLUMNS(Octobre!$A:AC),,,TEXT(KO$6,"mmmm"))),"")</f>
        <v>0</v>
      </c>
      <c r="KP23" s="80">
        <f ca="1">IFERROR(INDIRECT(ADDRESS(ROWS($1:24),COLUMNS(Octobre!$A:AD),,,TEXT(KP$6,"mmmm"))),"")</f>
        <v>0</v>
      </c>
      <c r="KQ23" s="80">
        <f ca="1">IFERROR(INDIRECT(ADDRESS(ROWS($1:24),COLUMNS(Octobre!$A:AE),,,TEXT(KQ$6,"mmmm"))),"")</f>
        <v>0</v>
      </c>
      <c r="KR23" s="80">
        <f ca="1">IFERROR(INDIRECT(ADDRESS(ROWS($1:24),COLUMNS(Octobre!$A:AF),,,TEXT(KR$6,"mmmm"))),"")</f>
        <v>0</v>
      </c>
      <c r="KS23" s="80">
        <f ca="1">IFERROR(INDIRECT(ADDRESS(ROWS($1:24),COLUMNS(Octobre!$A:AG),,,TEXT(KS$6,"mmmm"))),"")</f>
        <v>0</v>
      </c>
      <c r="KT23" s="114">
        <f ca="1">IFERROR(INDIRECT(ADDRESS(ROWS($1:24),COLUMNS(Novembre!$A:C),,,TEXT(KT$6,"mmmm"))),"")</f>
        <v>0</v>
      </c>
      <c r="KU23" s="114">
        <f ca="1">IFERROR(INDIRECT(ADDRESS(ROWS($1:24),COLUMNS(Novembre!$A:D),,,TEXT(KU$6,"mmmm"))),"")</f>
        <v>0</v>
      </c>
      <c r="KV23" s="114">
        <f ca="1">IFERROR(INDIRECT(ADDRESS(ROWS($1:24),COLUMNS(Novembre!$A:E),,,TEXT(KV$6,"mmmm"))),"")</f>
        <v>0</v>
      </c>
      <c r="KW23" s="114">
        <f ca="1">IFERROR(INDIRECT(ADDRESS(ROWS($1:24),COLUMNS(Novembre!$A:F),,,TEXT(KW$6,"mmmm"))),"")</f>
        <v>0</v>
      </c>
      <c r="KX23" s="114">
        <f ca="1">IFERROR(INDIRECT(ADDRESS(ROWS($1:24),COLUMNS(Novembre!$A:G),,,TEXT(KX$6,"mmmm"))),"")</f>
        <v>0</v>
      </c>
      <c r="KY23" s="114">
        <f ca="1">IFERROR(INDIRECT(ADDRESS(ROWS($1:24),COLUMNS(Novembre!$A:H),,,TEXT(KY$6,"mmmm"))),"")</f>
        <v>0</v>
      </c>
      <c r="KZ23" s="114">
        <f ca="1">IFERROR(INDIRECT(ADDRESS(ROWS($1:24),COLUMNS(Novembre!$A:I),,,TEXT(KZ$6,"mmmm"))),"")</f>
        <v>0</v>
      </c>
      <c r="LA23" s="114">
        <f ca="1">IFERROR(INDIRECT(ADDRESS(ROWS($1:24),COLUMNS(Novembre!$A:J),,,TEXT(LA$6,"mmmm"))),"")</f>
        <v>0</v>
      </c>
      <c r="LB23" s="114">
        <f ca="1">IFERROR(INDIRECT(ADDRESS(ROWS($1:24),COLUMNS(Novembre!$A:K),,,TEXT(LB$6,"mmmm"))),"")</f>
        <v>0</v>
      </c>
      <c r="LC23" s="114">
        <f ca="1">IFERROR(INDIRECT(ADDRESS(ROWS($1:24),COLUMNS(Novembre!$A:L),,,TEXT(LC$6,"mmmm"))),"")</f>
        <v>0</v>
      </c>
      <c r="LD23" s="114">
        <f ca="1">IFERROR(INDIRECT(ADDRESS(ROWS($1:24),COLUMNS(Novembre!$A:M),,,TEXT(LD$6,"mmmm"))),"")</f>
        <v>0</v>
      </c>
      <c r="LE23" s="114">
        <f ca="1">IFERROR(INDIRECT(ADDRESS(ROWS($1:24),COLUMNS(Novembre!$A:N),,,TEXT(LE$6,"mmmm"))),"")</f>
        <v>0</v>
      </c>
      <c r="LF23" s="114">
        <f ca="1">IFERROR(INDIRECT(ADDRESS(ROWS($1:24),COLUMNS(Novembre!$A:O),,,TEXT(LF$6,"mmmm"))),"")</f>
        <v>0</v>
      </c>
      <c r="LG23" s="114">
        <f ca="1">IFERROR(INDIRECT(ADDRESS(ROWS($1:24),COLUMNS(Novembre!$A:P),,,TEXT(LG$6,"mmmm"))),"")</f>
        <v>0</v>
      </c>
      <c r="LH23" s="114">
        <f ca="1">IFERROR(INDIRECT(ADDRESS(ROWS($1:24),COLUMNS(Novembre!$A:Q),,,TEXT(LH$6,"mmmm"))),"")</f>
        <v>0</v>
      </c>
      <c r="LI23" s="114">
        <f ca="1">IFERROR(INDIRECT(ADDRESS(ROWS($1:24),COLUMNS(Novembre!$A:R),,,TEXT(LI$6,"mmmm"))),"")</f>
        <v>0</v>
      </c>
      <c r="LJ23" s="114">
        <f ca="1">IFERROR(INDIRECT(ADDRESS(ROWS($1:24),COLUMNS(Novembre!$A:S),,,TEXT(LJ$6,"mmmm"))),"")</f>
        <v>0</v>
      </c>
      <c r="LK23" s="114">
        <f ca="1">IFERROR(INDIRECT(ADDRESS(ROWS($1:24),COLUMNS(Novembre!$A:T),,,TEXT(LK$6,"mmmm"))),"")</f>
        <v>0</v>
      </c>
      <c r="LL23" s="114">
        <f ca="1">IFERROR(INDIRECT(ADDRESS(ROWS($1:24),COLUMNS(Novembre!$A:U),,,TEXT(LL$6,"mmmm"))),"")</f>
        <v>0</v>
      </c>
      <c r="LM23" s="114">
        <f ca="1">IFERROR(INDIRECT(ADDRESS(ROWS($1:24),COLUMNS(Novembre!$A:V),,,TEXT(LM$6,"mmmm"))),"")</f>
        <v>0</v>
      </c>
      <c r="LN23" s="114">
        <f ca="1">IFERROR(INDIRECT(ADDRESS(ROWS($1:24),COLUMNS(Novembre!$A:W),,,TEXT(LN$6,"mmmm"))),"")</f>
        <v>0</v>
      </c>
      <c r="LO23" s="114">
        <f ca="1">IFERROR(INDIRECT(ADDRESS(ROWS($1:24),COLUMNS(Novembre!$A:X),,,TEXT(LO$6,"mmmm"))),"")</f>
        <v>0</v>
      </c>
      <c r="LP23" s="114">
        <f ca="1">IFERROR(INDIRECT(ADDRESS(ROWS($1:24),COLUMNS(Novembre!$A:Y),,,TEXT(LP$6,"mmmm"))),"")</f>
        <v>0</v>
      </c>
      <c r="LQ23" s="114">
        <f ca="1">IFERROR(INDIRECT(ADDRESS(ROWS($1:24),COLUMNS(Novembre!$A:Z),,,TEXT(LQ$6,"mmmm"))),"")</f>
        <v>0</v>
      </c>
      <c r="LR23" s="114">
        <f ca="1">IFERROR(INDIRECT(ADDRESS(ROWS($1:24),COLUMNS(Novembre!$A:AA),,,TEXT(LR$6,"mmmm"))),"")</f>
        <v>0</v>
      </c>
      <c r="LS23" s="114">
        <f ca="1">IFERROR(INDIRECT(ADDRESS(ROWS($1:24),COLUMNS(Novembre!$A:AB),,,TEXT(LS$6,"mmmm"))),"")</f>
        <v>0</v>
      </c>
      <c r="LT23" s="114">
        <f ca="1">IFERROR(INDIRECT(ADDRESS(ROWS($1:24),COLUMNS(Novembre!$A:AC),,,TEXT(LT$6,"mmmm"))),"")</f>
        <v>0</v>
      </c>
      <c r="LU23" s="114">
        <f ca="1">IFERROR(INDIRECT(ADDRESS(ROWS($1:24),COLUMNS(Novembre!$A:AD),,,TEXT(LU$6,"mmmm"))),"")</f>
        <v>0</v>
      </c>
      <c r="LV23" s="114">
        <f ca="1">IFERROR(INDIRECT(ADDRESS(ROWS($1:24),COLUMNS(Novembre!$A:AE),,,TEXT(LV$6,"mmmm"))),"")</f>
        <v>0</v>
      </c>
      <c r="LW23" s="114">
        <f ca="1">IFERROR(INDIRECT(ADDRESS(ROWS($1:24),COLUMNS(Novembre!$A:AF),,,TEXT(LW$6,"mmmm"))),"")</f>
        <v>0</v>
      </c>
      <c r="LX23" s="119">
        <f ca="1">IFERROR(INDIRECT(ADDRESS(ROWS($1:24),COLUMNS(Décembre!$A:C),,,TEXT(LX$6,"mmmm"))),"")</f>
        <v>0</v>
      </c>
      <c r="LY23" s="119">
        <f ca="1">IFERROR(INDIRECT(ADDRESS(ROWS($1:24),COLUMNS(Décembre!$A:D),,,TEXT(LY$6,"mmmm"))),"")</f>
        <v>0</v>
      </c>
      <c r="LZ23" s="119">
        <f ca="1">IFERROR(INDIRECT(ADDRESS(ROWS($1:24),COLUMNS(Décembre!$A:E),,,TEXT(LZ$6,"mmmm"))),"")</f>
        <v>0</v>
      </c>
      <c r="MA23" s="119">
        <f ca="1">IFERROR(INDIRECT(ADDRESS(ROWS($1:24),COLUMNS(Décembre!$A:F),,,TEXT(MA$6,"mmmm"))),"")</f>
        <v>0</v>
      </c>
      <c r="MB23" s="119">
        <f ca="1">IFERROR(INDIRECT(ADDRESS(ROWS($1:24),COLUMNS(Décembre!$A:G),,,TEXT(MB$6,"mmmm"))),"")</f>
        <v>0</v>
      </c>
      <c r="MC23" s="119">
        <f ca="1">IFERROR(INDIRECT(ADDRESS(ROWS($1:24),COLUMNS(Décembre!$A:H),,,TEXT(MC$6,"mmmm"))),"")</f>
        <v>0</v>
      </c>
      <c r="MD23" s="119">
        <f ca="1">IFERROR(INDIRECT(ADDRESS(ROWS($1:24),COLUMNS(Décembre!$A:I),,,TEXT(MD$6,"mmmm"))),"")</f>
        <v>0</v>
      </c>
      <c r="ME23" s="119">
        <f ca="1">IFERROR(INDIRECT(ADDRESS(ROWS($1:24),COLUMNS(Décembre!$A:J),,,TEXT(ME$6,"mmmm"))),"")</f>
        <v>0</v>
      </c>
      <c r="MF23" s="119">
        <f ca="1">IFERROR(INDIRECT(ADDRESS(ROWS($1:24),COLUMNS(Décembre!$A:K),,,TEXT(MF$6,"mmmm"))),"")</f>
        <v>0</v>
      </c>
      <c r="MG23" s="119">
        <f ca="1">IFERROR(INDIRECT(ADDRESS(ROWS($1:24),COLUMNS(Décembre!$A:L),,,TEXT(MG$6,"mmmm"))),"")</f>
        <v>0</v>
      </c>
      <c r="MH23" s="119">
        <f ca="1">IFERROR(INDIRECT(ADDRESS(ROWS($1:24),COLUMNS(Décembre!$A:M),,,TEXT(MH$6,"mmmm"))),"")</f>
        <v>0</v>
      </c>
      <c r="MI23" s="119">
        <f ca="1">IFERROR(INDIRECT(ADDRESS(ROWS($1:24),COLUMNS(Décembre!$A:N),,,TEXT(MI$6,"mmmm"))),"")</f>
        <v>0</v>
      </c>
      <c r="MJ23" s="119">
        <f ca="1">IFERROR(INDIRECT(ADDRESS(ROWS($1:24),COLUMNS(Décembre!$A:O),,,TEXT(MJ$6,"mmmm"))),"")</f>
        <v>0</v>
      </c>
      <c r="MK23" s="119">
        <f ca="1">IFERROR(INDIRECT(ADDRESS(ROWS($1:24),COLUMNS(Décembre!$A:P),,,TEXT(MK$6,"mmmm"))),"")</f>
        <v>0</v>
      </c>
      <c r="ML23" s="119">
        <f ca="1">IFERROR(INDIRECT(ADDRESS(ROWS($1:24),COLUMNS(Décembre!$A:Q),,,TEXT(ML$6,"mmmm"))),"")</f>
        <v>0</v>
      </c>
      <c r="MM23" s="119">
        <f ca="1">IFERROR(INDIRECT(ADDRESS(ROWS($1:24),COLUMNS(Décembre!$A:R),,,TEXT(MM$6,"mmmm"))),"")</f>
        <v>0</v>
      </c>
      <c r="MN23" s="119">
        <f ca="1">IFERROR(INDIRECT(ADDRESS(ROWS($1:24),COLUMNS(Décembre!$A:S),,,TEXT(MN$6,"mmmm"))),"")</f>
        <v>0</v>
      </c>
      <c r="MO23" s="119">
        <f ca="1">IFERROR(INDIRECT(ADDRESS(ROWS($1:24),COLUMNS(Décembre!$A:T),,,TEXT(MO$6,"mmmm"))),"")</f>
        <v>0</v>
      </c>
      <c r="MP23" s="119">
        <f ca="1">IFERROR(INDIRECT(ADDRESS(ROWS($1:24),COLUMNS(Décembre!$A:U),,,TEXT(MP$6,"mmmm"))),"")</f>
        <v>0</v>
      </c>
      <c r="MQ23" s="119">
        <f ca="1">IFERROR(INDIRECT(ADDRESS(ROWS($1:24),COLUMNS(Décembre!$A:V),,,TEXT(MQ$6,"mmmm"))),"")</f>
        <v>0</v>
      </c>
      <c r="MR23" s="119">
        <f ca="1">IFERROR(INDIRECT(ADDRESS(ROWS($1:24),COLUMNS(Décembre!$A:W),,,TEXT(MR$6,"mmmm"))),"")</f>
        <v>0</v>
      </c>
      <c r="MS23" s="119">
        <f ca="1">IFERROR(INDIRECT(ADDRESS(ROWS($1:24),COLUMNS(Décembre!$A:X),,,TEXT(MS$6,"mmmm"))),"")</f>
        <v>0</v>
      </c>
      <c r="MT23" s="119">
        <f ca="1">IFERROR(INDIRECT(ADDRESS(ROWS($1:24),COLUMNS(Décembre!$A:Y),,,TEXT(MT$6,"mmmm"))),"")</f>
        <v>0</v>
      </c>
      <c r="MU23" s="119">
        <f ca="1">IFERROR(INDIRECT(ADDRESS(ROWS($1:24),COLUMNS(Décembre!$A:Z),,,TEXT(MU$6,"mmmm"))),"")</f>
        <v>0</v>
      </c>
      <c r="MV23" s="119">
        <f ca="1">IFERROR(INDIRECT(ADDRESS(ROWS($1:24),COLUMNS(Décembre!$A:AA),,,TEXT(MV$6,"mmmm"))),"")</f>
        <v>0</v>
      </c>
      <c r="MW23" s="119">
        <f ca="1">IFERROR(INDIRECT(ADDRESS(ROWS($1:24),COLUMNS(Décembre!$A:AB),,,TEXT(MW$6,"mmmm"))),"")</f>
        <v>0</v>
      </c>
      <c r="MX23" s="119">
        <f ca="1">IFERROR(INDIRECT(ADDRESS(ROWS($1:24),COLUMNS(Décembre!$A:AC),,,TEXT(MX$6,"mmmm"))),"")</f>
        <v>0</v>
      </c>
      <c r="MY23" s="119">
        <f ca="1">IFERROR(INDIRECT(ADDRESS(ROWS($1:24),COLUMNS(Décembre!$A:AD),,,TEXT(MY$6,"mmmm"))),"")</f>
        <v>0</v>
      </c>
      <c r="MZ23" s="119">
        <f ca="1">IFERROR(INDIRECT(ADDRESS(ROWS($1:24),COLUMNS(Décembre!$A:AE),,,TEXT(MZ$6,"mmmm"))),"")</f>
        <v>0</v>
      </c>
      <c r="NA23" s="119">
        <f ca="1">IFERROR(INDIRECT(ADDRESS(ROWS($1:24),COLUMNS(Décembre!$A:AF),,,TEXT(NA$6,"mmmm"))),"")</f>
        <v>0</v>
      </c>
      <c r="NB23" s="119">
        <f ca="1">IFERROR(INDIRECT(ADDRESS(ROWS($1:24),COLUMNS(Décembre!$A:AG),,,TEXT(NB$6,"mmmm"))),"")</f>
        <v>0</v>
      </c>
    </row>
    <row r="24" spans="1:366" s="36" customFormat="1" x14ac:dyDescent="0.3">
      <c r="A24" s="68" t="s">
        <v>34</v>
      </c>
      <c r="B24" s="75"/>
      <c r="C24" s="75">
        <f ca="1">IFERROR(INDIRECT(ADDRESS(ROWS($1:25),COLUMNS($A:D),,,TEXT(C$6,"mmmm"))),"")</f>
        <v>0</v>
      </c>
      <c r="D24" s="75">
        <f ca="1">IFERROR(INDIRECT(ADDRESS(ROWS($1:25),COLUMNS($A:E),,,TEXT(D$6,"mmmm"))),"")</f>
        <v>0</v>
      </c>
      <c r="E24" s="75">
        <f ca="1">IFERROR(INDIRECT(ADDRESS(ROWS($1:25),COLUMNS($A:F),,,TEXT(E$6,"mmmm"))),"")</f>
        <v>0</v>
      </c>
      <c r="F24" s="75">
        <f ca="1">IFERROR(INDIRECT(ADDRESS(ROWS($1:25),COLUMNS($A:G),,,TEXT(F$6,"mmmm"))),"")</f>
        <v>0</v>
      </c>
      <c r="G24" s="75">
        <f ca="1">IFERROR(INDIRECT(ADDRESS(ROWS($1:25),COLUMNS($A:H),,,TEXT(G$6,"mmmm"))),"")</f>
        <v>0</v>
      </c>
      <c r="H24" s="75">
        <f ca="1">IFERROR(INDIRECT(ADDRESS(ROWS($1:25),COLUMNS($A:I),,,TEXT(H$6,"mmmm"))),"")</f>
        <v>0</v>
      </c>
      <c r="I24" s="75">
        <f ca="1">IFERROR(INDIRECT(ADDRESS(ROWS($1:25),COLUMNS($A:J),,,TEXT(I$6,"mmmm"))),"")</f>
        <v>0</v>
      </c>
      <c r="J24" s="75">
        <f ca="1">IFERROR(INDIRECT(ADDRESS(ROWS($1:25),COLUMNS($A:K),,,TEXT(J$6,"mmmm"))),"")</f>
        <v>0</v>
      </c>
      <c r="K24" s="75">
        <f ca="1">IFERROR(INDIRECT(ADDRESS(ROWS($1:25),COLUMNS($A:L),,,TEXT(K$6,"mmmm"))),"")</f>
        <v>0</v>
      </c>
      <c r="L24" s="75">
        <f ca="1">IFERROR(INDIRECT(ADDRESS(ROWS($1:25),COLUMNS($A:M),,,TEXT(L$6,"mmmm"))),"")</f>
        <v>0</v>
      </c>
      <c r="M24" s="75">
        <f ca="1">IFERROR(INDIRECT(ADDRESS(ROWS($1:25),COLUMNS($A:N),,,TEXT(M$6,"mmmm"))),"")</f>
        <v>0</v>
      </c>
      <c r="N24" s="75">
        <f ca="1">IFERROR(INDIRECT(ADDRESS(ROWS($1:25),COLUMNS($A:O),,,TEXT(N$6,"mmmm"))),"")</f>
        <v>0</v>
      </c>
      <c r="O24" s="75">
        <f ca="1">IFERROR(INDIRECT(ADDRESS(ROWS($1:25),COLUMNS($A:P),,,TEXT(O$6,"mmmm"))),"")</f>
        <v>0</v>
      </c>
      <c r="P24" s="75">
        <f ca="1">IFERROR(INDIRECT(ADDRESS(ROWS($1:25),COLUMNS($A:Q),,,TEXT(P$6,"mmmm"))),"")</f>
        <v>0</v>
      </c>
      <c r="Q24" s="75">
        <f ca="1">IFERROR(INDIRECT(ADDRESS(ROWS($1:25),COLUMNS($A:R),,,TEXT(Q$6,"mmmm"))),"")</f>
        <v>0</v>
      </c>
      <c r="R24" s="75">
        <f ca="1">IFERROR(INDIRECT(ADDRESS(ROWS($1:25),COLUMNS($A:S),,,TEXT(R$6,"mmmm"))),"")</f>
        <v>0</v>
      </c>
      <c r="S24" s="75">
        <f ca="1">IFERROR(INDIRECT(ADDRESS(ROWS($1:25),COLUMNS($A:T),,,TEXT(S$6,"mmmm"))),"")</f>
        <v>0</v>
      </c>
      <c r="T24" s="75">
        <f ca="1">IFERROR(INDIRECT(ADDRESS(ROWS($1:25),COLUMNS($A:U),,,TEXT(T$6,"mmmm"))),"")</f>
        <v>0</v>
      </c>
      <c r="U24" s="75">
        <f ca="1">IFERROR(INDIRECT(ADDRESS(ROWS($1:25),COLUMNS($A:V),,,TEXT(U$6,"mmmm"))),"")</f>
        <v>0</v>
      </c>
      <c r="V24" s="75">
        <f ca="1">IFERROR(INDIRECT(ADDRESS(ROWS($1:25),COLUMNS($A:W),,,TEXT(V$6,"mmmm"))),"")</f>
        <v>0</v>
      </c>
      <c r="W24" s="75">
        <f ca="1">IFERROR(INDIRECT(ADDRESS(ROWS($1:25),COLUMNS($A:X),,,TEXT(W$6,"mmmm"))),"")</f>
        <v>0</v>
      </c>
      <c r="X24" s="75" t="str">
        <f ca="1">IFERROR(INDIRECT(ADDRESS(ROWS($1:25),COLUMNS($A:Y),,,TEXT(X$6,"mmmm"))),"")</f>
        <v>SEM</v>
      </c>
      <c r="Y24" s="75" t="str">
        <f ca="1">IFERROR(INDIRECT(ADDRESS(ROWS($1:25),COLUMNS($A:Z),,,TEXT(Y$6,"mmmm"))),"")</f>
        <v>SEM</v>
      </c>
      <c r="Z24" s="75" t="str">
        <f ca="1">IFERROR(INDIRECT(ADDRESS(ROWS($1:25),COLUMNS($A:AA),,,TEXT(Z$6,"mmmm"))),"")</f>
        <v>SEM</v>
      </c>
      <c r="AA24" s="75" t="str">
        <f ca="1">IFERROR(INDIRECT(ADDRESS(ROWS($1:25),COLUMNS($A:AB),,,TEXT(AA$6,"mmmm"))),"")</f>
        <v>SEM</v>
      </c>
      <c r="AB24" s="75">
        <f ca="1">IFERROR(INDIRECT(ADDRESS(ROWS($1:25),COLUMNS($A:AC),,,TEXT(AB$6,"mmmm"))),"")</f>
        <v>0</v>
      </c>
      <c r="AC24" s="75">
        <f ca="1">IFERROR(INDIRECT(ADDRESS(ROWS($1:25),COLUMNS($A:AD),,,TEXT(AC$6,"mmmm"))),"")</f>
        <v>0</v>
      </c>
      <c r="AD24" s="75">
        <f ca="1">IFERROR(INDIRECT(ADDRESS(ROWS($1:25),COLUMNS($A:AE),,,TEXT(AD$6,"mmmm"))),"")</f>
        <v>0</v>
      </c>
      <c r="AE24" s="75">
        <f ca="1">IFERROR(INDIRECT(ADDRESS(ROWS($1:25),COLUMNS($A:AF),,,TEXT(AE$6,"mmmm"))),"")</f>
        <v>0</v>
      </c>
      <c r="AF24" s="75">
        <f ca="1">IFERROR(INDIRECT(ADDRESS(ROWS($1:25),COLUMNS($A:AG),,,TEXT(AF$6,"mmmm"))),"")</f>
        <v>0</v>
      </c>
      <c r="AG24" s="85">
        <f ca="1">IFERROR(INDIRECT(ADDRESS(ROWS($1:25),COLUMNS(Février!$A:C),,,TEXT(AG$6,"mmmm"))),"")</f>
        <v>0</v>
      </c>
      <c r="AH24" s="85">
        <f ca="1">IFERROR(INDIRECT(ADDRESS(ROWS($1:25),COLUMNS(Février!$A:D),,,TEXT(AH$6,"mmmm"))),"")</f>
        <v>0</v>
      </c>
      <c r="AI24" s="85">
        <f ca="1">IFERROR(INDIRECT(ADDRESS(ROWS($1:25),COLUMNS(Février!$A:E),,,TEXT(AI$6,"mmmm"))),"")</f>
        <v>0</v>
      </c>
      <c r="AJ24" s="85">
        <f ca="1">IFERROR(INDIRECT(ADDRESS(ROWS($1:25),COLUMNS(Février!$A:F),,,TEXT(AJ$6,"mmmm"))),"")</f>
        <v>0</v>
      </c>
      <c r="AK24" s="85">
        <f ca="1">IFERROR(INDIRECT(ADDRESS(ROWS($1:25),COLUMNS(Février!$A:G),,,TEXT(AK$6,"mmmm"))),"")</f>
        <v>0</v>
      </c>
      <c r="AL24" s="85">
        <f ca="1">IFERROR(INDIRECT(ADDRESS(ROWS($1:25),COLUMNS(Février!$A:H),,,TEXT(AL$6,"mmmm"))),"")</f>
        <v>0</v>
      </c>
      <c r="AM24" s="85">
        <f ca="1">IFERROR(INDIRECT(ADDRESS(ROWS($1:25),COLUMNS(Février!$A:I),,,TEXT(AM$6,"mmmm"))),"")</f>
        <v>0</v>
      </c>
      <c r="AN24" s="85">
        <f ca="1">IFERROR(INDIRECT(ADDRESS(ROWS($1:25),COLUMNS(Février!$A:J),,,TEXT(AN$6,"mmmm"))),"")</f>
        <v>0</v>
      </c>
      <c r="AO24" s="85">
        <f ca="1">IFERROR(INDIRECT(ADDRESS(ROWS($1:25),COLUMNS(Février!$A:K),,,TEXT(AO$6,"mmmm"))),"")</f>
        <v>0</v>
      </c>
      <c r="AP24" s="85">
        <f ca="1">IFERROR(INDIRECT(ADDRESS(ROWS($1:25),COLUMNS(Février!$A:L),,,TEXT(AP$6,"mmmm"))),"")</f>
        <v>0</v>
      </c>
      <c r="AQ24" s="85">
        <f ca="1">IFERROR(INDIRECT(ADDRESS(ROWS($1:25),COLUMNS(Février!$A:M),,,TEXT(AQ$6,"mmmm"))),"")</f>
        <v>0</v>
      </c>
      <c r="AR24" s="85">
        <f ca="1">IFERROR(INDIRECT(ADDRESS(ROWS($1:25),COLUMNS(Février!$A:N),,,TEXT(AR$6,"mmmm"))),"")</f>
        <v>0</v>
      </c>
      <c r="AS24" s="85">
        <f ca="1">IFERROR(INDIRECT(ADDRESS(ROWS($1:25),COLUMNS(Février!$A:O),,,TEXT(AS$6,"mmmm"))),"")</f>
        <v>0</v>
      </c>
      <c r="AT24" s="85">
        <f ca="1">IFERROR(INDIRECT(ADDRESS(ROWS($1:25),COLUMNS(Février!$A:P),,,TEXT(AT$6,"mmmm"))),"")</f>
        <v>0</v>
      </c>
      <c r="AU24" s="85">
        <f ca="1">IFERROR(INDIRECT(ADDRESS(ROWS($1:25),COLUMNS(Février!$A:Q),,,TEXT(AU$6,"mmmm"))),"")</f>
        <v>0</v>
      </c>
      <c r="AV24" s="85">
        <f ca="1">IFERROR(INDIRECT(ADDRESS(ROWS($1:25),COLUMNS(Février!$A:R),,,TEXT(AV$6,"mmmm"))),"")</f>
        <v>0</v>
      </c>
      <c r="AW24" s="85">
        <f ca="1">IFERROR(INDIRECT(ADDRESS(ROWS($1:25),COLUMNS(Février!$A:S),,,TEXT(AW$6,"mmmm"))),"")</f>
        <v>0</v>
      </c>
      <c r="AX24" s="85">
        <f ca="1">IFERROR(INDIRECT(ADDRESS(ROWS($1:25),COLUMNS(Février!$A:T),,,TEXT(AX$6,"mmmm"))),"")</f>
        <v>0</v>
      </c>
      <c r="AY24" s="85">
        <f ca="1">IFERROR(INDIRECT(ADDRESS(ROWS($1:25),COLUMNS(Février!$A:U),,,TEXT(AY$6,"mmmm"))),"")</f>
        <v>0</v>
      </c>
      <c r="AZ24" s="85">
        <f ca="1">IFERROR(INDIRECT(ADDRESS(ROWS($1:25),COLUMNS(Février!$A:V),,,TEXT(AZ$6,"mmmm"))),"")</f>
        <v>0</v>
      </c>
      <c r="BA24" s="85">
        <f ca="1">IFERROR(INDIRECT(ADDRESS(ROWS($1:25),COLUMNS(Février!$A:W),,,TEXT(BA$6,"mmmm"))),"")</f>
        <v>0</v>
      </c>
      <c r="BB24" s="85">
        <f ca="1">IFERROR(INDIRECT(ADDRESS(ROWS($1:25),COLUMNS(Février!$A:X),,,TEXT(BB$6,"mmmm"))),"")</f>
        <v>0</v>
      </c>
      <c r="BC24" s="85">
        <f ca="1">IFERROR(INDIRECT(ADDRESS(ROWS($1:25),COLUMNS(Février!$A:Y),,,TEXT(BC$6,"mmmm"))),"")</f>
        <v>0</v>
      </c>
      <c r="BD24" s="85">
        <f ca="1">IFERROR(INDIRECT(ADDRESS(ROWS($1:25),COLUMNS(Février!$A:Z),,,TEXT(BD$6,"mmmm"))),"")</f>
        <v>0</v>
      </c>
      <c r="BE24" s="85">
        <f ca="1">IFERROR(INDIRECT(ADDRESS(ROWS($1:25),COLUMNS(Février!$A:AA),,,TEXT(BE$6,"mmmm"))),"")</f>
        <v>0</v>
      </c>
      <c r="BF24" s="85">
        <f ca="1">IFERROR(INDIRECT(ADDRESS(ROWS($1:25),COLUMNS(Février!$A:AB),,,TEXT(BF$6,"mmmm"))),"")</f>
        <v>0</v>
      </c>
      <c r="BG24" s="85">
        <f ca="1">IFERROR(INDIRECT(ADDRESS(ROWS($1:25),COLUMNS(Février!$A:AC),,,TEXT(BG$6,"mmmm"))),"")</f>
        <v>0</v>
      </c>
      <c r="BH24" s="85">
        <f ca="1">IFERROR(INDIRECT(ADDRESS(ROWS($1:25),COLUMNS(Février!$A:AD),,,TEXT(BH$6,"mmmm"))),"")</f>
        <v>0</v>
      </c>
      <c r="BI24" s="90">
        <f ca="1">IFERROR(INDIRECT(ADDRESS(ROWS($1:25),COLUMNS(Mars!$A:C),,,TEXT(BI$6,"mmmm"))),"")</f>
        <v>0</v>
      </c>
      <c r="BJ24" s="90">
        <f ca="1">IFERROR(INDIRECT(ADDRESS(ROWS($1:25),COLUMNS(Mars!$A:D),,,TEXT(BJ$6,"mmmm"))),"")</f>
        <v>0</v>
      </c>
      <c r="BK24" s="90">
        <f ca="1">IFERROR(INDIRECT(ADDRESS(ROWS($1:25),COLUMNS(Mars!$A:E),,,TEXT(BK$6,"mmmm"))),"")</f>
        <v>0</v>
      </c>
      <c r="BL24" s="90">
        <f ca="1">IFERROR(INDIRECT(ADDRESS(ROWS($1:25),COLUMNS(Mars!$A:F),,,TEXT(BL$6,"mmmm"))),"")</f>
        <v>0</v>
      </c>
      <c r="BM24" s="90">
        <f ca="1">IFERROR(INDIRECT(ADDRESS(ROWS($1:25),COLUMNS(Mars!$A:G),,,TEXT(BM$6,"mmmm"))),"")</f>
        <v>0</v>
      </c>
      <c r="BN24" s="90">
        <f ca="1">IFERROR(INDIRECT(ADDRESS(ROWS($1:25),COLUMNS(Mars!$A:H),,,TEXT(BN$6,"mmmm"))),"")</f>
        <v>0</v>
      </c>
      <c r="BO24" s="90">
        <f ca="1">IFERROR(INDIRECT(ADDRESS(ROWS($1:25),COLUMNS(Mars!$A:I),,,TEXT(BO$6,"mmmm"))),"")</f>
        <v>0</v>
      </c>
      <c r="BP24" s="90">
        <f ca="1">IFERROR(INDIRECT(ADDRESS(ROWS($1:25),COLUMNS(Mars!$A:J),,,TEXT(BP$6,"mmmm"))),"")</f>
        <v>0</v>
      </c>
      <c r="BQ24" s="90">
        <f ca="1">IFERROR(INDIRECT(ADDRESS(ROWS($1:25),COLUMNS(Mars!$A:K),,,TEXT(BQ$6,"mmmm"))),"")</f>
        <v>0</v>
      </c>
      <c r="BR24" s="90" t="str">
        <f ca="1">IFERROR(INDIRECT(ADDRESS(ROWS($1:25),COLUMNS(Mars!$A:L),,,TEXT(BR$6,"mmmm"))),"")</f>
        <v>WE</v>
      </c>
      <c r="BS24" s="90" t="str">
        <f ca="1">IFERROR(INDIRECT(ADDRESS(ROWS($1:25),COLUMNS(Mars!$A:M),,,TEXT(BS$6,"mmmm"))),"")</f>
        <v>WE</v>
      </c>
      <c r="BT24" s="90" t="str">
        <f ca="1">IFERROR(INDIRECT(ADDRESS(ROWS($1:25),COLUMNS(Mars!$A:N),,,TEXT(BT$6,"mmmm"))),"")</f>
        <v>WE</v>
      </c>
      <c r="BU24" s="90">
        <f ca="1">IFERROR(INDIRECT(ADDRESS(ROWS($1:25),COLUMNS(Mars!$A:O),,,TEXT(BU$6,"mmmm"))),"")</f>
        <v>0</v>
      </c>
      <c r="BV24" s="90">
        <f ca="1">IFERROR(INDIRECT(ADDRESS(ROWS($1:25),COLUMNS(Mars!$A:P),,,TEXT(BV$6,"mmmm"))),"")</f>
        <v>0</v>
      </c>
      <c r="BW24" s="90">
        <f ca="1">IFERROR(INDIRECT(ADDRESS(ROWS($1:25),COLUMNS(Mars!$A:Q),,,TEXT(BW$6,"mmmm"))),"")</f>
        <v>0</v>
      </c>
      <c r="BX24" s="90">
        <f ca="1">IFERROR(INDIRECT(ADDRESS(ROWS($1:25),COLUMNS(Mars!$A:R),,,TEXT(BX$6,"mmmm"))),"")</f>
        <v>0</v>
      </c>
      <c r="BY24" s="90">
        <f ca="1">IFERROR(INDIRECT(ADDRESS(ROWS($1:25),COLUMNS(Mars!$A:S),,,TEXT(BY$6,"mmmm"))),"")</f>
        <v>0</v>
      </c>
      <c r="BZ24" s="90">
        <f ca="1">IFERROR(INDIRECT(ADDRESS(ROWS($1:25),COLUMNS(Mars!$A:T),,,TEXT(BZ$6,"mmmm"))),"")</f>
        <v>0</v>
      </c>
      <c r="CA24" s="90">
        <f ca="1">IFERROR(INDIRECT(ADDRESS(ROWS($1:25),COLUMNS(Mars!$A:U),,,TEXT(CA$6,"mmmm"))),"")</f>
        <v>0</v>
      </c>
      <c r="CB24" s="90">
        <f ca="1">IFERROR(INDIRECT(ADDRESS(ROWS($1:25),COLUMNS(Mars!$A:V),,,TEXT(CB$6,"mmmm"))),"")</f>
        <v>0</v>
      </c>
      <c r="CC24" s="90">
        <f ca="1">IFERROR(INDIRECT(ADDRESS(ROWS($1:25),COLUMNS(Mars!$A:W),,,TEXT(CC$6,"mmmm"))),"")</f>
        <v>0</v>
      </c>
      <c r="CD24" s="90">
        <f ca="1">IFERROR(INDIRECT(ADDRESS(ROWS($1:25),COLUMNS(Mars!$A:X),,,TEXT(CD$6,"mmmm"))),"")</f>
        <v>0</v>
      </c>
      <c r="CE24" s="90">
        <f ca="1">IFERROR(INDIRECT(ADDRESS(ROWS($1:25),COLUMNS(Mars!$A:Y),,,TEXT(CE$6,"mmmm"))),"")</f>
        <v>0</v>
      </c>
      <c r="CF24" s="90">
        <f ca="1">IFERROR(INDIRECT(ADDRESS(ROWS($1:25),COLUMNS(Mars!$A:Z),,,TEXT(CF$6,"mmmm"))),"")</f>
        <v>0</v>
      </c>
      <c r="CG24" s="90">
        <f ca="1">IFERROR(INDIRECT(ADDRESS(ROWS($1:25),COLUMNS(Mars!$A:AA),,,TEXT(CG$6,"mmmm"))),"")</f>
        <v>0</v>
      </c>
      <c r="CH24" s="90">
        <f ca="1">IFERROR(INDIRECT(ADDRESS(ROWS($1:25),COLUMNS(Mars!$A:AB),,,TEXT(CH$6,"mmmm"))),"")</f>
        <v>0</v>
      </c>
      <c r="CI24" s="90">
        <f ca="1">IFERROR(INDIRECT(ADDRESS(ROWS($1:25),COLUMNS(Mars!$A:AC),,,TEXT(CI$6,"mmmm"))),"")</f>
        <v>0</v>
      </c>
      <c r="CJ24" s="90">
        <f ca="1">IFERROR(INDIRECT(ADDRESS(ROWS($1:25),COLUMNS(Mars!$A:AD),,,TEXT(CJ$6,"mmmm"))),"")</f>
        <v>0</v>
      </c>
      <c r="CK24" s="90">
        <f ca="1">IFERROR(INDIRECT(ADDRESS(ROWS($1:25),COLUMNS(Mars!$A:AE),,,TEXT(CK$6,"mmmm"))),"")</f>
        <v>0</v>
      </c>
      <c r="CL24" s="90">
        <f ca="1">IFERROR(INDIRECT(ADDRESS(ROWS($1:25),COLUMNS(Mars!$A:AF),,,TEXT(CL$6,"mmmm"))),"")</f>
        <v>0</v>
      </c>
      <c r="CM24" s="90">
        <f ca="1">IFERROR(INDIRECT(ADDRESS(ROWS($1:25),COLUMNS(Mars!$A:AG),,,TEXT(CM$6,"mmmm"))),"")</f>
        <v>0</v>
      </c>
      <c r="CN24" s="104">
        <f ca="1">IFERROR(INDIRECT(ADDRESS(ROWS($1:25),COLUMNS(Avril!$A:C),,,TEXT(CN$6,"mmmm"))),"")</f>
        <v>0</v>
      </c>
      <c r="CO24" s="104">
        <f ca="1">IFERROR(INDIRECT(ADDRESS(ROWS($1:25),COLUMNS(Avril!$A:D),,,TEXT(CO$6,"mmmm"))),"")</f>
        <v>0</v>
      </c>
      <c r="CP24" s="104">
        <f ca="1">IFERROR(INDIRECT(ADDRESS(ROWS($1:25),COLUMNS(Avril!$A:E),,,TEXT(CP$6,"mmmm"))),"")</f>
        <v>0</v>
      </c>
      <c r="CQ24" s="104">
        <f ca="1">IFERROR(INDIRECT(ADDRESS(ROWS($1:25),COLUMNS(Avril!$A:F),,,TEXT(CQ$6,"mmmm"))),"")</f>
        <v>0</v>
      </c>
      <c r="CR24" s="104">
        <f ca="1">IFERROR(INDIRECT(ADDRESS(ROWS($1:25),COLUMNS(Avril!$A:G),,,TEXT(CR$6,"mmmm"))),"")</f>
        <v>0</v>
      </c>
      <c r="CS24" s="104">
        <f ca="1">IFERROR(INDIRECT(ADDRESS(ROWS($1:25),COLUMNS(Avril!$A:H),,,TEXT(CS$6,"mmmm"))),"")</f>
        <v>0</v>
      </c>
      <c r="CT24" s="104">
        <f ca="1">IFERROR(INDIRECT(ADDRESS(ROWS($1:25),COLUMNS(Avril!$A:I),,,TEXT(CT$6,"mmmm"))),"")</f>
        <v>0</v>
      </c>
      <c r="CU24" s="104">
        <f ca="1">IFERROR(INDIRECT(ADDRESS(ROWS($1:25),COLUMNS(Avril!$A:J),,,TEXT(CU$6,"mmmm"))),"")</f>
        <v>0</v>
      </c>
      <c r="CV24" s="104">
        <f ca="1">IFERROR(INDIRECT(ADDRESS(ROWS($1:25),COLUMNS(Avril!$A:K),,,TEXT(CV$6,"mmmm"))),"")</f>
        <v>0</v>
      </c>
      <c r="CW24" s="104">
        <f ca="1">IFERROR(INDIRECT(ADDRESS(ROWS($1:25),COLUMNS(Avril!$A:L),,,TEXT(CW$6,"mmmm"))),"")</f>
        <v>0</v>
      </c>
      <c r="CX24" s="104">
        <f ca="1">IFERROR(INDIRECT(ADDRESS(ROWS($1:25),COLUMNS(Avril!$A:M),,,TEXT(CX$6,"mmmm"))),"")</f>
        <v>0</v>
      </c>
      <c r="CY24" s="104">
        <f ca="1">IFERROR(INDIRECT(ADDRESS(ROWS($1:25),COLUMNS(Avril!$A:N),,,TEXT(CY$6,"mmmm"))),"")</f>
        <v>0</v>
      </c>
      <c r="CZ24" s="104">
        <f ca="1">IFERROR(INDIRECT(ADDRESS(ROWS($1:25),COLUMNS(Avril!$A:O),,,TEXT(CZ$6,"mmmm"))),"")</f>
        <v>0</v>
      </c>
      <c r="DA24" s="104">
        <f ca="1">IFERROR(INDIRECT(ADDRESS(ROWS($1:25),COLUMNS(Avril!$A:P),,,TEXT(DA$6,"mmmm"))),"")</f>
        <v>0</v>
      </c>
      <c r="DB24" s="104">
        <f ca="1">IFERROR(INDIRECT(ADDRESS(ROWS($1:25),COLUMNS(Avril!$A:Q),,,TEXT(DB$6,"mmmm"))),"")</f>
        <v>0</v>
      </c>
      <c r="DC24" s="104">
        <f ca="1">IFERROR(INDIRECT(ADDRESS(ROWS($1:25),COLUMNS(Avril!$A:R),,,TEXT(DC$6,"mmmm"))),"")</f>
        <v>0</v>
      </c>
      <c r="DD24" s="104">
        <f ca="1">IFERROR(INDIRECT(ADDRESS(ROWS($1:25),COLUMNS(Avril!$A:S),,,TEXT(DD$6,"mmmm"))),"")</f>
        <v>0</v>
      </c>
      <c r="DE24" s="104">
        <f ca="1">IFERROR(INDIRECT(ADDRESS(ROWS($1:25),COLUMNS(Avril!$A:T),,,TEXT(DE$6,"mmmm"))),"")</f>
        <v>0</v>
      </c>
      <c r="DF24" s="104">
        <f ca="1">IFERROR(INDIRECT(ADDRESS(ROWS($1:25),COLUMNS(Avril!$A:U),,,TEXT(DF$6,"mmmm"))),"")</f>
        <v>0</v>
      </c>
      <c r="DG24" s="104">
        <f ca="1">IFERROR(INDIRECT(ADDRESS(ROWS($1:25),COLUMNS(Avril!$A:V),,,TEXT(DG$6,"mmmm"))),"")</f>
        <v>0</v>
      </c>
      <c r="DH24" s="104">
        <f ca="1">IFERROR(INDIRECT(ADDRESS(ROWS($1:25),COLUMNS(Avril!$A:W),,,TEXT(DH$6,"mmmm"))),"")</f>
        <v>0</v>
      </c>
      <c r="DI24" s="104">
        <f ca="1">IFERROR(INDIRECT(ADDRESS(ROWS($1:25),COLUMNS(Avril!$A:X),,,TEXT(DI$6,"mmmm"))),"")</f>
        <v>0</v>
      </c>
      <c r="DJ24" s="104">
        <f ca="1">IFERROR(INDIRECT(ADDRESS(ROWS($1:25),COLUMNS(Avril!$A:Y),,,TEXT(DJ$6,"mmmm"))),"")</f>
        <v>0</v>
      </c>
      <c r="DK24" s="104">
        <f ca="1">IFERROR(INDIRECT(ADDRESS(ROWS($1:25),COLUMNS(Avril!$A:Z),,,TEXT(DK$6,"mmmm"))),"")</f>
        <v>0</v>
      </c>
      <c r="DL24" s="104">
        <f ca="1">IFERROR(INDIRECT(ADDRESS(ROWS($1:25),COLUMNS(Avril!$A:AA),,,TEXT(DL$6,"mmmm"))),"")</f>
        <v>0</v>
      </c>
      <c r="DM24" s="104">
        <f ca="1">IFERROR(INDIRECT(ADDRESS(ROWS($1:25),COLUMNS(Avril!$A:AB),,,TEXT(DM$6,"mmmm"))),"")</f>
        <v>0</v>
      </c>
      <c r="DN24" s="104">
        <f ca="1">IFERROR(INDIRECT(ADDRESS(ROWS($1:25),COLUMNS(Avril!$A:AC),,,TEXT(DN$6,"mmmm"))),"")</f>
        <v>0</v>
      </c>
      <c r="DO24" s="104">
        <f ca="1">IFERROR(INDIRECT(ADDRESS(ROWS($1:25),COLUMNS(Avril!$A:AD),,,TEXT(DO$6,"mmmm"))),"")</f>
        <v>0</v>
      </c>
      <c r="DP24" s="104">
        <f ca="1">IFERROR(INDIRECT(ADDRESS(ROWS($1:25),COLUMNS(Avril!$A:AE),,,TEXT(DP$6,"mmmm"))),"")</f>
        <v>0</v>
      </c>
      <c r="DQ24" s="104">
        <f ca="1">IFERROR(INDIRECT(ADDRESS(ROWS($1:25),COLUMNS(Avril!$A:AF),,,TEXT(DQ$6,"mmmm"))),"")</f>
        <v>0</v>
      </c>
      <c r="DR24" s="80">
        <f ca="1">IFERROR(INDIRECT(ADDRESS(ROWS($1:25),COLUMNS(Avril!$A:C),,,TEXT(DR$6,"mmmm"))),"")</f>
        <v>0</v>
      </c>
      <c r="DS24" s="80">
        <f ca="1">IFERROR(INDIRECT(ADDRESS(ROWS($1:25),COLUMNS(Avril!$A:D),,,TEXT(DS$6,"mmmm"))),"")</f>
        <v>0</v>
      </c>
      <c r="DT24" s="80">
        <f ca="1">IFERROR(INDIRECT(ADDRESS(ROWS($1:25),COLUMNS(Avril!$A:E),,,TEXT(DT$6,"mmmm"))),"")</f>
        <v>0</v>
      </c>
      <c r="DU24" s="80">
        <f ca="1">IFERROR(INDIRECT(ADDRESS(ROWS($1:25),COLUMNS(Avril!$A:F),,,TEXT(DU$6,"mmmm"))),"")</f>
        <v>0</v>
      </c>
      <c r="DV24" s="80">
        <f ca="1">IFERROR(INDIRECT(ADDRESS(ROWS($1:25),COLUMNS(Avril!$A:G),,,TEXT(DV$6,"mmmm"))),"")</f>
        <v>0</v>
      </c>
      <c r="DW24" s="80">
        <f ca="1">IFERROR(INDIRECT(ADDRESS(ROWS($1:25),COLUMNS(Avril!$A:H),,,TEXT(DW$6,"mmmm"))),"")</f>
        <v>0</v>
      </c>
      <c r="DX24" s="80">
        <f ca="1">IFERROR(INDIRECT(ADDRESS(ROWS($1:25),COLUMNS(Avril!$A:I),,,TEXT(DX$6,"mmmm"))),"")</f>
        <v>0</v>
      </c>
      <c r="DY24" s="80">
        <f ca="1">IFERROR(INDIRECT(ADDRESS(ROWS($1:25),COLUMNS(Avril!$A:J),,,TEXT(DY$6,"mmmm"))),"")</f>
        <v>0</v>
      </c>
      <c r="DZ24" s="80">
        <f ca="1">IFERROR(INDIRECT(ADDRESS(ROWS($1:25),COLUMNS(Avril!$A:K),,,TEXT(DZ$6,"mmmm"))),"")</f>
        <v>0</v>
      </c>
      <c r="EA24" s="80">
        <f ca="1">IFERROR(INDIRECT(ADDRESS(ROWS($1:25),COLUMNS(Avril!$A:L),,,TEXT(EA$6,"mmmm"))),"")</f>
        <v>0</v>
      </c>
      <c r="EB24" s="80">
        <f ca="1">IFERROR(INDIRECT(ADDRESS(ROWS($1:25),COLUMNS(Avril!$A:M),,,TEXT(EB$6,"mmmm"))),"")</f>
        <v>0</v>
      </c>
      <c r="EC24" s="80">
        <f ca="1">IFERROR(INDIRECT(ADDRESS(ROWS($1:25),COLUMNS(Avril!$A:N),,,TEXT(EC$6,"mmmm"))),"")</f>
        <v>0</v>
      </c>
      <c r="ED24" s="80">
        <f ca="1">IFERROR(INDIRECT(ADDRESS(ROWS($1:25),COLUMNS(Avril!$A:O),,,TEXT(ED$6,"mmmm"))),"")</f>
        <v>0</v>
      </c>
      <c r="EE24" s="80">
        <f ca="1">IFERROR(INDIRECT(ADDRESS(ROWS($1:25),COLUMNS(Avril!$A:P),,,TEXT(EE$6,"mmmm"))),"")</f>
        <v>0</v>
      </c>
      <c r="EF24" s="80">
        <f ca="1">IFERROR(INDIRECT(ADDRESS(ROWS($1:25),COLUMNS(Avril!$A:Q),,,TEXT(EF$6,"mmmm"))),"")</f>
        <v>0</v>
      </c>
      <c r="EG24" s="80">
        <f ca="1">IFERROR(INDIRECT(ADDRESS(ROWS($1:25),COLUMNS(Avril!$A:R),,,TEXT(EG$6,"mmmm"))),"")</f>
        <v>0</v>
      </c>
      <c r="EH24" s="80">
        <f ca="1">IFERROR(INDIRECT(ADDRESS(ROWS($1:25),COLUMNS(Avril!$A:S),,,TEXT(EH$6,"mmmm"))),"")</f>
        <v>0</v>
      </c>
      <c r="EI24" s="80">
        <f ca="1">IFERROR(INDIRECT(ADDRESS(ROWS($1:25),COLUMNS(Avril!$A:T),,,TEXT(EI$6,"mmmm"))),"")</f>
        <v>0</v>
      </c>
      <c r="EJ24" s="80">
        <f ca="1">IFERROR(INDIRECT(ADDRESS(ROWS($1:25),COLUMNS(Avril!$A:U),,,TEXT(EJ$6,"mmmm"))),"")</f>
        <v>0</v>
      </c>
      <c r="EK24" s="80">
        <f ca="1">IFERROR(INDIRECT(ADDRESS(ROWS($1:25),COLUMNS(Avril!$A:V),,,TEXT(EK$6,"mmmm"))),"")</f>
        <v>0</v>
      </c>
      <c r="EL24" s="80">
        <f ca="1">IFERROR(INDIRECT(ADDRESS(ROWS($1:25),COLUMNS(Avril!$A:W),,,TEXT(EL$6,"mmmm"))),"")</f>
        <v>0</v>
      </c>
      <c r="EM24" s="80">
        <f ca="1">IFERROR(INDIRECT(ADDRESS(ROWS($1:25),COLUMNS(Avril!$A:X),,,TEXT(EM$6,"mmmm"))),"")</f>
        <v>0</v>
      </c>
      <c r="EN24" s="80">
        <f ca="1">IFERROR(INDIRECT(ADDRESS(ROWS($1:25),COLUMNS(Avril!$A:Y),,,TEXT(EN$6,"mmmm"))),"")</f>
        <v>0</v>
      </c>
      <c r="EO24" s="80">
        <f ca="1">IFERROR(INDIRECT(ADDRESS(ROWS($1:25),COLUMNS(Avril!$A:Z),,,TEXT(EO$6,"mmmm"))),"")</f>
        <v>0</v>
      </c>
      <c r="EP24" s="80">
        <f ca="1">IFERROR(INDIRECT(ADDRESS(ROWS($1:25),COLUMNS(Avril!$A:AA),,,TEXT(EP$6,"mmmm"))),"")</f>
        <v>0</v>
      </c>
      <c r="EQ24" s="80">
        <f ca="1">IFERROR(INDIRECT(ADDRESS(ROWS($1:25),COLUMNS(Avril!$A:AB),,,TEXT(EQ$6,"mmmm"))),"")</f>
        <v>0</v>
      </c>
      <c r="ER24" s="80">
        <f ca="1">IFERROR(INDIRECT(ADDRESS(ROWS($1:25),COLUMNS(Avril!$A:AC),,,TEXT(ER$6,"mmmm"))),"")</f>
        <v>0</v>
      </c>
      <c r="ES24" s="80">
        <f ca="1">IFERROR(INDIRECT(ADDRESS(ROWS($1:25),COLUMNS(Avril!$A:AD),,,TEXT(ES$6,"mmmm"))),"")</f>
        <v>0</v>
      </c>
      <c r="ET24" s="80">
        <f ca="1">IFERROR(INDIRECT(ADDRESS(ROWS($1:25),COLUMNS(Avril!$A:AE),,,TEXT(ET$6,"mmmm"))),"")</f>
        <v>0</v>
      </c>
      <c r="EU24" s="80">
        <f ca="1">IFERROR(INDIRECT(ADDRESS(ROWS($1:25),COLUMNS(Avril!$A:AF),,,TEXT(EU$6,"mmmm"))),"")</f>
        <v>0</v>
      </c>
      <c r="EV24" s="80">
        <f ca="1">IFERROR(INDIRECT(ADDRESS(ROWS($1:25),COLUMNS(Avril!$A:AG),,,TEXT(EV$6,"mmmm"))),"")</f>
        <v>0</v>
      </c>
      <c r="EW24" s="85">
        <f ca="1">IFERROR(INDIRECT(ADDRESS(ROWS($1:25),COLUMNS(Juin!$A:C),,,TEXT(EW$6,"mmmm"))),"")</f>
        <v>0</v>
      </c>
      <c r="EX24" s="85">
        <f ca="1">IFERROR(INDIRECT(ADDRESS(ROWS($1:25),COLUMNS(Juin!$A:D),,,TEXT(EX$6,"mmmm"))),"")</f>
        <v>0</v>
      </c>
      <c r="EY24" s="85">
        <f ca="1">IFERROR(INDIRECT(ADDRESS(ROWS($1:25),COLUMNS(Juin!$A:E),,,TEXT(EY$6,"mmmm"))),"")</f>
        <v>0</v>
      </c>
      <c r="EZ24" s="85">
        <f ca="1">IFERROR(INDIRECT(ADDRESS(ROWS($1:25),COLUMNS(Juin!$A:F),,,TEXT(EZ$6,"mmmm"))),"")</f>
        <v>0</v>
      </c>
      <c r="FA24" s="85">
        <f ca="1">IFERROR(INDIRECT(ADDRESS(ROWS($1:25),COLUMNS(Juin!$A:G),,,TEXT(FA$6,"mmmm"))),"")</f>
        <v>0</v>
      </c>
      <c r="FB24" s="85">
        <f ca="1">IFERROR(INDIRECT(ADDRESS(ROWS($1:25),COLUMNS(Juin!$A:H),,,TEXT(FB$6,"mmmm"))),"")</f>
        <v>0</v>
      </c>
      <c r="FC24" s="85">
        <f ca="1">IFERROR(INDIRECT(ADDRESS(ROWS($1:25),COLUMNS(Juin!$A:I),,,TEXT(FC$6,"mmmm"))),"")</f>
        <v>0</v>
      </c>
      <c r="FD24" s="85">
        <f ca="1">IFERROR(INDIRECT(ADDRESS(ROWS($1:25),COLUMNS(Juin!$A:J),,,TEXT(FD$6,"mmmm"))),"")</f>
        <v>0</v>
      </c>
      <c r="FE24" s="85">
        <f ca="1">IFERROR(INDIRECT(ADDRESS(ROWS($1:25),COLUMNS(Juin!$A:K),,,TEXT(FE$6,"mmmm"))),"")</f>
        <v>0</v>
      </c>
      <c r="FF24" s="85">
        <f ca="1">IFERROR(INDIRECT(ADDRESS(ROWS($1:25),COLUMNS(Juin!$A:L),,,TEXT(FF$6,"mmmm"))),"")</f>
        <v>0</v>
      </c>
      <c r="FG24" s="85">
        <f ca="1">IFERROR(INDIRECT(ADDRESS(ROWS($1:25),COLUMNS(Juin!$A:M),,,TEXT(FG$6,"mmmm"))),"")</f>
        <v>0</v>
      </c>
      <c r="FH24" s="85">
        <f ca="1">IFERROR(INDIRECT(ADDRESS(ROWS($1:25),COLUMNS(Juin!$A:N),,,TEXT(FH$6,"mmmm"))),"")</f>
        <v>0</v>
      </c>
      <c r="FI24" s="85">
        <f ca="1">IFERROR(INDIRECT(ADDRESS(ROWS($1:25),COLUMNS(Juin!$A:O),,,TEXT(FI$6,"mmmm"))),"")</f>
        <v>0</v>
      </c>
      <c r="FJ24" s="85">
        <f ca="1">IFERROR(INDIRECT(ADDRESS(ROWS($1:25),COLUMNS(Juin!$A:P),,,TEXT(FJ$6,"mmmm"))),"")</f>
        <v>0</v>
      </c>
      <c r="FK24" s="85">
        <f ca="1">IFERROR(INDIRECT(ADDRESS(ROWS($1:25),COLUMNS(Juin!$A:Q),,,TEXT(FK$6,"mmmm"))),"")</f>
        <v>0</v>
      </c>
      <c r="FL24" s="85">
        <f ca="1">IFERROR(INDIRECT(ADDRESS(ROWS($1:25),COLUMNS(Juin!$A:R),,,TEXT(FL$6,"mmmm"))),"")</f>
        <v>0</v>
      </c>
      <c r="FM24" s="85">
        <f ca="1">IFERROR(INDIRECT(ADDRESS(ROWS($1:25),COLUMNS(Juin!$A:S),,,TEXT(FM$6,"mmmm"))),"")</f>
        <v>0</v>
      </c>
      <c r="FN24" s="85">
        <f ca="1">IFERROR(INDIRECT(ADDRESS(ROWS($1:25),COLUMNS(Juin!$A:T),,,TEXT(FN$6,"mmmm"))),"")</f>
        <v>0</v>
      </c>
      <c r="FO24" s="85">
        <f ca="1">IFERROR(INDIRECT(ADDRESS(ROWS($1:25),COLUMNS(Juin!$A:U),,,TEXT(FO$6,"mmmm"))),"")</f>
        <v>0</v>
      </c>
      <c r="FP24" s="85">
        <f ca="1">IFERROR(INDIRECT(ADDRESS(ROWS($1:25),COLUMNS(Juin!$A:V),,,TEXT(FP$6,"mmmm"))),"")</f>
        <v>0</v>
      </c>
      <c r="FQ24" s="85">
        <f ca="1">IFERROR(INDIRECT(ADDRESS(ROWS($1:25),COLUMNS(Juin!$A:W),,,TEXT(FQ$6,"mmmm"))),"")</f>
        <v>0</v>
      </c>
      <c r="FR24" s="85">
        <f ca="1">IFERROR(INDIRECT(ADDRESS(ROWS($1:25),COLUMNS(Juin!$A:X),,,TEXT(FR$6,"mmmm"))),"")</f>
        <v>0</v>
      </c>
      <c r="FS24" s="85">
        <f ca="1">IFERROR(INDIRECT(ADDRESS(ROWS($1:25),COLUMNS(Juin!$A:Y),,,TEXT(FS$6,"mmmm"))),"")</f>
        <v>0</v>
      </c>
      <c r="FT24" s="85">
        <f ca="1">IFERROR(INDIRECT(ADDRESS(ROWS($1:25),COLUMNS(Juin!$A:Z),,,TEXT(FT$6,"mmmm"))),"")</f>
        <v>0</v>
      </c>
      <c r="FU24" s="85">
        <f ca="1">IFERROR(INDIRECT(ADDRESS(ROWS($1:25),COLUMNS(Juin!$A:AA),,,TEXT(FU$6,"mmmm"))),"")</f>
        <v>0</v>
      </c>
      <c r="FV24" s="85">
        <f ca="1">IFERROR(INDIRECT(ADDRESS(ROWS($1:25),COLUMNS(Juin!$A:AB),,,TEXT(FV$6,"mmmm"))),"")</f>
        <v>0</v>
      </c>
      <c r="FW24" s="85">
        <f ca="1">IFERROR(INDIRECT(ADDRESS(ROWS($1:25),COLUMNS(Juin!$A:AC),,,TEXT(FW$6,"mmmm"))),"")</f>
        <v>0</v>
      </c>
      <c r="FX24" s="85">
        <f ca="1">IFERROR(INDIRECT(ADDRESS(ROWS($1:25),COLUMNS(Juin!$A:AD),,,TEXT(FX$6,"mmmm"))),"")</f>
        <v>0</v>
      </c>
      <c r="FY24" s="85">
        <f ca="1">IFERROR(INDIRECT(ADDRESS(ROWS($1:25),COLUMNS(Juin!$A:AE),,,TEXT(FY$6,"mmmm"))),"")</f>
        <v>0</v>
      </c>
      <c r="FZ24" s="85">
        <f ca="1">IFERROR(INDIRECT(ADDRESS(ROWS($1:25),COLUMNS(Juin!$A:AF),,,TEXT(FZ$6,"mmmm"))),"")</f>
        <v>0</v>
      </c>
      <c r="GA24" s="109">
        <f ca="1">IFERROR(INDIRECT(ADDRESS(ROWS($1:25),COLUMNS(Juillet!$A:C),,,TEXT(GA$6,"mmmm"))),"")</f>
        <v>0</v>
      </c>
      <c r="GB24" s="109">
        <f ca="1">IFERROR(INDIRECT(ADDRESS(ROWS($1:25),COLUMNS(Juillet!$A:D),,,TEXT(GB$6,"mmmm"))),"")</f>
        <v>0</v>
      </c>
      <c r="GC24" s="109">
        <f ca="1">IFERROR(INDIRECT(ADDRESS(ROWS($1:25),COLUMNS(Juillet!$A:E),,,TEXT(GC$6,"mmmm"))),"")</f>
        <v>0</v>
      </c>
      <c r="GD24" s="109">
        <f ca="1">IFERROR(INDIRECT(ADDRESS(ROWS($1:25),COLUMNS(Juillet!$A:F),,,TEXT(GD$6,"mmmm"))),"")</f>
        <v>0</v>
      </c>
      <c r="GE24" s="109">
        <f ca="1">IFERROR(INDIRECT(ADDRESS(ROWS($1:25),COLUMNS(Juillet!$A:G),,,TEXT(GE$6,"mmmm"))),"")</f>
        <v>0</v>
      </c>
      <c r="GF24" s="109">
        <f ca="1">IFERROR(INDIRECT(ADDRESS(ROWS($1:25),COLUMNS(Juillet!$A:H),,,TEXT(GF$6,"mmmm"))),"")</f>
        <v>0</v>
      </c>
      <c r="GG24" s="109">
        <f ca="1">IFERROR(INDIRECT(ADDRESS(ROWS($1:25),COLUMNS(Juillet!$A:I),,,TEXT(GG$6,"mmmm"))),"")</f>
        <v>0</v>
      </c>
      <c r="GH24" s="109">
        <f ca="1">IFERROR(INDIRECT(ADDRESS(ROWS($1:25),COLUMNS(Juillet!$A:J),,,TEXT(GH$6,"mmmm"))),"")</f>
        <v>0</v>
      </c>
      <c r="GI24" s="109">
        <f ca="1">IFERROR(INDIRECT(ADDRESS(ROWS($1:25),COLUMNS(Juillet!$A:K),,,TEXT(GI$6,"mmmm"))),"")</f>
        <v>0</v>
      </c>
      <c r="GJ24" s="109">
        <f ca="1">IFERROR(INDIRECT(ADDRESS(ROWS($1:25),COLUMNS(Juillet!$A:L),,,TEXT(GJ$6,"mmmm"))),"")</f>
        <v>0</v>
      </c>
      <c r="GK24" s="109">
        <f ca="1">IFERROR(INDIRECT(ADDRESS(ROWS($1:25),COLUMNS(Juillet!$A:M),,,TEXT(GK$6,"mmmm"))),"")</f>
        <v>0</v>
      </c>
      <c r="GL24" s="109">
        <f ca="1">IFERROR(INDIRECT(ADDRESS(ROWS($1:25),COLUMNS(Juillet!$A:N),,,TEXT(GL$6,"mmmm"))),"")</f>
        <v>0</v>
      </c>
      <c r="GM24" s="109">
        <f ca="1">IFERROR(INDIRECT(ADDRESS(ROWS($1:25),COLUMNS(Juillet!$A:O),,,TEXT(GM$6,"mmmm"))),"")</f>
        <v>0</v>
      </c>
      <c r="GN24" s="109">
        <f ca="1">IFERROR(INDIRECT(ADDRESS(ROWS($1:25),COLUMNS(Juillet!$A:P),,,TEXT(GN$6,"mmmm"))),"")</f>
        <v>0</v>
      </c>
      <c r="GO24" s="109">
        <f ca="1">IFERROR(INDIRECT(ADDRESS(ROWS($1:25),COLUMNS(Juillet!$A:Q),,,TEXT(GO$6,"mmmm"))),"")</f>
        <v>0</v>
      </c>
      <c r="GP24" s="109">
        <f ca="1">IFERROR(INDIRECT(ADDRESS(ROWS($1:25),COLUMNS(Juillet!$A:R),,,TEXT(GP$6,"mmmm"))),"")</f>
        <v>0</v>
      </c>
      <c r="GQ24" s="109">
        <f ca="1">IFERROR(INDIRECT(ADDRESS(ROWS($1:25),COLUMNS(Juillet!$A:S),,,TEXT(GQ$6,"mmmm"))),"")</f>
        <v>0</v>
      </c>
      <c r="GR24" s="109">
        <f ca="1">IFERROR(INDIRECT(ADDRESS(ROWS($1:25),COLUMNS(Juillet!$A:T),,,TEXT(GR$6,"mmmm"))),"")</f>
        <v>0</v>
      </c>
      <c r="GS24" s="109">
        <f ca="1">IFERROR(INDIRECT(ADDRESS(ROWS($1:25),COLUMNS(Juillet!$A:U),,,TEXT(GS$6,"mmmm"))),"")</f>
        <v>0</v>
      </c>
      <c r="GT24" s="109">
        <f ca="1">IFERROR(INDIRECT(ADDRESS(ROWS($1:25),COLUMNS(Juillet!$A:V),,,TEXT(GT$6,"mmmm"))),"")</f>
        <v>0</v>
      </c>
      <c r="GU24" s="109">
        <f ca="1">IFERROR(INDIRECT(ADDRESS(ROWS($1:25),COLUMNS(Juillet!$A:W),,,TEXT(GU$6,"mmmm"))),"")</f>
        <v>0</v>
      </c>
      <c r="GV24" s="109">
        <f ca="1">IFERROR(INDIRECT(ADDRESS(ROWS($1:25),COLUMNS(Juillet!$A:X),,,TEXT(GV$6,"mmmm"))),"")</f>
        <v>0</v>
      </c>
      <c r="GW24" s="109">
        <f ca="1">IFERROR(INDIRECT(ADDRESS(ROWS($1:25),COLUMNS(Juillet!$A:Y),,,TEXT(GW$6,"mmmm"))),"")</f>
        <v>0</v>
      </c>
      <c r="GX24" s="109">
        <f ca="1">IFERROR(INDIRECT(ADDRESS(ROWS($1:25),COLUMNS(Juillet!$A:Z),,,TEXT(GX$6,"mmmm"))),"")</f>
        <v>0</v>
      </c>
      <c r="GY24" s="109">
        <f ca="1">IFERROR(INDIRECT(ADDRESS(ROWS($1:25),COLUMNS(Juillet!$A:AA),,,TEXT(GY$6,"mmmm"))),"")</f>
        <v>0</v>
      </c>
      <c r="GZ24" s="109">
        <f ca="1">IFERROR(INDIRECT(ADDRESS(ROWS($1:25),COLUMNS(Juillet!$A:AB),,,TEXT(GZ$6,"mmmm"))),"")</f>
        <v>0</v>
      </c>
      <c r="HA24" s="109">
        <f ca="1">IFERROR(INDIRECT(ADDRESS(ROWS($1:25),COLUMNS(Juillet!$A:AC),,,TEXT(HA$6,"mmmm"))),"")</f>
        <v>0</v>
      </c>
      <c r="HB24" s="109">
        <f ca="1">IFERROR(INDIRECT(ADDRESS(ROWS($1:25),COLUMNS(Juillet!$A:AD),,,TEXT(HB$6,"mmmm"))),"")</f>
        <v>0</v>
      </c>
      <c r="HC24" s="109">
        <f ca="1">IFERROR(INDIRECT(ADDRESS(ROWS($1:25),COLUMNS(Juillet!$A:AE),,,TEXT(HC$6,"mmmm"))),"")</f>
        <v>0</v>
      </c>
      <c r="HD24" s="109">
        <f ca="1">IFERROR(INDIRECT(ADDRESS(ROWS($1:25),COLUMNS(Juillet!$A:AF),,,TEXT(HD$6,"mmmm"))),"")</f>
        <v>0</v>
      </c>
      <c r="HE24" s="109">
        <f ca="1">IFERROR(INDIRECT(ADDRESS(ROWS($1:25),COLUMNS(Juillet!$A:AG),,,TEXT(HE$6,"mmmm"))),"")</f>
        <v>0</v>
      </c>
      <c r="HF24" s="95">
        <f ca="1">IFERROR(INDIRECT(ADDRESS(ROWS($1:25),COLUMNS(Août!$A:C),,,TEXT(HF$6,"mmmm"))),"")</f>
        <v>0</v>
      </c>
      <c r="HG24" s="95">
        <f ca="1">IFERROR(INDIRECT(ADDRESS(ROWS($1:25),COLUMNS(Août!$A:D),,,TEXT(HG$6,"mmmm"))),"")</f>
        <v>0</v>
      </c>
      <c r="HH24" s="95">
        <f ca="1">IFERROR(INDIRECT(ADDRESS(ROWS($1:25),COLUMNS(Août!$A:E),,,TEXT(HH$6,"mmmm"))),"")</f>
        <v>0</v>
      </c>
      <c r="HI24" s="95">
        <f ca="1">IFERROR(INDIRECT(ADDRESS(ROWS($1:25),COLUMNS(Août!$A:F),,,TEXT(HI$6,"mmmm"))),"")</f>
        <v>0</v>
      </c>
      <c r="HJ24" s="95">
        <f ca="1">IFERROR(INDIRECT(ADDRESS(ROWS($1:25),COLUMNS(Août!$A:G),,,TEXT(HJ$6,"mmmm"))),"")</f>
        <v>0</v>
      </c>
      <c r="HK24" s="95">
        <f ca="1">IFERROR(INDIRECT(ADDRESS(ROWS($1:25),COLUMNS(Août!$A:H),,,TEXT(HK$6,"mmmm"))),"")</f>
        <v>0</v>
      </c>
      <c r="HL24" s="95">
        <f ca="1">IFERROR(INDIRECT(ADDRESS(ROWS($1:25),COLUMNS(Août!$A:I),,,TEXT(HL$6,"mmmm"))),"")</f>
        <v>0</v>
      </c>
      <c r="HM24" s="95">
        <f ca="1">IFERROR(INDIRECT(ADDRESS(ROWS($1:25),COLUMNS(Août!$A:J),,,TEXT(HM$6,"mmmm"))),"")</f>
        <v>0</v>
      </c>
      <c r="HN24" s="95">
        <f ca="1">IFERROR(INDIRECT(ADDRESS(ROWS($1:25),COLUMNS(Août!$A:K),,,TEXT(HN$6,"mmmm"))),"")</f>
        <v>0</v>
      </c>
      <c r="HO24" s="95">
        <f ca="1">IFERROR(INDIRECT(ADDRESS(ROWS($1:25),COLUMNS(Août!$A:L),,,TEXT(HO$6,"mmmm"))),"")</f>
        <v>0</v>
      </c>
      <c r="HP24" s="95">
        <f ca="1">IFERROR(INDIRECT(ADDRESS(ROWS($1:25),COLUMNS(Août!$A:M),,,TEXT(HP$6,"mmmm"))),"")</f>
        <v>0</v>
      </c>
      <c r="HQ24" s="95">
        <f ca="1">IFERROR(INDIRECT(ADDRESS(ROWS($1:25),COLUMNS(Août!$A:N),,,TEXT(HQ$6,"mmmm"))),"")</f>
        <v>0</v>
      </c>
      <c r="HR24" s="95">
        <f ca="1">IFERROR(INDIRECT(ADDRESS(ROWS($1:25),COLUMNS(Août!$A:O),,,TEXT(HR$6,"mmmm"))),"")</f>
        <v>0</v>
      </c>
      <c r="HS24" s="95">
        <f ca="1">IFERROR(INDIRECT(ADDRESS(ROWS($1:25),COLUMNS(Août!$A:P),,,TEXT(HS$6,"mmmm"))),"")</f>
        <v>0</v>
      </c>
      <c r="HT24" s="95">
        <f ca="1">IFERROR(INDIRECT(ADDRESS(ROWS($1:25),COLUMNS(Août!$A:Q),,,TEXT(HT$6,"mmmm"))),"")</f>
        <v>0</v>
      </c>
      <c r="HU24" s="95">
        <f ca="1">IFERROR(INDIRECT(ADDRESS(ROWS($1:25),COLUMNS(Août!$A:R),,,TEXT(HU$6,"mmmm"))),"")</f>
        <v>0</v>
      </c>
      <c r="HV24" s="95">
        <f ca="1">IFERROR(INDIRECT(ADDRESS(ROWS($1:25),COLUMNS(Août!$A:S),,,TEXT(HV$6,"mmmm"))),"")</f>
        <v>0</v>
      </c>
      <c r="HW24" s="95">
        <f ca="1">IFERROR(INDIRECT(ADDRESS(ROWS($1:25),COLUMNS(Août!$A:T),,,TEXT(HW$6,"mmmm"))),"")</f>
        <v>0</v>
      </c>
      <c r="HX24" s="95">
        <f ca="1">IFERROR(INDIRECT(ADDRESS(ROWS($1:25),COLUMNS(Août!$A:U),,,TEXT(HX$6,"mmmm"))),"")</f>
        <v>0</v>
      </c>
      <c r="HY24" s="95">
        <f ca="1">IFERROR(INDIRECT(ADDRESS(ROWS($1:25),COLUMNS(Août!$A:V),,,TEXT(HY$6,"mmmm"))),"")</f>
        <v>0</v>
      </c>
      <c r="HZ24" s="95">
        <f ca="1">IFERROR(INDIRECT(ADDRESS(ROWS($1:25),COLUMNS(Août!$A:W),,,TEXT(HZ$6,"mmmm"))),"")</f>
        <v>0</v>
      </c>
      <c r="IA24" s="95">
        <f ca="1">IFERROR(INDIRECT(ADDRESS(ROWS($1:25),COLUMNS(Août!$A:X),,,TEXT(IA$6,"mmmm"))),"")</f>
        <v>0</v>
      </c>
      <c r="IB24" s="95">
        <f ca="1">IFERROR(INDIRECT(ADDRESS(ROWS($1:25),COLUMNS(Août!$A:Y),,,TEXT(IB$6,"mmmm"))),"")</f>
        <v>0</v>
      </c>
      <c r="IC24" s="95">
        <f ca="1">IFERROR(INDIRECT(ADDRESS(ROWS($1:25),COLUMNS(Août!$A:Z),,,TEXT(IC$6,"mmmm"))),"")</f>
        <v>0</v>
      </c>
      <c r="ID24" s="95">
        <f ca="1">IFERROR(INDIRECT(ADDRESS(ROWS($1:25),COLUMNS(Août!$A:AA),,,TEXT(ID$6,"mmmm"))),"")</f>
        <v>0</v>
      </c>
      <c r="IE24" s="95">
        <f ca="1">IFERROR(INDIRECT(ADDRESS(ROWS($1:25),COLUMNS(Août!$A:AB),,,TEXT(IE$6,"mmmm"))),"")</f>
        <v>0</v>
      </c>
      <c r="IF24" s="95">
        <f ca="1">IFERROR(INDIRECT(ADDRESS(ROWS($1:25),COLUMNS(Août!$A:AC),,,TEXT(IF$6,"mmmm"))),"")</f>
        <v>0</v>
      </c>
      <c r="IG24" s="95">
        <f ca="1">IFERROR(INDIRECT(ADDRESS(ROWS($1:25),COLUMNS(Août!$A:AD),,,TEXT(IG$6,"mmmm"))),"")</f>
        <v>0</v>
      </c>
      <c r="IH24" s="95">
        <f ca="1">IFERROR(INDIRECT(ADDRESS(ROWS($1:25),COLUMNS(Août!$A:AE),,,TEXT(IH$6,"mmmm"))),"")</f>
        <v>0</v>
      </c>
      <c r="II24" s="95">
        <f ca="1">IFERROR(INDIRECT(ADDRESS(ROWS($1:25),COLUMNS(Août!$A:AF),,,TEXT(II$6,"mmmm"))),"")</f>
        <v>0</v>
      </c>
      <c r="IJ24" s="95">
        <f ca="1">IFERROR(INDIRECT(ADDRESS(ROWS($1:25),COLUMNS(Août!$A:AG),,,TEXT(IJ$6,"mmmm"))),"")</f>
        <v>0</v>
      </c>
      <c r="IK24" s="99">
        <f ca="1">IFERROR(INDIRECT(ADDRESS(ROWS($1:25),COLUMNS(Septembre!$A:C),,,TEXT(IK$6,"mmmm"))),"")</f>
        <v>0</v>
      </c>
      <c r="IL24" s="99">
        <f ca="1">IFERROR(INDIRECT(ADDRESS(ROWS($1:25),COLUMNS(Septembre!$A:D),,,TEXT(IL$6,"mmmm"))),"")</f>
        <v>0</v>
      </c>
      <c r="IM24" s="99">
        <f ca="1">IFERROR(INDIRECT(ADDRESS(ROWS($1:25),COLUMNS(Septembre!$A:E),,,TEXT(IM$6,"mmmm"))),"")</f>
        <v>0</v>
      </c>
      <c r="IN24" s="99">
        <f ca="1">IFERROR(INDIRECT(ADDRESS(ROWS($1:25),COLUMNS(Septembre!$A:F),,,TEXT(IN$6,"mmmm"))),"")</f>
        <v>0</v>
      </c>
      <c r="IO24" s="99">
        <f ca="1">IFERROR(INDIRECT(ADDRESS(ROWS($1:25),COLUMNS(Septembre!$A:G),,,TEXT(IO$6,"mmmm"))),"")</f>
        <v>0</v>
      </c>
      <c r="IP24" s="99">
        <f ca="1">IFERROR(INDIRECT(ADDRESS(ROWS($1:25),COLUMNS(Septembre!$A:H),,,TEXT(IP$6,"mmmm"))),"")</f>
        <v>0</v>
      </c>
      <c r="IQ24" s="99">
        <f ca="1">IFERROR(INDIRECT(ADDRESS(ROWS($1:25),COLUMNS(Septembre!$A:I),,,TEXT(IQ$6,"mmmm"))),"")</f>
        <v>0</v>
      </c>
      <c r="IR24" s="99">
        <f ca="1">IFERROR(INDIRECT(ADDRESS(ROWS($1:25),COLUMNS(Septembre!$A:J),,,TEXT(IR$6,"mmmm"))),"")</f>
        <v>0</v>
      </c>
      <c r="IS24" s="99">
        <f ca="1">IFERROR(INDIRECT(ADDRESS(ROWS($1:25),COLUMNS(Septembre!$A:K),,,TEXT(IS$6,"mmmm"))),"")</f>
        <v>0</v>
      </c>
      <c r="IT24" s="99">
        <f ca="1">IFERROR(INDIRECT(ADDRESS(ROWS($1:25),COLUMNS(Septembre!$A:L),,,TEXT(IT$6,"mmmm"))),"")</f>
        <v>0</v>
      </c>
      <c r="IU24" s="99">
        <f ca="1">IFERROR(INDIRECT(ADDRESS(ROWS($1:25),COLUMNS(Septembre!$A:M),,,TEXT(IU$6,"mmmm"))),"")</f>
        <v>0</v>
      </c>
      <c r="IV24" s="99">
        <f ca="1">IFERROR(INDIRECT(ADDRESS(ROWS($1:25),COLUMNS(Septembre!$A:N),,,TEXT(IV$6,"mmmm"))),"")</f>
        <v>0</v>
      </c>
      <c r="IW24" s="99">
        <f ca="1">IFERROR(INDIRECT(ADDRESS(ROWS($1:25),COLUMNS(Septembre!$A:O),,,TEXT(IW$6,"mmmm"))),"")</f>
        <v>0</v>
      </c>
      <c r="IX24" s="99">
        <f ca="1">IFERROR(INDIRECT(ADDRESS(ROWS($1:25),COLUMNS(Septembre!$A:P),,,TEXT(IX$6,"mmmm"))),"")</f>
        <v>0</v>
      </c>
      <c r="IY24" s="99">
        <f ca="1">IFERROR(INDIRECT(ADDRESS(ROWS($1:25),COLUMNS(Septembre!$A:Q),,,TEXT(IY$6,"mmmm"))),"")</f>
        <v>0</v>
      </c>
      <c r="IZ24" s="99">
        <f ca="1">IFERROR(INDIRECT(ADDRESS(ROWS($1:25),COLUMNS(Septembre!$A:R),,,TEXT(IZ$6,"mmmm"))),"")</f>
        <v>0</v>
      </c>
      <c r="JA24" s="99">
        <f ca="1">IFERROR(INDIRECT(ADDRESS(ROWS($1:25),COLUMNS(Septembre!$A:S),,,TEXT(JA$6,"mmmm"))),"")</f>
        <v>0</v>
      </c>
      <c r="JB24" s="99">
        <f ca="1">IFERROR(INDIRECT(ADDRESS(ROWS($1:25),COLUMNS(Septembre!$A:T),,,TEXT(JB$6,"mmmm"))),"")</f>
        <v>0</v>
      </c>
      <c r="JC24" s="99">
        <f ca="1">IFERROR(INDIRECT(ADDRESS(ROWS($1:25),COLUMNS(Septembre!$A:U),,,TEXT(JC$6,"mmmm"))),"")</f>
        <v>0</v>
      </c>
      <c r="JD24" s="99">
        <f ca="1">IFERROR(INDIRECT(ADDRESS(ROWS($1:25),COLUMNS(Septembre!$A:V),,,TEXT(JD$6,"mmmm"))),"")</f>
        <v>0</v>
      </c>
      <c r="JE24" s="99">
        <f ca="1">IFERROR(INDIRECT(ADDRESS(ROWS($1:25),COLUMNS(Septembre!$A:W),,,TEXT(JE$6,"mmmm"))),"")</f>
        <v>0</v>
      </c>
      <c r="JF24" s="99">
        <f ca="1">IFERROR(INDIRECT(ADDRESS(ROWS($1:25),COLUMNS(Septembre!$A:X),,,TEXT(JF$6,"mmmm"))),"")</f>
        <v>0</v>
      </c>
      <c r="JG24" s="99">
        <f ca="1">IFERROR(INDIRECT(ADDRESS(ROWS($1:25),COLUMNS(Septembre!$A:Y),,,TEXT(JG$6,"mmmm"))),"")</f>
        <v>0</v>
      </c>
      <c r="JH24" s="99">
        <f ca="1">IFERROR(INDIRECT(ADDRESS(ROWS($1:25),COLUMNS(Septembre!$A:Z),,,TEXT(JH$6,"mmmm"))),"")</f>
        <v>0</v>
      </c>
      <c r="JI24" s="99">
        <f ca="1">IFERROR(INDIRECT(ADDRESS(ROWS($1:25),COLUMNS(Septembre!$A:AA),,,TEXT(JI$6,"mmmm"))),"")</f>
        <v>0</v>
      </c>
      <c r="JJ24" s="99">
        <f ca="1">IFERROR(INDIRECT(ADDRESS(ROWS($1:25),COLUMNS(Septembre!$A:AB),,,TEXT(JJ$6,"mmmm"))),"")</f>
        <v>0</v>
      </c>
      <c r="JK24" s="99">
        <f ca="1">IFERROR(INDIRECT(ADDRESS(ROWS($1:25),COLUMNS(Septembre!$A:AC),,,TEXT(JK$6,"mmmm"))),"")</f>
        <v>0</v>
      </c>
      <c r="JL24" s="99">
        <f ca="1">IFERROR(INDIRECT(ADDRESS(ROWS($1:25),COLUMNS(Septembre!$A:AD),,,TEXT(JL$6,"mmmm"))),"")</f>
        <v>0</v>
      </c>
      <c r="JM24" s="99">
        <f ca="1">IFERROR(INDIRECT(ADDRESS(ROWS($1:25),COLUMNS(Septembre!$A:AE),,,TEXT(JM$6,"mmmm"))),"")</f>
        <v>0</v>
      </c>
      <c r="JN24" s="99">
        <f ca="1">IFERROR(INDIRECT(ADDRESS(ROWS($1:25),COLUMNS(Septembre!$A:AF),,,TEXT(JN$6,"mmmm"))),"")</f>
        <v>0</v>
      </c>
      <c r="JO24" s="80">
        <f ca="1">IFERROR(INDIRECT(ADDRESS(ROWS($1:25),COLUMNS(Octobre!$A:C),,,TEXT(JO$6,"mmmm"))),"")</f>
        <v>0</v>
      </c>
      <c r="JP24" s="80">
        <f ca="1">IFERROR(INDIRECT(ADDRESS(ROWS($1:25),COLUMNS(Octobre!$A:D),,,TEXT(JP$6,"mmmm"))),"")</f>
        <v>0</v>
      </c>
      <c r="JQ24" s="80">
        <f ca="1">IFERROR(INDIRECT(ADDRESS(ROWS($1:25),COLUMNS(Octobre!$A:E),,,TEXT(JQ$6,"mmmm"))),"")</f>
        <v>0</v>
      </c>
      <c r="JR24" s="80">
        <f ca="1">IFERROR(INDIRECT(ADDRESS(ROWS($1:25),COLUMNS(Octobre!$A:F),,,TEXT(JR$6,"mmmm"))),"")</f>
        <v>0</v>
      </c>
      <c r="JS24" s="80">
        <f ca="1">IFERROR(INDIRECT(ADDRESS(ROWS($1:25),COLUMNS(Octobre!$A:G),,,TEXT(JS$6,"mmmm"))),"")</f>
        <v>0</v>
      </c>
      <c r="JT24" s="80">
        <f ca="1">IFERROR(INDIRECT(ADDRESS(ROWS($1:25),COLUMNS(Octobre!$A:H),,,TEXT(JT$6,"mmmm"))),"")</f>
        <v>0</v>
      </c>
      <c r="JU24" s="80">
        <f ca="1">IFERROR(INDIRECT(ADDRESS(ROWS($1:25),COLUMNS(Octobre!$A:I),,,TEXT(JU$6,"mmmm"))),"")</f>
        <v>0</v>
      </c>
      <c r="JV24" s="80">
        <f ca="1">IFERROR(INDIRECT(ADDRESS(ROWS($1:25),COLUMNS(Octobre!$A:J),,,TEXT(JV$6,"mmmm"))),"")</f>
        <v>0</v>
      </c>
      <c r="JW24" s="80">
        <f ca="1">IFERROR(INDIRECT(ADDRESS(ROWS($1:25),COLUMNS(Octobre!$A:K),,,TEXT(JW$6,"mmmm"))),"")</f>
        <v>0</v>
      </c>
      <c r="JX24" s="80">
        <f ca="1">IFERROR(INDIRECT(ADDRESS(ROWS($1:25),COLUMNS(Octobre!$A:L),,,TEXT(JX$6,"mmmm"))),"")</f>
        <v>0</v>
      </c>
      <c r="JY24" s="80">
        <f ca="1">IFERROR(INDIRECT(ADDRESS(ROWS($1:25),COLUMNS(Octobre!$A:M),,,TEXT(JY$6,"mmmm"))),"")</f>
        <v>0</v>
      </c>
      <c r="JZ24" s="80">
        <f ca="1">IFERROR(INDIRECT(ADDRESS(ROWS($1:25),COLUMNS(Octobre!$A:N),,,TEXT(JZ$6,"mmmm"))),"")</f>
        <v>0</v>
      </c>
      <c r="KA24" s="80">
        <f ca="1">IFERROR(INDIRECT(ADDRESS(ROWS($1:25),COLUMNS(Octobre!$A:O),,,TEXT(KA$6,"mmmm"))),"")</f>
        <v>0</v>
      </c>
      <c r="KB24" s="80">
        <f ca="1">IFERROR(INDIRECT(ADDRESS(ROWS($1:25),COLUMNS(Octobre!$A:P),,,TEXT(KB$6,"mmmm"))),"")</f>
        <v>0</v>
      </c>
      <c r="KC24" s="80">
        <f ca="1">IFERROR(INDIRECT(ADDRESS(ROWS($1:25),COLUMNS(Octobre!$A:Q),,,TEXT(KC$6,"mmmm"))),"")</f>
        <v>0</v>
      </c>
      <c r="KD24" s="80">
        <f ca="1">IFERROR(INDIRECT(ADDRESS(ROWS($1:25),COLUMNS(Octobre!$A:R),,,TEXT(KD$6,"mmmm"))),"")</f>
        <v>0</v>
      </c>
      <c r="KE24" s="80">
        <f ca="1">IFERROR(INDIRECT(ADDRESS(ROWS($1:25),COLUMNS(Octobre!$A:S),,,TEXT(KE$6,"mmmm"))),"")</f>
        <v>0</v>
      </c>
      <c r="KF24" s="80">
        <f ca="1">IFERROR(INDIRECT(ADDRESS(ROWS($1:25),COLUMNS(Octobre!$A:T),,,TEXT(KF$6,"mmmm"))),"")</f>
        <v>0</v>
      </c>
      <c r="KG24" s="80">
        <f ca="1">IFERROR(INDIRECT(ADDRESS(ROWS($1:25),COLUMNS(Octobre!$A:U),,,TEXT(KG$6,"mmmm"))),"")</f>
        <v>0</v>
      </c>
      <c r="KH24" s="80">
        <f ca="1">IFERROR(INDIRECT(ADDRESS(ROWS($1:25),COLUMNS(Octobre!$A:V),,,TEXT(KH$6,"mmmm"))),"")</f>
        <v>0</v>
      </c>
      <c r="KI24" s="80">
        <f ca="1">IFERROR(INDIRECT(ADDRESS(ROWS($1:25),COLUMNS(Octobre!$A:W),,,TEXT(KI$6,"mmmm"))),"")</f>
        <v>0</v>
      </c>
      <c r="KJ24" s="80">
        <f ca="1">IFERROR(INDIRECT(ADDRESS(ROWS($1:25),COLUMNS(Octobre!$A:X),,,TEXT(KJ$6,"mmmm"))),"")</f>
        <v>0</v>
      </c>
      <c r="KK24" s="80">
        <f ca="1">IFERROR(INDIRECT(ADDRESS(ROWS($1:25),COLUMNS(Octobre!$A:Y),,,TEXT(KK$6,"mmmm"))),"")</f>
        <v>0</v>
      </c>
      <c r="KL24" s="80">
        <f ca="1">IFERROR(INDIRECT(ADDRESS(ROWS($1:25),COLUMNS(Octobre!$A:Z),,,TEXT(KL$6,"mmmm"))),"")</f>
        <v>0</v>
      </c>
      <c r="KM24" s="80">
        <f ca="1">IFERROR(INDIRECT(ADDRESS(ROWS($1:25),COLUMNS(Octobre!$A:AA),,,TEXT(KM$6,"mmmm"))),"")</f>
        <v>0</v>
      </c>
      <c r="KN24" s="80">
        <f ca="1">IFERROR(INDIRECT(ADDRESS(ROWS($1:25),COLUMNS(Octobre!$A:AB),,,TEXT(KN$6,"mmmm"))),"")</f>
        <v>0</v>
      </c>
      <c r="KO24" s="80">
        <f ca="1">IFERROR(INDIRECT(ADDRESS(ROWS($1:25),COLUMNS(Octobre!$A:AC),,,TEXT(KO$6,"mmmm"))),"")</f>
        <v>0</v>
      </c>
      <c r="KP24" s="80">
        <f ca="1">IFERROR(INDIRECT(ADDRESS(ROWS($1:25),COLUMNS(Octobre!$A:AD),,,TEXT(KP$6,"mmmm"))),"")</f>
        <v>0</v>
      </c>
      <c r="KQ24" s="80">
        <f ca="1">IFERROR(INDIRECT(ADDRESS(ROWS($1:25),COLUMNS(Octobre!$A:AE),,,TEXT(KQ$6,"mmmm"))),"")</f>
        <v>0</v>
      </c>
      <c r="KR24" s="80">
        <f ca="1">IFERROR(INDIRECT(ADDRESS(ROWS($1:25),COLUMNS(Octobre!$A:AF),,,TEXT(KR$6,"mmmm"))),"")</f>
        <v>0</v>
      </c>
      <c r="KS24" s="80">
        <f ca="1">IFERROR(INDIRECT(ADDRESS(ROWS($1:25),COLUMNS(Octobre!$A:AG),,,TEXT(KS$6,"mmmm"))),"")</f>
        <v>0</v>
      </c>
      <c r="KT24" s="114">
        <f ca="1">IFERROR(INDIRECT(ADDRESS(ROWS($1:25),COLUMNS(Novembre!$A:C),,,TEXT(KT$6,"mmmm"))),"")</f>
        <v>0</v>
      </c>
      <c r="KU24" s="114">
        <f ca="1">IFERROR(INDIRECT(ADDRESS(ROWS($1:25),COLUMNS(Novembre!$A:D),,,TEXT(KU$6,"mmmm"))),"")</f>
        <v>0</v>
      </c>
      <c r="KV24" s="114">
        <f ca="1">IFERROR(INDIRECT(ADDRESS(ROWS($1:25),COLUMNS(Novembre!$A:E),,,TEXT(KV$6,"mmmm"))),"")</f>
        <v>0</v>
      </c>
      <c r="KW24" s="114">
        <f ca="1">IFERROR(INDIRECT(ADDRESS(ROWS($1:25),COLUMNS(Novembre!$A:F),,,TEXT(KW$6,"mmmm"))),"")</f>
        <v>0</v>
      </c>
      <c r="KX24" s="114">
        <f ca="1">IFERROR(INDIRECT(ADDRESS(ROWS($1:25),COLUMNS(Novembre!$A:G),,,TEXT(KX$6,"mmmm"))),"")</f>
        <v>0</v>
      </c>
      <c r="KY24" s="114">
        <f ca="1">IFERROR(INDIRECT(ADDRESS(ROWS($1:25),COLUMNS(Novembre!$A:H),,,TEXT(KY$6,"mmmm"))),"")</f>
        <v>0</v>
      </c>
      <c r="KZ24" s="114">
        <f ca="1">IFERROR(INDIRECT(ADDRESS(ROWS($1:25),COLUMNS(Novembre!$A:I),,,TEXT(KZ$6,"mmmm"))),"")</f>
        <v>0</v>
      </c>
      <c r="LA24" s="114">
        <f ca="1">IFERROR(INDIRECT(ADDRESS(ROWS($1:25),COLUMNS(Novembre!$A:J),,,TEXT(LA$6,"mmmm"))),"")</f>
        <v>0</v>
      </c>
      <c r="LB24" s="114">
        <f ca="1">IFERROR(INDIRECT(ADDRESS(ROWS($1:25),COLUMNS(Novembre!$A:K),,,TEXT(LB$6,"mmmm"))),"")</f>
        <v>0</v>
      </c>
      <c r="LC24" s="114">
        <f ca="1">IFERROR(INDIRECT(ADDRESS(ROWS($1:25),COLUMNS(Novembre!$A:L),,,TEXT(LC$6,"mmmm"))),"")</f>
        <v>0</v>
      </c>
      <c r="LD24" s="114">
        <f ca="1">IFERROR(INDIRECT(ADDRESS(ROWS($1:25),COLUMNS(Novembre!$A:M),,,TEXT(LD$6,"mmmm"))),"")</f>
        <v>0</v>
      </c>
      <c r="LE24" s="114">
        <f ca="1">IFERROR(INDIRECT(ADDRESS(ROWS($1:25),COLUMNS(Novembre!$A:N),,,TEXT(LE$6,"mmmm"))),"")</f>
        <v>0</v>
      </c>
      <c r="LF24" s="114">
        <f ca="1">IFERROR(INDIRECT(ADDRESS(ROWS($1:25),COLUMNS(Novembre!$A:O),,,TEXT(LF$6,"mmmm"))),"")</f>
        <v>0</v>
      </c>
      <c r="LG24" s="114">
        <f ca="1">IFERROR(INDIRECT(ADDRESS(ROWS($1:25),COLUMNS(Novembre!$A:P),,,TEXT(LG$6,"mmmm"))),"")</f>
        <v>0</v>
      </c>
      <c r="LH24" s="114">
        <f ca="1">IFERROR(INDIRECT(ADDRESS(ROWS($1:25),COLUMNS(Novembre!$A:Q),,,TEXT(LH$6,"mmmm"))),"")</f>
        <v>0</v>
      </c>
      <c r="LI24" s="114">
        <f ca="1">IFERROR(INDIRECT(ADDRESS(ROWS($1:25),COLUMNS(Novembre!$A:R),,,TEXT(LI$6,"mmmm"))),"")</f>
        <v>0</v>
      </c>
      <c r="LJ24" s="114">
        <f ca="1">IFERROR(INDIRECT(ADDRESS(ROWS($1:25),COLUMNS(Novembre!$A:S),,,TEXT(LJ$6,"mmmm"))),"")</f>
        <v>0</v>
      </c>
      <c r="LK24" s="114">
        <f ca="1">IFERROR(INDIRECT(ADDRESS(ROWS($1:25),COLUMNS(Novembre!$A:T),,,TEXT(LK$6,"mmmm"))),"")</f>
        <v>0</v>
      </c>
      <c r="LL24" s="114">
        <f ca="1">IFERROR(INDIRECT(ADDRESS(ROWS($1:25),COLUMNS(Novembre!$A:U),,,TEXT(LL$6,"mmmm"))),"")</f>
        <v>0</v>
      </c>
      <c r="LM24" s="114">
        <f ca="1">IFERROR(INDIRECT(ADDRESS(ROWS($1:25),COLUMNS(Novembre!$A:V),,,TEXT(LM$6,"mmmm"))),"")</f>
        <v>0</v>
      </c>
      <c r="LN24" s="114">
        <f ca="1">IFERROR(INDIRECT(ADDRESS(ROWS($1:25),COLUMNS(Novembre!$A:W),,,TEXT(LN$6,"mmmm"))),"")</f>
        <v>0</v>
      </c>
      <c r="LO24" s="114">
        <f ca="1">IFERROR(INDIRECT(ADDRESS(ROWS($1:25),COLUMNS(Novembre!$A:X),,,TEXT(LO$6,"mmmm"))),"")</f>
        <v>0</v>
      </c>
      <c r="LP24" s="114">
        <f ca="1">IFERROR(INDIRECT(ADDRESS(ROWS($1:25),COLUMNS(Novembre!$A:Y),,,TEXT(LP$6,"mmmm"))),"")</f>
        <v>0</v>
      </c>
      <c r="LQ24" s="114">
        <f ca="1">IFERROR(INDIRECT(ADDRESS(ROWS($1:25),COLUMNS(Novembre!$A:Z),,,TEXT(LQ$6,"mmmm"))),"")</f>
        <v>0</v>
      </c>
      <c r="LR24" s="114">
        <f ca="1">IFERROR(INDIRECT(ADDRESS(ROWS($1:25),COLUMNS(Novembre!$A:AA),,,TEXT(LR$6,"mmmm"))),"")</f>
        <v>0</v>
      </c>
      <c r="LS24" s="114">
        <f ca="1">IFERROR(INDIRECT(ADDRESS(ROWS($1:25),COLUMNS(Novembre!$A:AB),,,TEXT(LS$6,"mmmm"))),"")</f>
        <v>0</v>
      </c>
      <c r="LT24" s="114">
        <f ca="1">IFERROR(INDIRECT(ADDRESS(ROWS($1:25),COLUMNS(Novembre!$A:AC),,,TEXT(LT$6,"mmmm"))),"")</f>
        <v>0</v>
      </c>
      <c r="LU24" s="114">
        <f ca="1">IFERROR(INDIRECT(ADDRESS(ROWS($1:25),COLUMNS(Novembre!$A:AD),,,TEXT(LU$6,"mmmm"))),"")</f>
        <v>0</v>
      </c>
      <c r="LV24" s="114">
        <f ca="1">IFERROR(INDIRECT(ADDRESS(ROWS($1:25),COLUMNS(Novembre!$A:AE),,,TEXT(LV$6,"mmmm"))),"")</f>
        <v>0</v>
      </c>
      <c r="LW24" s="114">
        <f ca="1">IFERROR(INDIRECT(ADDRESS(ROWS($1:25),COLUMNS(Novembre!$A:AF),,,TEXT(LW$6,"mmmm"))),"")</f>
        <v>0</v>
      </c>
      <c r="LX24" s="119">
        <f ca="1">IFERROR(INDIRECT(ADDRESS(ROWS($1:25),COLUMNS(Décembre!$A:C),,,TEXT(LX$6,"mmmm"))),"")</f>
        <v>0</v>
      </c>
      <c r="LY24" s="119">
        <f ca="1">IFERROR(INDIRECT(ADDRESS(ROWS($1:25),COLUMNS(Décembre!$A:D),,,TEXT(LY$6,"mmmm"))),"")</f>
        <v>0</v>
      </c>
      <c r="LZ24" s="119">
        <f ca="1">IFERROR(INDIRECT(ADDRESS(ROWS($1:25),COLUMNS(Décembre!$A:E),,,TEXT(LZ$6,"mmmm"))),"")</f>
        <v>0</v>
      </c>
      <c r="MA24" s="119">
        <f ca="1">IFERROR(INDIRECT(ADDRESS(ROWS($1:25),COLUMNS(Décembre!$A:F),,,TEXT(MA$6,"mmmm"))),"")</f>
        <v>0</v>
      </c>
      <c r="MB24" s="119">
        <f ca="1">IFERROR(INDIRECT(ADDRESS(ROWS($1:25),COLUMNS(Décembre!$A:G),,,TEXT(MB$6,"mmmm"))),"")</f>
        <v>0</v>
      </c>
      <c r="MC24" s="119">
        <f ca="1">IFERROR(INDIRECT(ADDRESS(ROWS($1:25),COLUMNS(Décembre!$A:H),,,TEXT(MC$6,"mmmm"))),"")</f>
        <v>0</v>
      </c>
      <c r="MD24" s="119">
        <f ca="1">IFERROR(INDIRECT(ADDRESS(ROWS($1:25),COLUMNS(Décembre!$A:I),,,TEXT(MD$6,"mmmm"))),"")</f>
        <v>0</v>
      </c>
      <c r="ME24" s="119">
        <f ca="1">IFERROR(INDIRECT(ADDRESS(ROWS($1:25),COLUMNS(Décembre!$A:J),,,TEXT(ME$6,"mmmm"))),"")</f>
        <v>0</v>
      </c>
      <c r="MF24" s="119">
        <f ca="1">IFERROR(INDIRECT(ADDRESS(ROWS($1:25),COLUMNS(Décembre!$A:K),,,TEXT(MF$6,"mmmm"))),"")</f>
        <v>0</v>
      </c>
      <c r="MG24" s="119">
        <f ca="1">IFERROR(INDIRECT(ADDRESS(ROWS($1:25),COLUMNS(Décembre!$A:L),,,TEXT(MG$6,"mmmm"))),"")</f>
        <v>0</v>
      </c>
      <c r="MH24" s="119">
        <f ca="1">IFERROR(INDIRECT(ADDRESS(ROWS($1:25),COLUMNS(Décembre!$A:M),,,TEXT(MH$6,"mmmm"))),"")</f>
        <v>0</v>
      </c>
      <c r="MI24" s="119">
        <f ca="1">IFERROR(INDIRECT(ADDRESS(ROWS($1:25),COLUMNS(Décembre!$A:N),,,TEXT(MI$6,"mmmm"))),"")</f>
        <v>0</v>
      </c>
      <c r="MJ24" s="119">
        <f ca="1">IFERROR(INDIRECT(ADDRESS(ROWS($1:25),COLUMNS(Décembre!$A:O),,,TEXT(MJ$6,"mmmm"))),"")</f>
        <v>0</v>
      </c>
      <c r="MK24" s="119">
        <f ca="1">IFERROR(INDIRECT(ADDRESS(ROWS($1:25),COLUMNS(Décembre!$A:P),,,TEXT(MK$6,"mmmm"))),"")</f>
        <v>0</v>
      </c>
      <c r="ML24" s="119">
        <f ca="1">IFERROR(INDIRECT(ADDRESS(ROWS($1:25),COLUMNS(Décembre!$A:Q),,,TEXT(ML$6,"mmmm"))),"")</f>
        <v>0</v>
      </c>
      <c r="MM24" s="119">
        <f ca="1">IFERROR(INDIRECT(ADDRESS(ROWS($1:25),COLUMNS(Décembre!$A:R),,,TEXT(MM$6,"mmmm"))),"")</f>
        <v>0</v>
      </c>
      <c r="MN24" s="119">
        <f ca="1">IFERROR(INDIRECT(ADDRESS(ROWS($1:25),COLUMNS(Décembre!$A:S),,,TEXT(MN$6,"mmmm"))),"")</f>
        <v>0</v>
      </c>
      <c r="MO24" s="119">
        <f ca="1">IFERROR(INDIRECT(ADDRESS(ROWS($1:25),COLUMNS(Décembre!$A:T),,,TEXT(MO$6,"mmmm"))),"")</f>
        <v>0</v>
      </c>
      <c r="MP24" s="119">
        <f ca="1">IFERROR(INDIRECT(ADDRESS(ROWS($1:25),COLUMNS(Décembre!$A:U),,,TEXT(MP$6,"mmmm"))),"")</f>
        <v>0</v>
      </c>
      <c r="MQ24" s="119">
        <f ca="1">IFERROR(INDIRECT(ADDRESS(ROWS($1:25),COLUMNS(Décembre!$A:V),,,TEXT(MQ$6,"mmmm"))),"")</f>
        <v>0</v>
      </c>
      <c r="MR24" s="119">
        <f ca="1">IFERROR(INDIRECT(ADDRESS(ROWS($1:25),COLUMNS(Décembre!$A:W),,,TEXT(MR$6,"mmmm"))),"")</f>
        <v>0</v>
      </c>
      <c r="MS24" s="119">
        <f ca="1">IFERROR(INDIRECT(ADDRESS(ROWS($1:25),COLUMNS(Décembre!$A:X),,,TEXT(MS$6,"mmmm"))),"")</f>
        <v>0</v>
      </c>
      <c r="MT24" s="119">
        <f ca="1">IFERROR(INDIRECT(ADDRESS(ROWS($1:25),COLUMNS(Décembre!$A:Y),,,TEXT(MT$6,"mmmm"))),"")</f>
        <v>0</v>
      </c>
      <c r="MU24" s="119">
        <f ca="1">IFERROR(INDIRECT(ADDRESS(ROWS($1:25),COLUMNS(Décembre!$A:Z),,,TEXT(MU$6,"mmmm"))),"")</f>
        <v>0</v>
      </c>
      <c r="MV24" s="119">
        <f ca="1">IFERROR(INDIRECT(ADDRESS(ROWS($1:25),COLUMNS(Décembre!$A:AA),,,TEXT(MV$6,"mmmm"))),"")</f>
        <v>0</v>
      </c>
      <c r="MW24" s="119">
        <f ca="1">IFERROR(INDIRECT(ADDRESS(ROWS($1:25),COLUMNS(Décembre!$A:AB),,,TEXT(MW$6,"mmmm"))),"")</f>
        <v>0</v>
      </c>
      <c r="MX24" s="119">
        <f ca="1">IFERROR(INDIRECT(ADDRESS(ROWS($1:25),COLUMNS(Décembre!$A:AC),,,TEXT(MX$6,"mmmm"))),"")</f>
        <v>0</v>
      </c>
      <c r="MY24" s="119">
        <f ca="1">IFERROR(INDIRECT(ADDRESS(ROWS($1:25),COLUMNS(Décembre!$A:AD),,,TEXT(MY$6,"mmmm"))),"")</f>
        <v>0</v>
      </c>
      <c r="MZ24" s="119">
        <f ca="1">IFERROR(INDIRECT(ADDRESS(ROWS($1:25),COLUMNS(Décembre!$A:AE),,,TEXT(MZ$6,"mmmm"))),"")</f>
        <v>0</v>
      </c>
      <c r="NA24" s="119">
        <f ca="1">IFERROR(INDIRECT(ADDRESS(ROWS($1:25),COLUMNS(Décembre!$A:AF),,,TEXT(NA$6,"mmmm"))),"")</f>
        <v>0</v>
      </c>
      <c r="NB24" s="119">
        <f ca="1">IFERROR(INDIRECT(ADDRESS(ROWS($1:25),COLUMNS(Décembre!$A:AG),,,TEXT(NB$6,"mmmm"))),"")</f>
        <v>0</v>
      </c>
    </row>
    <row r="25" spans="1:366" s="36" customFormat="1" x14ac:dyDescent="0.3">
      <c r="A25" s="69" t="s">
        <v>35</v>
      </c>
      <c r="B25" s="75"/>
      <c r="C25" s="75">
        <f ca="1">IFERROR(INDIRECT(ADDRESS(ROWS($1:26),COLUMNS($A:D),,,TEXT(C$6,"mmmm"))),"")</f>
        <v>0</v>
      </c>
      <c r="D25" s="75">
        <f ca="1">IFERROR(INDIRECT(ADDRESS(ROWS($1:26),COLUMNS($A:E),,,TEXT(D$6,"mmmm"))),"")</f>
        <v>0</v>
      </c>
      <c r="E25" s="75">
        <f ca="1">IFERROR(INDIRECT(ADDRESS(ROWS($1:26),COLUMNS($A:F),,,TEXT(E$6,"mmmm"))),"")</f>
        <v>0</v>
      </c>
      <c r="F25" s="75">
        <f ca="1">IFERROR(INDIRECT(ADDRESS(ROWS($1:26),COLUMNS($A:G),,,TEXT(F$6,"mmmm"))),"")</f>
        <v>0</v>
      </c>
      <c r="G25" s="75">
        <f ca="1">IFERROR(INDIRECT(ADDRESS(ROWS($1:26),COLUMNS($A:H),,,TEXT(G$6,"mmmm"))),"")</f>
        <v>0</v>
      </c>
      <c r="H25" s="75">
        <f ca="1">IFERROR(INDIRECT(ADDRESS(ROWS($1:26),COLUMNS($A:I),,,TEXT(H$6,"mmmm"))),"")</f>
        <v>0</v>
      </c>
      <c r="I25" s="75">
        <f ca="1">IFERROR(INDIRECT(ADDRESS(ROWS($1:26),COLUMNS($A:J),,,TEXT(I$6,"mmmm"))),"")</f>
        <v>0</v>
      </c>
      <c r="J25" s="75">
        <f ca="1">IFERROR(INDIRECT(ADDRESS(ROWS($1:26),COLUMNS($A:K),,,TEXT(J$6,"mmmm"))),"")</f>
        <v>0</v>
      </c>
      <c r="K25" s="75">
        <f ca="1">IFERROR(INDIRECT(ADDRESS(ROWS($1:26),COLUMNS($A:L),,,TEXT(K$6,"mmmm"))),"")</f>
        <v>0</v>
      </c>
      <c r="L25" s="75">
        <f ca="1">IFERROR(INDIRECT(ADDRESS(ROWS($1:26),COLUMNS($A:M),,,TEXT(L$6,"mmmm"))),"")</f>
        <v>0</v>
      </c>
      <c r="M25" s="75">
        <f ca="1">IFERROR(INDIRECT(ADDRESS(ROWS($1:26),COLUMNS($A:N),,,TEXT(M$6,"mmmm"))),"")</f>
        <v>0</v>
      </c>
      <c r="N25" s="75">
        <f ca="1">IFERROR(INDIRECT(ADDRESS(ROWS($1:26),COLUMNS($A:O),,,TEXT(N$6,"mmmm"))),"")</f>
        <v>0</v>
      </c>
      <c r="O25" s="75">
        <f ca="1">IFERROR(INDIRECT(ADDRESS(ROWS($1:26),COLUMNS($A:P),,,TEXT(O$6,"mmmm"))),"")</f>
        <v>0</v>
      </c>
      <c r="P25" s="75">
        <f ca="1">IFERROR(INDIRECT(ADDRESS(ROWS($1:26),COLUMNS($A:Q),,,TEXT(P$6,"mmmm"))),"")</f>
        <v>0</v>
      </c>
      <c r="Q25" s="75">
        <f ca="1">IFERROR(INDIRECT(ADDRESS(ROWS($1:26),COLUMNS($A:R),,,TEXT(Q$6,"mmmm"))),"")</f>
        <v>0</v>
      </c>
      <c r="R25" s="75">
        <f ca="1">IFERROR(INDIRECT(ADDRESS(ROWS($1:26),COLUMNS($A:S),,,TEXT(R$6,"mmmm"))),"")</f>
        <v>0</v>
      </c>
      <c r="S25" s="75">
        <f ca="1">IFERROR(INDIRECT(ADDRESS(ROWS($1:26),COLUMNS($A:T),,,TEXT(S$6,"mmmm"))),"")</f>
        <v>0</v>
      </c>
      <c r="T25" s="75">
        <f ca="1">IFERROR(INDIRECT(ADDRESS(ROWS($1:26),COLUMNS($A:U),,,TEXT(T$6,"mmmm"))),"")</f>
        <v>0</v>
      </c>
      <c r="U25" s="75">
        <f ca="1">IFERROR(INDIRECT(ADDRESS(ROWS($1:26),COLUMNS($A:V),,,TEXT(U$6,"mmmm"))),"")</f>
        <v>0</v>
      </c>
      <c r="V25" s="75">
        <f ca="1">IFERROR(INDIRECT(ADDRESS(ROWS($1:26),COLUMNS($A:W),,,TEXT(V$6,"mmmm"))),"")</f>
        <v>0</v>
      </c>
      <c r="W25" s="75">
        <f ca="1">IFERROR(INDIRECT(ADDRESS(ROWS($1:26),COLUMNS($A:X),,,TEXT(W$6,"mmmm"))),"")</f>
        <v>0</v>
      </c>
      <c r="X25" s="75">
        <f ca="1">IFERROR(INDIRECT(ADDRESS(ROWS($1:26),COLUMNS($A:Y),,,TEXT(X$6,"mmmm"))),"")</f>
        <v>0</v>
      </c>
      <c r="Y25" s="75">
        <f ca="1">IFERROR(INDIRECT(ADDRESS(ROWS($1:26),COLUMNS($A:Z),,,TEXT(Y$6,"mmmm"))),"")</f>
        <v>0</v>
      </c>
      <c r="Z25" s="75">
        <f ca="1">IFERROR(INDIRECT(ADDRESS(ROWS($1:26),COLUMNS($A:AA),,,TEXT(Z$6,"mmmm"))),"")</f>
        <v>0</v>
      </c>
      <c r="AA25" s="75">
        <f ca="1">IFERROR(INDIRECT(ADDRESS(ROWS($1:26),COLUMNS($A:AB),,,TEXT(AA$6,"mmmm"))),"")</f>
        <v>0</v>
      </c>
      <c r="AB25" s="75">
        <f ca="1">IFERROR(INDIRECT(ADDRESS(ROWS($1:26),COLUMNS($A:AC),,,TEXT(AB$6,"mmmm"))),"")</f>
        <v>0</v>
      </c>
      <c r="AC25" s="75">
        <f ca="1">IFERROR(INDIRECT(ADDRESS(ROWS($1:26),COLUMNS($A:AD),,,TEXT(AC$6,"mmmm"))),"")</f>
        <v>0</v>
      </c>
      <c r="AD25" s="75">
        <f ca="1">IFERROR(INDIRECT(ADDRESS(ROWS($1:26),COLUMNS($A:AE),,,TEXT(AD$6,"mmmm"))),"")</f>
        <v>0</v>
      </c>
      <c r="AE25" s="75">
        <f ca="1">IFERROR(INDIRECT(ADDRESS(ROWS($1:26),COLUMNS($A:AF),,,TEXT(AE$6,"mmmm"))),"")</f>
        <v>0</v>
      </c>
      <c r="AF25" s="75">
        <f ca="1">IFERROR(INDIRECT(ADDRESS(ROWS($1:26),COLUMNS($A:AG),,,TEXT(AF$6,"mmmm"))),"")</f>
        <v>0</v>
      </c>
      <c r="AG25" s="85">
        <f ca="1">IFERROR(INDIRECT(ADDRESS(ROWS($1:26),COLUMNS(Février!$A:C),,,TEXT(AG$6,"mmmm"))),"")</f>
        <v>0</v>
      </c>
      <c r="AH25" s="85">
        <f ca="1">IFERROR(INDIRECT(ADDRESS(ROWS($1:26),COLUMNS(Février!$A:D),,,TEXT(AH$6,"mmmm"))),"")</f>
        <v>0</v>
      </c>
      <c r="AI25" s="85">
        <f ca="1">IFERROR(INDIRECT(ADDRESS(ROWS($1:26),COLUMNS(Février!$A:E),,,TEXT(AI$6,"mmmm"))),"")</f>
        <v>0</v>
      </c>
      <c r="AJ25" s="85">
        <f ca="1">IFERROR(INDIRECT(ADDRESS(ROWS($1:26),COLUMNS(Février!$A:F),,,TEXT(AJ$6,"mmmm"))),"")</f>
        <v>0</v>
      </c>
      <c r="AK25" s="85">
        <f ca="1">IFERROR(INDIRECT(ADDRESS(ROWS($1:26),COLUMNS(Février!$A:G),,,TEXT(AK$6,"mmmm"))),"")</f>
        <v>0</v>
      </c>
      <c r="AL25" s="85">
        <f ca="1">IFERROR(INDIRECT(ADDRESS(ROWS($1:26),COLUMNS(Février!$A:H),,,TEXT(AL$6,"mmmm"))),"")</f>
        <v>0</v>
      </c>
      <c r="AM25" s="85">
        <f ca="1">IFERROR(INDIRECT(ADDRESS(ROWS($1:26),COLUMNS(Février!$A:I),,,TEXT(AM$6,"mmmm"))),"")</f>
        <v>0</v>
      </c>
      <c r="AN25" s="85">
        <f ca="1">IFERROR(INDIRECT(ADDRESS(ROWS($1:26),COLUMNS(Février!$A:J),,,TEXT(AN$6,"mmmm"))),"")</f>
        <v>0</v>
      </c>
      <c r="AO25" s="85">
        <f ca="1">IFERROR(INDIRECT(ADDRESS(ROWS($1:26),COLUMNS(Février!$A:K),,,TEXT(AO$6,"mmmm"))),"")</f>
        <v>0</v>
      </c>
      <c r="AP25" s="85">
        <f ca="1">IFERROR(INDIRECT(ADDRESS(ROWS($1:26),COLUMNS(Février!$A:L),,,TEXT(AP$6,"mmmm"))),"")</f>
        <v>0</v>
      </c>
      <c r="AQ25" s="85">
        <f ca="1">IFERROR(INDIRECT(ADDRESS(ROWS($1:26),COLUMNS(Février!$A:M),,,TEXT(AQ$6,"mmmm"))),"")</f>
        <v>0</v>
      </c>
      <c r="AR25" s="85">
        <f ca="1">IFERROR(INDIRECT(ADDRESS(ROWS($1:26),COLUMNS(Février!$A:N),,,TEXT(AR$6,"mmmm"))),"")</f>
        <v>0</v>
      </c>
      <c r="AS25" s="85">
        <f ca="1">IFERROR(INDIRECT(ADDRESS(ROWS($1:26),COLUMNS(Février!$A:O),,,TEXT(AS$6,"mmmm"))),"")</f>
        <v>0</v>
      </c>
      <c r="AT25" s="85">
        <f ca="1">IFERROR(INDIRECT(ADDRESS(ROWS($1:26),COLUMNS(Février!$A:P),,,TEXT(AT$6,"mmmm"))),"")</f>
        <v>0</v>
      </c>
      <c r="AU25" s="85">
        <f ca="1">IFERROR(INDIRECT(ADDRESS(ROWS($1:26),COLUMNS(Février!$A:Q),,,TEXT(AU$6,"mmmm"))),"")</f>
        <v>0</v>
      </c>
      <c r="AV25" s="85">
        <f ca="1">IFERROR(INDIRECT(ADDRESS(ROWS($1:26),COLUMNS(Février!$A:R),,,TEXT(AV$6,"mmmm"))),"")</f>
        <v>0</v>
      </c>
      <c r="AW25" s="85" t="str">
        <f ca="1">IFERROR(INDIRECT(ADDRESS(ROWS($1:26),COLUMNS(Février!$A:S),,,TEXT(AW$6,"mmmm"))),"")</f>
        <v>WE</v>
      </c>
      <c r="AX25" s="85" t="str">
        <f ca="1">IFERROR(INDIRECT(ADDRESS(ROWS($1:26),COLUMNS(Février!$A:T),,,TEXT(AX$6,"mmmm"))),"")</f>
        <v>WE</v>
      </c>
      <c r="AY25" s="85" t="str">
        <f ca="1">IFERROR(INDIRECT(ADDRESS(ROWS($1:26),COLUMNS(Février!$A:U),,,TEXT(AY$6,"mmmm"))),"")</f>
        <v>WE</v>
      </c>
      <c r="AZ25" s="85">
        <f ca="1">IFERROR(INDIRECT(ADDRESS(ROWS($1:26),COLUMNS(Février!$A:V),,,TEXT(AZ$6,"mmmm"))),"")</f>
        <v>0</v>
      </c>
      <c r="BA25" s="85">
        <f ca="1">IFERROR(INDIRECT(ADDRESS(ROWS($1:26),COLUMNS(Février!$A:W),,,TEXT(BA$6,"mmmm"))),"")</f>
        <v>0</v>
      </c>
      <c r="BB25" s="85">
        <f ca="1">IFERROR(INDIRECT(ADDRESS(ROWS($1:26),COLUMNS(Février!$A:X),,,TEXT(BB$6,"mmmm"))),"")</f>
        <v>0</v>
      </c>
      <c r="BC25" s="85">
        <f ca="1">IFERROR(INDIRECT(ADDRESS(ROWS($1:26),COLUMNS(Février!$A:Y),,,TEXT(BC$6,"mmmm"))),"")</f>
        <v>0</v>
      </c>
      <c r="BD25" s="85">
        <f ca="1">IFERROR(INDIRECT(ADDRESS(ROWS($1:26),COLUMNS(Février!$A:Z),,,TEXT(BD$6,"mmmm"))),"")</f>
        <v>0</v>
      </c>
      <c r="BE25" s="85">
        <f ca="1">IFERROR(INDIRECT(ADDRESS(ROWS($1:26),COLUMNS(Février!$A:AA),,,TEXT(BE$6,"mmmm"))),"")</f>
        <v>0</v>
      </c>
      <c r="BF25" s="85">
        <f ca="1">IFERROR(INDIRECT(ADDRESS(ROWS($1:26),COLUMNS(Février!$A:AB),,,TEXT(BF$6,"mmmm"))),"")</f>
        <v>0</v>
      </c>
      <c r="BG25" s="85">
        <f ca="1">IFERROR(INDIRECT(ADDRESS(ROWS($1:26),COLUMNS(Février!$A:AC),,,TEXT(BG$6,"mmmm"))),"")</f>
        <v>0</v>
      </c>
      <c r="BH25" s="85">
        <f ca="1">IFERROR(INDIRECT(ADDRESS(ROWS($1:26),COLUMNS(Février!$A:AD),,,TEXT(BH$6,"mmmm"))),"")</f>
        <v>0</v>
      </c>
      <c r="BI25" s="90">
        <f ca="1">IFERROR(INDIRECT(ADDRESS(ROWS($1:26),COLUMNS(Mars!$A:C),,,TEXT(BI$6,"mmmm"))),"")</f>
        <v>0</v>
      </c>
      <c r="BJ25" s="90">
        <f ca="1">IFERROR(INDIRECT(ADDRESS(ROWS($1:26),COLUMNS(Mars!$A:D),,,TEXT(BJ$6,"mmmm"))),"")</f>
        <v>0</v>
      </c>
      <c r="BK25" s="90">
        <f ca="1">IFERROR(INDIRECT(ADDRESS(ROWS($1:26),COLUMNS(Mars!$A:E),,,TEXT(BK$6,"mmmm"))),"")</f>
        <v>0</v>
      </c>
      <c r="BL25" s="90">
        <f ca="1">IFERROR(INDIRECT(ADDRESS(ROWS($1:26),COLUMNS(Mars!$A:F),,,TEXT(BL$6,"mmmm"))),"")</f>
        <v>0</v>
      </c>
      <c r="BM25" s="90">
        <f ca="1">IFERROR(INDIRECT(ADDRESS(ROWS($1:26),COLUMNS(Mars!$A:G),,,TEXT(BM$6,"mmmm"))),"")</f>
        <v>0</v>
      </c>
      <c r="BN25" s="90">
        <f ca="1">IFERROR(INDIRECT(ADDRESS(ROWS($1:26),COLUMNS(Mars!$A:H),,,TEXT(BN$6,"mmmm"))),"")</f>
        <v>0</v>
      </c>
      <c r="BO25" s="90">
        <f ca="1">IFERROR(INDIRECT(ADDRESS(ROWS($1:26),COLUMNS(Mars!$A:I),,,TEXT(BO$6,"mmmm"))),"")</f>
        <v>0</v>
      </c>
      <c r="BP25" s="90">
        <f ca="1">IFERROR(INDIRECT(ADDRESS(ROWS($1:26),COLUMNS(Mars!$A:J),,,TEXT(BP$6,"mmmm"))),"")</f>
        <v>0</v>
      </c>
      <c r="BQ25" s="90">
        <f ca="1">IFERROR(INDIRECT(ADDRESS(ROWS($1:26),COLUMNS(Mars!$A:K),,,TEXT(BQ$6,"mmmm"))),"")</f>
        <v>0</v>
      </c>
      <c r="BR25" s="90">
        <f ca="1">IFERROR(INDIRECT(ADDRESS(ROWS($1:26),COLUMNS(Mars!$A:L),,,TEXT(BR$6,"mmmm"))),"")</f>
        <v>0</v>
      </c>
      <c r="BS25" s="90">
        <f ca="1">IFERROR(INDIRECT(ADDRESS(ROWS($1:26),COLUMNS(Mars!$A:M),,,TEXT(BS$6,"mmmm"))),"")</f>
        <v>0</v>
      </c>
      <c r="BT25" s="90">
        <f ca="1">IFERROR(INDIRECT(ADDRESS(ROWS($1:26),COLUMNS(Mars!$A:N),,,TEXT(BT$6,"mmmm"))),"")</f>
        <v>0</v>
      </c>
      <c r="BU25" s="90">
        <f ca="1">IFERROR(INDIRECT(ADDRESS(ROWS($1:26),COLUMNS(Mars!$A:O),,,TEXT(BU$6,"mmmm"))),"")</f>
        <v>0</v>
      </c>
      <c r="BV25" s="90">
        <f ca="1">IFERROR(INDIRECT(ADDRESS(ROWS($1:26),COLUMNS(Mars!$A:P),,,TEXT(BV$6,"mmmm"))),"")</f>
        <v>0</v>
      </c>
      <c r="BW25" s="90">
        <f ca="1">IFERROR(INDIRECT(ADDRESS(ROWS($1:26),COLUMNS(Mars!$A:Q),,,TEXT(BW$6,"mmmm"))),"")</f>
        <v>0</v>
      </c>
      <c r="BX25" s="90">
        <f ca="1">IFERROR(INDIRECT(ADDRESS(ROWS($1:26),COLUMNS(Mars!$A:R),,,TEXT(BX$6,"mmmm"))),"")</f>
        <v>0</v>
      </c>
      <c r="BY25" s="90">
        <f ca="1">IFERROR(INDIRECT(ADDRESS(ROWS($1:26),COLUMNS(Mars!$A:S),,,TEXT(BY$6,"mmmm"))),"")</f>
        <v>0</v>
      </c>
      <c r="BZ25" s="90">
        <f ca="1">IFERROR(INDIRECT(ADDRESS(ROWS($1:26),COLUMNS(Mars!$A:T),,,TEXT(BZ$6,"mmmm"))),"")</f>
        <v>0</v>
      </c>
      <c r="CA25" s="90">
        <f ca="1">IFERROR(INDIRECT(ADDRESS(ROWS($1:26),COLUMNS(Mars!$A:U),,,TEXT(CA$6,"mmmm"))),"")</f>
        <v>0</v>
      </c>
      <c r="CB25" s="90">
        <f ca="1">IFERROR(INDIRECT(ADDRESS(ROWS($1:26),COLUMNS(Mars!$A:V),,,TEXT(CB$6,"mmmm"))),"")</f>
        <v>0</v>
      </c>
      <c r="CC25" s="90">
        <f ca="1">IFERROR(INDIRECT(ADDRESS(ROWS($1:26),COLUMNS(Mars!$A:W),,,TEXT(CC$6,"mmmm"))),"")</f>
        <v>0</v>
      </c>
      <c r="CD25" s="90">
        <f ca="1">IFERROR(INDIRECT(ADDRESS(ROWS($1:26),COLUMNS(Mars!$A:X),,,TEXT(CD$6,"mmmm"))),"")</f>
        <v>0</v>
      </c>
      <c r="CE25" s="90">
        <f ca="1">IFERROR(INDIRECT(ADDRESS(ROWS($1:26),COLUMNS(Mars!$A:Y),,,TEXT(CE$6,"mmmm"))),"")</f>
        <v>0</v>
      </c>
      <c r="CF25" s="90">
        <f ca="1">IFERROR(INDIRECT(ADDRESS(ROWS($1:26),COLUMNS(Mars!$A:Z),,,TEXT(CF$6,"mmmm"))),"")</f>
        <v>0</v>
      </c>
      <c r="CG25" s="90">
        <f ca="1">IFERROR(INDIRECT(ADDRESS(ROWS($1:26),COLUMNS(Mars!$A:AA),,,TEXT(CG$6,"mmmm"))),"")</f>
        <v>0</v>
      </c>
      <c r="CH25" s="90">
        <f ca="1">IFERROR(INDIRECT(ADDRESS(ROWS($1:26),COLUMNS(Mars!$A:AB),,,TEXT(CH$6,"mmmm"))),"")</f>
        <v>0</v>
      </c>
      <c r="CI25" s="90">
        <f ca="1">IFERROR(INDIRECT(ADDRESS(ROWS($1:26),COLUMNS(Mars!$A:AC),,,TEXT(CI$6,"mmmm"))),"")</f>
        <v>0</v>
      </c>
      <c r="CJ25" s="90">
        <f ca="1">IFERROR(INDIRECT(ADDRESS(ROWS($1:26),COLUMNS(Mars!$A:AD),,,TEXT(CJ$6,"mmmm"))),"")</f>
        <v>0</v>
      </c>
      <c r="CK25" s="90">
        <f ca="1">IFERROR(INDIRECT(ADDRESS(ROWS($1:26),COLUMNS(Mars!$A:AE),,,TEXT(CK$6,"mmmm"))),"")</f>
        <v>0</v>
      </c>
      <c r="CL25" s="90">
        <f ca="1">IFERROR(INDIRECT(ADDRESS(ROWS($1:26),COLUMNS(Mars!$A:AF),,,TEXT(CL$6,"mmmm"))),"")</f>
        <v>0</v>
      </c>
      <c r="CM25" s="90">
        <f ca="1">IFERROR(INDIRECT(ADDRESS(ROWS($1:26),COLUMNS(Mars!$A:AG),,,TEXT(CM$6,"mmmm"))),"")</f>
        <v>0</v>
      </c>
      <c r="CN25" s="104">
        <f ca="1">IFERROR(INDIRECT(ADDRESS(ROWS($1:26),COLUMNS(Avril!$A:C),,,TEXT(CN$6,"mmmm"))),"")</f>
        <v>0</v>
      </c>
      <c r="CO25" s="104">
        <f ca="1">IFERROR(INDIRECT(ADDRESS(ROWS($1:26),COLUMNS(Avril!$A:D),,,TEXT(CO$6,"mmmm"))),"")</f>
        <v>0</v>
      </c>
      <c r="CP25" s="104" t="str">
        <f ca="1">IFERROR(INDIRECT(ADDRESS(ROWS($1:26),COLUMNS(Avril!$A:E),,,TEXT(CP$6,"mmmm"))),"")</f>
        <v>SEM</v>
      </c>
      <c r="CQ25" s="104" t="str">
        <f ca="1">IFERROR(INDIRECT(ADDRESS(ROWS($1:26),COLUMNS(Avril!$A:F),,,TEXT(CQ$6,"mmmm"))),"")</f>
        <v>SEM</v>
      </c>
      <c r="CR25" s="104" t="str">
        <f ca="1">IFERROR(INDIRECT(ADDRESS(ROWS($1:26),COLUMNS(Avril!$A:G),,,TEXT(CR$6,"mmmm"))),"")</f>
        <v>SEM</v>
      </c>
      <c r="CS25" s="104" t="str">
        <f ca="1">IFERROR(INDIRECT(ADDRESS(ROWS($1:26),COLUMNS(Avril!$A:H),,,TEXT(CS$6,"mmmm"))),"")</f>
        <v>SEM</v>
      </c>
      <c r="CT25" s="104">
        <f ca="1">IFERROR(INDIRECT(ADDRESS(ROWS($1:26),COLUMNS(Avril!$A:I),,,TEXT(CT$6,"mmmm"))),"")</f>
        <v>0</v>
      </c>
      <c r="CU25" s="104">
        <f ca="1">IFERROR(INDIRECT(ADDRESS(ROWS($1:26),COLUMNS(Avril!$A:J),,,TEXT(CU$6,"mmmm"))),"")</f>
        <v>0</v>
      </c>
      <c r="CV25" s="104">
        <f ca="1">IFERROR(INDIRECT(ADDRESS(ROWS($1:26),COLUMNS(Avril!$A:K),,,TEXT(CV$6,"mmmm"))),"")</f>
        <v>0</v>
      </c>
      <c r="CW25" s="104">
        <f ca="1">IFERROR(INDIRECT(ADDRESS(ROWS($1:26),COLUMNS(Avril!$A:L),,,TEXT(CW$6,"mmmm"))),"")</f>
        <v>0</v>
      </c>
      <c r="CX25" s="104">
        <f ca="1">IFERROR(INDIRECT(ADDRESS(ROWS($1:26),COLUMNS(Avril!$A:M),,,TEXT(CX$6,"mmmm"))),"")</f>
        <v>0</v>
      </c>
      <c r="CY25" s="104">
        <f ca="1">IFERROR(INDIRECT(ADDRESS(ROWS($1:26),COLUMNS(Avril!$A:N),,,TEXT(CY$6,"mmmm"))),"")</f>
        <v>0</v>
      </c>
      <c r="CZ25" s="104">
        <f ca="1">IFERROR(INDIRECT(ADDRESS(ROWS($1:26),COLUMNS(Avril!$A:O),,,TEXT(CZ$6,"mmmm"))),"")</f>
        <v>0</v>
      </c>
      <c r="DA25" s="104">
        <f ca="1">IFERROR(INDIRECT(ADDRESS(ROWS($1:26),COLUMNS(Avril!$A:P),,,TEXT(DA$6,"mmmm"))),"")</f>
        <v>0</v>
      </c>
      <c r="DB25" s="104">
        <f ca="1">IFERROR(INDIRECT(ADDRESS(ROWS($1:26),COLUMNS(Avril!$A:Q),,,TEXT(DB$6,"mmmm"))),"")</f>
        <v>0</v>
      </c>
      <c r="DC25" s="104">
        <f ca="1">IFERROR(INDIRECT(ADDRESS(ROWS($1:26),COLUMNS(Avril!$A:R),,,TEXT(DC$6,"mmmm"))),"")</f>
        <v>0</v>
      </c>
      <c r="DD25" s="104">
        <f ca="1">IFERROR(INDIRECT(ADDRESS(ROWS($1:26),COLUMNS(Avril!$A:S),,,TEXT(DD$6,"mmmm"))),"")</f>
        <v>0</v>
      </c>
      <c r="DE25" s="104">
        <f ca="1">IFERROR(INDIRECT(ADDRESS(ROWS($1:26),COLUMNS(Avril!$A:T),,,TEXT(DE$6,"mmmm"))),"")</f>
        <v>0</v>
      </c>
      <c r="DF25" s="104">
        <f ca="1">IFERROR(INDIRECT(ADDRESS(ROWS($1:26),COLUMNS(Avril!$A:U),,,TEXT(DF$6,"mmmm"))),"")</f>
        <v>0</v>
      </c>
      <c r="DG25" s="104">
        <f ca="1">IFERROR(INDIRECT(ADDRESS(ROWS($1:26),COLUMNS(Avril!$A:V),,,TEXT(DG$6,"mmmm"))),"")</f>
        <v>0</v>
      </c>
      <c r="DH25" s="104">
        <f ca="1">IFERROR(INDIRECT(ADDRESS(ROWS($1:26),COLUMNS(Avril!$A:W),,,TEXT(DH$6,"mmmm"))),"")</f>
        <v>0</v>
      </c>
      <c r="DI25" s="104">
        <f ca="1">IFERROR(INDIRECT(ADDRESS(ROWS($1:26),COLUMNS(Avril!$A:X),,,TEXT(DI$6,"mmmm"))),"")</f>
        <v>0</v>
      </c>
      <c r="DJ25" s="104">
        <f ca="1">IFERROR(INDIRECT(ADDRESS(ROWS($1:26),COLUMNS(Avril!$A:Y),,,TEXT(DJ$6,"mmmm"))),"")</f>
        <v>0</v>
      </c>
      <c r="DK25" s="104">
        <f ca="1">IFERROR(INDIRECT(ADDRESS(ROWS($1:26),COLUMNS(Avril!$A:Z),,,TEXT(DK$6,"mmmm"))),"")</f>
        <v>0</v>
      </c>
      <c r="DL25" s="104">
        <f ca="1">IFERROR(INDIRECT(ADDRESS(ROWS($1:26),COLUMNS(Avril!$A:AA),,,TEXT(DL$6,"mmmm"))),"")</f>
        <v>0</v>
      </c>
      <c r="DM25" s="104">
        <f ca="1">IFERROR(INDIRECT(ADDRESS(ROWS($1:26),COLUMNS(Avril!$A:AB),,,TEXT(DM$6,"mmmm"))),"")</f>
        <v>0</v>
      </c>
      <c r="DN25" s="104">
        <f ca="1">IFERROR(INDIRECT(ADDRESS(ROWS($1:26),COLUMNS(Avril!$A:AC),,,TEXT(DN$6,"mmmm"))),"")</f>
        <v>0</v>
      </c>
      <c r="DO25" s="104">
        <f ca="1">IFERROR(INDIRECT(ADDRESS(ROWS($1:26),COLUMNS(Avril!$A:AD),,,TEXT(DO$6,"mmmm"))),"")</f>
        <v>0</v>
      </c>
      <c r="DP25" s="104">
        <f ca="1">IFERROR(INDIRECT(ADDRESS(ROWS($1:26),COLUMNS(Avril!$A:AE),,,TEXT(DP$6,"mmmm"))),"")</f>
        <v>0</v>
      </c>
      <c r="DQ25" s="104">
        <f ca="1">IFERROR(INDIRECT(ADDRESS(ROWS($1:26),COLUMNS(Avril!$A:AF),,,TEXT(DQ$6,"mmmm"))),"")</f>
        <v>0</v>
      </c>
      <c r="DR25" s="80">
        <f ca="1">IFERROR(INDIRECT(ADDRESS(ROWS($1:26),COLUMNS(Avril!$A:C),,,TEXT(DR$6,"mmmm"))),"")</f>
        <v>0</v>
      </c>
      <c r="DS25" s="80">
        <f ca="1">IFERROR(INDIRECT(ADDRESS(ROWS($1:26),COLUMNS(Avril!$A:D),,,TEXT(DS$6,"mmmm"))),"")</f>
        <v>0</v>
      </c>
      <c r="DT25" s="80">
        <f ca="1">IFERROR(INDIRECT(ADDRESS(ROWS($1:26),COLUMNS(Avril!$A:E),,,TEXT(DT$6,"mmmm"))),"")</f>
        <v>0</v>
      </c>
      <c r="DU25" s="80">
        <f ca="1">IFERROR(INDIRECT(ADDRESS(ROWS($1:26),COLUMNS(Avril!$A:F),,,TEXT(DU$6,"mmmm"))),"")</f>
        <v>0</v>
      </c>
      <c r="DV25" s="80">
        <f ca="1">IFERROR(INDIRECT(ADDRESS(ROWS($1:26),COLUMNS(Avril!$A:G),,,TEXT(DV$6,"mmmm"))),"")</f>
        <v>0</v>
      </c>
      <c r="DW25" s="80">
        <f ca="1">IFERROR(INDIRECT(ADDRESS(ROWS($1:26),COLUMNS(Avril!$A:H),,,TEXT(DW$6,"mmmm"))),"")</f>
        <v>0</v>
      </c>
      <c r="DX25" s="80">
        <f ca="1">IFERROR(INDIRECT(ADDRESS(ROWS($1:26),COLUMNS(Avril!$A:I),,,TEXT(DX$6,"mmmm"))),"")</f>
        <v>0</v>
      </c>
      <c r="DY25" s="80">
        <f ca="1">IFERROR(INDIRECT(ADDRESS(ROWS($1:26),COLUMNS(Avril!$A:J),,,TEXT(DY$6,"mmmm"))),"")</f>
        <v>0</v>
      </c>
      <c r="DZ25" s="80">
        <f ca="1">IFERROR(INDIRECT(ADDRESS(ROWS($1:26),COLUMNS(Avril!$A:K),,,TEXT(DZ$6,"mmmm"))),"")</f>
        <v>0</v>
      </c>
      <c r="EA25" s="80">
        <f ca="1">IFERROR(INDIRECT(ADDRESS(ROWS($1:26),COLUMNS(Avril!$A:L),,,TEXT(EA$6,"mmmm"))),"")</f>
        <v>0</v>
      </c>
      <c r="EB25" s="80">
        <f ca="1">IFERROR(INDIRECT(ADDRESS(ROWS($1:26),COLUMNS(Avril!$A:M),,,TEXT(EB$6,"mmmm"))),"")</f>
        <v>0</v>
      </c>
      <c r="EC25" s="80">
        <f ca="1">IFERROR(INDIRECT(ADDRESS(ROWS($1:26),COLUMNS(Avril!$A:N),,,TEXT(EC$6,"mmmm"))),"")</f>
        <v>0</v>
      </c>
      <c r="ED25" s="80">
        <f ca="1">IFERROR(INDIRECT(ADDRESS(ROWS($1:26),COLUMNS(Avril!$A:O),,,TEXT(ED$6,"mmmm"))),"")</f>
        <v>0</v>
      </c>
      <c r="EE25" s="80">
        <f ca="1">IFERROR(INDIRECT(ADDRESS(ROWS($1:26),COLUMNS(Avril!$A:P),,,TEXT(EE$6,"mmmm"))),"")</f>
        <v>0</v>
      </c>
      <c r="EF25" s="80">
        <f ca="1">IFERROR(INDIRECT(ADDRESS(ROWS($1:26),COLUMNS(Avril!$A:Q),,,TEXT(EF$6,"mmmm"))),"")</f>
        <v>0</v>
      </c>
      <c r="EG25" s="80">
        <f ca="1">IFERROR(INDIRECT(ADDRESS(ROWS($1:26),COLUMNS(Avril!$A:R),,,TEXT(EG$6,"mmmm"))),"")</f>
        <v>0</v>
      </c>
      <c r="EH25" s="80">
        <f ca="1">IFERROR(INDIRECT(ADDRESS(ROWS($1:26),COLUMNS(Avril!$A:S),,,TEXT(EH$6,"mmmm"))),"")</f>
        <v>0</v>
      </c>
      <c r="EI25" s="80">
        <f ca="1">IFERROR(INDIRECT(ADDRESS(ROWS($1:26),COLUMNS(Avril!$A:T),,,TEXT(EI$6,"mmmm"))),"")</f>
        <v>0</v>
      </c>
      <c r="EJ25" s="80">
        <f ca="1">IFERROR(INDIRECT(ADDRESS(ROWS($1:26),COLUMNS(Avril!$A:U),,,TEXT(EJ$6,"mmmm"))),"")</f>
        <v>0</v>
      </c>
      <c r="EK25" s="80">
        <f ca="1">IFERROR(INDIRECT(ADDRESS(ROWS($1:26),COLUMNS(Avril!$A:V),,,TEXT(EK$6,"mmmm"))),"")</f>
        <v>0</v>
      </c>
      <c r="EL25" s="80">
        <f ca="1">IFERROR(INDIRECT(ADDRESS(ROWS($1:26),COLUMNS(Avril!$A:W),,,TEXT(EL$6,"mmmm"))),"")</f>
        <v>0</v>
      </c>
      <c r="EM25" s="80">
        <f ca="1">IFERROR(INDIRECT(ADDRESS(ROWS($1:26),COLUMNS(Avril!$A:X),,,TEXT(EM$6,"mmmm"))),"")</f>
        <v>0</v>
      </c>
      <c r="EN25" s="80">
        <f ca="1">IFERROR(INDIRECT(ADDRESS(ROWS($1:26),COLUMNS(Avril!$A:Y),,,TEXT(EN$6,"mmmm"))),"")</f>
        <v>0</v>
      </c>
      <c r="EO25" s="80">
        <f ca="1">IFERROR(INDIRECT(ADDRESS(ROWS($1:26),COLUMNS(Avril!$A:Z),,,TEXT(EO$6,"mmmm"))),"")</f>
        <v>0</v>
      </c>
      <c r="EP25" s="80">
        <f ca="1">IFERROR(INDIRECT(ADDRESS(ROWS($1:26),COLUMNS(Avril!$A:AA),,,TEXT(EP$6,"mmmm"))),"")</f>
        <v>0</v>
      </c>
      <c r="EQ25" s="80">
        <f ca="1">IFERROR(INDIRECT(ADDRESS(ROWS($1:26),COLUMNS(Avril!$A:AB),,,TEXT(EQ$6,"mmmm"))),"")</f>
        <v>0</v>
      </c>
      <c r="ER25" s="80">
        <f ca="1">IFERROR(INDIRECT(ADDRESS(ROWS($1:26),COLUMNS(Avril!$A:AC),,,TEXT(ER$6,"mmmm"))),"")</f>
        <v>0</v>
      </c>
      <c r="ES25" s="80">
        <f ca="1">IFERROR(INDIRECT(ADDRESS(ROWS($1:26),COLUMNS(Avril!$A:AD),,,TEXT(ES$6,"mmmm"))),"")</f>
        <v>0</v>
      </c>
      <c r="ET25" s="80">
        <f ca="1">IFERROR(INDIRECT(ADDRESS(ROWS($1:26),COLUMNS(Avril!$A:AE),,,TEXT(ET$6,"mmmm"))),"")</f>
        <v>0</v>
      </c>
      <c r="EU25" s="80">
        <f ca="1">IFERROR(INDIRECT(ADDRESS(ROWS($1:26),COLUMNS(Avril!$A:AF),,,TEXT(EU$6,"mmmm"))),"")</f>
        <v>0</v>
      </c>
      <c r="EV25" s="80">
        <f ca="1">IFERROR(INDIRECT(ADDRESS(ROWS($1:26),COLUMNS(Avril!$A:AG),,,TEXT(EV$6,"mmmm"))),"")</f>
        <v>0</v>
      </c>
      <c r="EW25" s="85">
        <f ca="1">IFERROR(INDIRECT(ADDRESS(ROWS($1:26),COLUMNS(Juin!$A:C),,,TEXT(EW$6,"mmmm"))),"")</f>
        <v>0</v>
      </c>
      <c r="EX25" s="85">
        <f ca="1">IFERROR(INDIRECT(ADDRESS(ROWS($1:26),COLUMNS(Juin!$A:D),,,TEXT(EX$6,"mmmm"))),"")</f>
        <v>0</v>
      </c>
      <c r="EY25" s="85">
        <f ca="1">IFERROR(INDIRECT(ADDRESS(ROWS($1:26),COLUMNS(Juin!$A:E),,,TEXT(EY$6,"mmmm"))),"")</f>
        <v>0</v>
      </c>
      <c r="EZ25" s="85">
        <f ca="1">IFERROR(INDIRECT(ADDRESS(ROWS($1:26),COLUMNS(Juin!$A:F),,,TEXT(EZ$6,"mmmm"))),"")</f>
        <v>0</v>
      </c>
      <c r="FA25" s="85">
        <f ca="1">IFERROR(INDIRECT(ADDRESS(ROWS($1:26),COLUMNS(Juin!$A:G),,,TEXT(FA$6,"mmmm"))),"")</f>
        <v>0</v>
      </c>
      <c r="FB25" s="85">
        <f ca="1">IFERROR(INDIRECT(ADDRESS(ROWS($1:26),COLUMNS(Juin!$A:H),,,TEXT(FB$6,"mmmm"))),"")</f>
        <v>0</v>
      </c>
      <c r="FC25" s="85">
        <f ca="1">IFERROR(INDIRECT(ADDRESS(ROWS($1:26),COLUMNS(Juin!$A:I),,,TEXT(FC$6,"mmmm"))),"")</f>
        <v>0</v>
      </c>
      <c r="FD25" s="85">
        <f ca="1">IFERROR(INDIRECT(ADDRESS(ROWS($1:26),COLUMNS(Juin!$A:J),,,TEXT(FD$6,"mmmm"))),"")</f>
        <v>0</v>
      </c>
      <c r="FE25" s="85">
        <f ca="1">IFERROR(INDIRECT(ADDRESS(ROWS($1:26),COLUMNS(Juin!$A:K),,,TEXT(FE$6,"mmmm"))),"")</f>
        <v>0</v>
      </c>
      <c r="FF25" s="85">
        <f ca="1">IFERROR(INDIRECT(ADDRESS(ROWS($1:26),COLUMNS(Juin!$A:L),,,TEXT(FF$6,"mmmm"))),"")</f>
        <v>0</v>
      </c>
      <c r="FG25" s="85">
        <f ca="1">IFERROR(INDIRECT(ADDRESS(ROWS($1:26),COLUMNS(Juin!$A:M),,,TEXT(FG$6,"mmmm"))),"")</f>
        <v>0</v>
      </c>
      <c r="FH25" s="85">
        <f ca="1">IFERROR(INDIRECT(ADDRESS(ROWS($1:26),COLUMNS(Juin!$A:N),,,TEXT(FH$6,"mmmm"))),"")</f>
        <v>0</v>
      </c>
      <c r="FI25" s="85">
        <f ca="1">IFERROR(INDIRECT(ADDRESS(ROWS($1:26),COLUMNS(Juin!$A:O),,,TEXT(FI$6,"mmmm"))),"")</f>
        <v>0</v>
      </c>
      <c r="FJ25" s="85">
        <f ca="1">IFERROR(INDIRECT(ADDRESS(ROWS($1:26),COLUMNS(Juin!$A:P),,,TEXT(FJ$6,"mmmm"))),"")</f>
        <v>0</v>
      </c>
      <c r="FK25" s="85">
        <f ca="1">IFERROR(INDIRECT(ADDRESS(ROWS($1:26),COLUMNS(Juin!$A:Q),,,TEXT(FK$6,"mmmm"))),"")</f>
        <v>0</v>
      </c>
      <c r="FL25" s="85">
        <f ca="1">IFERROR(INDIRECT(ADDRESS(ROWS($1:26),COLUMNS(Juin!$A:R),,,TEXT(FL$6,"mmmm"))),"")</f>
        <v>0</v>
      </c>
      <c r="FM25" s="85">
        <f ca="1">IFERROR(INDIRECT(ADDRESS(ROWS($1:26),COLUMNS(Juin!$A:S),,,TEXT(FM$6,"mmmm"))),"")</f>
        <v>0</v>
      </c>
      <c r="FN25" s="85">
        <f ca="1">IFERROR(INDIRECT(ADDRESS(ROWS($1:26),COLUMNS(Juin!$A:T),,,TEXT(FN$6,"mmmm"))),"")</f>
        <v>0</v>
      </c>
      <c r="FO25" s="85">
        <f ca="1">IFERROR(INDIRECT(ADDRESS(ROWS($1:26),COLUMNS(Juin!$A:U),,,TEXT(FO$6,"mmmm"))),"")</f>
        <v>0</v>
      </c>
      <c r="FP25" s="85">
        <f ca="1">IFERROR(INDIRECT(ADDRESS(ROWS($1:26),COLUMNS(Juin!$A:V),,,TEXT(FP$6,"mmmm"))),"")</f>
        <v>0</v>
      </c>
      <c r="FQ25" s="85">
        <f ca="1">IFERROR(INDIRECT(ADDRESS(ROWS($1:26),COLUMNS(Juin!$A:W),,,TEXT(FQ$6,"mmmm"))),"")</f>
        <v>0</v>
      </c>
      <c r="FR25" s="85">
        <f ca="1">IFERROR(INDIRECT(ADDRESS(ROWS($1:26),COLUMNS(Juin!$A:X),,,TEXT(FR$6,"mmmm"))),"")</f>
        <v>0</v>
      </c>
      <c r="FS25" s="85">
        <f ca="1">IFERROR(INDIRECT(ADDRESS(ROWS($1:26),COLUMNS(Juin!$A:Y),,,TEXT(FS$6,"mmmm"))),"")</f>
        <v>0</v>
      </c>
      <c r="FT25" s="85">
        <f ca="1">IFERROR(INDIRECT(ADDRESS(ROWS($1:26),COLUMNS(Juin!$A:Z),,,TEXT(FT$6,"mmmm"))),"")</f>
        <v>0</v>
      </c>
      <c r="FU25" s="85">
        <f ca="1">IFERROR(INDIRECT(ADDRESS(ROWS($1:26),COLUMNS(Juin!$A:AA),,,TEXT(FU$6,"mmmm"))),"")</f>
        <v>0</v>
      </c>
      <c r="FV25" s="85">
        <f ca="1">IFERROR(INDIRECT(ADDRESS(ROWS($1:26),COLUMNS(Juin!$A:AB),,,TEXT(FV$6,"mmmm"))),"")</f>
        <v>0</v>
      </c>
      <c r="FW25" s="85">
        <f ca="1">IFERROR(INDIRECT(ADDRESS(ROWS($1:26),COLUMNS(Juin!$A:AC),,,TEXT(FW$6,"mmmm"))),"")</f>
        <v>0</v>
      </c>
      <c r="FX25" s="85">
        <f ca="1">IFERROR(INDIRECT(ADDRESS(ROWS($1:26),COLUMNS(Juin!$A:AD),,,TEXT(FX$6,"mmmm"))),"")</f>
        <v>0</v>
      </c>
      <c r="FY25" s="85">
        <f ca="1">IFERROR(INDIRECT(ADDRESS(ROWS($1:26),COLUMNS(Juin!$A:AE),,,TEXT(FY$6,"mmmm"))),"")</f>
        <v>0</v>
      </c>
      <c r="FZ25" s="85">
        <f ca="1">IFERROR(INDIRECT(ADDRESS(ROWS($1:26),COLUMNS(Juin!$A:AF),,,TEXT(FZ$6,"mmmm"))),"")</f>
        <v>0</v>
      </c>
      <c r="GA25" s="109">
        <f ca="1">IFERROR(INDIRECT(ADDRESS(ROWS($1:26),COLUMNS(Juillet!$A:C),,,TEXT(GA$6,"mmmm"))),"")</f>
        <v>0</v>
      </c>
      <c r="GB25" s="109">
        <f ca="1">IFERROR(INDIRECT(ADDRESS(ROWS($1:26),COLUMNS(Juillet!$A:D),,,TEXT(GB$6,"mmmm"))),"")</f>
        <v>0</v>
      </c>
      <c r="GC25" s="109">
        <f ca="1">IFERROR(INDIRECT(ADDRESS(ROWS($1:26),COLUMNS(Juillet!$A:E),,,TEXT(GC$6,"mmmm"))),"")</f>
        <v>0</v>
      </c>
      <c r="GD25" s="109">
        <f ca="1">IFERROR(INDIRECT(ADDRESS(ROWS($1:26),COLUMNS(Juillet!$A:F),,,TEXT(GD$6,"mmmm"))),"")</f>
        <v>0</v>
      </c>
      <c r="GE25" s="109">
        <f ca="1">IFERROR(INDIRECT(ADDRESS(ROWS($1:26),COLUMNS(Juillet!$A:G),,,TEXT(GE$6,"mmmm"))),"")</f>
        <v>0</v>
      </c>
      <c r="GF25" s="109">
        <f ca="1">IFERROR(INDIRECT(ADDRESS(ROWS($1:26),COLUMNS(Juillet!$A:H),,,TEXT(GF$6,"mmmm"))),"")</f>
        <v>0</v>
      </c>
      <c r="GG25" s="109">
        <f ca="1">IFERROR(INDIRECT(ADDRESS(ROWS($1:26),COLUMNS(Juillet!$A:I),,,TEXT(GG$6,"mmmm"))),"")</f>
        <v>0</v>
      </c>
      <c r="GH25" s="109">
        <f ca="1">IFERROR(INDIRECT(ADDRESS(ROWS($1:26),COLUMNS(Juillet!$A:J),,,TEXT(GH$6,"mmmm"))),"")</f>
        <v>0</v>
      </c>
      <c r="GI25" s="109">
        <f ca="1">IFERROR(INDIRECT(ADDRESS(ROWS($1:26),COLUMNS(Juillet!$A:K),,,TEXT(GI$6,"mmmm"))),"")</f>
        <v>0</v>
      </c>
      <c r="GJ25" s="109">
        <f ca="1">IFERROR(INDIRECT(ADDRESS(ROWS($1:26),COLUMNS(Juillet!$A:L),,,TEXT(GJ$6,"mmmm"))),"")</f>
        <v>0</v>
      </c>
      <c r="GK25" s="109">
        <f ca="1">IFERROR(INDIRECT(ADDRESS(ROWS($1:26),COLUMNS(Juillet!$A:M),,,TEXT(GK$6,"mmmm"))),"")</f>
        <v>0</v>
      </c>
      <c r="GL25" s="109">
        <f ca="1">IFERROR(INDIRECT(ADDRESS(ROWS($1:26),COLUMNS(Juillet!$A:N),,,TEXT(GL$6,"mmmm"))),"")</f>
        <v>0</v>
      </c>
      <c r="GM25" s="109">
        <f ca="1">IFERROR(INDIRECT(ADDRESS(ROWS($1:26),COLUMNS(Juillet!$A:O),,,TEXT(GM$6,"mmmm"))),"")</f>
        <v>0</v>
      </c>
      <c r="GN25" s="109">
        <f ca="1">IFERROR(INDIRECT(ADDRESS(ROWS($1:26),COLUMNS(Juillet!$A:P),,,TEXT(GN$6,"mmmm"))),"")</f>
        <v>0</v>
      </c>
      <c r="GO25" s="109">
        <f ca="1">IFERROR(INDIRECT(ADDRESS(ROWS($1:26),COLUMNS(Juillet!$A:Q),,,TEXT(GO$6,"mmmm"))),"")</f>
        <v>0</v>
      </c>
      <c r="GP25" s="109">
        <f ca="1">IFERROR(INDIRECT(ADDRESS(ROWS($1:26),COLUMNS(Juillet!$A:R),,,TEXT(GP$6,"mmmm"))),"")</f>
        <v>0</v>
      </c>
      <c r="GQ25" s="109">
        <f ca="1">IFERROR(INDIRECT(ADDRESS(ROWS($1:26),COLUMNS(Juillet!$A:S),,,TEXT(GQ$6,"mmmm"))),"")</f>
        <v>0</v>
      </c>
      <c r="GR25" s="109">
        <f ca="1">IFERROR(INDIRECT(ADDRESS(ROWS($1:26),COLUMNS(Juillet!$A:T),,,TEXT(GR$6,"mmmm"))),"")</f>
        <v>0</v>
      </c>
      <c r="GS25" s="109">
        <f ca="1">IFERROR(INDIRECT(ADDRESS(ROWS($1:26),COLUMNS(Juillet!$A:U),,,TEXT(GS$6,"mmmm"))),"")</f>
        <v>0</v>
      </c>
      <c r="GT25" s="109">
        <f ca="1">IFERROR(INDIRECT(ADDRESS(ROWS($1:26),COLUMNS(Juillet!$A:V),,,TEXT(GT$6,"mmmm"))),"")</f>
        <v>0</v>
      </c>
      <c r="GU25" s="109">
        <f ca="1">IFERROR(INDIRECT(ADDRESS(ROWS($1:26),COLUMNS(Juillet!$A:W),,,TEXT(GU$6,"mmmm"))),"")</f>
        <v>0</v>
      </c>
      <c r="GV25" s="109">
        <f ca="1">IFERROR(INDIRECT(ADDRESS(ROWS($1:26),COLUMNS(Juillet!$A:X),,,TEXT(GV$6,"mmmm"))),"")</f>
        <v>0</v>
      </c>
      <c r="GW25" s="109">
        <f ca="1">IFERROR(INDIRECT(ADDRESS(ROWS($1:26),COLUMNS(Juillet!$A:Y),,,TEXT(GW$6,"mmmm"))),"")</f>
        <v>0</v>
      </c>
      <c r="GX25" s="109">
        <f ca="1">IFERROR(INDIRECT(ADDRESS(ROWS($1:26),COLUMNS(Juillet!$A:Z),,,TEXT(GX$6,"mmmm"))),"")</f>
        <v>0</v>
      </c>
      <c r="GY25" s="109">
        <f ca="1">IFERROR(INDIRECT(ADDRESS(ROWS($1:26),COLUMNS(Juillet!$A:AA),,,TEXT(GY$6,"mmmm"))),"")</f>
        <v>0</v>
      </c>
      <c r="GZ25" s="109">
        <f ca="1">IFERROR(INDIRECT(ADDRESS(ROWS($1:26),COLUMNS(Juillet!$A:AB),,,TEXT(GZ$6,"mmmm"))),"")</f>
        <v>0</v>
      </c>
      <c r="HA25" s="109">
        <f ca="1">IFERROR(INDIRECT(ADDRESS(ROWS($1:26),COLUMNS(Juillet!$A:AC),,,TEXT(HA$6,"mmmm"))),"")</f>
        <v>0</v>
      </c>
      <c r="HB25" s="109">
        <f ca="1">IFERROR(INDIRECT(ADDRESS(ROWS($1:26),COLUMNS(Juillet!$A:AD),,,TEXT(HB$6,"mmmm"))),"")</f>
        <v>0</v>
      </c>
      <c r="HC25" s="109">
        <f ca="1">IFERROR(INDIRECT(ADDRESS(ROWS($1:26),COLUMNS(Juillet!$A:AE),,,TEXT(HC$6,"mmmm"))),"")</f>
        <v>0</v>
      </c>
      <c r="HD25" s="109">
        <f ca="1">IFERROR(INDIRECT(ADDRESS(ROWS($1:26),COLUMNS(Juillet!$A:AF),,,TEXT(HD$6,"mmmm"))),"")</f>
        <v>0</v>
      </c>
      <c r="HE25" s="109">
        <f ca="1">IFERROR(INDIRECT(ADDRESS(ROWS($1:26),COLUMNS(Juillet!$A:AG),,,TEXT(HE$6,"mmmm"))),"")</f>
        <v>0</v>
      </c>
      <c r="HF25" s="95">
        <f ca="1">IFERROR(INDIRECT(ADDRESS(ROWS($1:26),COLUMNS(Août!$A:C),,,TEXT(HF$6,"mmmm"))),"")</f>
        <v>0</v>
      </c>
      <c r="HG25" s="95">
        <f ca="1">IFERROR(INDIRECT(ADDRESS(ROWS($1:26),COLUMNS(Août!$A:D),,,TEXT(HG$6,"mmmm"))),"")</f>
        <v>0</v>
      </c>
      <c r="HH25" s="95">
        <f ca="1">IFERROR(INDIRECT(ADDRESS(ROWS($1:26),COLUMNS(Août!$A:E),,,TEXT(HH$6,"mmmm"))),"")</f>
        <v>0</v>
      </c>
      <c r="HI25" s="95">
        <f ca="1">IFERROR(INDIRECT(ADDRESS(ROWS($1:26),COLUMNS(Août!$A:F),,,TEXT(HI$6,"mmmm"))),"")</f>
        <v>0</v>
      </c>
      <c r="HJ25" s="95">
        <f ca="1">IFERROR(INDIRECT(ADDRESS(ROWS($1:26),COLUMNS(Août!$A:G),,,TEXT(HJ$6,"mmmm"))),"")</f>
        <v>0</v>
      </c>
      <c r="HK25" s="95">
        <f ca="1">IFERROR(INDIRECT(ADDRESS(ROWS($1:26),COLUMNS(Août!$A:H),,,TEXT(HK$6,"mmmm"))),"")</f>
        <v>0</v>
      </c>
      <c r="HL25" s="95">
        <f ca="1">IFERROR(INDIRECT(ADDRESS(ROWS($1:26),COLUMNS(Août!$A:I),,,TEXT(HL$6,"mmmm"))),"")</f>
        <v>0</v>
      </c>
      <c r="HM25" s="95">
        <f ca="1">IFERROR(INDIRECT(ADDRESS(ROWS($1:26),COLUMNS(Août!$A:J),,,TEXT(HM$6,"mmmm"))),"")</f>
        <v>0</v>
      </c>
      <c r="HN25" s="95">
        <f ca="1">IFERROR(INDIRECT(ADDRESS(ROWS($1:26),COLUMNS(Août!$A:K),,,TEXT(HN$6,"mmmm"))),"")</f>
        <v>0</v>
      </c>
      <c r="HO25" s="95">
        <f ca="1">IFERROR(INDIRECT(ADDRESS(ROWS($1:26),COLUMNS(Août!$A:L),,,TEXT(HO$6,"mmmm"))),"")</f>
        <v>0</v>
      </c>
      <c r="HP25" s="95">
        <f ca="1">IFERROR(INDIRECT(ADDRESS(ROWS($1:26),COLUMNS(Août!$A:M),,,TEXT(HP$6,"mmmm"))),"")</f>
        <v>0</v>
      </c>
      <c r="HQ25" s="95">
        <f ca="1">IFERROR(INDIRECT(ADDRESS(ROWS($1:26),COLUMNS(Août!$A:N),,,TEXT(HQ$6,"mmmm"))),"")</f>
        <v>0</v>
      </c>
      <c r="HR25" s="95">
        <f ca="1">IFERROR(INDIRECT(ADDRESS(ROWS($1:26),COLUMNS(Août!$A:O),,,TEXT(HR$6,"mmmm"))),"")</f>
        <v>0</v>
      </c>
      <c r="HS25" s="95">
        <f ca="1">IFERROR(INDIRECT(ADDRESS(ROWS($1:26),COLUMNS(Août!$A:P),,,TEXT(HS$6,"mmmm"))),"")</f>
        <v>0</v>
      </c>
      <c r="HT25" s="95">
        <f ca="1">IFERROR(INDIRECT(ADDRESS(ROWS($1:26),COLUMNS(Août!$A:Q),,,TEXT(HT$6,"mmmm"))),"")</f>
        <v>0</v>
      </c>
      <c r="HU25" s="95">
        <f ca="1">IFERROR(INDIRECT(ADDRESS(ROWS($1:26),COLUMNS(Août!$A:R),,,TEXT(HU$6,"mmmm"))),"")</f>
        <v>0</v>
      </c>
      <c r="HV25" s="95">
        <f ca="1">IFERROR(INDIRECT(ADDRESS(ROWS($1:26),COLUMNS(Août!$A:S),,,TEXT(HV$6,"mmmm"))),"")</f>
        <v>0</v>
      </c>
      <c r="HW25" s="95">
        <f ca="1">IFERROR(INDIRECT(ADDRESS(ROWS($1:26),COLUMNS(Août!$A:T),,,TEXT(HW$6,"mmmm"))),"")</f>
        <v>0</v>
      </c>
      <c r="HX25" s="95">
        <f ca="1">IFERROR(INDIRECT(ADDRESS(ROWS($1:26),COLUMNS(Août!$A:U),,,TEXT(HX$6,"mmmm"))),"")</f>
        <v>0</v>
      </c>
      <c r="HY25" s="95">
        <f ca="1">IFERROR(INDIRECT(ADDRESS(ROWS($1:26),COLUMNS(Août!$A:V),,,TEXT(HY$6,"mmmm"))),"")</f>
        <v>0</v>
      </c>
      <c r="HZ25" s="95">
        <f ca="1">IFERROR(INDIRECT(ADDRESS(ROWS($1:26),COLUMNS(Août!$A:W),,,TEXT(HZ$6,"mmmm"))),"")</f>
        <v>0</v>
      </c>
      <c r="IA25" s="95">
        <f ca="1">IFERROR(INDIRECT(ADDRESS(ROWS($1:26),COLUMNS(Août!$A:X),,,TEXT(IA$6,"mmmm"))),"")</f>
        <v>0</v>
      </c>
      <c r="IB25" s="95">
        <f ca="1">IFERROR(INDIRECT(ADDRESS(ROWS($1:26),COLUMNS(Août!$A:Y),,,TEXT(IB$6,"mmmm"))),"")</f>
        <v>0</v>
      </c>
      <c r="IC25" s="95">
        <f ca="1">IFERROR(INDIRECT(ADDRESS(ROWS($1:26),COLUMNS(Août!$A:Z),,,TEXT(IC$6,"mmmm"))),"")</f>
        <v>0</v>
      </c>
      <c r="ID25" s="95">
        <f ca="1">IFERROR(INDIRECT(ADDRESS(ROWS($1:26),COLUMNS(Août!$A:AA),,,TEXT(ID$6,"mmmm"))),"")</f>
        <v>0</v>
      </c>
      <c r="IE25" s="95">
        <f ca="1">IFERROR(INDIRECT(ADDRESS(ROWS($1:26),COLUMNS(Août!$A:AB),,,TEXT(IE$6,"mmmm"))),"")</f>
        <v>0</v>
      </c>
      <c r="IF25" s="95">
        <f ca="1">IFERROR(INDIRECT(ADDRESS(ROWS($1:26),COLUMNS(Août!$A:AC),,,TEXT(IF$6,"mmmm"))),"")</f>
        <v>0</v>
      </c>
      <c r="IG25" s="95">
        <f ca="1">IFERROR(INDIRECT(ADDRESS(ROWS($1:26),COLUMNS(Août!$A:AD),,,TEXT(IG$6,"mmmm"))),"")</f>
        <v>0</v>
      </c>
      <c r="IH25" s="95">
        <f ca="1">IFERROR(INDIRECT(ADDRESS(ROWS($1:26),COLUMNS(Août!$A:AE),,,TEXT(IH$6,"mmmm"))),"")</f>
        <v>0</v>
      </c>
      <c r="II25" s="95">
        <f ca="1">IFERROR(INDIRECT(ADDRESS(ROWS($1:26),COLUMNS(Août!$A:AF),,,TEXT(II$6,"mmmm"))),"")</f>
        <v>0</v>
      </c>
      <c r="IJ25" s="95">
        <f ca="1">IFERROR(INDIRECT(ADDRESS(ROWS($1:26),COLUMNS(Août!$A:AG),,,TEXT(IJ$6,"mmmm"))),"")</f>
        <v>0</v>
      </c>
      <c r="IK25" s="99">
        <f ca="1">IFERROR(INDIRECT(ADDRESS(ROWS($1:26),COLUMNS(Septembre!$A:C),,,TEXT(IK$6,"mmmm"))),"")</f>
        <v>0</v>
      </c>
      <c r="IL25" s="99">
        <f ca="1">IFERROR(INDIRECT(ADDRESS(ROWS($1:26),COLUMNS(Septembre!$A:D),,,TEXT(IL$6,"mmmm"))),"")</f>
        <v>0</v>
      </c>
      <c r="IM25" s="99">
        <f ca="1">IFERROR(INDIRECT(ADDRESS(ROWS($1:26),COLUMNS(Septembre!$A:E),,,TEXT(IM$6,"mmmm"))),"")</f>
        <v>0</v>
      </c>
      <c r="IN25" s="99">
        <f ca="1">IFERROR(INDIRECT(ADDRESS(ROWS($1:26),COLUMNS(Septembre!$A:F),,,TEXT(IN$6,"mmmm"))),"")</f>
        <v>0</v>
      </c>
      <c r="IO25" s="99">
        <f ca="1">IFERROR(INDIRECT(ADDRESS(ROWS($1:26),COLUMNS(Septembre!$A:G),,,TEXT(IO$6,"mmmm"))),"")</f>
        <v>0</v>
      </c>
      <c r="IP25" s="99">
        <f ca="1">IFERROR(INDIRECT(ADDRESS(ROWS($1:26),COLUMNS(Septembre!$A:H),,,TEXT(IP$6,"mmmm"))),"")</f>
        <v>0</v>
      </c>
      <c r="IQ25" s="99">
        <f ca="1">IFERROR(INDIRECT(ADDRESS(ROWS($1:26),COLUMNS(Septembre!$A:I),,,TEXT(IQ$6,"mmmm"))),"")</f>
        <v>0</v>
      </c>
      <c r="IR25" s="99">
        <f ca="1">IFERROR(INDIRECT(ADDRESS(ROWS($1:26),COLUMNS(Septembre!$A:J),,,TEXT(IR$6,"mmmm"))),"")</f>
        <v>0</v>
      </c>
      <c r="IS25" s="99">
        <f ca="1">IFERROR(INDIRECT(ADDRESS(ROWS($1:26),COLUMNS(Septembre!$A:K),,,TEXT(IS$6,"mmmm"))),"")</f>
        <v>0</v>
      </c>
      <c r="IT25" s="99">
        <f ca="1">IFERROR(INDIRECT(ADDRESS(ROWS($1:26),COLUMNS(Septembre!$A:L),,,TEXT(IT$6,"mmmm"))),"")</f>
        <v>0</v>
      </c>
      <c r="IU25" s="99">
        <f ca="1">IFERROR(INDIRECT(ADDRESS(ROWS($1:26),COLUMNS(Septembre!$A:M),,,TEXT(IU$6,"mmmm"))),"")</f>
        <v>0</v>
      </c>
      <c r="IV25" s="99">
        <f ca="1">IFERROR(INDIRECT(ADDRESS(ROWS($1:26),COLUMNS(Septembre!$A:N),,,TEXT(IV$6,"mmmm"))),"")</f>
        <v>0</v>
      </c>
      <c r="IW25" s="99">
        <f ca="1">IFERROR(INDIRECT(ADDRESS(ROWS($1:26),COLUMNS(Septembre!$A:O),,,TEXT(IW$6,"mmmm"))),"")</f>
        <v>0</v>
      </c>
      <c r="IX25" s="99">
        <f ca="1">IFERROR(INDIRECT(ADDRESS(ROWS($1:26),COLUMNS(Septembre!$A:P),,,TEXT(IX$6,"mmmm"))),"")</f>
        <v>0</v>
      </c>
      <c r="IY25" s="99">
        <f ca="1">IFERROR(INDIRECT(ADDRESS(ROWS($1:26),COLUMNS(Septembre!$A:Q),,,TEXT(IY$6,"mmmm"))),"")</f>
        <v>0</v>
      </c>
      <c r="IZ25" s="99">
        <f ca="1">IFERROR(INDIRECT(ADDRESS(ROWS($1:26),COLUMNS(Septembre!$A:R),,,TEXT(IZ$6,"mmmm"))),"")</f>
        <v>0</v>
      </c>
      <c r="JA25" s="99">
        <f ca="1">IFERROR(INDIRECT(ADDRESS(ROWS($1:26),COLUMNS(Septembre!$A:S),,,TEXT(JA$6,"mmmm"))),"")</f>
        <v>0</v>
      </c>
      <c r="JB25" s="99">
        <f ca="1">IFERROR(INDIRECT(ADDRESS(ROWS($1:26),COLUMNS(Septembre!$A:T),,,TEXT(JB$6,"mmmm"))),"")</f>
        <v>0</v>
      </c>
      <c r="JC25" s="99">
        <f ca="1">IFERROR(INDIRECT(ADDRESS(ROWS($1:26),COLUMNS(Septembre!$A:U),,,TEXT(JC$6,"mmmm"))),"")</f>
        <v>0</v>
      </c>
      <c r="JD25" s="99">
        <f ca="1">IFERROR(INDIRECT(ADDRESS(ROWS($1:26),COLUMNS(Septembre!$A:V),,,TEXT(JD$6,"mmmm"))),"")</f>
        <v>0</v>
      </c>
      <c r="JE25" s="99">
        <f ca="1">IFERROR(INDIRECT(ADDRESS(ROWS($1:26),COLUMNS(Septembre!$A:W),,,TEXT(JE$6,"mmmm"))),"")</f>
        <v>0</v>
      </c>
      <c r="JF25" s="99">
        <f ca="1">IFERROR(INDIRECT(ADDRESS(ROWS($1:26),COLUMNS(Septembre!$A:X),,,TEXT(JF$6,"mmmm"))),"")</f>
        <v>0</v>
      </c>
      <c r="JG25" s="99">
        <f ca="1">IFERROR(INDIRECT(ADDRESS(ROWS($1:26),COLUMNS(Septembre!$A:Y),,,TEXT(JG$6,"mmmm"))),"")</f>
        <v>0</v>
      </c>
      <c r="JH25" s="99">
        <f ca="1">IFERROR(INDIRECT(ADDRESS(ROWS($1:26),COLUMNS(Septembre!$A:Z),,,TEXT(JH$6,"mmmm"))),"")</f>
        <v>0</v>
      </c>
      <c r="JI25" s="99">
        <f ca="1">IFERROR(INDIRECT(ADDRESS(ROWS($1:26),COLUMNS(Septembre!$A:AA),,,TEXT(JI$6,"mmmm"))),"")</f>
        <v>0</v>
      </c>
      <c r="JJ25" s="99">
        <f ca="1">IFERROR(INDIRECT(ADDRESS(ROWS($1:26),COLUMNS(Septembre!$A:AB),,,TEXT(JJ$6,"mmmm"))),"")</f>
        <v>0</v>
      </c>
      <c r="JK25" s="99">
        <f ca="1">IFERROR(INDIRECT(ADDRESS(ROWS($1:26),COLUMNS(Septembre!$A:AC),,,TEXT(JK$6,"mmmm"))),"")</f>
        <v>0</v>
      </c>
      <c r="JL25" s="99">
        <f ca="1">IFERROR(INDIRECT(ADDRESS(ROWS($1:26),COLUMNS(Septembre!$A:AD),,,TEXT(JL$6,"mmmm"))),"")</f>
        <v>0</v>
      </c>
      <c r="JM25" s="99">
        <f ca="1">IFERROR(INDIRECT(ADDRESS(ROWS($1:26),COLUMNS(Septembre!$A:AE),,,TEXT(JM$6,"mmmm"))),"")</f>
        <v>0</v>
      </c>
      <c r="JN25" s="99">
        <f ca="1">IFERROR(INDIRECT(ADDRESS(ROWS($1:26),COLUMNS(Septembre!$A:AF),,,TEXT(JN$6,"mmmm"))),"")</f>
        <v>0</v>
      </c>
      <c r="JO25" s="80">
        <f ca="1">IFERROR(INDIRECT(ADDRESS(ROWS($1:26),COLUMNS(Octobre!$A:C),,,TEXT(JO$6,"mmmm"))),"")</f>
        <v>0</v>
      </c>
      <c r="JP25" s="80">
        <f ca="1">IFERROR(INDIRECT(ADDRESS(ROWS($1:26),COLUMNS(Octobre!$A:D),,,TEXT(JP$6,"mmmm"))),"")</f>
        <v>0</v>
      </c>
      <c r="JQ25" s="80">
        <f ca="1">IFERROR(INDIRECT(ADDRESS(ROWS($1:26),COLUMNS(Octobre!$A:E),,,TEXT(JQ$6,"mmmm"))),"")</f>
        <v>0</v>
      </c>
      <c r="JR25" s="80">
        <f ca="1">IFERROR(INDIRECT(ADDRESS(ROWS($1:26),COLUMNS(Octobre!$A:F),,,TEXT(JR$6,"mmmm"))),"")</f>
        <v>0</v>
      </c>
      <c r="JS25" s="80">
        <f ca="1">IFERROR(INDIRECT(ADDRESS(ROWS($1:26),COLUMNS(Octobre!$A:G),,,TEXT(JS$6,"mmmm"))),"")</f>
        <v>0</v>
      </c>
      <c r="JT25" s="80">
        <f ca="1">IFERROR(INDIRECT(ADDRESS(ROWS($1:26),COLUMNS(Octobre!$A:H),,,TEXT(JT$6,"mmmm"))),"")</f>
        <v>0</v>
      </c>
      <c r="JU25" s="80">
        <f ca="1">IFERROR(INDIRECT(ADDRESS(ROWS($1:26),COLUMNS(Octobre!$A:I),,,TEXT(JU$6,"mmmm"))),"")</f>
        <v>0</v>
      </c>
      <c r="JV25" s="80">
        <f ca="1">IFERROR(INDIRECT(ADDRESS(ROWS($1:26),COLUMNS(Octobre!$A:J),,,TEXT(JV$6,"mmmm"))),"")</f>
        <v>0</v>
      </c>
      <c r="JW25" s="80">
        <f ca="1">IFERROR(INDIRECT(ADDRESS(ROWS($1:26),COLUMNS(Octobre!$A:K),,,TEXT(JW$6,"mmmm"))),"")</f>
        <v>0</v>
      </c>
      <c r="JX25" s="80">
        <f ca="1">IFERROR(INDIRECT(ADDRESS(ROWS($1:26),COLUMNS(Octobre!$A:L),,,TEXT(JX$6,"mmmm"))),"")</f>
        <v>0</v>
      </c>
      <c r="JY25" s="80">
        <f ca="1">IFERROR(INDIRECT(ADDRESS(ROWS($1:26),COLUMNS(Octobre!$A:M),,,TEXT(JY$6,"mmmm"))),"")</f>
        <v>0</v>
      </c>
      <c r="JZ25" s="80">
        <f ca="1">IFERROR(INDIRECT(ADDRESS(ROWS($1:26),COLUMNS(Octobre!$A:N),,,TEXT(JZ$6,"mmmm"))),"")</f>
        <v>0</v>
      </c>
      <c r="KA25" s="80">
        <f ca="1">IFERROR(INDIRECT(ADDRESS(ROWS($1:26),COLUMNS(Octobre!$A:O),,,TEXT(KA$6,"mmmm"))),"")</f>
        <v>0</v>
      </c>
      <c r="KB25" s="80">
        <f ca="1">IFERROR(INDIRECT(ADDRESS(ROWS($1:26),COLUMNS(Octobre!$A:P),,,TEXT(KB$6,"mmmm"))),"")</f>
        <v>0</v>
      </c>
      <c r="KC25" s="80">
        <f ca="1">IFERROR(INDIRECT(ADDRESS(ROWS($1:26),COLUMNS(Octobre!$A:Q),,,TEXT(KC$6,"mmmm"))),"")</f>
        <v>0</v>
      </c>
      <c r="KD25" s="80">
        <f ca="1">IFERROR(INDIRECT(ADDRESS(ROWS($1:26),COLUMNS(Octobre!$A:R),,,TEXT(KD$6,"mmmm"))),"")</f>
        <v>0</v>
      </c>
      <c r="KE25" s="80">
        <f ca="1">IFERROR(INDIRECT(ADDRESS(ROWS($1:26),COLUMNS(Octobre!$A:S),,,TEXT(KE$6,"mmmm"))),"")</f>
        <v>0</v>
      </c>
      <c r="KF25" s="80">
        <f ca="1">IFERROR(INDIRECT(ADDRESS(ROWS($1:26),COLUMNS(Octobre!$A:T),,,TEXT(KF$6,"mmmm"))),"")</f>
        <v>0</v>
      </c>
      <c r="KG25" s="80">
        <f ca="1">IFERROR(INDIRECT(ADDRESS(ROWS($1:26),COLUMNS(Octobre!$A:U),,,TEXT(KG$6,"mmmm"))),"")</f>
        <v>0</v>
      </c>
      <c r="KH25" s="80">
        <f ca="1">IFERROR(INDIRECT(ADDRESS(ROWS($1:26),COLUMNS(Octobre!$A:V),,,TEXT(KH$6,"mmmm"))),"")</f>
        <v>0</v>
      </c>
      <c r="KI25" s="80">
        <f ca="1">IFERROR(INDIRECT(ADDRESS(ROWS($1:26),COLUMNS(Octobre!$A:W),,,TEXT(KI$6,"mmmm"))),"")</f>
        <v>0</v>
      </c>
      <c r="KJ25" s="80">
        <f ca="1">IFERROR(INDIRECT(ADDRESS(ROWS($1:26),COLUMNS(Octobre!$A:X),,,TEXT(KJ$6,"mmmm"))),"")</f>
        <v>0</v>
      </c>
      <c r="KK25" s="80">
        <f ca="1">IFERROR(INDIRECT(ADDRESS(ROWS($1:26),COLUMNS(Octobre!$A:Y),,,TEXT(KK$6,"mmmm"))),"")</f>
        <v>0</v>
      </c>
      <c r="KL25" s="80">
        <f ca="1">IFERROR(INDIRECT(ADDRESS(ROWS($1:26),COLUMNS(Octobre!$A:Z),,,TEXT(KL$6,"mmmm"))),"")</f>
        <v>0</v>
      </c>
      <c r="KM25" s="80">
        <f ca="1">IFERROR(INDIRECT(ADDRESS(ROWS($1:26),COLUMNS(Octobre!$A:AA),,,TEXT(KM$6,"mmmm"))),"")</f>
        <v>0</v>
      </c>
      <c r="KN25" s="80">
        <f ca="1">IFERROR(INDIRECT(ADDRESS(ROWS($1:26),COLUMNS(Octobre!$A:AB),,,TEXT(KN$6,"mmmm"))),"")</f>
        <v>0</v>
      </c>
      <c r="KO25" s="80">
        <f ca="1">IFERROR(INDIRECT(ADDRESS(ROWS($1:26),COLUMNS(Octobre!$A:AC),,,TEXT(KO$6,"mmmm"))),"")</f>
        <v>0</v>
      </c>
      <c r="KP25" s="80">
        <f ca="1">IFERROR(INDIRECT(ADDRESS(ROWS($1:26),COLUMNS(Octobre!$A:AD),,,TEXT(KP$6,"mmmm"))),"")</f>
        <v>0</v>
      </c>
      <c r="KQ25" s="80">
        <f ca="1">IFERROR(INDIRECT(ADDRESS(ROWS($1:26),COLUMNS(Octobre!$A:AE),,,TEXT(KQ$6,"mmmm"))),"")</f>
        <v>0</v>
      </c>
      <c r="KR25" s="80">
        <f ca="1">IFERROR(INDIRECT(ADDRESS(ROWS($1:26),COLUMNS(Octobre!$A:AF),,,TEXT(KR$6,"mmmm"))),"")</f>
        <v>0</v>
      </c>
      <c r="KS25" s="80">
        <f ca="1">IFERROR(INDIRECT(ADDRESS(ROWS($1:26),COLUMNS(Octobre!$A:AG),,,TEXT(KS$6,"mmmm"))),"")</f>
        <v>0</v>
      </c>
      <c r="KT25" s="114">
        <f ca="1">IFERROR(INDIRECT(ADDRESS(ROWS($1:26),COLUMNS(Novembre!$A:C),,,TEXT(KT$6,"mmmm"))),"")</f>
        <v>0</v>
      </c>
      <c r="KU25" s="114">
        <f ca="1">IFERROR(INDIRECT(ADDRESS(ROWS($1:26),COLUMNS(Novembre!$A:D),,,TEXT(KU$6,"mmmm"))),"")</f>
        <v>0</v>
      </c>
      <c r="KV25" s="114">
        <f ca="1">IFERROR(INDIRECT(ADDRESS(ROWS($1:26),COLUMNS(Novembre!$A:E),,,TEXT(KV$6,"mmmm"))),"")</f>
        <v>0</v>
      </c>
      <c r="KW25" s="114">
        <f ca="1">IFERROR(INDIRECT(ADDRESS(ROWS($1:26),COLUMNS(Novembre!$A:F),,,TEXT(KW$6,"mmmm"))),"")</f>
        <v>0</v>
      </c>
      <c r="KX25" s="114">
        <f ca="1">IFERROR(INDIRECT(ADDRESS(ROWS($1:26),COLUMNS(Novembre!$A:G),,,TEXT(KX$6,"mmmm"))),"")</f>
        <v>0</v>
      </c>
      <c r="KY25" s="114">
        <f ca="1">IFERROR(INDIRECT(ADDRESS(ROWS($1:26),COLUMNS(Novembre!$A:H),,,TEXT(KY$6,"mmmm"))),"")</f>
        <v>0</v>
      </c>
      <c r="KZ25" s="114">
        <f ca="1">IFERROR(INDIRECT(ADDRESS(ROWS($1:26),COLUMNS(Novembre!$A:I),,,TEXT(KZ$6,"mmmm"))),"")</f>
        <v>0</v>
      </c>
      <c r="LA25" s="114">
        <f ca="1">IFERROR(INDIRECT(ADDRESS(ROWS($1:26),COLUMNS(Novembre!$A:J),,,TEXT(LA$6,"mmmm"))),"")</f>
        <v>0</v>
      </c>
      <c r="LB25" s="114">
        <f ca="1">IFERROR(INDIRECT(ADDRESS(ROWS($1:26),COLUMNS(Novembre!$A:K),,,TEXT(LB$6,"mmmm"))),"")</f>
        <v>0</v>
      </c>
      <c r="LC25" s="114">
        <f ca="1">IFERROR(INDIRECT(ADDRESS(ROWS($1:26),COLUMNS(Novembre!$A:L),,,TEXT(LC$6,"mmmm"))),"")</f>
        <v>0</v>
      </c>
      <c r="LD25" s="114">
        <f ca="1">IFERROR(INDIRECT(ADDRESS(ROWS($1:26),COLUMNS(Novembre!$A:M),,,TEXT(LD$6,"mmmm"))),"")</f>
        <v>0</v>
      </c>
      <c r="LE25" s="114">
        <f ca="1">IFERROR(INDIRECT(ADDRESS(ROWS($1:26),COLUMNS(Novembre!$A:N),,,TEXT(LE$6,"mmmm"))),"")</f>
        <v>0</v>
      </c>
      <c r="LF25" s="114">
        <f ca="1">IFERROR(INDIRECT(ADDRESS(ROWS($1:26),COLUMNS(Novembre!$A:O),,,TEXT(LF$6,"mmmm"))),"")</f>
        <v>0</v>
      </c>
      <c r="LG25" s="114">
        <f ca="1">IFERROR(INDIRECT(ADDRESS(ROWS($1:26),COLUMNS(Novembre!$A:P),,,TEXT(LG$6,"mmmm"))),"")</f>
        <v>0</v>
      </c>
      <c r="LH25" s="114">
        <f ca="1">IFERROR(INDIRECT(ADDRESS(ROWS($1:26),COLUMNS(Novembre!$A:Q),,,TEXT(LH$6,"mmmm"))),"")</f>
        <v>0</v>
      </c>
      <c r="LI25" s="114">
        <f ca="1">IFERROR(INDIRECT(ADDRESS(ROWS($1:26),COLUMNS(Novembre!$A:R),,,TEXT(LI$6,"mmmm"))),"")</f>
        <v>0</v>
      </c>
      <c r="LJ25" s="114">
        <f ca="1">IFERROR(INDIRECT(ADDRESS(ROWS($1:26),COLUMNS(Novembre!$A:S),,,TEXT(LJ$6,"mmmm"))),"")</f>
        <v>0</v>
      </c>
      <c r="LK25" s="114">
        <f ca="1">IFERROR(INDIRECT(ADDRESS(ROWS($1:26),COLUMNS(Novembre!$A:T),,,TEXT(LK$6,"mmmm"))),"")</f>
        <v>0</v>
      </c>
      <c r="LL25" s="114">
        <f ca="1">IFERROR(INDIRECT(ADDRESS(ROWS($1:26),COLUMNS(Novembre!$A:U),,,TEXT(LL$6,"mmmm"))),"")</f>
        <v>0</v>
      </c>
      <c r="LM25" s="114">
        <f ca="1">IFERROR(INDIRECT(ADDRESS(ROWS($1:26),COLUMNS(Novembre!$A:V),,,TEXT(LM$6,"mmmm"))),"")</f>
        <v>0</v>
      </c>
      <c r="LN25" s="114">
        <f ca="1">IFERROR(INDIRECT(ADDRESS(ROWS($1:26),COLUMNS(Novembre!$A:W),,,TEXT(LN$6,"mmmm"))),"")</f>
        <v>0</v>
      </c>
      <c r="LO25" s="114">
        <f ca="1">IFERROR(INDIRECT(ADDRESS(ROWS($1:26),COLUMNS(Novembre!$A:X),,,TEXT(LO$6,"mmmm"))),"")</f>
        <v>0</v>
      </c>
      <c r="LP25" s="114">
        <f ca="1">IFERROR(INDIRECT(ADDRESS(ROWS($1:26),COLUMNS(Novembre!$A:Y),,,TEXT(LP$6,"mmmm"))),"")</f>
        <v>0</v>
      </c>
      <c r="LQ25" s="114">
        <f ca="1">IFERROR(INDIRECT(ADDRESS(ROWS($1:26),COLUMNS(Novembre!$A:Z),,,TEXT(LQ$6,"mmmm"))),"")</f>
        <v>0</v>
      </c>
      <c r="LR25" s="114">
        <f ca="1">IFERROR(INDIRECT(ADDRESS(ROWS($1:26),COLUMNS(Novembre!$A:AA),,,TEXT(LR$6,"mmmm"))),"")</f>
        <v>0</v>
      </c>
      <c r="LS25" s="114">
        <f ca="1">IFERROR(INDIRECT(ADDRESS(ROWS($1:26),COLUMNS(Novembre!$A:AB),,,TEXT(LS$6,"mmmm"))),"")</f>
        <v>0</v>
      </c>
      <c r="LT25" s="114">
        <f ca="1">IFERROR(INDIRECT(ADDRESS(ROWS($1:26),COLUMNS(Novembre!$A:AC),,,TEXT(LT$6,"mmmm"))),"")</f>
        <v>0</v>
      </c>
      <c r="LU25" s="114">
        <f ca="1">IFERROR(INDIRECT(ADDRESS(ROWS($1:26),COLUMNS(Novembre!$A:AD),,,TEXT(LU$6,"mmmm"))),"")</f>
        <v>0</v>
      </c>
      <c r="LV25" s="114">
        <f ca="1">IFERROR(INDIRECT(ADDRESS(ROWS($1:26),COLUMNS(Novembre!$A:AE),,,TEXT(LV$6,"mmmm"))),"")</f>
        <v>0</v>
      </c>
      <c r="LW25" s="114">
        <f ca="1">IFERROR(INDIRECT(ADDRESS(ROWS($1:26),COLUMNS(Novembre!$A:AF),,,TEXT(LW$6,"mmmm"))),"")</f>
        <v>0</v>
      </c>
      <c r="LX25" s="119">
        <f ca="1">IFERROR(INDIRECT(ADDRESS(ROWS($1:26),COLUMNS(Décembre!$A:C),,,TEXT(LX$6,"mmmm"))),"")</f>
        <v>0</v>
      </c>
      <c r="LY25" s="119">
        <f ca="1">IFERROR(INDIRECT(ADDRESS(ROWS($1:26),COLUMNS(Décembre!$A:D),,,TEXT(LY$6,"mmmm"))),"")</f>
        <v>0</v>
      </c>
      <c r="LZ25" s="119">
        <f ca="1">IFERROR(INDIRECT(ADDRESS(ROWS($1:26),COLUMNS(Décembre!$A:E),,,TEXT(LZ$6,"mmmm"))),"")</f>
        <v>0</v>
      </c>
      <c r="MA25" s="119">
        <f ca="1">IFERROR(INDIRECT(ADDRESS(ROWS($1:26),COLUMNS(Décembre!$A:F),,,TEXT(MA$6,"mmmm"))),"")</f>
        <v>0</v>
      </c>
      <c r="MB25" s="119">
        <f ca="1">IFERROR(INDIRECT(ADDRESS(ROWS($1:26),COLUMNS(Décembre!$A:G),,,TEXT(MB$6,"mmmm"))),"")</f>
        <v>0</v>
      </c>
      <c r="MC25" s="119">
        <f ca="1">IFERROR(INDIRECT(ADDRESS(ROWS($1:26),COLUMNS(Décembre!$A:H),,,TEXT(MC$6,"mmmm"))),"")</f>
        <v>0</v>
      </c>
      <c r="MD25" s="119">
        <f ca="1">IFERROR(INDIRECT(ADDRESS(ROWS($1:26),COLUMNS(Décembre!$A:I),,,TEXT(MD$6,"mmmm"))),"")</f>
        <v>0</v>
      </c>
      <c r="ME25" s="119">
        <f ca="1">IFERROR(INDIRECT(ADDRESS(ROWS($1:26),COLUMNS(Décembre!$A:J),,,TEXT(ME$6,"mmmm"))),"")</f>
        <v>0</v>
      </c>
      <c r="MF25" s="119">
        <f ca="1">IFERROR(INDIRECT(ADDRESS(ROWS($1:26),COLUMNS(Décembre!$A:K),,,TEXT(MF$6,"mmmm"))),"")</f>
        <v>0</v>
      </c>
      <c r="MG25" s="119">
        <f ca="1">IFERROR(INDIRECT(ADDRESS(ROWS($1:26),COLUMNS(Décembre!$A:L),,,TEXT(MG$6,"mmmm"))),"")</f>
        <v>0</v>
      </c>
      <c r="MH25" s="119">
        <f ca="1">IFERROR(INDIRECT(ADDRESS(ROWS($1:26),COLUMNS(Décembre!$A:M),,,TEXT(MH$6,"mmmm"))),"")</f>
        <v>0</v>
      </c>
      <c r="MI25" s="119">
        <f ca="1">IFERROR(INDIRECT(ADDRESS(ROWS($1:26),COLUMNS(Décembre!$A:N),,,TEXT(MI$6,"mmmm"))),"")</f>
        <v>0</v>
      </c>
      <c r="MJ25" s="119">
        <f ca="1">IFERROR(INDIRECT(ADDRESS(ROWS($1:26),COLUMNS(Décembre!$A:O),,,TEXT(MJ$6,"mmmm"))),"")</f>
        <v>0</v>
      </c>
      <c r="MK25" s="119">
        <f ca="1">IFERROR(INDIRECT(ADDRESS(ROWS($1:26),COLUMNS(Décembre!$A:P),,,TEXT(MK$6,"mmmm"))),"")</f>
        <v>0</v>
      </c>
      <c r="ML25" s="119">
        <f ca="1">IFERROR(INDIRECT(ADDRESS(ROWS($1:26),COLUMNS(Décembre!$A:Q),,,TEXT(ML$6,"mmmm"))),"")</f>
        <v>0</v>
      </c>
      <c r="MM25" s="119">
        <f ca="1">IFERROR(INDIRECT(ADDRESS(ROWS($1:26),COLUMNS(Décembre!$A:R),,,TEXT(MM$6,"mmmm"))),"")</f>
        <v>0</v>
      </c>
      <c r="MN25" s="119">
        <f ca="1">IFERROR(INDIRECT(ADDRESS(ROWS($1:26),COLUMNS(Décembre!$A:S),,,TEXT(MN$6,"mmmm"))),"")</f>
        <v>0</v>
      </c>
      <c r="MO25" s="119">
        <f ca="1">IFERROR(INDIRECT(ADDRESS(ROWS($1:26),COLUMNS(Décembre!$A:T),,,TEXT(MO$6,"mmmm"))),"")</f>
        <v>0</v>
      </c>
      <c r="MP25" s="119">
        <f ca="1">IFERROR(INDIRECT(ADDRESS(ROWS($1:26),COLUMNS(Décembre!$A:U),,,TEXT(MP$6,"mmmm"))),"")</f>
        <v>0</v>
      </c>
      <c r="MQ25" s="119">
        <f ca="1">IFERROR(INDIRECT(ADDRESS(ROWS($1:26),COLUMNS(Décembre!$A:V),,,TEXT(MQ$6,"mmmm"))),"")</f>
        <v>0</v>
      </c>
      <c r="MR25" s="119">
        <f ca="1">IFERROR(INDIRECT(ADDRESS(ROWS($1:26),COLUMNS(Décembre!$A:W),,,TEXT(MR$6,"mmmm"))),"")</f>
        <v>0</v>
      </c>
      <c r="MS25" s="119">
        <f ca="1">IFERROR(INDIRECT(ADDRESS(ROWS($1:26),COLUMNS(Décembre!$A:X),,,TEXT(MS$6,"mmmm"))),"")</f>
        <v>0</v>
      </c>
      <c r="MT25" s="119">
        <f ca="1">IFERROR(INDIRECT(ADDRESS(ROWS($1:26),COLUMNS(Décembre!$A:Y),,,TEXT(MT$6,"mmmm"))),"")</f>
        <v>0</v>
      </c>
      <c r="MU25" s="119">
        <f ca="1">IFERROR(INDIRECT(ADDRESS(ROWS($1:26),COLUMNS(Décembre!$A:Z),,,TEXT(MU$6,"mmmm"))),"")</f>
        <v>0</v>
      </c>
      <c r="MV25" s="119">
        <f ca="1">IFERROR(INDIRECT(ADDRESS(ROWS($1:26),COLUMNS(Décembre!$A:AA),,,TEXT(MV$6,"mmmm"))),"")</f>
        <v>0</v>
      </c>
      <c r="MW25" s="119">
        <f ca="1">IFERROR(INDIRECT(ADDRESS(ROWS($1:26),COLUMNS(Décembre!$A:AB),,,TEXT(MW$6,"mmmm"))),"")</f>
        <v>0</v>
      </c>
      <c r="MX25" s="119">
        <f ca="1">IFERROR(INDIRECT(ADDRESS(ROWS($1:26),COLUMNS(Décembre!$A:AC),,,TEXT(MX$6,"mmmm"))),"")</f>
        <v>0</v>
      </c>
      <c r="MY25" s="119">
        <f ca="1">IFERROR(INDIRECT(ADDRESS(ROWS($1:26),COLUMNS(Décembre!$A:AD),,,TEXT(MY$6,"mmmm"))),"")</f>
        <v>0</v>
      </c>
      <c r="MZ25" s="119">
        <f ca="1">IFERROR(INDIRECT(ADDRESS(ROWS($1:26),COLUMNS(Décembre!$A:AE),,,TEXT(MZ$6,"mmmm"))),"")</f>
        <v>0</v>
      </c>
      <c r="NA25" s="119">
        <f ca="1">IFERROR(INDIRECT(ADDRESS(ROWS($1:26),COLUMNS(Décembre!$A:AF),,,TEXT(NA$6,"mmmm"))),"")</f>
        <v>0</v>
      </c>
      <c r="NB25" s="119">
        <f ca="1">IFERROR(INDIRECT(ADDRESS(ROWS($1:26),COLUMNS(Décembre!$A:AG),,,TEXT(NB$6,"mmmm"))),"")</f>
        <v>0</v>
      </c>
    </row>
    <row r="26" spans="1:366" s="36" customFormat="1" x14ac:dyDescent="0.3">
      <c r="A26" s="68" t="s">
        <v>36</v>
      </c>
      <c r="B26" s="75"/>
      <c r="C26" s="75">
        <f ca="1">IFERROR(INDIRECT(ADDRESS(ROWS($1:27),COLUMNS($A:D),,,TEXT(C$6,"mmmm"))),"")</f>
        <v>0</v>
      </c>
      <c r="D26" s="75">
        <f ca="1">IFERROR(INDIRECT(ADDRESS(ROWS($1:27),COLUMNS($A:E),,,TEXT(D$6,"mmmm"))),"")</f>
        <v>0</v>
      </c>
      <c r="E26" s="75">
        <f ca="1">IFERROR(INDIRECT(ADDRESS(ROWS($1:27),COLUMNS($A:F),,,TEXT(E$6,"mmmm"))),"")</f>
        <v>0</v>
      </c>
      <c r="F26" s="75">
        <f ca="1">IFERROR(INDIRECT(ADDRESS(ROWS($1:27),COLUMNS($A:G),,,TEXT(F$6,"mmmm"))),"")</f>
        <v>0</v>
      </c>
      <c r="G26" s="75">
        <f ca="1">IFERROR(INDIRECT(ADDRESS(ROWS($1:27),COLUMNS($A:H),,,TEXT(G$6,"mmmm"))),"")</f>
        <v>0</v>
      </c>
      <c r="H26" s="75">
        <f ca="1">IFERROR(INDIRECT(ADDRESS(ROWS($1:27),COLUMNS($A:I),,,TEXT(H$6,"mmmm"))),"")</f>
        <v>0</v>
      </c>
      <c r="I26" s="75">
        <f ca="1">IFERROR(INDIRECT(ADDRESS(ROWS($1:27),COLUMNS($A:J),,,TEXT(I$6,"mmmm"))),"")</f>
        <v>0</v>
      </c>
      <c r="J26" s="75">
        <f ca="1">IFERROR(INDIRECT(ADDRESS(ROWS($1:27),COLUMNS($A:K),,,TEXT(J$6,"mmmm"))),"")</f>
        <v>0</v>
      </c>
      <c r="K26" s="75">
        <f ca="1">IFERROR(INDIRECT(ADDRESS(ROWS($1:27),COLUMNS($A:L),,,TEXT(K$6,"mmmm"))),"")</f>
        <v>0</v>
      </c>
      <c r="L26" s="75">
        <f ca="1">IFERROR(INDIRECT(ADDRESS(ROWS($1:27),COLUMNS($A:M),,,TEXT(L$6,"mmmm"))),"")</f>
        <v>0</v>
      </c>
      <c r="M26" s="75">
        <f ca="1">IFERROR(INDIRECT(ADDRESS(ROWS($1:27),COLUMNS($A:N),,,TEXT(M$6,"mmmm"))),"")</f>
        <v>0</v>
      </c>
      <c r="N26" s="75">
        <f ca="1">IFERROR(INDIRECT(ADDRESS(ROWS($1:27),COLUMNS($A:O),,,TEXT(N$6,"mmmm"))),"")</f>
        <v>0</v>
      </c>
      <c r="O26" s="75">
        <f ca="1">IFERROR(INDIRECT(ADDRESS(ROWS($1:27),COLUMNS($A:P),,,TEXT(O$6,"mmmm"))),"")</f>
        <v>0</v>
      </c>
      <c r="P26" s="75">
        <f ca="1">IFERROR(INDIRECT(ADDRESS(ROWS($1:27),COLUMNS($A:Q),,,TEXT(P$6,"mmmm"))),"")</f>
        <v>0</v>
      </c>
      <c r="Q26" s="75">
        <f ca="1">IFERROR(INDIRECT(ADDRESS(ROWS($1:27),COLUMNS($A:R),,,TEXT(Q$6,"mmmm"))),"")</f>
        <v>0</v>
      </c>
      <c r="R26" s="75">
        <f ca="1">IFERROR(INDIRECT(ADDRESS(ROWS($1:27),COLUMNS($A:S),,,TEXT(R$6,"mmmm"))),"")</f>
        <v>0</v>
      </c>
      <c r="S26" s="75">
        <f ca="1">IFERROR(INDIRECT(ADDRESS(ROWS($1:27),COLUMNS($A:T),,,TEXT(S$6,"mmmm"))),"")</f>
        <v>0</v>
      </c>
      <c r="T26" s="75">
        <f ca="1">IFERROR(INDIRECT(ADDRESS(ROWS($1:27),COLUMNS($A:U),,,TEXT(T$6,"mmmm"))),"")</f>
        <v>0</v>
      </c>
      <c r="U26" s="75">
        <f ca="1">IFERROR(INDIRECT(ADDRESS(ROWS($1:27),COLUMNS($A:V),,,TEXT(U$6,"mmmm"))),"")</f>
        <v>0</v>
      </c>
      <c r="V26" s="75">
        <f ca="1">IFERROR(INDIRECT(ADDRESS(ROWS($1:27),COLUMNS($A:W),,,TEXT(V$6,"mmmm"))),"")</f>
        <v>0</v>
      </c>
      <c r="W26" s="75">
        <f ca="1">IFERROR(INDIRECT(ADDRESS(ROWS($1:27),COLUMNS($A:X),,,TEXT(W$6,"mmmm"))),"")</f>
        <v>0</v>
      </c>
      <c r="X26" s="75">
        <f ca="1">IFERROR(INDIRECT(ADDRESS(ROWS($1:27),COLUMNS($A:Y),,,TEXT(X$6,"mmmm"))),"")</f>
        <v>0</v>
      </c>
      <c r="Y26" s="75">
        <f ca="1">IFERROR(INDIRECT(ADDRESS(ROWS($1:27),COLUMNS($A:Z),,,TEXT(Y$6,"mmmm"))),"")</f>
        <v>0</v>
      </c>
      <c r="Z26" s="75">
        <f ca="1">IFERROR(INDIRECT(ADDRESS(ROWS($1:27),COLUMNS($A:AA),,,TEXT(Z$6,"mmmm"))),"")</f>
        <v>0</v>
      </c>
      <c r="AA26" s="75">
        <f ca="1">IFERROR(INDIRECT(ADDRESS(ROWS($1:27),COLUMNS($A:AB),,,TEXT(AA$6,"mmmm"))),"")</f>
        <v>0</v>
      </c>
      <c r="AB26" s="75">
        <f ca="1">IFERROR(INDIRECT(ADDRESS(ROWS($1:27),COLUMNS($A:AC),,,TEXT(AB$6,"mmmm"))),"")</f>
        <v>0</v>
      </c>
      <c r="AC26" s="75">
        <f ca="1">IFERROR(INDIRECT(ADDRESS(ROWS($1:27),COLUMNS($A:AD),,,TEXT(AC$6,"mmmm"))),"")</f>
        <v>0</v>
      </c>
      <c r="AD26" s="75">
        <f ca="1">IFERROR(INDIRECT(ADDRESS(ROWS($1:27),COLUMNS($A:AE),,,TEXT(AD$6,"mmmm"))),"")</f>
        <v>0</v>
      </c>
      <c r="AE26" s="75">
        <f ca="1">IFERROR(INDIRECT(ADDRESS(ROWS($1:27),COLUMNS($A:AF),,,TEXT(AE$6,"mmmm"))),"")</f>
        <v>0</v>
      </c>
      <c r="AF26" s="75">
        <f ca="1">IFERROR(INDIRECT(ADDRESS(ROWS($1:27),COLUMNS($A:AG),,,TEXT(AF$6,"mmmm"))),"")</f>
        <v>0</v>
      </c>
      <c r="AG26" s="85">
        <f ca="1">IFERROR(INDIRECT(ADDRESS(ROWS($1:27),COLUMNS(Février!$A:C),,,TEXT(AG$6,"mmmm"))),"")</f>
        <v>0</v>
      </c>
      <c r="AH26" s="85">
        <f ca="1">IFERROR(INDIRECT(ADDRESS(ROWS($1:27),COLUMNS(Février!$A:D),,,TEXT(AH$6,"mmmm"))),"")</f>
        <v>0</v>
      </c>
      <c r="AI26" s="85">
        <f ca="1">IFERROR(INDIRECT(ADDRESS(ROWS($1:27),COLUMNS(Février!$A:E),,,TEXT(AI$6,"mmmm"))),"")</f>
        <v>0</v>
      </c>
      <c r="AJ26" s="85">
        <f ca="1">IFERROR(INDIRECT(ADDRESS(ROWS($1:27),COLUMNS(Février!$A:F),,,TEXT(AJ$6,"mmmm"))),"")</f>
        <v>0</v>
      </c>
      <c r="AK26" s="85">
        <f ca="1">IFERROR(INDIRECT(ADDRESS(ROWS($1:27),COLUMNS(Février!$A:G),,,TEXT(AK$6,"mmmm"))),"")</f>
        <v>0</v>
      </c>
      <c r="AL26" s="85">
        <f ca="1">IFERROR(INDIRECT(ADDRESS(ROWS($1:27),COLUMNS(Février!$A:H),,,TEXT(AL$6,"mmmm"))),"")</f>
        <v>0</v>
      </c>
      <c r="AM26" s="85">
        <f ca="1">IFERROR(INDIRECT(ADDRESS(ROWS($1:27),COLUMNS(Février!$A:I),,,TEXT(AM$6,"mmmm"))),"")</f>
        <v>0</v>
      </c>
      <c r="AN26" s="85">
        <f ca="1">IFERROR(INDIRECT(ADDRESS(ROWS($1:27),COLUMNS(Février!$A:J),,,TEXT(AN$6,"mmmm"))),"")</f>
        <v>0</v>
      </c>
      <c r="AO26" s="85">
        <f ca="1">IFERROR(INDIRECT(ADDRESS(ROWS($1:27),COLUMNS(Février!$A:K),,,TEXT(AO$6,"mmmm"))),"")</f>
        <v>0</v>
      </c>
      <c r="AP26" s="85">
        <f ca="1">IFERROR(INDIRECT(ADDRESS(ROWS($1:27),COLUMNS(Février!$A:L),,,TEXT(AP$6,"mmmm"))),"")</f>
        <v>0</v>
      </c>
      <c r="AQ26" s="85">
        <f ca="1">IFERROR(INDIRECT(ADDRESS(ROWS($1:27),COLUMNS(Février!$A:M),,,TEXT(AQ$6,"mmmm"))),"")</f>
        <v>0</v>
      </c>
      <c r="AR26" s="85">
        <f ca="1">IFERROR(INDIRECT(ADDRESS(ROWS($1:27),COLUMNS(Février!$A:N),,,TEXT(AR$6,"mmmm"))),"")</f>
        <v>0</v>
      </c>
      <c r="AS26" s="85">
        <f ca="1">IFERROR(INDIRECT(ADDRESS(ROWS($1:27),COLUMNS(Février!$A:O),,,TEXT(AS$6,"mmmm"))),"")</f>
        <v>0</v>
      </c>
      <c r="AT26" s="85">
        <f ca="1">IFERROR(INDIRECT(ADDRESS(ROWS($1:27),COLUMNS(Février!$A:P),,,TEXT(AT$6,"mmmm"))),"")</f>
        <v>0</v>
      </c>
      <c r="AU26" s="85">
        <f ca="1">IFERROR(INDIRECT(ADDRESS(ROWS($1:27),COLUMNS(Février!$A:Q),,,TEXT(AU$6,"mmmm"))),"")</f>
        <v>0</v>
      </c>
      <c r="AV26" s="85">
        <f ca="1">IFERROR(INDIRECT(ADDRESS(ROWS($1:27),COLUMNS(Février!$A:R),,,TEXT(AV$6,"mmmm"))),"")</f>
        <v>0</v>
      </c>
      <c r="AW26" s="85">
        <f ca="1">IFERROR(INDIRECT(ADDRESS(ROWS($1:27),COLUMNS(Février!$A:S),,,TEXT(AW$6,"mmmm"))),"")</f>
        <v>0</v>
      </c>
      <c r="AX26" s="85">
        <f ca="1">IFERROR(INDIRECT(ADDRESS(ROWS($1:27),COLUMNS(Février!$A:T),,,TEXT(AX$6,"mmmm"))),"")</f>
        <v>0</v>
      </c>
      <c r="AY26" s="85">
        <f ca="1">IFERROR(INDIRECT(ADDRESS(ROWS($1:27),COLUMNS(Février!$A:U),,,TEXT(AY$6,"mmmm"))),"")</f>
        <v>0</v>
      </c>
      <c r="AZ26" s="85">
        <f ca="1">IFERROR(INDIRECT(ADDRESS(ROWS($1:27),COLUMNS(Février!$A:V),,,TEXT(AZ$6,"mmmm"))),"")</f>
        <v>0</v>
      </c>
      <c r="BA26" s="85">
        <f ca="1">IFERROR(INDIRECT(ADDRESS(ROWS($1:27),COLUMNS(Février!$A:W),,,TEXT(BA$6,"mmmm"))),"")</f>
        <v>0</v>
      </c>
      <c r="BB26" s="85">
        <f ca="1">IFERROR(INDIRECT(ADDRESS(ROWS($1:27),COLUMNS(Février!$A:X),,,TEXT(BB$6,"mmmm"))),"")</f>
        <v>0</v>
      </c>
      <c r="BC26" s="85">
        <f ca="1">IFERROR(INDIRECT(ADDRESS(ROWS($1:27),COLUMNS(Février!$A:Y),,,TEXT(BC$6,"mmmm"))),"")</f>
        <v>0</v>
      </c>
      <c r="BD26" s="85">
        <f ca="1">IFERROR(INDIRECT(ADDRESS(ROWS($1:27),COLUMNS(Février!$A:Z),,,TEXT(BD$6,"mmmm"))),"")</f>
        <v>0</v>
      </c>
      <c r="BE26" s="85">
        <f ca="1">IFERROR(INDIRECT(ADDRESS(ROWS($1:27),COLUMNS(Février!$A:AA),,,TEXT(BE$6,"mmmm"))),"")</f>
        <v>0</v>
      </c>
      <c r="BF26" s="85">
        <f ca="1">IFERROR(INDIRECT(ADDRESS(ROWS($1:27),COLUMNS(Février!$A:AB),,,TEXT(BF$6,"mmmm"))),"")</f>
        <v>0</v>
      </c>
      <c r="BG26" s="85">
        <f ca="1">IFERROR(INDIRECT(ADDRESS(ROWS($1:27),COLUMNS(Février!$A:AC),,,TEXT(BG$6,"mmmm"))),"")</f>
        <v>0</v>
      </c>
      <c r="BH26" s="85">
        <f ca="1">IFERROR(INDIRECT(ADDRESS(ROWS($1:27),COLUMNS(Février!$A:AD),,,TEXT(BH$6,"mmmm"))),"")</f>
        <v>0</v>
      </c>
      <c r="BI26" s="90">
        <f ca="1">IFERROR(INDIRECT(ADDRESS(ROWS($1:27),COLUMNS(Mars!$A:C),,,TEXT(BI$6,"mmmm"))),"")</f>
        <v>0</v>
      </c>
      <c r="BJ26" s="90">
        <f ca="1">IFERROR(INDIRECT(ADDRESS(ROWS($1:27),COLUMNS(Mars!$A:D),,,TEXT(BJ$6,"mmmm"))),"")</f>
        <v>0</v>
      </c>
      <c r="BK26" s="90">
        <f ca="1">IFERROR(INDIRECT(ADDRESS(ROWS($1:27),COLUMNS(Mars!$A:E),,,TEXT(BK$6,"mmmm"))),"")</f>
        <v>0</v>
      </c>
      <c r="BL26" s="90">
        <f ca="1">IFERROR(INDIRECT(ADDRESS(ROWS($1:27),COLUMNS(Mars!$A:F),,,TEXT(BL$6,"mmmm"))),"")</f>
        <v>0</v>
      </c>
      <c r="BM26" s="90">
        <f ca="1">IFERROR(INDIRECT(ADDRESS(ROWS($1:27),COLUMNS(Mars!$A:G),,,TEXT(BM$6,"mmmm"))),"")</f>
        <v>0</v>
      </c>
      <c r="BN26" s="90">
        <f ca="1">IFERROR(INDIRECT(ADDRESS(ROWS($1:27),COLUMNS(Mars!$A:H),,,TEXT(BN$6,"mmmm"))),"")</f>
        <v>0</v>
      </c>
      <c r="BO26" s="90">
        <f ca="1">IFERROR(INDIRECT(ADDRESS(ROWS($1:27),COLUMNS(Mars!$A:I),,,TEXT(BO$6,"mmmm"))),"")</f>
        <v>0</v>
      </c>
      <c r="BP26" s="90">
        <f ca="1">IFERROR(INDIRECT(ADDRESS(ROWS($1:27),COLUMNS(Mars!$A:J),,,TEXT(BP$6,"mmmm"))),"")</f>
        <v>0</v>
      </c>
      <c r="BQ26" s="90">
        <f ca="1">IFERROR(INDIRECT(ADDRESS(ROWS($1:27),COLUMNS(Mars!$A:K),,,TEXT(BQ$6,"mmmm"))),"")</f>
        <v>0</v>
      </c>
      <c r="BR26" s="90">
        <f ca="1">IFERROR(INDIRECT(ADDRESS(ROWS($1:27),COLUMNS(Mars!$A:L),,,TEXT(BR$6,"mmmm"))),"")</f>
        <v>0</v>
      </c>
      <c r="BS26" s="90">
        <f ca="1">IFERROR(INDIRECT(ADDRESS(ROWS($1:27),COLUMNS(Mars!$A:M),,,TEXT(BS$6,"mmmm"))),"")</f>
        <v>0</v>
      </c>
      <c r="BT26" s="90">
        <f ca="1">IFERROR(INDIRECT(ADDRESS(ROWS($1:27),COLUMNS(Mars!$A:N),,,TEXT(BT$6,"mmmm"))),"")</f>
        <v>0</v>
      </c>
      <c r="BU26" s="90">
        <f ca="1">IFERROR(INDIRECT(ADDRESS(ROWS($1:27),COLUMNS(Mars!$A:O),,,TEXT(BU$6,"mmmm"))),"")</f>
        <v>0</v>
      </c>
      <c r="BV26" s="90">
        <f ca="1">IFERROR(INDIRECT(ADDRESS(ROWS($1:27),COLUMNS(Mars!$A:P),,,TEXT(BV$6,"mmmm"))),"")</f>
        <v>0</v>
      </c>
      <c r="BW26" s="90">
        <f ca="1">IFERROR(INDIRECT(ADDRESS(ROWS($1:27),COLUMNS(Mars!$A:Q),,,TEXT(BW$6,"mmmm"))),"")</f>
        <v>0</v>
      </c>
      <c r="BX26" s="90">
        <f ca="1">IFERROR(INDIRECT(ADDRESS(ROWS($1:27),COLUMNS(Mars!$A:R),,,TEXT(BX$6,"mmmm"))),"")</f>
        <v>0</v>
      </c>
      <c r="BY26" s="90">
        <f ca="1">IFERROR(INDIRECT(ADDRESS(ROWS($1:27),COLUMNS(Mars!$A:S),,,TEXT(BY$6,"mmmm"))),"")</f>
        <v>0</v>
      </c>
      <c r="BZ26" s="90">
        <f ca="1">IFERROR(INDIRECT(ADDRESS(ROWS($1:27),COLUMNS(Mars!$A:T),,,TEXT(BZ$6,"mmmm"))),"")</f>
        <v>0</v>
      </c>
      <c r="CA26" s="90">
        <f ca="1">IFERROR(INDIRECT(ADDRESS(ROWS($1:27),COLUMNS(Mars!$A:U),,,TEXT(CA$6,"mmmm"))),"")</f>
        <v>0</v>
      </c>
      <c r="CB26" s="90">
        <f ca="1">IFERROR(INDIRECT(ADDRESS(ROWS($1:27),COLUMNS(Mars!$A:V),,,TEXT(CB$6,"mmmm"))),"")</f>
        <v>0</v>
      </c>
      <c r="CC26" s="90">
        <f ca="1">IFERROR(INDIRECT(ADDRESS(ROWS($1:27),COLUMNS(Mars!$A:W),,,TEXT(CC$6,"mmmm"))),"")</f>
        <v>0</v>
      </c>
      <c r="CD26" s="90">
        <f ca="1">IFERROR(INDIRECT(ADDRESS(ROWS($1:27),COLUMNS(Mars!$A:X),,,TEXT(CD$6,"mmmm"))),"")</f>
        <v>0</v>
      </c>
      <c r="CE26" s="90">
        <f ca="1">IFERROR(INDIRECT(ADDRESS(ROWS($1:27),COLUMNS(Mars!$A:Y),,,TEXT(CE$6,"mmmm"))),"")</f>
        <v>0</v>
      </c>
      <c r="CF26" s="90">
        <f ca="1">IFERROR(INDIRECT(ADDRESS(ROWS($1:27),COLUMNS(Mars!$A:Z),,,TEXT(CF$6,"mmmm"))),"")</f>
        <v>0</v>
      </c>
      <c r="CG26" s="90">
        <f ca="1">IFERROR(INDIRECT(ADDRESS(ROWS($1:27),COLUMNS(Mars!$A:AA),,,TEXT(CG$6,"mmmm"))),"")</f>
        <v>0</v>
      </c>
      <c r="CH26" s="90">
        <f ca="1">IFERROR(INDIRECT(ADDRESS(ROWS($1:27),COLUMNS(Mars!$A:AB),,,TEXT(CH$6,"mmmm"))),"")</f>
        <v>0</v>
      </c>
      <c r="CI26" s="90">
        <f ca="1">IFERROR(INDIRECT(ADDRESS(ROWS($1:27),COLUMNS(Mars!$A:AC),,,TEXT(CI$6,"mmmm"))),"")</f>
        <v>0</v>
      </c>
      <c r="CJ26" s="90">
        <f ca="1">IFERROR(INDIRECT(ADDRESS(ROWS($1:27),COLUMNS(Mars!$A:AD),,,TEXT(CJ$6,"mmmm"))),"")</f>
        <v>0</v>
      </c>
      <c r="CK26" s="90">
        <f ca="1">IFERROR(INDIRECT(ADDRESS(ROWS($1:27),COLUMNS(Mars!$A:AE),,,TEXT(CK$6,"mmmm"))),"")</f>
        <v>0</v>
      </c>
      <c r="CL26" s="90">
        <f ca="1">IFERROR(INDIRECT(ADDRESS(ROWS($1:27),COLUMNS(Mars!$A:AF),,,TEXT(CL$6,"mmmm"))),"")</f>
        <v>0</v>
      </c>
      <c r="CM26" s="90">
        <f ca="1">IFERROR(INDIRECT(ADDRESS(ROWS($1:27),COLUMNS(Mars!$A:AG),,,TEXT(CM$6,"mmmm"))),"")</f>
        <v>0</v>
      </c>
      <c r="CN26" s="104">
        <f ca="1">IFERROR(INDIRECT(ADDRESS(ROWS($1:27),COLUMNS(Avril!$A:C),,,TEXT(CN$6,"mmmm"))),"")</f>
        <v>0</v>
      </c>
      <c r="CO26" s="104">
        <f ca="1">IFERROR(INDIRECT(ADDRESS(ROWS($1:27),COLUMNS(Avril!$A:D),,,TEXT(CO$6,"mmmm"))),"")</f>
        <v>0</v>
      </c>
      <c r="CP26" s="104">
        <f ca="1">IFERROR(INDIRECT(ADDRESS(ROWS($1:27),COLUMNS(Avril!$A:E),,,TEXT(CP$6,"mmmm"))),"")</f>
        <v>0</v>
      </c>
      <c r="CQ26" s="104">
        <f ca="1">IFERROR(INDIRECT(ADDRESS(ROWS($1:27),COLUMNS(Avril!$A:F),,,TEXT(CQ$6,"mmmm"))),"")</f>
        <v>0</v>
      </c>
      <c r="CR26" s="104">
        <f ca="1">IFERROR(INDIRECT(ADDRESS(ROWS($1:27),COLUMNS(Avril!$A:G),,,TEXT(CR$6,"mmmm"))),"")</f>
        <v>0</v>
      </c>
      <c r="CS26" s="104">
        <f ca="1">IFERROR(INDIRECT(ADDRESS(ROWS($1:27),COLUMNS(Avril!$A:H),,,TEXT(CS$6,"mmmm"))),"")</f>
        <v>0</v>
      </c>
      <c r="CT26" s="104">
        <f ca="1">IFERROR(INDIRECT(ADDRESS(ROWS($1:27),COLUMNS(Avril!$A:I),,,TEXT(CT$6,"mmmm"))),"")</f>
        <v>0</v>
      </c>
      <c r="CU26" s="104">
        <f ca="1">IFERROR(INDIRECT(ADDRESS(ROWS($1:27),COLUMNS(Avril!$A:J),,,TEXT(CU$6,"mmmm"))),"")</f>
        <v>0</v>
      </c>
      <c r="CV26" s="104">
        <f ca="1">IFERROR(INDIRECT(ADDRESS(ROWS($1:27),COLUMNS(Avril!$A:K),,,TEXT(CV$6,"mmmm"))),"")</f>
        <v>0</v>
      </c>
      <c r="CW26" s="104">
        <f ca="1">IFERROR(INDIRECT(ADDRESS(ROWS($1:27),COLUMNS(Avril!$A:L),,,TEXT(CW$6,"mmmm"))),"")</f>
        <v>0</v>
      </c>
      <c r="CX26" s="104">
        <f ca="1">IFERROR(INDIRECT(ADDRESS(ROWS($1:27),COLUMNS(Avril!$A:M),,,TEXT(CX$6,"mmmm"))),"")</f>
        <v>0</v>
      </c>
      <c r="CY26" s="104">
        <f ca="1">IFERROR(INDIRECT(ADDRESS(ROWS($1:27),COLUMNS(Avril!$A:N),,,TEXT(CY$6,"mmmm"))),"")</f>
        <v>0</v>
      </c>
      <c r="CZ26" s="104">
        <f ca="1">IFERROR(INDIRECT(ADDRESS(ROWS($1:27),COLUMNS(Avril!$A:O),,,TEXT(CZ$6,"mmmm"))),"")</f>
        <v>0</v>
      </c>
      <c r="DA26" s="104">
        <f ca="1">IFERROR(INDIRECT(ADDRESS(ROWS($1:27),COLUMNS(Avril!$A:P),,,TEXT(DA$6,"mmmm"))),"")</f>
        <v>0</v>
      </c>
      <c r="DB26" s="104">
        <f ca="1">IFERROR(INDIRECT(ADDRESS(ROWS($1:27),COLUMNS(Avril!$A:Q),,,TEXT(DB$6,"mmmm"))),"")</f>
        <v>0</v>
      </c>
      <c r="DC26" s="104">
        <f ca="1">IFERROR(INDIRECT(ADDRESS(ROWS($1:27),COLUMNS(Avril!$A:R),,,TEXT(DC$6,"mmmm"))),"")</f>
        <v>0</v>
      </c>
      <c r="DD26" s="104">
        <f ca="1">IFERROR(INDIRECT(ADDRESS(ROWS($1:27),COLUMNS(Avril!$A:S),,,TEXT(DD$6,"mmmm"))),"")</f>
        <v>0</v>
      </c>
      <c r="DE26" s="104">
        <f ca="1">IFERROR(INDIRECT(ADDRESS(ROWS($1:27),COLUMNS(Avril!$A:T),,,TEXT(DE$6,"mmmm"))),"")</f>
        <v>0</v>
      </c>
      <c r="DF26" s="104">
        <f ca="1">IFERROR(INDIRECT(ADDRESS(ROWS($1:27),COLUMNS(Avril!$A:U),,,TEXT(DF$6,"mmmm"))),"")</f>
        <v>0</v>
      </c>
      <c r="DG26" s="104">
        <f ca="1">IFERROR(INDIRECT(ADDRESS(ROWS($1:27),COLUMNS(Avril!$A:V),,,TEXT(DG$6,"mmmm"))),"")</f>
        <v>0</v>
      </c>
      <c r="DH26" s="104">
        <f ca="1">IFERROR(INDIRECT(ADDRESS(ROWS($1:27),COLUMNS(Avril!$A:W),,,TEXT(DH$6,"mmmm"))),"")</f>
        <v>0</v>
      </c>
      <c r="DI26" s="104">
        <f ca="1">IFERROR(INDIRECT(ADDRESS(ROWS($1:27),COLUMNS(Avril!$A:X),,,TEXT(DI$6,"mmmm"))),"")</f>
        <v>0</v>
      </c>
      <c r="DJ26" s="104">
        <f ca="1">IFERROR(INDIRECT(ADDRESS(ROWS($1:27),COLUMNS(Avril!$A:Y),,,TEXT(DJ$6,"mmmm"))),"")</f>
        <v>0</v>
      </c>
      <c r="DK26" s="104" t="str">
        <f ca="1">IFERROR(INDIRECT(ADDRESS(ROWS($1:27),COLUMNS(Avril!$A:Z),,,TEXT(DK$6,"mmmm"))),"")</f>
        <v>SEM</v>
      </c>
      <c r="DL26" s="104" t="str">
        <f ca="1">IFERROR(INDIRECT(ADDRESS(ROWS($1:27),COLUMNS(Avril!$A:AA),,,TEXT(DL$6,"mmmm"))),"")</f>
        <v>SEM</v>
      </c>
      <c r="DM26" s="104" t="str">
        <f ca="1">IFERROR(INDIRECT(ADDRESS(ROWS($1:27),COLUMNS(Avril!$A:AB),,,TEXT(DM$6,"mmmm"))),"")</f>
        <v>SEM</v>
      </c>
      <c r="DN26" s="104" t="str">
        <f ca="1">IFERROR(INDIRECT(ADDRESS(ROWS($1:27),COLUMNS(Avril!$A:AC),,,TEXT(DN$6,"mmmm"))),"")</f>
        <v>SEM</v>
      </c>
      <c r="DO26" s="104">
        <f ca="1">IFERROR(INDIRECT(ADDRESS(ROWS($1:27),COLUMNS(Avril!$A:AD),,,TEXT(DO$6,"mmmm"))),"")</f>
        <v>0</v>
      </c>
      <c r="DP26" s="104">
        <f ca="1">IFERROR(INDIRECT(ADDRESS(ROWS($1:27),COLUMNS(Avril!$A:AE),,,TEXT(DP$6,"mmmm"))),"")</f>
        <v>0</v>
      </c>
      <c r="DQ26" s="104">
        <f ca="1">IFERROR(INDIRECT(ADDRESS(ROWS($1:27),COLUMNS(Avril!$A:AF),,,TEXT(DQ$6,"mmmm"))),"")</f>
        <v>0</v>
      </c>
      <c r="DR26" s="80">
        <f ca="1">IFERROR(INDIRECT(ADDRESS(ROWS($1:27),COLUMNS(Avril!$A:C),,,TEXT(DR$6,"mmmm"))),"")</f>
        <v>0</v>
      </c>
      <c r="DS26" s="80">
        <f ca="1">IFERROR(INDIRECT(ADDRESS(ROWS($1:27),COLUMNS(Avril!$A:D),,,TEXT(DS$6,"mmmm"))),"")</f>
        <v>0</v>
      </c>
      <c r="DT26" s="80">
        <f ca="1">IFERROR(INDIRECT(ADDRESS(ROWS($1:27),COLUMNS(Avril!$A:E),,,TEXT(DT$6,"mmmm"))),"")</f>
        <v>0</v>
      </c>
      <c r="DU26" s="80">
        <f ca="1">IFERROR(INDIRECT(ADDRESS(ROWS($1:27),COLUMNS(Avril!$A:F),,,TEXT(DU$6,"mmmm"))),"")</f>
        <v>0</v>
      </c>
      <c r="DV26" s="80">
        <f ca="1">IFERROR(INDIRECT(ADDRESS(ROWS($1:27),COLUMNS(Avril!$A:G),,,TEXT(DV$6,"mmmm"))),"")</f>
        <v>0</v>
      </c>
      <c r="DW26" s="80">
        <f ca="1">IFERROR(INDIRECT(ADDRESS(ROWS($1:27),COLUMNS(Avril!$A:H),,,TEXT(DW$6,"mmmm"))),"")</f>
        <v>0</v>
      </c>
      <c r="DX26" s="80">
        <f ca="1">IFERROR(INDIRECT(ADDRESS(ROWS($1:27),COLUMNS(Avril!$A:I),,,TEXT(DX$6,"mmmm"))),"")</f>
        <v>0</v>
      </c>
      <c r="DY26" s="80">
        <f ca="1">IFERROR(INDIRECT(ADDRESS(ROWS($1:27),COLUMNS(Avril!$A:J),,,TEXT(DY$6,"mmmm"))),"")</f>
        <v>0</v>
      </c>
      <c r="DZ26" s="80">
        <f ca="1">IFERROR(INDIRECT(ADDRESS(ROWS($1:27),COLUMNS(Avril!$A:K),,,TEXT(DZ$6,"mmmm"))),"")</f>
        <v>0</v>
      </c>
      <c r="EA26" s="80">
        <f ca="1">IFERROR(INDIRECT(ADDRESS(ROWS($1:27),COLUMNS(Avril!$A:L),,,TEXT(EA$6,"mmmm"))),"")</f>
        <v>0</v>
      </c>
      <c r="EB26" s="80">
        <f ca="1">IFERROR(INDIRECT(ADDRESS(ROWS($1:27),COLUMNS(Avril!$A:M),,,TEXT(EB$6,"mmmm"))),"")</f>
        <v>0</v>
      </c>
      <c r="EC26" s="80">
        <f ca="1">IFERROR(INDIRECT(ADDRESS(ROWS($1:27),COLUMNS(Avril!$A:N),,,TEXT(EC$6,"mmmm"))),"")</f>
        <v>0</v>
      </c>
      <c r="ED26" s="80">
        <f ca="1">IFERROR(INDIRECT(ADDRESS(ROWS($1:27),COLUMNS(Avril!$A:O),,,TEXT(ED$6,"mmmm"))),"")</f>
        <v>0</v>
      </c>
      <c r="EE26" s="80">
        <f ca="1">IFERROR(INDIRECT(ADDRESS(ROWS($1:27),COLUMNS(Avril!$A:P),,,TEXT(EE$6,"mmmm"))),"")</f>
        <v>0</v>
      </c>
      <c r="EF26" s="80">
        <f ca="1">IFERROR(INDIRECT(ADDRESS(ROWS($1:27),COLUMNS(Avril!$A:Q),,,TEXT(EF$6,"mmmm"))),"")</f>
        <v>0</v>
      </c>
      <c r="EG26" s="80">
        <f ca="1">IFERROR(INDIRECT(ADDRESS(ROWS($1:27),COLUMNS(Avril!$A:R),,,TEXT(EG$6,"mmmm"))),"")</f>
        <v>0</v>
      </c>
      <c r="EH26" s="80">
        <f ca="1">IFERROR(INDIRECT(ADDRESS(ROWS($1:27),COLUMNS(Avril!$A:S),,,TEXT(EH$6,"mmmm"))),"")</f>
        <v>0</v>
      </c>
      <c r="EI26" s="80">
        <f ca="1">IFERROR(INDIRECT(ADDRESS(ROWS($1:27),COLUMNS(Avril!$A:T),,,TEXT(EI$6,"mmmm"))),"")</f>
        <v>0</v>
      </c>
      <c r="EJ26" s="80">
        <f ca="1">IFERROR(INDIRECT(ADDRESS(ROWS($1:27),COLUMNS(Avril!$A:U),,,TEXT(EJ$6,"mmmm"))),"")</f>
        <v>0</v>
      </c>
      <c r="EK26" s="80">
        <f ca="1">IFERROR(INDIRECT(ADDRESS(ROWS($1:27),COLUMNS(Avril!$A:V),,,TEXT(EK$6,"mmmm"))),"")</f>
        <v>0</v>
      </c>
      <c r="EL26" s="80">
        <f ca="1">IFERROR(INDIRECT(ADDRESS(ROWS($1:27),COLUMNS(Avril!$A:W),,,TEXT(EL$6,"mmmm"))),"")</f>
        <v>0</v>
      </c>
      <c r="EM26" s="80">
        <f ca="1">IFERROR(INDIRECT(ADDRESS(ROWS($1:27),COLUMNS(Avril!$A:X),,,TEXT(EM$6,"mmmm"))),"")</f>
        <v>0</v>
      </c>
      <c r="EN26" s="80">
        <f ca="1">IFERROR(INDIRECT(ADDRESS(ROWS($1:27),COLUMNS(Avril!$A:Y),,,TEXT(EN$6,"mmmm"))),"")</f>
        <v>0</v>
      </c>
      <c r="EO26" s="80">
        <f ca="1">IFERROR(INDIRECT(ADDRESS(ROWS($1:27),COLUMNS(Avril!$A:Z),,,TEXT(EO$6,"mmmm"))),"")</f>
        <v>0</v>
      </c>
      <c r="EP26" s="80">
        <f ca="1">IFERROR(INDIRECT(ADDRESS(ROWS($1:27),COLUMNS(Avril!$A:AA),,,TEXT(EP$6,"mmmm"))),"")</f>
        <v>0</v>
      </c>
      <c r="EQ26" s="80">
        <f ca="1">IFERROR(INDIRECT(ADDRESS(ROWS($1:27),COLUMNS(Avril!$A:AB),,,TEXT(EQ$6,"mmmm"))),"")</f>
        <v>0</v>
      </c>
      <c r="ER26" s="80">
        <f ca="1">IFERROR(INDIRECT(ADDRESS(ROWS($1:27),COLUMNS(Avril!$A:AC),,,TEXT(ER$6,"mmmm"))),"")</f>
        <v>0</v>
      </c>
      <c r="ES26" s="80">
        <f ca="1">IFERROR(INDIRECT(ADDRESS(ROWS($1:27),COLUMNS(Avril!$A:AD),,,TEXT(ES$6,"mmmm"))),"")</f>
        <v>0</v>
      </c>
      <c r="ET26" s="80">
        <f ca="1">IFERROR(INDIRECT(ADDRESS(ROWS($1:27),COLUMNS(Avril!$A:AE),,,TEXT(ET$6,"mmmm"))),"")</f>
        <v>0</v>
      </c>
      <c r="EU26" s="80">
        <f ca="1">IFERROR(INDIRECT(ADDRESS(ROWS($1:27),COLUMNS(Avril!$A:AF),,,TEXT(EU$6,"mmmm"))),"")</f>
        <v>0</v>
      </c>
      <c r="EV26" s="80">
        <f ca="1">IFERROR(INDIRECT(ADDRESS(ROWS($1:27),COLUMNS(Avril!$A:AG),,,TEXT(EV$6,"mmmm"))),"")</f>
        <v>0</v>
      </c>
      <c r="EW26" s="85">
        <f ca="1">IFERROR(INDIRECT(ADDRESS(ROWS($1:27),COLUMNS(Juin!$A:C),,,TEXT(EW$6,"mmmm"))),"")</f>
        <v>0</v>
      </c>
      <c r="EX26" s="85">
        <f ca="1">IFERROR(INDIRECT(ADDRESS(ROWS($1:27),COLUMNS(Juin!$A:D),,,TEXT(EX$6,"mmmm"))),"")</f>
        <v>0</v>
      </c>
      <c r="EY26" s="85">
        <f ca="1">IFERROR(INDIRECT(ADDRESS(ROWS($1:27),COLUMNS(Juin!$A:E),,,TEXT(EY$6,"mmmm"))),"")</f>
        <v>0</v>
      </c>
      <c r="EZ26" s="85">
        <f ca="1">IFERROR(INDIRECT(ADDRESS(ROWS($1:27),COLUMNS(Juin!$A:F),,,TEXT(EZ$6,"mmmm"))),"")</f>
        <v>0</v>
      </c>
      <c r="FA26" s="85">
        <f ca="1">IFERROR(INDIRECT(ADDRESS(ROWS($1:27),COLUMNS(Juin!$A:G),,,TEXT(FA$6,"mmmm"))),"")</f>
        <v>0</v>
      </c>
      <c r="FB26" s="85">
        <f ca="1">IFERROR(INDIRECT(ADDRESS(ROWS($1:27),COLUMNS(Juin!$A:H),,,TEXT(FB$6,"mmmm"))),"")</f>
        <v>0</v>
      </c>
      <c r="FC26" s="85">
        <f ca="1">IFERROR(INDIRECT(ADDRESS(ROWS($1:27),COLUMNS(Juin!$A:I),,,TEXT(FC$6,"mmmm"))),"")</f>
        <v>0</v>
      </c>
      <c r="FD26" s="85">
        <f ca="1">IFERROR(INDIRECT(ADDRESS(ROWS($1:27),COLUMNS(Juin!$A:J),,,TEXT(FD$6,"mmmm"))),"")</f>
        <v>0</v>
      </c>
      <c r="FE26" s="85">
        <f ca="1">IFERROR(INDIRECT(ADDRESS(ROWS($1:27),COLUMNS(Juin!$A:K),,,TEXT(FE$6,"mmmm"))),"")</f>
        <v>0</v>
      </c>
      <c r="FF26" s="85">
        <f ca="1">IFERROR(INDIRECT(ADDRESS(ROWS($1:27),COLUMNS(Juin!$A:L),,,TEXT(FF$6,"mmmm"))),"")</f>
        <v>0</v>
      </c>
      <c r="FG26" s="85">
        <f ca="1">IFERROR(INDIRECT(ADDRESS(ROWS($1:27),COLUMNS(Juin!$A:M),,,TEXT(FG$6,"mmmm"))),"")</f>
        <v>0</v>
      </c>
      <c r="FH26" s="85">
        <f ca="1">IFERROR(INDIRECT(ADDRESS(ROWS($1:27),COLUMNS(Juin!$A:N),,,TEXT(FH$6,"mmmm"))),"")</f>
        <v>0</v>
      </c>
      <c r="FI26" s="85">
        <f ca="1">IFERROR(INDIRECT(ADDRESS(ROWS($1:27),COLUMNS(Juin!$A:O),,,TEXT(FI$6,"mmmm"))),"")</f>
        <v>0</v>
      </c>
      <c r="FJ26" s="85">
        <f ca="1">IFERROR(INDIRECT(ADDRESS(ROWS($1:27),COLUMNS(Juin!$A:P),,,TEXT(FJ$6,"mmmm"))),"")</f>
        <v>0</v>
      </c>
      <c r="FK26" s="85">
        <f ca="1">IFERROR(INDIRECT(ADDRESS(ROWS($1:27),COLUMNS(Juin!$A:Q),,,TEXT(FK$6,"mmmm"))),"")</f>
        <v>0</v>
      </c>
      <c r="FL26" s="85">
        <f ca="1">IFERROR(INDIRECT(ADDRESS(ROWS($1:27),COLUMNS(Juin!$A:R),,,TEXT(FL$6,"mmmm"))),"")</f>
        <v>0</v>
      </c>
      <c r="FM26" s="85">
        <f ca="1">IFERROR(INDIRECT(ADDRESS(ROWS($1:27),COLUMNS(Juin!$A:S),,,TEXT(FM$6,"mmmm"))),"")</f>
        <v>0</v>
      </c>
      <c r="FN26" s="85">
        <f ca="1">IFERROR(INDIRECT(ADDRESS(ROWS($1:27),COLUMNS(Juin!$A:T),,,TEXT(FN$6,"mmmm"))),"")</f>
        <v>0</v>
      </c>
      <c r="FO26" s="85">
        <f ca="1">IFERROR(INDIRECT(ADDRESS(ROWS($1:27),COLUMNS(Juin!$A:U),,,TEXT(FO$6,"mmmm"))),"")</f>
        <v>0</v>
      </c>
      <c r="FP26" s="85">
        <f ca="1">IFERROR(INDIRECT(ADDRESS(ROWS($1:27),COLUMNS(Juin!$A:V),,,TEXT(FP$6,"mmmm"))),"")</f>
        <v>0</v>
      </c>
      <c r="FQ26" s="85">
        <f ca="1">IFERROR(INDIRECT(ADDRESS(ROWS($1:27),COLUMNS(Juin!$A:W),,,TEXT(FQ$6,"mmmm"))),"")</f>
        <v>0</v>
      </c>
      <c r="FR26" s="85">
        <f ca="1">IFERROR(INDIRECT(ADDRESS(ROWS($1:27),COLUMNS(Juin!$A:X),,,TEXT(FR$6,"mmmm"))),"")</f>
        <v>0</v>
      </c>
      <c r="FS26" s="85">
        <f ca="1">IFERROR(INDIRECT(ADDRESS(ROWS($1:27),COLUMNS(Juin!$A:Y),,,TEXT(FS$6,"mmmm"))),"")</f>
        <v>0</v>
      </c>
      <c r="FT26" s="85">
        <f ca="1">IFERROR(INDIRECT(ADDRESS(ROWS($1:27),COLUMNS(Juin!$A:Z),,,TEXT(FT$6,"mmmm"))),"")</f>
        <v>0</v>
      </c>
      <c r="FU26" s="85">
        <f ca="1">IFERROR(INDIRECT(ADDRESS(ROWS($1:27),COLUMNS(Juin!$A:AA),,,TEXT(FU$6,"mmmm"))),"")</f>
        <v>0</v>
      </c>
      <c r="FV26" s="85">
        <f ca="1">IFERROR(INDIRECT(ADDRESS(ROWS($1:27),COLUMNS(Juin!$A:AB),,,TEXT(FV$6,"mmmm"))),"")</f>
        <v>0</v>
      </c>
      <c r="FW26" s="85">
        <f ca="1">IFERROR(INDIRECT(ADDRESS(ROWS($1:27),COLUMNS(Juin!$A:AC),,,TEXT(FW$6,"mmmm"))),"")</f>
        <v>0</v>
      </c>
      <c r="FX26" s="85">
        <f ca="1">IFERROR(INDIRECT(ADDRESS(ROWS($1:27),COLUMNS(Juin!$A:AD),,,TEXT(FX$6,"mmmm"))),"")</f>
        <v>0</v>
      </c>
      <c r="FY26" s="85">
        <f ca="1">IFERROR(INDIRECT(ADDRESS(ROWS($1:27),COLUMNS(Juin!$A:AE),,,TEXT(FY$6,"mmmm"))),"")</f>
        <v>0</v>
      </c>
      <c r="FZ26" s="85">
        <f ca="1">IFERROR(INDIRECT(ADDRESS(ROWS($1:27),COLUMNS(Juin!$A:AF),,,TEXT(FZ$6,"mmmm"))),"")</f>
        <v>0</v>
      </c>
      <c r="GA26" s="109">
        <f ca="1">IFERROR(INDIRECT(ADDRESS(ROWS($1:27),COLUMNS(Juillet!$A:C),,,TEXT(GA$6,"mmmm"))),"")</f>
        <v>0</v>
      </c>
      <c r="GB26" s="109">
        <f ca="1">IFERROR(INDIRECT(ADDRESS(ROWS($1:27),COLUMNS(Juillet!$A:D),,,TEXT(GB$6,"mmmm"))),"")</f>
        <v>0</v>
      </c>
      <c r="GC26" s="109">
        <f ca="1">IFERROR(INDIRECT(ADDRESS(ROWS($1:27),COLUMNS(Juillet!$A:E),,,TEXT(GC$6,"mmmm"))),"")</f>
        <v>0</v>
      </c>
      <c r="GD26" s="109">
        <f ca="1">IFERROR(INDIRECT(ADDRESS(ROWS($1:27),COLUMNS(Juillet!$A:F),,,TEXT(GD$6,"mmmm"))),"")</f>
        <v>0</v>
      </c>
      <c r="GE26" s="109">
        <f ca="1">IFERROR(INDIRECT(ADDRESS(ROWS($1:27),COLUMNS(Juillet!$A:G),,,TEXT(GE$6,"mmmm"))),"")</f>
        <v>0</v>
      </c>
      <c r="GF26" s="109">
        <f ca="1">IFERROR(INDIRECT(ADDRESS(ROWS($1:27),COLUMNS(Juillet!$A:H),,,TEXT(GF$6,"mmmm"))),"")</f>
        <v>0</v>
      </c>
      <c r="GG26" s="109">
        <f ca="1">IFERROR(INDIRECT(ADDRESS(ROWS($1:27),COLUMNS(Juillet!$A:I),,,TEXT(GG$6,"mmmm"))),"")</f>
        <v>0</v>
      </c>
      <c r="GH26" s="109">
        <f ca="1">IFERROR(INDIRECT(ADDRESS(ROWS($1:27),COLUMNS(Juillet!$A:J),,,TEXT(GH$6,"mmmm"))),"")</f>
        <v>0</v>
      </c>
      <c r="GI26" s="109">
        <f ca="1">IFERROR(INDIRECT(ADDRESS(ROWS($1:27),COLUMNS(Juillet!$A:K),,,TEXT(GI$6,"mmmm"))),"")</f>
        <v>0</v>
      </c>
      <c r="GJ26" s="109">
        <f ca="1">IFERROR(INDIRECT(ADDRESS(ROWS($1:27),COLUMNS(Juillet!$A:L),,,TEXT(GJ$6,"mmmm"))),"")</f>
        <v>0</v>
      </c>
      <c r="GK26" s="109">
        <f ca="1">IFERROR(INDIRECT(ADDRESS(ROWS($1:27),COLUMNS(Juillet!$A:M),,,TEXT(GK$6,"mmmm"))),"")</f>
        <v>0</v>
      </c>
      <c r="GL26" s="109">
        <f ca="1">IFERROR(INDIRECT(ADDRESS(ROWS($1:27),COLUMNS(Juillet!$A:N),,,TEXT(GL$6,"mmmm"))),"")</f>
        <v>0</v>
      </c>
      <c r="GM26" s="109">
        <f ca="1">IFERROR(INDIRECT(ADDRESS(ROWS($1:27),COLUMNS(Juillet!$A:O),,,TEXT(GM$6,"mmmm"))),"")</f>
        <v>0</v>
      </c>
      <c r="GN26" s="109">
        <f ca="1">IFERROR(INDIRECT(ADDRESS(ROWS($1:27),COLUMNS(Juillet!$A:P),,,TEXT(GN$6,"mmmm"))),"")</f>
        <v>0</v>
      </c>
      <c r="GO26" s="109">
        <f ca="1">IFERROR(INDIRECT(ADDRESS(ROWS($1:27),COLUMNS(Juillet!$A:Q),,,TEXT(GO$6,"mmmm"))),"")</f>
        <v>0</v>
      </c>
      <c r="GP26" s="109">
        <f ca="1">IFERROR(INDIRECT(ADDRESS(ROWS($1:27),COLUMNS(Juillet!$A:R),,,TEXT(GP$6,"mmmm"))),"")</f>
        <v>0</v>
      </c>
      <c r="GQ26" s="109">
        <f ca="1">IFERROR(INDIRECT(ADDRESS(ROWS($1:27),COLUMNS(Juillet!$A:S),,,TEXT(GQ$6,"mmmm"))),"")</f>
        <v>0</v>
      </c>
      <c r="GR26" s="109">
        <f ca="1">IFERROR(INDIRECT(ADDRESS(ROWS($1:27),COLUMNS(Juillet!$A:T),,,TEXT(GR$6,"mmmm"))),"")</f>
        <v>0</v>
      </c>
      <c r="GS26" s="109">
        <f ca="1">IFERROR(INDIRECT(ADDRESS(ROWS($1:27),COLUMNS(Juillet!$A:U),,,TEXT(GS$6,"mmmm"))),"")</f>
        <v>0</v>
      </c>
      <c r="GT26" s="109">
        <f ca="1">IFERROR(INDIRECT(ADDRESS(ROWS($1:27),COLUMNS(Juillet!$A:V),,,TEXT(GT$6,"mmmm"))),"")</f>
        <v>0</v>
      </c>
      <c r="GU26" s="109">
        <f ca="1">IFERROR(INDIRECT(ADDRESS(ROWS($1:27),COLUMNS(Juillet!$A:W),,,TEXT(GU$6,"mmmm"))),"")</f>
        <v>0</v>
      </c>
      <c r="GV26" s="109">
        <f ca="1">IFERROR(INDIRECT(ADDRESS(ROWS($1:27),COLUMNS(Juillet!$A:X),,,TEXT(GV$6,"mmmm"))),"")</f>
        <v>0</v>
      </c>
      <c r="GW26" s="109">
        <f ca="1">IFERROR(INDIRECT(ADDRESS(ROWS($1:27),COLUMNS(Juillet!$A:Y),,,TEXT(GW$6,"mmmm"))),"")</f>
        <v>0</v>
      </c>
      <c r="GX26" s="109">
        <f ca="1">IFERROR(INDIRECT(ADDRESS(ROWS($1:27),COLUMNS(Juillet!$A:Z),,,TEXT(GX$6,"mmmm"))),"")</f>
        <v>0</v>
      </c>
      <c r="GY26" s="109">
        <f ca="1">IFERROR(INDIRECT(ADDRESS(ROWS($1:27),COLUMNS(Juillet!$A:AA),,,TEXT(GY$6,"mmmm"))),"")</f>
        <v>0</v>
      </c>
      <c r="GZ26" s="109">
        <f ca="1">IFERROR(INDIRECT(ADDRESS(ROWS($1:27),COLUMNS(Juillet!$A:AB),,,TEXT(GZ$6,"mmmm"))),"")</f>
        <v>0</v>
      </c>
      <c r="HA26" s="109">
        <f ca="1">IFERROR(INDIRECT(ADDRESS(ROWS($1:27),COLUMNS(Juillet!$A:AC),,,TEXT(HA$6,"mmmm"))),"")</f>
        <v>0</v>
      </c>
      <c r="HB26" s="109">
        <f ca="1">IFERROR(INDIRECT(ADDRESS(ROWS($1:27),COLUMNS(Juillet!$A:AD),,,TEXT(HB$6,"mmmm"))),"")</f>
        <v>0</v>
      </c>
      <c r="HC26" s="109">
        <f ca="1">IFERROR(INDIRECT(ADDRESS(ROWS($1:27),COLUMNS(Juillet!$A:AE),,,TEXT(HC$6,"mmmm"))),"")</f>
        <v>0</v>
      </c>
      <c r="HD26" s="109">
        <f ca="1">IFERROR(INDIRECT(ADDRESS(ROWS($1:27),COLUMNS(Juillet!$A:AF),,,TEXT(HD$6,"mmmm"))),"")</f>
        <v>0</v>
      </c>
      <c r="HE26" s="109">
        <f ca="1">IFERROR(INDIRECT(ADDRESS(ROWS($1:27),COLUMNS(Juillet!$A:AG),,,TEXT(HE$6,"mmmm"))),"")</f>
        <v>0</v>
      </c>
      <c r="HF26" s="95">
        <f ca="1">IFERROR(INDIRECT(ADDRESS(ROWS($1:27),COLUMNS(Août!$A:C),,,TEXT(HF$6,"mmmm"))),"")</f>
        <v>0</v>
      </c>
      <c r="HG26" s="95">
        <f ca="1">IFERROR(INDIRECT(ADDRESS(ROWS($1:27),COLUMNS(Août!$A:D),,,TEXT(HG$6,"mmmm"))),"")</f>
        <v>0</v>
      </c>
      <c r="HH26" s="95">
        <f ca="1">IFERROR(INDIRECT(ADDRESS(ROWS($1:27),COLUMNS(Août!$A:E),,,TEXT(HH$6,"mmmm"))),"")</f>
        <v>0</v>
      </c>
      <c r="HI26" s="95">
        <f ca="1">IFERROR(INDIRECT(ADDRESS(ROWS($1:27),COLUMNS(Août!$A:F),,,TEXT(HI$6,"mmmm"))),"")</f>
        <v>0</v>
      </c>
      <c r="HJ26" s="95">
        <f ca="1">IFERROR(INDIRECT(ADDRESS(ROWS($1:27),COLUMNS(Août!$A:G),,,TEXT(HJ$6,"mmmm"))),"")</f>
        <v>0</v>
      </c>
      <c r="HK26" s="95">
        <f ca="1">IFERROR(INDIRECT(ADDRESS(ROWS($1:27),COLUMNS(Août!$A:H),,,TEXT(HK$6,"mmmm"))),"")</f>
        <v>0</v>
      </c>
      <c r="HL26" s="95">
        <f ca="1">IFERROR(INDIRECT(ADDRESS(ROWS($1:27),COLUMNS(Août!$A:I),,,TEXT(HL$6,"mmmm"))),"")</f>
        <v>0</v>
      </c>
      <c r="HM26" s="95">
        <f ca="1">IFERROR(INDIRECT(ADDRESS(ROWS($1:27),COLUMNS(Août!$A:J),,,TEXT(HM$6,"mmmm"))),"")</f>
        <v>0</v>
      </c>
      <c r="HN26" s="95">
        <f ca="1">IFERROR(INDIRECT(ADDRESS(ROWS($1:27),COLUMNS(Août!$A:K),,,TEXT(HN$6,"mmmm"))),"")</f>
        <v>0</v>
      </c>
      <c r="HO26" s="95">
        <f ca="1">IFERROR(INDIRECT(ADDRESS(ROWS($1:27),COLUMNS(Août!$A:L),,,TEXT(HO$6,"mmmm"))),"")</f>
        <v>0</v>
      </c>
      <c r="HP26" s="95">
        <f ca="1">IFERROR(INDIRECT(ADDRESS(ROWS($1:27),COLUMNS(Août!$A:M),,,TEXT(HP$6,"mmmm"))),"")</f>
        <v>0</v>
      </c>
      <c r="HQ26" s="95">
        <f ca="1">IFERROR(INDIRECT(ADDRESS(ROWS($1:27),COLUMNS(Août!$A:N),,,TEXT(HQ$6,"mmmm"))),"")</f>
        <v>0</v>
      </c>
      <c r="HR26" s="95">
        <f ca="1">IFERROR(INDIRECT(ADDRESS(ROWS($1:27),COLUMNS(Août!$A:O),,,TEXT(HR$6,"mmmm"))),"")</f>
        <v>0</v>
      </c>
      <c r="HS26" s="95">
        <f ca="1">IFERROR(INDIRECT(ADDRESS(ROWS($1:27),COLUMNS(Août!$A:P),,,TEXT(HS$6,"mmmm"))),"")</f>
        <v>0</v>
      </c>
      <c r="HT26" s="95">
        <f ca="1">IFERROR(INDIRECT(ADDRESS(ROWS($1:27),COLUMNS(Août!$A:Q),,,TEXT(HT$6,"mmmm"))),"")</f>
        <v>0</v>
      </c>
      <c r="HU26" s="95">
        <f ca="1">IFERROR(INDIRECT(ADDRESS(ROWS($1:27),COLUMNS(Août!$A:R),,,TEXT(HU$6,"mmmm"))),"")</f>
        <v>0</v>
      </c>
      <c r="HV26" s="95">
        <f ca="1">IFERROR(INDIRECT(ADDRESS(ROWS($1:27),COLUMNS(Août!$A:S),,,TEXT(HV$6,"mmmm"))),"")</f>
        <v>0</v>
      </c>
      <c r="HW26" s="95">
        <f ca="1">IFERROR(INDIRECT(ADDRESS(ROWS($1:27),COLUMNS(Août!$A:T),,,TEXT(HW$6,"mmmm"))),"")</f>
        <v>0</v>
      </c>
      <c r="HX26" s="95">
        <f ca="1">IFERROR(INDIRECT(ADDRESS(ROWS($1:27),COLUMNS(Août!$A:U),,,TEXT(HX$6,"mmmm"))),"")</f>
        <v>0</v>
      </c>
      <c r="HY26" s="95">
        <f ca="1">IFERROR(INDIRECT(ADDRESS(ROWS($1:27),COLUMNS(Août!$A:V),,,TEXT(HY$6,"mmmm"))),"")</f>
        <v>0</v>
      </c>
      <c r="HZ26" s="95">
        <f ca="1">IFERROR(INDIRECT(ADDRESS(ROWS($1:27),COLUMNS(Août!$A:W),,,TEXT(HZ$6,"mmmm"))),"")</f>
        <v>0</v>
      </c>
      <c r="IA26" s="95">
        <f ca="1">IFERROR(INDIRECT(ADDRESS(ROWS($1:27),COLUMNS(Août!$A:X),,,TEXT(IA$6,"mmmm"))),"")</f>
        <v>0</v>
      </c>
      <c r="IB26" s="95">
        <f ca="1">IFERROR(INDIRECT(ADDRESS(ROWS($1:27),COLUMNS(Août!$A:Y),,,TEXT(IB$6,"mmmm"))),"")</f>
        <v>0</v>
      </c>
      <c r="IC26" s="95">
        <f ca="1">IFERROR(INDIRECT(ADDRESS(ROWS($1:27),COLUMNS(Août!$A:Z),,,TEXT(IC$6,"mmmm"))),"")</f>
        <v>0</v>
      </c>
      <c r="ID26" s="95">
        <f ca="1">IFERROR(INDIRECT(ADDRESS(ROWS($1:27),COLUMNS(Août!$A:AA),,,TEXT(ID$6,"mmmm"))),"")</f>
        <v>0</v>
      </c>
      <c r="IE26" s="95">
        <f ca="1">IFERROR(INDIRECT(ADDRESS(ROWS($1:27),COLUMNS(Août!$A:AB),,,TEXT(IE$6,"mmmm"))),"")</f>
        <v>0</v>
      </c>
      <c r="IF26" s="95">
        <f ca="1">IFERROR(INDIRECT(ADDRESS(ROWS($1:27),COLUMNS(Août!$A:AC),,,TEXT(IF$6,"mmmm"))),"")</f>
        <v>0</v>
      </c>
      <c r="IG26" s="95">
        <f ca="1">IFERROR(INDIRECT(ADDRESS(ROWS($1:27),COLUMNS(Août!$A:AD),,,TEXT(IG$6,"mmmm"))),"")</f>
        <v>0</v>
      </c>
      <c r="IH26" s="95">
        <f ca="1">IFERROR(INDIRECT(ADDRESS(ROWS($1:27),COLUMNS(Août!$A:AE),,,TEXT(IH$6,"mmmm"))),"")</f>
        <v>0</v>
      </c>
      <c r="II26" s="95">
        <f ca="1">IFERROR(INDIRECT(ADDRESS(ROWS($1:27),COLUMNS(Août!$A:AF),,,TEXT(II$6,"mmmm"))),"")</f>
        <v>0</v>
      </c>
      <c r="IJ26" s="95">
        <f ca="1">IFERROR(INDIRECT(ADDRESS(ROWS($1:27),COLUMNS(Août!$A:AG),,,TEXT(IJ$6,"mmmm"))),"")</f>
        <v>0</v>
      </c>
      <c r="IK26" s="99">
        <f ca="1">IFERROR(INDIRECT(ADDRESS(ROWS($1:27),COLUMNS(Septembre!$A:C),,,TEXT(IK$6,"mmmm"))),"")</f>
        <v>0</v>
      </c>
      <c r="IL26" s="99">
        <f ca="1">IFERROR(INDIRECT(ADDRESS(ROWS($1:27),COLUMNS(Septembre!$A:D),,,TEXT(IL$6,"mmmm"))),"")</f>
        <v>0</v>
      </c>
      <c r="IM26" s="99">
        <f ca="1">IFERROR(INDIRECT(ADDRESS(ROWS($1:27),COLUMNS(Septembre!$A:E),,,TEXT(IM$6,"mmmm"))),"")</f>
        <v>0</v>
      </c>
      <c r="IN26" s="99">
        <f ca="1">IFERROR(INDIRECT(ADDRESS(ROWS($1:27),COLUMNS(Septembre!$A:F),,,TEXT(IN$6,"mmmm"))),"")</f>
        <v>0</v>
      </c>
      <c r="IO26" s="99">
        <f ca="1">IFERROR(INDIRECT(ADDRESS(ROWS($1:27),COLUMNS(Septembre!$A:G),,,TEXT(IO$6,"mmmm"))),"")</f>
        <v>0</v>
      </c>
      <c r="IP26" s="99">
        <f ca="1">IFERROR(INDIRECT(ADDRESS(ROWS($1:27),COLUMNS(Septembre!$A:H),,,TEXT(IP$6,"mmmm"))),"")</f>
        <v>0</v>
      </c>
      <c r="IQ26" s="99">
        <f ca="1">IFERROR(INDIRECT(ADDRESS(ROWS($1:27),COLUMNS(Septembre!$A:I),,,TEXT(IQ$6,"mmmm"))),"")</f>
        <v>0</v>
      </c>
      <c r="IR26" s="99">
        <f ca="1">IFERROR(INDIRECT(ADDRESS(ROWS($1:27),COLUMNS(Septembre!$A:J),,,TEXT(IR$6,"mmmm"))),"")</f>
        <v>0</v>
      </c>
      <c r="IS26" s="99">
        <f ca="1">IFERROR(INDIRECT(ADDRESS(ROWS($1:27),COLUMNS(Septembre!$A:K),,,TEXT(IS$6,"mmmm"))),"")</f>
        <v>0</v>
      </c>
      <c r="IT26" s="99">
        <f ca="1">IFERROR(INDIRECT(ADDRESS(ROWS($1:27),COLUMNS(Septembre!$A:L),,,TEXT(IT$6,"mmmm"))),"")</f>
        <v>0</v>
      </c>
      <c r="IU26" s="99">
        <f ca="1">IFERROR(INDIRECT(ADDRESS(ROWS($1:27),COLUMNS(Septembre!$A:M),,,TEXT(IU$6,"mmmm"))),"")</f>
        <v>0</v>
      </c>
      <c r="IV26" s="99">
        <f ca="1">IFERROR(INDIRECT(ADDRESS(ROWS($1:27),COLUMNS(Septembre!$A:N),,,TEXT(IV$6,"mmmm"))),"")</f>
        <v>0</v>
      </c>
      <c r="IW26" s="99">
        <f ca="1">IFERROR(INDIRECT(ADDRESS(ROWS($1:27),COLUMNS(Septembre!$A:O),,,TEXT(IW$6,"mmmm"))),"")</f>
        <v>0</v>
      </c>
      <c r="IX26" s="99">
        <f ca="1">IFERROR(INDIRECT(ADDRESS(ROWS($1:27),COLUMNS(Septembre!$A:P),,,TEXT(IX$6,"mmmm"))),"")</f>
        <v>0</v>
      </c>
      <c r="IY26" s="99">
        <f ca="1">IFERROR(INDIRECT(ADDRESS(ROWS($1:27),COLUMNS(Septembre!$A:Q),,,TEXT(IY$6,"mmmm"))),"")</f>
        <v>0</v>
      </c>
      <c r="IZ26" s="99">
        <f ca="1">IFERROR(INDIRECT(ADDRESS(ROWS($1:27),COLUMNS(Septembre!$A:R),,,TEXT(IZ$6,"mmmm"))),"")</f>
        <v>0</v>
      </c>
      <c r="JA26" s="99">
        <f ca="1">IFERROR(INDIRECT(ADDRESS(ROWS($1:27),COLUMNS(Septembre!$A:S),,,TEXT(JA$6,"mmmm"))),"")</f>
        <v>0</v>
      </c>
      <c r="JB26" s="99">
        <f ca="1">IFERROR(INDIRECT(ADDRESS(ROWS($1:27),COLUMNS(Septembre!$A:T),,,TEXT(JB$6,"mmmm"))),"")</f>
        <v>0</v>
      </c>
      <c r="JC26" s="99">
        <f ca="1">IFERROR(INDIRECT(ADDRESS(ROWS($1:27),COLUMNS(Septembre!$A:U),,,TEXT(JC$6,"mmmm"))),"")</f>
        <v>0</v>
      </c>
      <c r="JD26" s="99">
        <f ca="1">IFERROR(INDIRECT(ADDRESS(ROWS($1:27),COLUMNS(Septembre!$A:V),,,TEXT(JD$6,"mmmm"))),"")</f>
        <v>0</v>
      </c>
      <c r="JE26" s="99">
        <f ca="1">IFERROR(INDIRECT(ADDRESS(ROWS($1:27),COLUMNS(Septembre!$A:W),,,TEXT(JE$6,"mmmm"))),"")</f>
        <v>0</v>
      </c>
      <c r="JF26" s="99">
        <f ca="1">IFERROR(INDIRECT(ADDRESS(ROWS($1:27),COLUMNS(Septembre!$A:X),,,TEXT(JF$6,"mmmm"))),"")</f>
        <v>0</v>
      </c>
      <c r="JG26" s="99">
        <f ca="1">IFERROR(INDIRECT(ADDRESS(ROWS($1:27),COLUMNS(Septembre!$A:Y),,,TEXT(JG$6,"mmmm"))),"")</f>
        <v>0</v>
      </c>
      <c r="JH26" s="99">
        <f ca="1">IFERROR(INDIRECT(ADDRESS(ROWS($1:27),COLUMNS(Septembre!$A:Z),,,TEXT(JH$6,"mmmm"))),"")</f>
        <v>0</v>
      </c>
      <c r="JI26" s="99">
        <f ca="1">IFERROR(INDIRECT(ADDRESS(ROWS($1:27),COLUMNS(Septembre!$A:AA),,,TEXT(JI$6,"mmmm"))),"")</f>
        <v>0</v>
      </c>
      <c r="JJ26" s="99">
        <f ca="1">IFERROR(INDIRECT(ADDRESS(ROWS($1:27),COLUMNS(Septembre!$A:AB),,,TEXT(JJ$6,"mmmm"))),"")</f>
        <v>0</v>
      </c>
      <c r="JK26" s="99">
        <f ca="1">IFERROR(INDIRECT(ADDRESS(ROWS($1:27),COLUMNS(Septembre!$A:AC),,,TEXT(JK$6,"mmmm"))),"")</f>
        <v>0</v>
      </c>
      <c r="JL26" s="99">
        <f ca="1">IFERROR(INDIRECT(ADDRESS(ROWS($1:27),COLUMNS(Septembre!$A:AD),,,TEXT(JL$6,"mmmm"))),"")</f>
        <v>0</v>
      </c>
      <c r="JM26" s="99">
        <f ca="1">IFERROR(INDIRECT(ADDRESS(ROWS($1:27),COLUMNS(Septembre!$A:AE),,,TEXT(JM$6,"mmmm"))),"")</f>
        <v>0</v>
      </c>
      <c r="JN26" s="99">
        <f ca="1">IFERROR(INDIRECT(ADDRESS(ROWS($1:27),COLUMNS(Septembre!$A:AF),,,TEXT(JN$6,"mmmm"))),"")</f>
        <v>0</v>
      </c>
      <c r="JO26" s="80">
        <f ca="1">IFERROR(INDIRECT(ADDRESS(ROWS($1:27),COLUMNS(Octobre!$A:C),,,TEXT(JO$6,"mmmm"))),"")</f>
        <v>0</v>
      </c>
      <c r="JP26" s="80">
        <f ca="1">IFERROR(INDIRECT(ADDRESS(ROWS($1:27),COLUMNS(Octobre!$A:D),,,TEXT(JP$6,"mmmm"))),"")</f>
        <v>0</v>
      </c>
      <c r="JQ26" s="80">
        <f ca="1">IFERROR(INDIRECT(ADDRESS(ROWS($1:27),COLUMNS(Octobre!$A:E),,,TEXT(JQ$6,"mmmm"))),"")</f>
        <v>0</v>
      </c>
      <c r="JR26" s="80">
        <f ca="1">IFERROR(INDIRECT(ADDRESS(ROWS($1:27),COLUMNS(Octobre!$A:F),,,TEXT(JR$6,"mmmm"))),"")</f>
        <v>0</v>
      </c>
      <c r="JS26" s="80">
        <f ca="1">IFERROR(INDIRECT(ADDRESS(ROWS($1:27),COLUMNS(Octobre!$A:G),,,TEXT(JS$6,"mmmm"))),"")</f>
        <v>0</v>
      </c>
      <c r="JT26" s="80">
        <f ca="1">IFERROR(INDIRECT(ADDRESS(ROWS($1:27),COLUMNS(Octobre!$A:H),,,TEXT(JT$6,"mmmm"))),"")</f>
        <v>0</v>
      </c>
      <c r="JU26" s="80">
        <f ca="1">IFERROR(INDIRECT(ADDRESS(ROWS($1:27),COLUMNS(Octobre!$A:I),,,TEXT(JU$6,"mmmm"))),"")</f>
        <v>0</v>
      </c>
      <c r="JV26" s="80">
        <f ca="1">IFERROR(INDIRECT(ADDRESS(ROWS($1:27),COLUMNS(Octobre!$A:J),,,TEXT(JV$6,"mmmm"))),"")</f>
        <v>0</v>
      </c>
      <c r="JW26" s="80">
        <f ca="1">IFERROR(INDIRECT(ADDRESS(ROWS($1:27),COLUMNS(Octobre!$A:K),,,TEXT(JW$6,"mmmm"))),"")</f>
        <v>0</v>
      </c>
      <c r="JX26" s="80">
        <f ca="1">IFERROR(INDIRECT(ADDRESS(ROWS($1:27),COLUMNS(Octobre!$A:L),,,TEXT(JX$6,"mmmm"))),"")</f>
        <v>0</v>
      </c>
      <c r="JY26" s="80">
        <f ca="1">IFERROR(INDIRECT(ADDRESS(ROWS($1:27),COLUMNS(Octobre!$A:M),,,TEXT(JY$6,"mmmm"))),"")</f>
        <v>0</v>
      </c>
      <c r="JZ26" s="80">
        <f ca="1">IFERROR(INDIRECT(ADDRESS(ROWS($1:27),COLUMNS(Octobre!$A:N),,,TEXT(JZ$6,"mmmm"))),"")</f>
        <v>0</v>
      </c>
      <c r="KA26" s="80">
        <f ca="1">IFERROR(INDIRECT(ADDRESS(ROWS($1:27),COLUMNS(Octobre!$A:O),,,TEXT(KA$6,"mmmm"))),"")</f>
        <v>0</v>
      </c>
      <c r="KB26" s="80">
        <f ca="1">IFERROR(INDIRECT(ADDRESS(ROWS($1:27),COLUMNS(Octobre!$A:P),,,TEXT(KB$6,"mmmm"))),"")</f>
        <v>0</v>
      </c>
      <c r="KC26" s="80">
        <f ca="1">IFERROR(INDIRECT(ADDRESS(ROWS($1:27),COLUMNS(Octobre!$A:Q),,,TEXT(KC$6,"mmmm"))),"")</f>
        <v>0</v>
      </c>
      <c r="KD26" s="80">
        <f ca="1">IFERROR(INDIRECT(ADDRESS(ROWS($1:27),COLUMNS(Octobre!$A:R),,,TEXT(KD$6,"mmmm"))),"")</f>
        <v>0</v>
      </c>
      <c r="KE26" s="80">
        <f ca="1">IFERROR(INDIRECT(ADDRESS(ROWS($1:27),COLUMNS(Octobre!$A:S),,,TEXT(KE$6,"mmmm"))),"")</f>
        <v>0</v>
      </c>
      <c r="KF26" s="80">
        <f ca="1">IFERROR(INDIRECT(ADDRESS(ROWS($1:27),COLUMNS(Octobre!$A:T),,,TEXT(KF$6,"mmmm"))),"")</f>
        <v>0</v>
      </c>
      <c r="KG26" s="80">
        <f ca="1">IFERROR(INDIRECT(ADDRESS(ROWS($1:27),COLUMNS(Octobre!$A:U),,,TEXT(KG$6,"mmmm"))),"")</f>
        <v>0</v>
      </c>
      <c r="KH26" s="80">
        <f ca="1">IFERROR(INDIRECT(ADDRESS(ROWS($1:27),COLUMNS(Octobre!$A:V),,,TEXT(KH$6,"mmmm"))),"")</f>
        <v>0</v>
      </c>
      <c r="KI26" s="80">
        <f ca="1">IFERROR(INDIRECT(ADDRESS(ROWS($1:27),COLUMNS(Octobre!$A:W),,,TEXT(KI$6,"mmmm"))),"")</f>
        <v>0</v>
      </c>
      <c r="KJ26" s="80">
        <f ca="1">IFERROR(INDIRECT(ADDRESS(ROWS($1:27),COLUMNS(Octobre!$A:X),,,TEXT(KJ$6,"mmmm"))),"")</f>
        <v>0</v>
      </c>
      <c r="KK26" s="80">
        <f ca="1">IFERROR(INDIRECT(ADDRESS(ROWS($1:27),COLUMNS(Octobre!$A:Y),,,TEXT(KK$6,"mmmm"))),"")</f>
        <v>0</v>
      </c>
      <c r="KL26" s="80">
        <f ca="1">IFERROR(INDIRECT(ADDRESS(ROWS($1:27),COLUMNS(Octobre!$A:Z),,,TEXT(KL$6,"mmmm"))),"")</f>
        <v>0</v>
      </c>
      <c r="KM26" s="80">
        <f ca="1">IFERROR(INDIRECT(ADDRESS(ROWS($1:27),COLUMNS(Octobre!$A:AA),,,TEXT(KM$6,"mmmm"))),"")</f>
        <v>0</v>
      </c>
      <c r="KN26" s="80">
        <f ca="1">IFERROR(INDIRECT(ADDRESS(ROWS($1:27),COLUMNS(Octobre!$A:AB),,,TEXT(KN$6,"mmmm"))),"")</f>
        <v>0</v>
      </c>
      <c r="KO26" s="80">
        <f ca="1">IFERROR(INDIRECT(ADDRESS(ROWS($1:27),COLUMNS(Octobre!$A:AC),,,TEXT(KO$6,"mmmm"))),"")</f>
        <v>0</v>
      </c>
      <c r="KP26" s="80">
        <f ca="1">IFERROR(INDIRECT(ADDRESS(ROWS($1:27),COLUMNS(Octobre!$A:AD),,,TEXT(KP$6,"mmmm"))),"")</f>
        <v>0</v>
      </c>
      <c r="KQ26" s="80">
        <f ca="1">IFERROR(INDIRECT(ADDRESS(ROWS($1:27),COLUMNS(Octobre!$A:AE),,,TEXT(KQ$6,"mmmm"))),"")</f>
        <v>0</v>
      </c>
      <c r="KR26" s="80">
        <f ca="1">IFERROR(INDIRECT(ADDRESS(ROWS($1:27),COLUMNS(Octobre!$A:AF),,,TEXT(KR$6,"mmmm"))),"")</f>
        <v>0</v>
      </c>
      <c r="KS26" s="80">
        <f ca="1">IFERROR(INDIRECT(ADDRESS(ROWS($1:27),COLUMNS(Octobre!$A:AG),,,TEXT(KS$6,"mmmm"))),"")</f>
        <v>0</v>
      </c>
      <c r="KT26" s="114">
        <f ca="1">IFERROR(INDIRECT(ADDRESS(ROWS($1:27),COLUMNS(Novembre!$A:C),,,TEXT(KT$6,"mmmm"))),"")</f>
        <v>0</v>
      </c>
      <c r="KU26" s="114">
        <f ca="1">IFERROR(INDIRECT(ADDRESS(ROWS($1:27),COLUMNS(Novembre!$A:D),,,TEXT(KU$6,"mmmm"))),"")</f>
        <v>0</v>
      </c>
      <c r="KV26" s="114">
        <f ca="1">IFERROR(INDIRECT(ADDRESS(ROWS($1:27),COLUMNS(Novembre!$A:E),,,TEXT(KV$6,"mmmm"))),"")</f>
        <v>0</v>
      </c>
      <c r="KW26" s="114">
        <f ca="1">IFERROR(INDIRECT(ADDRESS(ROWS($1:27),COLUMNS(Novembre!$A:F),,,TEXT(KW$6,"mmmm"))),"")</f>
        <v>0</v>
      </c>
      <c r="KX26" s="114">
        <f ca="1">IFERROR(INDIRECT(ADDRESS(ROWS($1:27),COLUMNS(Novembre!$A:G),,,TEXT(KX$6,"mmmm"))),"")</f>
        <v>0</v>
      </c>
      <c r="KY26" s="114">
        <f ca="1">IFERROR(INDIRECT(ADDRESS(ROWS($1:27),COLUMNS(Novembre!$A:H),,,TEXT(KY$6,"mmmm"))),"")</f>
        <v>0</v>
      </c>
      <c r="KZ26" s="114">
        <f ca="1">IFERROR(INDIRECT(ADDRESS(ROWS($1:27),COLUMNS(Novembre!$A:I),,,TEXT(KZ$6,"mmmm"))),"")</f>
        <v>0</v>
      </c>
      <c r="LA26" s="114">
        <f ca="1">IFERROR(INDIRECT(ADDRESS(ROWS($1:27),COLUMNS(Novembre!$A:J),,,TEXT(LA$6,"mmmm"))),"")</f>
        <v>0</v>
      </c>
      <c r="LB26" s="114">
        <f ca="1">IFERROR(INDIRECT(ADDRESS(ROWS($1:27),COLUMNS(Novembre!$A:K),,,TEXT(LB$6,"mmmm"))),"")</f>
        <v>0</v>
      </c>
      <c r="LC26" s="114">
        <f ca="1">IFERROR(INDIRECT(ADDRESS(ROWS($1:27),COLUMNS(Novembre!$A:L),,,TEXT(LC$6,"mmmm"))),"")</f>
        <v>0</v>
      </c>
      <c r="LD26" s="114">
        <f ca="1">IFERROR(INDIRECT(ADDRESS(ROWS($1:27),COLUMNS(Novembre!$A:M),,,TEXT(LD$6,"mmmm"))),"")</f>
        <v>0</v>
      </c>
      <c r="LE26" s="114">
        <f ca="1">IFERROR(INDIRECT(ADDRESS(ROWS($1:27),COLUMNS(Novembre!$A:N),,,TEXT(LE$6,"mmmm"))),"")</f>
        <v>0</v>
      </c>
      <c r="LF26" s="114">
        <f ca="1">IFERROR(INDIRECT(ADDRESS(ROWS($1:27),COLUMNS(Novembre!$A:O),,,TEXT(LF$6,"mmmm"))),"")</f>
        <v>0</v>
      </c>
      <c r="LG26" s="114">
        <f ca="1">IFERROR(INDIRECT(ADDRESS(ROWS($1:27),COLUMNS(Novembre!$A:P),,,TEXT(LG$6,"mmmm"))),"")</f>
        <v>0</v>
      </c>
      <c r="LH26" s="114">
        <f ca="1">IFERROR(INDIRECT(ADDRESS(ROWS($1:27),COLUMNS(Novembre!$A:Q),,,TEXT(LH$6,"mmmm"))),"")</f>
        <v>0</v>
      </c>
      <c r="LI26" s="114">
        <f ca="1">IFERROR(INDIRECT(ADDRESS(ROWS($1:27),COLUMNS(Novembre!$A:R),,,TEXT(LI$6,"mmmm"))),"")</f>
        <v>0</v>
      </c>
      <c r="LJ26" s="114">
        <f ca="1">IFERROR(INDIRECT(ADDRESS(ROWS($1:27),COLUMNS(Novembre!$A:S),,,TEXT(LJ$6,"mmmm"))),"")</f>
        <v>0</v>
      </c>
      <c r="LK26" s="114">
        <f ca="1">IFERROR(INDIRECT(ADDRESS(ROWS($1:27),COLUMNS(Novembre!$A:T),,,TEXT(LK$6,"mmmm"))),"")</f>
        <v>0</v>
      </c>
      <c r="LL26" s="114">
        <f ca="1">IFERROR(INDIRECT(ADDRESS(ROWS($1:27),COLUMNS(Novembre!$A:U),,,TEXT(LL$6,"mmmm"))),"")</f>
        <v>0</v>
      </c>
      <c r="LM26" s="114">
        <f ca="1">IFERROR(INDIRECT(ADDRESS(ROWS($1:27),COLUMNS(Novembre!$A:V),,,TEXT(LM$6,"mmmm"))),"")</f>
        <v>0</v>
      </c>
      <c r="LN26" s="114">
        <f ca="1">IFERROR(INDIRECT(ADDRESS(ROWS($1:27),COLUMNS(Novembre!$A:W),,,TEXT(LN$6,"mmmm"))),"")</f>
        <v>0</v>
      </c>
      <c r="LO26" s="114">
        <f ca="1">IFERROR(INDIRECT(ADDRESS(ROWS($1:27),COLUMNS(Novembre!$A:X),,,TEXT(LO$6,"mmmm"))),"")</f>
        <v>0</v>
      </c>
      <c r="LP26" s="114">
        <f ca="1">IFERROR(INDIRECT(ADDRESS(ROWS($1:27),COLUMNS(Novembre!$A:Y),,,TEXT(LP$6,"mmmm"))),"")</f>
        <v>0</v>
      </c>
      <c r="LQ26" s="114">
        <f ca="1">IFERROR(INDIRECT(ADDRESS(ROWS($1:27),COLUMNS(Novembre!$A:Z),,,TEXT(LQ$6,"mmmm"))),"")</f>
        <v>0</v>
      </c>
      <c r="LR26" s="114">
        <f ca="1">IFERROR(INDIRECT(ADDRESS(ROWS($1:27),COLUMNS(Novembre!$A:AA),,,TEXT(LR$6,"mmmm"))),"")</f>
        <v>0</v>
      </c>
      <c r="LS26" s="114">
        <f ca="1">IFERROR(INDIRECT(ADDRESS(ROWS($1:27),COLUMNS(Novembre!$A:AB),,,TEXT(LS$6,"mmmm"))),"")</f>
        <v>0</v>
      </c>
      <c r="LT26" s="114">
        <f ca="1">IFERROR(INDIRECT(ADDRESS(ROWS($1:27),COLUMNS(Novembre!$A:AC),,,TEXT(LT$6,"mmmm"))),"")</f>
        <v>0</v>
      </c>
      <c r="LU26" s="114">
        <f ca="1">IFERROR(INDIRECT(ADDRESS(ROWS($1:27),COLUMNS(Novembre!$A:AD),,,TEXT(LU$6,"mmmm"))),"")</f>
        <v>0</v>
      </c>
      <c r="LV26" s="114">
        <f ca="1">IFERROR(INDIRECT(ADDRESS(ROWS($1:27),COLUMNS(Novembre!$A:AE),,,TEXT(LV$6,"mmmm"))),"")</f>
        <v>0</v>
      </c>
      <c r="LW26" s="114">
        <f ca="1">IFERROR(INDIRECT(ADDRESS(ROWS($1:27),COLUMNS(Novembre!$A:AF),,,TEXT(LW$6,"mmmm"))),"")</f>
        <v>0</v>
      </c>
      <c r="LX26" s="119">
        <f ca="1">IFERROR(INDIRECT(ADDRESS(ROWS($1:27),COLUMNS(Décembre!$A:C),,,TEXT(LX$6,"mmmm"))),"")</f>
        <v>0</v>
      </c>
      <c r="LY26" s="119">
        <f ca="1">IFERROR(INDIRECT(ADDRESS(ROWS($1:27),COLUMNS(Décembre!$A:D),,,TEXT(LY$6,"mmmm"))),"")</f>
        <v>0</v>
      </c>
      <c r="LZ26" s="119">
        <f ca="1">IFERROR(INDIRECT(ADDRESS(ROWS($1:27),COLUMNS(Décembre!$A:E),,,TEXT(LZ$6,"mmmm"))),"")</f>
        <v>0</v>
      </c>
      <c r="MA26" s="119">
        <f ca="1">IFERROR(INDIRECT(ADDRESS(ROWS($1:27),COLUMNS(Décembre!$A:F),,,TEXT(MA$6,"mmmm"))),"")</f>
        <v>0</v>
      </c>
      <c r="MB26" s="119">
        <f ca="1">IFERROR(INDIRECT(ADDRESS(ROWS($1:27),COLUMNS(Décembre!$A:G),,,TEXT(MB$6,"mmmm"))),"")</f>
        <v>0</v>
      </c>
      <c r="MC26" s="119">
        <f ca="1">IFERROR(INDIRECT(ADDRESS(ROWS($1:27),COLUMNS(Décembre!$A:H),,,TEXT(MC$6,"mmmm"))),"")</f>
        <v>0</v>
      </c>
      <c r="MD26" s="119">
        <f ca="1">IFERROR(INDIRECT(ADDRESS(ROWS($1:27),COLUMNS(Décembre!$A:I),,,TEXT(MD$6,"mmmm"))),"")</f>
        <v>0</v>
      </c>
      <c r="ME26" s="119">
        <f ca="1">IFERROR(INDIRECT(ADDRESS(ROWS($1:27),COLUMNS(Décembre!$A:J),,,TEXT(ME$6,"mmmm"))),"")</f>
        <v>0</v>
      </c>
      <c r="MF26" s="119">
        <f ca="1">IFERROR(INDIRECT(ADDRESS(ROWS($1:27),COLUMNS(Décembre!$A:K),,,TEXT(MF$6,"mmmm"))),"")</f>
        <v>0</v>
      </c>
      <c r="MG26" s="119">
        <f ca="1">IFERROR(INDIRECT(ADDRESS(ROWS($1:27),COLUMNS(Décembre!$A:L),,,TEXT(MG$6,"mmmm"))),"")</f>
        <v>0</v>
      </c>
      <c r="MH26" s="119">
        <f ca="1">IFERROR(INDIRECT(ADDRESS(ROWS($1:27),COLUMNS(Décembre!$A:M),,,TEXT(MH$6,"mmmm"))),"")</f>
        <v>0</v>
      </c>
      <c r="MI26" s="119">
        <f ca="1">IFERROR(INDIRECT(ADDRESS(ROWS($1:27),COLUMNS(Décembre!$A:N),,,TEXT(MI$6,"mmmm"))),"")</f>
        <v>0</v>
      </c>
      <c r="MJ26" s="119">
        <f ca="1">IFERROR(INDIRECT(ADDRESS(ROWS($1:27),COLUMNS(Décembre!$A:O),,,TEXT(MJ$6,"mmmm"))),"")</f>
        <v>0</v>
      </c>
      <c r="MK26" s="119">
        <f ca="1">IFERROR(INDIRECT(ADDRESS(ROWS($1:27),COLUMNS(Décembre!$A:P),,,TEXT(MK$6,"mmmm"))),"")</f>
        <v>0</v>
      </c>
      <c r="ML26" s="119">
        <f ca="1">IFERROR(INDIRECT(ADDRESS(ROWS($1:27),COLUMNS(Décembre!$A:Q),,,TEXT(ML$6,"mmmm"))),"")</f>
        <v>0</v>
      </c>
      <c r="MM26" s="119">
        <f ca="1">IFERROR(INDIRECT(ADDRESS(ROWS($1:27),COLUMNS(Décembre!$A:R),,,TEXT(MM$6,"mmmm"))),"")</f>
        <v>0</v>
      </c>
      <c r="MN26" s="119">
        <f ca="1">IFERROR(INDIRECT(ADDRESS(ROWS($1:27),COLUMNS(Décembre!$A:S),,,TEXT(MN$6,"mmmm"))),"")</f>
        <v>0</v>
      </c>
      <c r="MO26" s="119">
        <f ca="1">IFERROR(INDIRECT(ADDRESS(ROWS($1:27),COLUMNS(Décembre!$A:T),,,TEXT(MO$6,"mmmm"))),"")</f>
        <v>0</v>
      </c>
      <c r="MP26" s="119">
        <f ca="1">IFERROR(INDIRECT(ADDRESS(ROWS($1:27),COLUMNS(Décembre!$A:U),,,TEXT(MP$6,"mmmm"))),"")</f>
        <v>0</v>
      </c>
      <c r="MQ26" s="119">
        <f ca="1">IFERROR(INDIRECT(ADDRESS(ROWS($1:27),COLUMNS(Décembre!$A:V),,,TEXT(MQ$6,"mmmm"))),"")</f>
        <v>0</v>
      </c>
      <c r="MR26" s="119">
        <f ca="1">IFERROR(INDIRECT(ADDRESS(ROWS($1:27),COLUMNS(Décembre!$A:W),,,TEXT(MR$6,"mmmm"))),"")</f>
        <v>0</v>
      </c>
      <c r="MS26" s="119">
        <f ca="1">IFERROR(INDIRECT(ADDRESS(ROWS($1:27),COLUMNS(Décembre!$A:X),,,TEXT(MS$6,"mmmm"))),"")</f>
        <v>0</v>
      </c>
      <c r="MT26" s="119">
        <f ca="1">IFERROR(INDIRECT(ADDRESS(ROWS($1:27),COLUMNS(Décembre!$A:Y),,,TEXT(MT$6,"mmmm"))),"")</f>
        <v>0</v>
      </c>
      <c r="MU26" s="119">
        <f ca="1">IFERROR(INDIRECT(ADDRESS(ROWS($1:27),COLUMNS(Décembre!$A:Z),,,TEXT(MU$6,"mmmm"))),"")</f>
        <v>0</v>
      </c>
      <c r="MV26" s="119">
        <f ca="1">IFERROR(INDIRECT(ADDRESS(ROWS($1:27),COLUMNS(Décembre!$A:AA),,,TEXT(MV$6,"mmmm"))),"")</f>
        <v>0</v>
      </c>
      <c r="MW26" s="119">
        <f ca="1">IFERROR(INDIRECT(ADDRESS(ROWS($1:27),COLUMNS(Décembre!$A:AB),,,TEXT(MW$6,"mmmm"))),"")</f>
        <v>0</v>
      </c>
      <c r="MX26" s="119">
        <f ca="1">IFERROR(INDIRECT(ADDRESS(ROWS($1:27),COLUMNS(Décembre!$A:AC),,,TEXT(MX$6,"mmmm"))),"")</f>
        <v>0</v>
      </c>
      <c r="MY26" s="119">
        <f ca="1">IFERROR(INDIRECT(ADDRESS(ROWS($1:27),COLUMNS(Décembre!$A:AD),,,TEXT(MY$6,"mmmm"))),"")</f>
        <v>0</v>
      </c>
      <c r="MZ26" s="119">
        <f ca="1">IFERROR(INDIRECT(ADDRESS(ROWS($1:27),COLUMNS(Décembre!$A:AE),,,TEXT(MZ$6,"mmmm"))),"")</f>
        <v>0</v>
      </c>
      <c r="NA26" s="119">
        <f ca="1">IFERROR(INDIRECT(ADDRESS(ROWS($1:27),COLUMNS(Décembre!$A:AF),,,TEXT(NA$6,"mmmm"))),"")</f>
        <v>0</v>
      </c>
      <c r="NB26" s="119">
        <f ca="1">IFERROR(INDIRECT(ADDRESS(ROWS($1:27),COLUMNS(Décembre!$A:AG),,,TEXT(NB$6,"mmmm"))),"")</f>
        <v>0</v>
      </c>
    </row>
    <row r="27" spans="1:366" s="36" customFormat="1" x14ac:dyDescent="0.3">
      <c r="A27" s="122" t="s">
        <v>37</v>
      </c>
      <c r="B27" s="75"/>
      <c r="C27" s="75">
        <f ca="1">IFERROR(INDIRECT(ADDRESS(ROWS($1:28),COLUMNS($A:D),,,TEXT(C$6,"mmmm"))),"")</f>
        <v>0</v>
      </c>
      <c r="D27" s="75">
        <f ca="1">IFERROR(INDIRECT(ADDRESS(ROWS($1:28),COLUMNS($A:E),,,TEXT(D$6,"mmmm"))),"")</f>
        <v>0</v>
      </c>
      <c r="E27" s="75">
        <f ca="1">IFERROR(INDIRECT(ADDRESS(ROWS($1:28),COLUMNS($A:F),,,TEXT(E$6,"mmmm"))),"")</f>
        <v>0</v>
      </c>
      <c r="F27" s="75">
        <f ca="1">IFERROR(INDIRECT(ADDRESS(ROWS($1:28),COLUMNS($A:G),,,TEXT(F$6,"mmmm"))),"")</f>
        <v>0</v>
      </c>
      <c r="G27" s="75">
        <f ca="1">IFERROR(INDIRECT(ADDRESS(ROWS($1:28),COLUMNS($A:H),,,TEXT(G$6,"mmmm"))),"")</f>
        <v>0</v>
      </c>
      <c r="H27" s="75">
        <f ca="1">IFERROR(INDIRECT(ADDRESS(ROWS($1:28),COLUMNS($A:I),,,TEXT(H$6,"mmmm"))),"")</f>
        <v>0</v>
      </c>
      <c r="I27" s="75">
        <f ca="1">IFERROR(INDIRECT(ADDRESS(ROWS($1:28),COLUMNS($A:J),,,TEXT(I$6,"mmmm"))),"")</f>
        <v>0</v>
      </c>
      <c r="J27" s="75">
        <f ca="1">IFERROR(INDIRECT(ADDRESS(ROWS($1:28),COLUMNS($A:K),,,TEXT(J$6,"mmmm"))),"")</f>
        <v>0</v>
      </c>
      <c r="K27" s="75">
        <f ca="1">IFERROR(INDIRECT(ADDRESS(ROWS($1:28),COLUMNS($A:L),,,TEXT(K$6,"mmmm"))),"")</f>
        <v>0</v>
      </c>
      <c r="L27" s="75">
        <f ca="1">IFERROR(INDIRECT(ADDRESS(ROWS($1:28),COLUMNS($A:M),,,TEXT(L$6,"mmmm"))),"")</f>
        <v>0</v>
      </c>
      <c r="M27" s="75">
        <f ca="1">IFERROR(INDIRECT(ADDRESS(ROWS($1:28),COLUMNS($A:N),,,TEXT(M$6,"mmmm"))),"")</f>
        <v>0</v>
      </c>
      <c r="N27" s="75">
        <f ca="1">IFERROR(INDIRECT(ADDRESS(ROWS($1:28),COLUMNS($A:O),,,TEXT(N$6,"mmmm"))),"")</f>
        <v>0</v>
      </c>
      <c r="O27" s="75">
        <f ca="1">IFERROR(INDIRECT(ADDRESS(ROWS($1:28),COLUMNS($A:P),,,TEXT(O$6,"mmmm"))),"")</f>
        <v>0</v>
      </c>
      <c r="P27" s="75">
        <f ca="1">IFERROR(INDIRECT(ADDRESS(ROWS($1:28),COLUMNS($A:Q),,,TEXT(P$6,"mmmm"))),"")</f>
        <v>0</v>
      </c>
      <c r="Q27" s="75">
        <f ca="1">IFERROR(INDIRECT(ADDRESS(ROWS($1:28),COLUMNS($A:R),,,TEXT(Q$6,"mmmm"))),"")</f>
        <v>0</v>
      </c>
      <c r="R27" s="75">
        <f ca="1">IFERROR(INDIRECT(ADDRESS(ROWS($1:28),COLUMNS($A:S),,,TEXT(R$6,"mmmm"))),"")</f>
        <v>0</v>
      </c>
      <c r="S27" s="75">
        <f ca="1">IFERROR(INDIRECT(ADDRESS(ROWS($1:28),COLUMNS($A:T),,,TEXT(S$6,"mmmm"))),"")</f>
        <v>0</v>
      </c>
      <c r="T27" s="75">
        <f ca="1">IFERROR(INDIRECT(ADDRESS(ROWS($1:28),COLUMNS($A:U),,,TEXT(T$6,"mmmm"))),"")</f>
        <v>0</v>
      </c>
      <c r="U27" s="75">
        <f ca="1">IFERROR(INDIRECT(ADDRESS(ROWS($1:28),COLUMNS($A:V),,,TEXT(U$6,"mmmm"))),"")</f>
        <v>0</v>
      </c>
      <c r="V27" s="75">
        <f ca="1">IFERROR(INDIRECT(ADDRESS(ROWS($1:28),COLUMNS($A:W),,,TEXT(V$6,"mmmm"))),"")</f>
        <v>0</v>
      </c>
      <c r="W27" s="75">
        <f ca="1">IFERROR(INDIRECT(ADDRESS(ROWS($1:28),COLUMNS($A:X),,,TEXT(W$6,"mmmm"))),"")</f>
        <v>0</v>
      </c>
      <c r="X27" s="75">
        <f ca="1">IFERROR(INDIRECT(ADDRESS(ROWS($1:28),COLUMNS($A:Y),,,TEXT(X$6,"mmmm"))),"")</f>
        <v>0</v>
      </c>
      <c r="Y27" s="75">
        <f ca="1">IFERROR(INDIRECT(ADDRESS(ROWS($1:28),COLUMNS($A:Z),,,TEXT(Y$6,"mmmm"))),"")</f>
        <v>0</v>
      </c>
      <c r="Z27" s="75">
        <f ca="1">IFERROR(INDIRECT(ADDRESS(ROWS($1:28),COLUMNS($A:AA),,,TEXT(Z$6,"mmmm"))),"")</f>
        <v>0</v>
      </c>
      <c r="AA27" s="75">
        <f ca="1">IFERROR(INDIRECT(ADDRESS(ROWS($1:28),COLUMNS($A:AB),,,TEXT(AA$6,"mmmm"))),"")</f>
        <v>0</v>
      </c>
      <c r="AB27" s="75">
        <f ca="1">IFERROR(INDIRECT(ADDRESS(ROWS($1:28),COLUMNS($A:AC),,,TEXT(AB$6,"mmmm"))),"")</f>
        <v>0</v>
      </c>
      <c r="AC27" s="75">
        <f ca="1">IFERROR(INDIRECT(ADDRESS(ROWS($1:28),COLUMNS($A:AD),,,TEXT(AC$6,"mmmm"))),"")</f>
        <v>0</v>
      </c>
      <c r="AD27" s="75">
        <f ca="1">IFERROR(INDIRECT(ADDRESS(ROWS($1:28),COLUMNS($A:AE),,,TEXT(AD$6,"mmmm"))),"")</f>
        <v>0</v>
      </c>
      <c r="AE27" s="75">
        <f ca="1">IFERROR(INDIRECT(ADDRESS(ROWS($1:28),COLUMNS($A:AF),,,TEXT(AE$6,"mmmm"))),"")</f>
        <v>0</v>
      </c>
      <c r="AF27" s="75">
        <f ca="1">IFERROR(INDIRECT(ADDRESS(ROWS($1:28),COLUMNS($A:AG),,,TEXT(AF$6,"mmmm"))),"")</f>
        <v>0</v>
      </c>
      <c r="AG27" s="85">
        <f ca="1">IFERROR(INDIRECT(ADDRESS(ROWS($1:28),COLUMNS(Février!$A:C),,,TEXT(AG$6,"mmmm"))),"")</f>
        <v>0</v>
      </c>
      <c r="AH27" s="85">
        <f ca="1">IFERROR(INDIRECT(ADDRESS(ROWS($1:28),COLUMNS(Février!$A:D),,,TEXT(AH$6,"mmmm"))),"")</f>
        <v>0</v>
      </c>
      <c r="AI27" s="85">
        <f ca="1">IFERROR(INDIRECT(ADDRESS(ROWS($1:28),COLUMNS(Février!$A:E),,,TEXT(AI$6,"mmmm"))),"")</f>
        <v>0</v>
      </c>
      <c r="AJ27" s="85">
        <f ca="1">IFERROR(INDIRECT(ADDRESS(ROWS($1:28),COLUMNS(Février!$A:F),,,TEXT(AJ$6,"mmmm"))),"")</f>
        <v>0</v>
      </c>
      <c r="AK27" s="85">
        <f ca="1">IFERROR(INDIRECT(ADDRESS(ROWS($1:28),COLUMNS(Février!$A:G),,,TEXT(AK$6,"mmmm"))),"")</f>
        <v>0</v>
      </c>
      <c r="AL27" s="85">
        <f ca="1">IFERROR(INDIRECT(ADDRESS(ROWS($1:28),COLUMNS(Février!$A:H),,,TEXT(AL$6,"mmmm"))),"")</f>
        <v>0</v>
      </c>
      <c r="AM27" s="85">
        <f ca="1">IFERROR(INDIRECT(ADDRESS(ROWS($1:28),COLUMNS(Février!$A:I),,,TEXT(AM$6,"mmmm"))),"")</f>
        <v>0</v>
      </c>
      <c r="AN27" s="85">
        <f ca="1">IFERROR(INDIRECT(ADDRESS(ROWS($1:28),COLUMNS(Février!$A:J),,,TEXT(AN$6,"mmmm"))),"")</f>
        <v>0</v>
      </c>
      <c r="AO27" s="85">
        <f ca="1">IFERROR(INDIRECT(ADDRESS(ROWS($1:28),COLUMNS(Février!$A:K),,,TEXT(AO$6,"mmmm"))),"")</f>
        <v>0</v>
      </c>
      <c r="AP27" s="85">
        <f ca="1">IFERROR(INDIRECT(ADDRESS(ROWS($1:28),COLUMNS(Février!$A:L),,,TEXT(AP$6,"mmmm"))),"")</f>
        <v>0</v>
      </c>
      <c r="AQ27" s="85">
        <f ca="1">IFERROR(INDIRECT(ADDRESS(ROWS($1:28),COLUMNS(Février!$A:M),,,TEXT(AQ$6,"mmmm"))),"")</f>
        <v>0</v>
      </c>
      <c r="AR27" s="85">
        <f ca="1">IFERROR(INDIRECT(ADDRESS(ROWS($1:28),COLUMNS(Février!$A:N),,,TEXT(AR$6,"mmmm"))),"")</f>
        <v>0</v>
      </c>
      <c r="AS27" s="85">
        <f ca="1">IFERROR(INDIRECT(ADDRESS(ROWS($1:28),COLUMNS(Février!$A:O),,,TEXT(AS$6,"mmmm"))),"")</f>
        <v>0</v>
      </c>
      <c r="AT27" s="85">
        <f ca="1">IFERROR(INDIRECT(ADDRESS(ROWS($1:28),COLUMNS(Février!$A:P),,,TEXT(AT$6,"mmmm"))),"")</f>
        <v>0</v>
      </c>
      <c r="AU27" s="85">
        <f ca="1">IFERROR(INDIRECT(ADDRESS(ROWS($1:28),COLUMNS(Février!$A:Q),,,TEXT(AU$6,"mmmm"))),"")</f>
        <v>0</v>
      </c>
      <c r="AV27" s="85">
        <f ca="1">IFERROR(INDIRECT(ADDRESS(ROWS($1:28),COLUMNS(Février!$A:R),,,TEXT(AV$6,"mmmm"))),"")</f>
        <v>0</v>
      </c>
      <c r="AW27" s="85">
        <f ca="1">IFERROR(INDIRECT(ADDRESS(ROWS($1:28),COLUMNS(Février!$A:S),,,TEXT(AW$6,"mmmm"))),"")</f>
        <v>0</v>
      </c>
      <c r="AX27" s="85">
        <f ca="1">IFERROR(INDIRECT(ADDRESS(ROWS($1:28),COLUMNS(Février!$A:T),,,TEXT(AX$6,"mmmm"))),"")</f>
        <v>0</v>
      </c>
      <c r="AY27" s="85">
        <f ca="1">IFERROR(INDIRECT(ADDRESS(ROWS($1:28),COLUMNS(Février!$A:U),,,TEXT(AY$6,"mmmm"))),"")</f>
        <v>0</v>
      </c>
      <c r="AZ27" s="85">
        <f ca="1">IFERROR(INDIRECT(ADDRESS(ROWS($1:28),COLUMNS(Février!$A:V),,,TEXT(AZ$6,"mmmm"))),"")</f>
        <v>0</v>
      </c>
      <c r="BA27" s="85">
        <f ca="1">IFERROR(INDIRECT(ADDRESS(ROWS($1:28),COLUMNS(Février!$A:W),,,TEXT(BA$6,"mmmm"))),"")</f>
        <v>0</v>
      </c>
      <c r="BB27" s="85">
        <f ca="1">IFERROR(INDIRECT(ADDRESS(ROWS($1:28),COLUMNS(Février!$A:X),,,TEXT(BB$6,"mmmm"))),"")</f>
        <v>0</v>
      </c>
      <c r="BC27" s="85">
        <f ca="1">IFERROR(INDIRECT(ADDRESS(ROWS($1:28),COLUMNS(Février!$A:Y),,,TEXT(BC$6,"mmmm"))),"")</f>
        <v>0</v>
      </c>
      <c r="BD27" s="85">
        <f ca="1">IFERROR(INDIRECT(ADDRESS(ROWS($1:28),COLUMNS(Février!$A:Z),,,TEXT(BD$6,"mmmm"))),"")</f>
        <v>0</v>
      </c>
      <c r="BE27" s="85">
        <f ca="1">IFERROR(INDIRECT(ADDRESS(ROWS($1:28),COLUMNS(Février!$A:AA),,,TEXT(BE$6,"mmmm"))),"")</f>
        <v>0</v>
      </c>
      <c r="BF27" s="85">
        <f ca="1">IFERROR(INDIRECT(ADDRESS(ROWS($1:28),COLUMNS(Février!$A:AB),,,TEXT(BF$6,"mmmm"))),"")</f>
        <v>0</v>
      </c>
      <c r="BG27" s="85">
        <f ca="1">IFERROR(INDIRECT(ADDRESS(ROWS($1:28),COLUMNS(Février!$A:AC),,,TEXT(BG$6,"mmmm"))),"")</f>
        <v>0</v>
      </c>
      <c r="BH27" s="85">
        <f ca="1">IFERROR(INDIRECT(ADDRESS(ROWS($1:28),COLUMNS(Février!$A:AD),,,TEXT(BH$6,"mmmm"))),"")</f>
        <v>0</v>
      </c>
      <c r="BI27" s="90">
        <f ca="1">IFERROR(INDIRECT(ADDRESS(ROWS($1:28),COLUMNS(Mars!$A:C),,,TEXT(BI$6,"mmmm"))),"")</f>
        <v>0</v>
      </c>
      <c r="BJ27" s="90">
        <f ca="1">IFERROR(INDIRECT(ADDRESS(ROWS($1:28),COLUMNS(Mars!$A:D),,,TEXT(BJ$6,"mmmm"))),"")</f>
        <v>0</v>
      </c>
      <c r="BK27" s="90">
        <f ca="1">IFERROR(INDIRECT(ADDRESS(ROWS($1:28),COLUMNS(Mars!$A:E),,,TEXT(BK$6,"mmmm"))),"")</f>
        <v>0</v>
      </c>
      <c r="BL27" s="90">
        <f ca="1">IFERROR(INDIRECT(ADDRESS(ROWS($1:28),COLUMNS(Mars!$A:F),,,TEXT(BL$6,"mmmm"))),"")</f>
        <v>0</v>
      </c>
      <c r="BM27" s="90">
        <f ca="1">IFERROR(INDIRECT(ADDRESS(ROWS($1:28),COLUMNS(Mars!$A:G),,,TEXT(BM$6,"mmmm"))),"")</f>
        <v>0</v>
      </c>
      <c r="BN27" s="90">
        <f ca="1">IFERROR(INDIRECT(ADDRESS(ROWS($1:28),COLUMNS(Mars!$A:H),,,TEXT(BN$6,"mmmm"))),"")</f>
        <v>0</v>
      </c>
      <c r="BO27" s="90">
        <f ca="1">IFERROR(INDIRECT(ADDRESS(ROWS($1:28),COLUMNS(Mars!$A:I),,,TEXT(BO$6,"mmmm"))),"")</f>
        <v>0</v>
      </c>
      <c r="BP27" s="90">
        <f ca="1">IFERROR(INDIRECT(ADDRESS(ROWS($1:28),COLUMNS(Mars!$A:J),,,TEXT(BP$6,"mmmm"))),"")</f>
        <v>0</v>
      </c>
      <c r="BQ27" s="90">
        <f ca="1">IFERROR(INDIRECT(ADDRESS(ROWS($1:28),COLUMNS(Mars!$A:K),,,TEXT(BQ$6,"mmmm"))),"")</f>
        <v>0</v>
      </c>
      <c r="BR27" s="90">
        <f ca="1">IFERROR(INDIRECT(ADDRESS(ROWS($1:28),COLUMNS(Mars!$A:L),,,TEXT(BR$6,"mmmm"))),"")</f>
        <v>0</v>
      </c>
      <c r="BS27" s="90">
        <f ca="1">IFERROR(INDIRECT(ADDRESS(ROWS($1:28),COLUMNS(Mars!$A:M),,,TEXT(BS$6,"mmmm"))),"")</f>
        <v>0</v>
      </c>
      <c r="BT27" s="90">
        <f ca="1">IFERROR(INDIRECT(ADDRESS(ROWS($1:28),COLUMNS(Mars!$A:N),,,TEXT(BT$6,"mmmm"))),"")</f>
        <v>0</v>
      </c>
      <c r="BU27" s="90">
        <f ca="1">IFERROR(INDIRECT(ADDRESS(ROWS($1:28),COLUMNS(Mars!$A:O),,,TEXT(BU$6,"mmmm"))),"")</f>
        <v>0</v>
      </c>
      <c r="BV27" s="90">
        <f ca="1">IFERROR(INDIRECT(ADDRESS(ROWS($1:28),COLUMNS(Mars!$A:P),,,TEXT(BV$6,"mmmm"))),"")</f>
        <v>0</v>
      </c>
      <c r="BW27" s="90">
        <f ca="1">IFERROR(INDIRECT(ADDRESS(ROWS($1:28),COLUMNS(Mars!$A:Q),,,TEXT(BW$6,"mmmm"))),"")</f>
        <v>0</v>
      </c>
      <c r="BX27" s="90">
        <f ca="1">IFERROR(INDIRECT(ADDRESS(ROWS($1:28),COLUMNS(Mars!$A:R),,,TEXT(BX$6,"mmmm"))),"")</f>
        <v>0</v>
      </c>
      <c r="BY27" s="90">
        <f ca="1">IFERROR(INDIRECT(ADDRESS(ROWS($1:28),COLUMNS(Mars!$A:S),,,TEXT(BY$6,"mmmm"))),"")</f>
        <v>0</v>
      </c>
      <c r="BZ27" s="90">
        <f ca="1">IFERROR(INDIRECT(ADDRESS(ROWS($1:28),COLUMNS(Mars!$A:T),,,TEXT(BZ$6,"mmmm"))),"")</f>
        <v>0</v>
      </c>
      <c r="CA27" s="90">
        <f ca="1">IFERROR(INDIRECT(ADDRESS(ROWS($1:28),COLUMNS(Mars!$A:U),,,TEXT(CA$6,"mmmm"))),"")</f>
        <v>0</v>
      </c>
      <c r="CB27" s="90">
        <f ca="1">IFERROR(INDIRECT(ADDRESS(ROWS($1:28),COLUMNS(Mars!$A:V),,,TEXT(CB$6,"mmmm"))),"")</f>
        <v>0</v>
      </c>
      <c r="CC27" s="90">
        <f ca="1">IFERROR(INDIRECT(ADDRESS(ROWS($1:28),COLUMNS(Mars!$A:W),,,TEXT(CC$6,"mmmm"))),"")</f>
        <v>0</v>
      </c>
      <c r="CD27" s="90">
        <f ca="1">IFERROR(INDIRECT(ADDRESS(ROWS($1:28),COLUMNS(Mars!$A:X),,,TEXT(CD$6,"mmmm"))),"")</f>
        <v>0</v>
      </c>
      <c r="CE27" s="90">
        <f ca="1">IFERROR(INDIRECT(ADDRESS(ROWS($1:28),COLUMNS(Mars!$A:Y),,,TEXT(CE$6,"mmmm"))),"")</f>
        <v>0</v>
      </c>
      <c r="CF27" s="90">
        <f ca="1">IFERROR(INDIRECT(ADDRESS(ROWS($1:28),COLUMNS(Mars!$A:Z),,,TEXT(CF$6,"mmmm"))),"")</f>
        <v>0</v>
      </c>
      <c r="CG27" s="90">
        <f ca="1">IFERROR(INDIRECT(ADDRESS(ROWS($1:28),COLUMNS(Mars!$A:AA),,,TEXT(CG$6,"mmmm"))),"")</f>
        <v>0</v>
      </c>
      <c r="CH27" s="90">
        <f ca="1">IFERROR(INDIRECT(ADDRESS(ROWS($1:28),COLUMNS(Mars!$A:AB),,,TEXT(CH$6,"mmmm"))),"")</f>
        <v>0</v>
      </c>
      <c r="CI27" s="90">
        <f ca="1">IFERROR(INDIRECT(ADDRESS(ROWS($1:28),COLUMNS(Mars!$A:AC),,,TEXT(CI$6,"mmmm"))),"")</f>
        <v>0</v>
      </c>
      <c r="CJ27" s="90">
        <f ca="1">IFERROR(INDIRECT(ADDRESS(ROWS($1:28),COLUMNS(Mars!$A:AD),,,TEXT(CJ$6,"mmmm"))),"")</f>
        <v>0</v>
      </c>
      <c r="CK27" s="90">
        <f ca="1">IFERROR(INDIRECT(ADDRESS(ROWS($1:28),COLUMNS(Mars!$A:AE),,,TEXT(CK$6,"mmmm"))),"")</f>
        <v>0</v>
      </c>
      <c r="CL27" s="90">
        <f ca="1">IFERROR(INDIRECT(ADDRESS(ROWS($1:28),COLUMNS(Mars!$A:AF),,,TEXT(CL$6,"mmmm"))),"")</f>
        <v>0</v>
      </c>
      <c r="CM27" s="90">
        <f ca="1">IFERROR(INDIRECT(ADDRESS(ROWS($1:28),COLUMNS(Mars!$A:AG),,,TEXT(CM$6,"mmmm"))),"")</f>
        <v>0</v>
      </c>
      <c r="CN27" s="104">
        <f ca="1">IFERROR(INDIRECT(ADDRESS(ROWS($1:28),COLUMNS(Avril!$A:C),,,TEXT(CN$6,"mmmm"))),"")</f>
        <v>0</v>
      </c>
      <c r="CO27" s="104">
        <f ca="1">IFERROR(INDIRECT(ADDRESS(ROWS($1:28),COLUMNS(Avril!$A:D),,,TEXT(CO$6,"mmmm"))),"")</f>
        <v>0</v>
      </c>
      <c r="CP27" s="104">
        <f ca="1">IFERROR(INDIRECT(ADDRESS(ROWS($1:28),COLUMNS(Avril!$A:E),,,TEXT(CP$6,"mmmm"))),"")</f>
        <v>0</v>
      </c>
      <c r="CQ27" s="104">
        <f ca="1">IFERROR(INDIRECT(ADDRESS(ROWS($1:28),COLUMNS(Avril!$A:F),,,TEXT(CQ$6,"mmmm"))),"")</f>
        <v>0</v>
      </c>
      <c r="CR27" s="104">
        <f ca="1">IFERROR(INDIRECT(ADDRESS(ROWS($1:28),COLUMNS(Avril!$A:G),,,TEXT(CR$6,"mmmm"))),"")</f>
        <v>0</v>
      </c>
      <c r="CS27" s="104">
        <f ca="1">IFERROR(INDIRECT(ADDRESS(ROWS($1:28),COLUMNS(Avril!$A:H),,,TEXT(CS$6,"mmmm"))),"")</f>
        <v>0</v>
      </c>
      <c r="CT27" s="104">
        <f ca="1">IFERROR(INDIRECT(ADDRESS(ROWS($1:28),COLUMNS(Avril!$A:I),,,TEXT(CT$6,"mmmm"))),"")</f>
        <v>0</v>
      </c>
      <c r="CU27" s="104">
        <f ca="1">IFERROR(INDIRECT(ADDRESS(ROWS($1:28),COLUMNS(Avril!$A:J),,,TEXT(CU$6,"mmmm"))),"")</f>
        <v>0</v>
      </c>
      <c r="CV27" s="104">
        <f ca="1">IFERROR(INDIRECT(ADDRESS(ROWS($1:28),COLUMNS(Avril!$A:K),,,TEXT(CV$6,"mmmm"))),"")</f>
        <v>0</v>
      </c>
      <c r="CW27" s="104">
        <f ca="1">IFERROR(INDIRECT(ADDRESS(ROWS($1:28),COLUMNS(Avril!$A:L),,,TEXT(CW$6,"mmmm"))),"")</f>
        <v>0</v>
      </c>
      <c r="CX27" s="104">
        <f ca="1">IFERROR(INDIRECT(ADDRESS(ROWS($1:28),COLUMNS(Avril!$A:M),,,TEXT(CX$6,"mmmm"))),"")</f>
        <v>0</v>
      </c>
      <c r="CY27" s="104">
        <f ca="1">IFERROR(INDIRECT(ADDRESS(ROWS($1:28),COLUMNS(Avril!$A:N),,,TEXT(CY$6,"mmmm"))),"")</f>
        <v>0</v>
      </c>
      <c r="CZ27" s="104">
        <f ca="1">IFERROR(INDIRECT(ADDRESS(ROWS($1:28),COLUMNS(Avril!$A:O),,,TEXT(CZ$6,"mmmm"))),"")</f>
        <v>0</v>
      </c>
      <c r="DA27" s="104">
        <f ca="1">IFERROR(INDIRECT(ADDRESS(ROWS($1:28),COLUMNS(Avril!$A:P),,,TEXT(DA$6,"mmmm"))),"")</f>
        <v>0</v>
      </c>
      <c r="DB27" s="104">
        <f ca="1">IFERROR(INDIRECT(ADDRESS(ROWS($1:28),COLUMNS(Avril!$A:Q),,,TEXT(DB$6,"mmmm"))),"")</f>
        <v>0</v>
      </c>
      <c r="DC27" s="104">
        <f ca="1">IFERROR(INDIRECT(ADDRESS(ROWS($1:28),COLUMNS(Avril!$A:R),,,TEXT(DC$6,"mmmm"))),"")</f>
        <v>0</v>
      </c>
      <c r="DD27" s="104">
        <f ca="1">IFERROR(INDIRECT(ADDRESS(ROWS($1:28),COLUMNS(Avril!$A:S),,,TEXT(DD$6,"mmmm"))),"")</f>
        <v>0</v>
      </c>
      <c r="DE27" s="104">
        <f ca="1">IFERROR(INDIRECT(ADDRESS(ROWS($1:28),COLUMNS(Avril!$A:T),,,TEXT(DE$6,"mmmm"))),"")</f>
        <v>0</v>
      </c>
      <c r="DF27" s="104">
        <f ca="1">IFERROR(INDIRECT(ADDRESS(ROWS($1:28),COLUMNS(Avril!$A:U),,,TEXT(DF$6,"mmmm"))),"")</f>
        <v>0</v>
      </c>
      <c r="DG27" s="104">
        <f ca="1">IFERROR(INDIRECT(ADDRESS(ROWS($1:28),COLUMNS(Avril!$A:V),,,TEXT(DG$6,"mmmm"))),"")</f>
        <v>0</v>
      </c>
      <c r="DH27" s="104">
        <f ca="1">IFERROR(INDIRECT(ADDRESS(ROWS($1:28),COLUMNS(Avril!$A:W),,,TEXT(DH$6,"mmmm"))),"")</f>
        <v>0</v>
      </c>
      <c r="DI27" s="104">
        <f ca="1">IFERROR(INDIRECT(ADDRESS(ROWS($1:28),COLUMNS(Avril!$A:X),,,TEXT(DI$6,"mmmm"))),"")</f>
        <v>0</v>
      </c>
      <c r="DJ27" s="104">
        <f ca="1">IFERROR(INDIRECT(ADDRESS(ROWS($1:28),COLUMNS(Avril!$A:Y),,,TEXT(DJ$6,"mmmm"))),"")</f>
        <v>0</v>
      </c>
      <c r="DK27" s="104">
        <f ca="1">IFERROR(INDIRECT(ADDRESS(ROWS($1:28),COLUMNS(Avril!$A:Z),,,TEXT(DK$6,"mmmm"))),"")</f>
        <v>0</v>
      </c>
      <c r="DL27" s="104">
        <f ca="1">IFERROR(INDIRECT(ADDRESS(ROWS($1:28),COLUMNS(Avril!$A:AA),,,TEXT(DL$6,"mmmm"))),"")</f>
        <v>0</v>
      </c>
      <c r="DM27" s="104">
        <f ca="1">IFERROR(INDIRECT(ADDRESS(ROWS($1:28),COLUMNS(Avril!$A:AB),,,TEXT(DM$6,"mmmm"))),"")</f>
        <v>0</v>
      </c>
      <c r="DN27" s="104">
        <f ca="1">IFERROR(INDIRECT(ADDRESS(ROWS($1:28),COLUMNS(Avril!$A:AC),,,TEXT(DN$6,"mmmm"))),"")</f>
        <v>0</v>
      </c>
      <c r="DO27" s="104" t="str">
        <f ca="1">IFERROR(INDIRECT(ADDRESS(ROWS($1:28),COLUMNS(Avril!$A:AD),,,TEXT(DO$6,"mmmm"))),"")</f>
        <v>WE</v>
      </c>
      <c r="DP27" s="104" t="str">
        <f ca="1">IFERROR(INDIRECT(ADDRESS(ROWS($1:28),COLUMNS(Avril!$A:AE),,,TEXT(DP$6,"mmmm"))),"")</f>
        <v>WE</v>
      </c>
      <c r="DQ27" s="104" t="str">
        <f ca="1">IFERROR(INDIRECT(ADDRESS(ROWS($1:28),COLUMNS(Avril!$A:AF),,,TEXT(DQ$6,"mmmm"))),"")</f>
        <v>WE</v>
      </c>
      <c r="DR27" s="80">
        <f ca="1">IFERROR(INDIRECT(ADDRESS(ROWS($1:28),COLUMNS(Avril!$A:C),,,TEXT(DR$6,"mmmm"))),"")</f>
        <v>0</v>
      </c>
      <c r="DS27" s="80">
        <f ca="1">IFERROR(INDIRECT(ADDRESS(ROWS($1:28),COLUMNS(Avril!$A:D),,,TEXT(DS$6,"mmmm"))),"")</f>
        <v>0</v>
      </c>
      <c r="DT27" s="80">
        <f ca="1">IFERROR(INDIRECT(ADDRESS(ROWS($1:28),COLUMNS(Avril!$A:E),,,TEXT(DT$6,"mmmm"))),"")</f>
        <v>0</v>
      </c>
      <c r="DU27" s="80">
        <f ca="1">IFERROR(INDIRECT(ADDRESS(ROWS($1:28),COLUMNS(Avril!$A:F),,,TEXT(DU$6,"mmmm"))),"")</f>
        <v>0</v>
      </c>
      <c r="DV27" s="80">
        <f ca="1">IFERROR(INDIRECT(ADDRESS(ROWS($1:28),COLUMNS(Avril!$A:G),,,TEXT(DV$6,"mmmm"))),"")</f>
        <v>0</v>
      </c>
      <c r="DW27" s="80">
        <f ca="1">IFERROR(INDIRECT(ADDRESS(ROWS($1:28),COLUMNS(Avril!$A:H),,,TEXT(DW$6,"mmmm"))),"")</f>
        <v>0</v>
      </c>
      <c r="DX27" s="80">
        <f ca="1">IFERROR(INDIRECT(ADDRESS(ROWS($1:28),COLUMNS(Avril!$A:I),,,TEXT(DX$6,"mmmm"))),"")</f>
        <v>0</v>
      </c>
      <c r="DY27" s="80">
        <f ca="1">IFERROR(INDIRECT(ADDRESS(ROWS($1:28),COLUMNS(Avril!$A:J),,,TEXT(DY$6,"mmmm"))),"")</f>
        <v>0</v>
      </c>
      <c r="DZ27" s="80">
        <f ca="1">IFERROR(INDIRECT(ADDRESS(ROWS($1:28),COLUMNS(Avril!$A:K),,,TEXT(DZ$6,"mmmm"))),"")</f>
        <v>0</v>
      </c>
      <c r="EA27" s="80">
        <f ca="1">IFERROR(INDIRECT(ADDRESS(ROWS($1:28),COLUMNS(Avril!$A:L),,,TEXT(EA$6,"mmmm"))),"")</f>
        <v>0</v>
      </c>
      <c r="EB27" s="80">
        <f ca="1">IFERROR(INDIRECT(ADDRESS(ROWS($1:28),COLUMNS(Avril!$A:M),,,TEXT(EB$6,"mmmm"))),"")</f>
        <v>0</v>
      </c>
      <c r="EC27" s="80">
        <f ca="1">IFERROR(INDIRECT(ADDRESS(ROWS($1:28),COLUMNS(Avril!$A:N),,,TEXT(EC$6,"mmmm"))),"")</f>
        <v>0</v>
      </c>
      <c r="ED27" s="80">
        <f ca="1">IFERROR(INDIRECT(ADDRESS(ROWS($1:28),COLUMNS(Avril!$A:O),,,TEXT(ED$6,"mmmm"))),"")</f>
        <v>0</v>
      </c>
      <c r="EE27" s="80">
        <f ca="1">IFERROR(INDIRECT(ADDRESS(ROWS($1:28),COLUMNS(Avril!$A:P),,,TEXT(EE$6,"mmmm"))),"")</f>
        <v>0</v>
      </c>
      <c r="EF27" s="80">
        <f ca="1">IFERROR(INDIRECT(ADDRESS(ROWS($1:28),COLUMNS(Avril!$A:Q),,,TEXT(EF$6,"mmmm"))),"")</f>
        <v>0</v>
      </c>
      <c r="EG27" s="80">
        <f ca="1">IFERROR(INDIRECT(ADDRESS(ROWS($1:28),COLUMNS(Avril!$A:R),,,TEXT(EG$6,"mmmm"))),"")</f>
        <v>0</v>
      </c>
      <c r="EH27" s="80">
        <f ca="1">IFERROR(INDIRECT(ADDRESS(ROWS($1:28),COLUMNS(Avril!$A:S),,,TEXT(EH$6,"mmmm"))),"")</f>
        <v>0</v>
      </c>
      <c r="EI27" s="80">
        <f ca="1">IFERROR(INDIRECT(ADDRESS(ROWS($1:28),COLUMNS(Avril!$A:T),,,TEXT(EI$6,"mmmm"))),"")</f>
        <v>0</v>
      </c>
      <c r="EJ27" s="80">
        <f ca="1">IFERROR(INDIRECT(ADDRESS(ROWS($1:28),COLUMNS(Avril!$A:U),,,TEXT(EJ$6,"mmmm"))),"")</f>
        <v>0</v>
      </c>
      <c r="EK27" s="80">
        <f ca="1">IFERROR(INDIRECT(ADDRESS(ROWS($1:28),COLUMNS(Avril!$A:V),,,TEXT(EK$6,"mmmm"))),"")</f>
        <v>0</v>
      </c>
      <c r="EL27" s="80">
        <f ca="1">IFERROR(INDIRECT(ADDRESS(ROWS($1:28),COLUMNS(Avril!$A:W),,,TEXT(EL$6,"mmmm"))),"")</f>
        <v>0</v>
      </c>
      <c r="EM27" s="80">
        <f ca="1">IFERROR(INDIRECT(ADDRESS(ROWS($1:28),COLUMNS(Avril!$A:X),,,TEXT(EM$6,"mmmm"))),"")</f>
        <v>0</v>
      </c>
      <c r="EN27" s="80">
        <f ca="1">IFERROR(INDIRECT(ADDRESS(ROWS($1:28),COLUMNS(Avril!$A:Y),,,TEXT(EN$6,"mmmm"))),"")</f>
        <v>0</v>
      </c>
      <c r="EO27" s="80">
        <f ca="1">IFERROR(INDIRECT(ADDRESS(ROWS($1:28),COLUMNS(Avril!$A:Z),,,TEXT(EO$6,"mmmm"))),"")</f>
        <v>0</v>
      </c>
      <c r="EP27" s="80">
        <f ca="1">IFERROR(INDIRECT(ADDRESS(ROWS($1:28),COLUMNS(Avril!$A:AA),,,TEXT(EP$6,"mmmm"))),"")</f>
        <v>0</v>
      </c>
      <c r="EQ27" s="80">
        <f ca="1">IFERROR(INDIRECT(ADDRESS(ROWS($1:28),COLUMNS(Avril!$A:AB),,,TEXT(EQ$6,"mmmm"))),"")</f>
        <v>0</v>
      </c>
      <c r="ER27" s="80">
        <f ca="1">IFERROR(INDIRECT(ADDRESS(ROWS($1:28),COLUMNS(Avril!$A:AC),,,TEXT(ER$6,"mmmm"))),"")</f>
        <v>0</v>
      </c>
      <c r="ES27" s="80">
        <f ca="1">IFERROR(INDIRECT(ADDRESS(ROWS($1:28),COLUMNS(Avril!$A:AD),,,TEXT(ES$6,"mmmm"))),"")</f>
        <v>0</v>
      </c>
      <c r="ET27" s="80">
        <f ca="1">IFERROR(INDIRECT(ADDRESS(ROWS($1:28),COLUMNS(Avril!$A:AE),,,TEXT(ET$6,"mmmm"))),"")</f>
        <v>0</v>
      </c>
      <c r="EU27" s="80">
        <f ca="1">IFERROR(INDIRECT(ADDRESS(ROWS($1:28),COLUMNS(Avril!$A:AF),,,TEXT(EU$6,"mmmm"))),"")</f>
        <v>0</v>
      </c>
      <c r="EV27" s="80">
        <f ca="1">IFERROR(INDIRECT(ADDRESS(ROWS($1:28),COLUMNS(Avril!$A:AG),,,TEXT(EV$6,"mmmm"))),"")</f>
        <v>0</v>
      </c>
      <c r="EW27" s="85">
        <f ca="1">IFERROR(INDIRECT(ADDRESS(ROWS($1:28),COLUMNS(Juin!$A:C),,,TEXT(EW$6,"mmmm"))),"")</f>
        <v>0</v>
      </c>
      <c r="EX27" s="85">
        <f ca="1">IFERROR(INDIRECT(ADDRESS(ROWS($1:28),COLUMNS(Juin!$A:D),,,TEXT(EX$6,"mmmm"))),"")</f>
        <v>0</v>
      </c>
      <c r="EY27" s="85">
        <f ca="1">IFERROR(INDIRECT(ADDRESS(ROWS($1:28),COLUMNS(Juin!$A:E),,,TEXT(EY$6,"mmmm"))),"")</f>
        <v>0</v>
      </c>
      <c r="EZ27" s="85">
        <f ca="1">IFERROR(INDIRECT(ADDRESS(ROWS($1:28),COLUMNS(Juin!$A:F),,,TEXT(EZ$6,"mmmm"))),"")</f>
        <v>0</v>
      </c>
      <c r="FA27" s="85">
        <f ca="1">IFERROR(INDIRECT(ADDRESS(ROWS($1:28),COLUMNS(Juin!$A:G),,,TEXT(FA$6,"mmmm"))),"")</f>
        <v>0</v>
      </c>
      <c r="FB27" s="85">
        <f ca="1">IFERROR(INDIRECT(ADDRESS(ROWS($1:28),COLUMNS(Juin!$A:H),,,TEXT(FB$6,"mmmm"))),"")</f>
        <v>0</v>
      </c>
      <c r="FC27" s="85">
        <f ca="1">IFERROR(INDIRECT(ADDRESS(ROWS($1:28),COLUMNS(Juin!$A:I),,,TEXT(FC$6,"mmmm"))),"")</f>
        <v>0</v>
      </c>
      <c r="FD27" s="85">
        <f ca="1">IFERROR(INDIRECT(ADDRESS(ROWS($1:28),COLUMNS(Juin!$A:J),,,TEXT(FD$6,"mmmm"))),"")</f>
        <v>0</v>
      </c>
      <c r="FE27" s="85">
        <f ca="1">IFERROR(INDIRECT(ADDRESS(ROWS($1:28),COLUMNS(Juin!$A:K),,,TEXT(FE$6,"mmmm"))),"")</f>
        <v>0</v>
      </c>
      <c r="FF27" s="85">
        <f ca="1">IFERROR(INDIRECT(ADDRESS(ROWS($1:28),COLUMNS(Juin!$A:L),,,TEXT(FF$6,"mmmm"))),"")</f>
        <v>0</v>
      </c>
      <c r="FG27" s="85">
        <f ca="1">IFERROR(INDIRECT(ADDRESS(ROWS($1:28),COLUMNS(Juin!$A:M),,,TEXT(FG$6,"mmmm"))),"")</f>
        <v>0</v>
      </c>
      <c r="FH27" s="85">
        <f ca="1">IFERROR(INDIRECT(ADDRESS(ROWS($1:28),COLUMNS(Juin!$A:N),,,TEXT(FH$6,"mmmm"))),"")</f>
        <v>0</v>
      </c>
      <c r="FI27" s="85">
        <f ca="1">IFERROR(INDIRECT(ADDRESS(ROWS($1:28),COLUMNS(Juin!$A:O),,,TEXT(FI$6,"mmmm"))),"")</f>
        <v>0</v>
      </c>
      <c r="FJ27" s="85">
        <f ca="1">IFERROR(INDIRECT(ADDRESS(ROWS($1:28),COLUMNS(Juin!$A:P),,,TEXT(FJ$6,"mmmm"))),"")</f>
        <v>0</v>
      </c>
      <c r="FK27" s="85">
        <f ca="1">IFERROR(INDIRECT(ADDRESS(ROWS($1:28),COLUMNS(Juin!$A:Q),,,TEXT(FK$6,"mmmm"))),"")</f>
        <v>0</v>
      </c>
      <c r="FL27" s="85">
        <f ca="1">IFERROR(INDIRECT(ADDRESS(ROWS($1:28),COLUMNS(Juin!$A:R),,,TEXT(FL$6,"mmmm"))),"")</f>
        <v>0</v>
      </c>
      <c r="FM27" s="85">
        <f ca="1">IFERROR(INDIRECT(ADDRESS(ROWS($1:28),COLUMNS(Juin!$A:S),,,TEXT(FM$6,"mmmm"))),"")</f>
        <v>0</v>
      </c>
      <c r="FN27" s="85">
        <f ca="1">IFERROR(INDIRECT(ADDRESS(ROWS($1:28),COLUMNS(Juin!$A:T),,,TEXT(FN$6,"mmmm"))),"")</f>
        <v>0</v>
      </c>
      <c r="FO27" s="85">
        <f ca="1">IFERROR(INDIRECT(ADDRESS(ROWS($1:28),COLUMNS(Juin!$A:U),,,TEXT(FO$6,"mmmm"))),"")</f>
        <v>0</v>
      </c>
      <c r="FP27" s="85">
        <f ca="1">IFERROR(INDIRECT(ADDRESS(ROWS($1:28),COLUMNS(Juin!$A:V),,,TEXT(FP$6,"mmmm"))),"")</f>
        <v>0</v>
      </c>
      <c r="FQ27" s="85">
        <f ca="1">IFERROR(INDIRECT(ADDRESS(ROWS($1:28),COLUMNS(Juin!$A:W),,,TEXT(FQ$6,"mmmm"))),"")</f>
        <v>0</v>
      </c>
      <c r="FR27" s="85">
        <f ca="1">IFERROR(INDIRECT(ADDRESS(ROWS($1:28),COLUMNS(Juin!$A:X),,,TEXT(FR$6,"mmmm"))),"")</f>
        <v>0</v>
      </c>
      <c r="FS27" s="85">
        <f ca="1">IFERROR(INDIRECT(ADDRESS(ROWS($1:28),COLUMNS(Juin!$A:Y),,,TEXT(FS$6,"mmmm"))),"")</f>
        <v>0</v>
      </c>
      <c r="FT27" s="85">
        <f ca="1">IFERROR(INDIRECT(ADDRESS(ROWS($1:28),COLUMNS(Juin!$A:Z),,,TEXT(FT$6,"mmmm"))),"")</f>
        <v>0</v>
      </c>
      <c r="FU27" s="85">
        <f ca="1">IFERROR(INDIRECT(ADDRESS(ROWS($1:28),COLUMNS(Juin!$A:AA),,,TEXT(FU$6,"mmmm"))),"")</f>
        <v>0</v>
      </c>
      <c r="FV27" s="85">
        <f ca="1">IFERROR(INDIRECT(ADDRESS(ROWS($1:28),COLUMNS(Juin!$A:AB),,,TEXT(FV$6,"mmmm"))),"")</f>
        <v>0</v>
      </c>
      <c r="FW27" s="85">
        <f ca="1">IFERROR(INDIRECT(ADDRESS(ROWS($1:28),COLUMNS(Juin!$A:AC),,,TEXT(FW$6,"mmmm"))),"")</f>
        <v>0</v>
      </c>
      <c r="FX27" s="85">
        <f ca="1">IFERROR(INDIRECT(ADDRESS(ROWS($1:28),COLUMNS(Juin!$A:AD),,,TEXT(FX$6,"mmmm"))),"")</f>
        <v>0</v>
      </c>
      <c r="FY27" s="85">
        <f ca="1">IFERROR(INDIRECT(ADDRESS(ROWS($1:28),COLUMNS(Juin!$A:AE),,,TEXT(FY$6,"mmmm"))),"")</f>
        <v>0</v>
      </c>
      <c r="FZ27" s="85">
        <f ca="1">IFERROR(INDIRECT(ADDRESS(ROWS($1:28),COLUMNS(Juin!$A:AF),,,TEXT(FZ$6,"mmmm"))),"")</f>
        <v>0</v>
      </c>
      <c r="GA27" s="109">
        <f ca="1">IFERROR(INDIRECT(ADDRESS(ROWS($1:28),COLUMNS(Juillet!$A:C),,,TEXT(GA$6,"mmmm"))),"")</f>
        <v>0</v>
      </c>
      <c r="GB27" s="109">
        <f ca="1">IFERROR(INDIRECT(ADDRESS(ROWS($1:28),COLUMNS(Juillet!$A:D),,,TEXT(GB$6,"mmmm"))),"")</f>
        <v>0</v>
      </c>
      <c r="GC27" s="109">
        <f ca="1">IFERROR(INDIRECT(ADDRESS(ROWS($1:28),COLUMNS(Juillet!$A:E),,,TEXT(GC$6,"mmmm"))),"")</f>
        <v>0</v>
      </c>
      <c r="GD27" s="109">
        <f ca="1">IFERROR(INDIRECT(ADDRESS(ROWS($1:28),COLUMNS(Juillet!$A:F),,,TEXT(GD$6,"mmmm"))),"")</f>
        <v>0</v>
      </c>
      <c r="GE27" s="109">
        <f ca="1">IFERROR(INDIRECT(ADDRESS(ROWS($1:28),COLUMNS(Juillet!$A:G),,,TEXT(GE$6,"mmmm"))),"")</f>
        <v>0</v>
      </c>
      <c r="GF27" s="109">
        <f ca="1">IFERROR(INDIRECT(ADDRESS(ROWS($1:28),COLUMNS(Juillet!$A:H),,,TEXT(GF$6,"mmmm"))),"")</f>
        <v>0</v>
      </c>
      <c r="GG27" s="109">
        <f ca="1">IFERROR(INDIRECT(ADDRESS(ROWS($1:28),COLUMNS(Juillet!$A:I),,,TEXT(GG$6,"mmmm"))),"")</f>
        <v>0</v>
      </c>
      <c r="GH27" s="109">
        <f ca="1">IFERROR(INDIRECT(ADDRESS(ROWS($1:28),COLUMNS(Juillet!$A:J),,,TEXT(GH$6,"mmmm"))),"")</f>
        <v>0</v>
      </c>
      <c r="GI27" s="109">
        <f ca="1">IFERROR(INDIRECT(ADDRESS(ROWS($1:28),COLUMNS(Juillet!$A:K),,,TEXT(GI$6,"mmmm"))),"")</f>
        <v>0</v>
      </c>
      <c r="GJ27" s="109">
        <f ca="1">IFERROR(INDIRECT(ADDRESS(ROWS($1:28),COLUMNS(Juillet!$A:L),,,TEXT(GJ$6,"mmmm"))),"")</f>
        <v>0</v>
      </c>
      <c r="GK27" s="109">
        <f ca="1">IFERROR(INDIRECT(ADDRESS(ROWS($1:28),COLUMNS(Juillet!$A:M),,,TEXT(GK$6,"mmmm"))),"")</f>
        <v>0</v>
      </c>
      <c r="GL27" s="109">
        <f ca="1">IFERROR(INDIRECT(ADDRESS(ROWS($1:28),COLUMNS(Juillet!$A:N),,,TEXT(GL$6,"mmmm"))),"")</f>
        <v>0</v>
      </c>
      <c r="GM27" s="109">
        <f ca="1">IFERROR(INDIRECT(ADDRESS(ROWS($1:28),COLUMNS(Juillet!$A:O),,,TEXT(GM$6,"mmmm"))),"")</f>
        <v>0</v>
      </c>
      <c r="GN27" s="109">
        <f ca="1">IFERROR(INDIRECT(ADDRESS(ROWS($1:28),COLUMNS(Juillet!$A:P),,,TEXT(GN$6,"mmmm"))),"")</f>
        <v>0</v>
      </c>
      <c r="GO27" s="109">
        <f ca="1">IFERROR(INDIRECT(ADDRESS(ROWS($1:28),COLUMNS(Juillet!$A:Q),,,TEXT(GO$6,"mmmm"))),"")</f>
        <v>0</v>
      </c>
      <c r="GP27" s="109">
        <f ca="1">IFERROR(INDIRECT(ADDRESS(ROWS($1:28),COLUMNS(Juillet!$A:R),,,TEXT(GP$6,"mmmm"))),"")</f>
        <v>0</v>
      </c>
      <c r="GQ27" s="109">
        <f ca="1">IFERROR(INDIRECT(ADDRESS(ROWS($1:28),COLUMNS(Juillet!$A:S),,,TEXT(GQ$6,"mmmm"))),"")</f>
        <v>0</v>
      </c>
      <c r="GR27" s="109">
        <f ca="1">IFERROR(INDIRECT(ADDRESS(ROWS($1:28),COLUMNS(Juillet!$A:T),,,TEXT(GR$6,"mmmm"))),"")</f>
        <v>0</v>
      </c>
      <c r="GS27" s="109">
        <f ca="1">IFERROR(INDIRECT(ADDRESS(ROWS($1:28),COLUMNS(Juillet!$A:U),,,TEXT(GS$6,"mmmm"))),"")</f>
        <v>0</v>
      </c>
      <c r="GT27" s="109">
        <f ca="1">IFERROR(INDIRECT(ADDRESS(ROWS($1:28),COLUMNS(Juillet!$A:V),,,TEXT(GT$6,"mmmm"))),"")</f>
        <v>0</v>
      </c>
      <c r="GU27" s="109">
        <f ca="1">IFERROR(INDIRECT(ADDRESS(ROWS($1:28),COLUMNS(Juillet!$A:W),,,TEXT(GU$6,"mmmm"))),"")</f>
        <v>0</v>
      </c>
      <c r="GV27" s="109">
        <f ca="1">IFERROR(INDIRECT(ADDRESS(ROWS($1:28),COLUMNS(Juillet!$A:X),,,TEXT(GV$6,"mmmm"))),"")</f>
        <v>0</v>
      </c>
      <c r="GW27" s="109">
        <f ca="1">IFERROR(INDIRECT(ADDRESS(ROWS($1:28),COLUMNS(Juillet!$A:Y),,,TEXT(GW$6,"mmmm"))),"")</f>
        <v>0</v>
      </c>
      <c r="GX27" s="109">
        <f ca="1">IFERROR(INDIRECT(ADDRESS(ROWS($1:28),COLUMNS(Juillet!$A:Z),,,TEXT(GX$6,"mmmm"))),"")</f>
        <v>0</v>
      </c>
      <c r="GY27" s="109">
        <f ca="1">IFERROR(INDIRECT(ADDRESS(ROWS($1:28),COLUMNS(Juillet!$A:AA),,,TEXT(GY$6,"mmmm"))),"")</f>
        <v>0</v>
      </c>
      <c r="GZ27" s="109">
        <f ca="1">IFERROR(INDIRECT(ADDRESS(ROWS($1:28),COLUMNS(Juillet!$A:AB),,,TEXT(GZ$6,"mmmm"))),"")</f>
        <v>0</v>
      </c>
      <c r="HA27" s="109">
        <f ca="1">IFERROR(INDIRECT(ADDRESS(ROWS($1:28),COLUMNS(Juillet!$A:AC),,,TEXT(HA$6,"mmmm"))),"")</f>
        <v>0</v>
      </c>
      <c r="HB27" s="109">
        <f ca="1">IFERROR(INDIRECT(ADDRESS(ROWS($1:28),COLUMNS(Juillet!$A:AD),,,TEXT(HB$6,"mmmm"))),"")</f>
        <v>0</v>
      </c>
      <c r="HC27" s="109">
        <f ca="1">IFERROR(INDIRECT(ADDRESS(ROWS($1:28),COLUMNS(Juillet!$A:AE),,,TEXT(HC$6,"mmmm"))),"")</f>
        <v>0</v>
      </c>
      <c r="HD27" s="109">
        <f ca="1">IFERROR(INDIRECT(ADDRESS(ROWS($1:28),COLUMNS(Juillet!$A:AF),,,TEXT(HD$6,"mmmm"))),"")</f>
        <v>0</v>
      </c>
      <c r="HE27" s="109">
        <f ca="1">IFERROR(INDIRECT(ADDRESS(ROWS($1:28),COLUMNS(Juillet!$A:AG),,,TEXT(HE$6,"mmmm"))),"")</f>
        <v>0</v>
      </c>
      <c r="HF27" s="95">
        <f ca="1">IFERROR(INDIRECT(ADDRESS(ROWS($1:28),COLUMNS(Août!$A:C),,,TEXT(HF$6,"mmmm"))),"")</f>
        <v>0</v>
      </c>
      <c r="HG27" s="95">
        <f ca="1">IFERROR(INDIRECT(ADDRESS(ROWS($1:28),COLUMNS(Août!$A:D),,,TEXT(HG$6,"mmmm"))),"")</f>
        <v>0</v>
      </c>
      <c r="HH27" s="95">
        <f ca="1">IFERROR(INDIRECT(ADDRESS(ROWS($1:28),COLUMNS(Août!$A:E),,,TEXT(HH$6,"mmmm"))),"")</f>
        <v>0</v>
      </c>
      <c r="HI27" s="95">
        <f ca="1">IFERROR(INDIRECT(ADDRESS(ROWS($1:28),COLUMNS(Août!$A:F),,,TEXT(HI$6,"mmmm"))),"")</f>
        <v>0</v>
      </c>
      <c r="HJ27" s="95">
        <f ca="1">IFERROR(INDIRECT(ADDRESS(ROWS($1:28),COLUMNS(Août!$A:G),,,TEXT(HJ$6,"mmmm"))),"")</f>
        <v>0</v>
      </c>
      <c r="HK27" s="95">
        <f ca="1">IFERROR(INDIRECT(ADDRESS(ROWS($1:28),COLUMNS(Août!$A:H),,,TEXT(HK$6,"mmmm"))),"")</f>
        <v>0</v>
      </c>
      <c r="HL27" s="95">
        <f ca="1">IFERROR(INDIRECT(ADDRESS(ROWS($1:28),COLUMNS(Août!$A:I),,,TEXT(HL$6,"mmmm"))),"")</f>
        <v>0</v>
      </c>
      <c r="HM27" s="95">
        <f ca="1">IFERROR(INDIRECT(ADDRESS(ROWS($1:28),COLUMNS(Août!$A:J),,,TEXT(HM$6,"mmmm"))),"")</f>
        <v>0</v>
      </c>
      <c r="HN27" s="95">
        <f ca="1">IFERROR(INDIRECT(ADDRESS(ROWS($1:28),COLUMNS(Août!$A:K),,,TEXT(HN$6,"mmmm"))),"")</f>
        <v>0</v>
      </c>
      <c r="HO27" s="95">
        <f ca="1">IFERROR(INDIRECT(ADDRESS(ROWS($1:28),COLUMNS(Août!$A:L),,,TEXT(HO$6,"mmmm"))),"")</f>
        <v>0</v>
      </c>
      <c r="HP27" s="95">
        <f ca="1">IFERROR(INDIRECT(ADDRESS(ROWS($1:28),COLUMNS(Août!$A:M),,,TEXT(HP$6,"mmmm"))),"")</f>
        <v>0</v>
      </c>
      <c r="HQ27" s="95">
        <f ca="1">IFERROR(INDIRECT(ADDRESS(ROWS($1:28),COLUMNS(Août!$A:N),,,TEXT(HQ$6,"mmmm"))),"")</f>
        <v>0</v>
      </c>
      <c r="HR27" s="95">
        <f ca="1">IFERROR(INDIRECT(ADDRESS(ROWS($1:28),COLUMNS(Août!$A:O),,,TEXT(HR$6,"mmmm"))),"")</f>
        <v>0</v>
      </c>
      <c r="HS27" s="95">
        <f ca="1">IFERROR(INDIRECT(ADDRESS(ROWS($1:28),COLUMNS(Août!$A:P),,,TEXT(HS$6,"mmmm"))),"")</f>
        <v>0</v>
      </c>
      <c r="HT27" s="95">
        <f ca="1">IFERROR(INDIRECT(ADDRESS(ROWS($1:28),COLUMNS(Août!$A:Q),,,TEXT(HT$6,"mmmm"))),"")</f>
        <v>0</v>
      </c>
      <c r="HU27" s="95">
        <f ca="1">IFERROR(INDIRECT(ADDRESS(ROWS($1:28),COLUMNS(Août!$A:R),,,TEXT(HU$6,"mmmm"))),"")</f>
        <v>0</v>
      </c>
      <c r="HV27" s="95">
        <f ca="1">IFERROR(INDIRECT(ADDRESS(ROWS($1:28),COLUMNS(Août!$A:S),,,TEXT(HV$6,"mmmm"))),"")</f>
        <v>0</v>
      </c>
      <c r="HW27" s="95">
        <f ca="1">IFERROR(INDIRECT(ADDRESS(ROWS($1:28),COLUMNS(Août!$A:T),,,TEXT(HW$6,"mmmm"))),"")</f>
        <v>0</v>
      </c>
      <c r="HX27" s="95">
        <f ca="1">IFERROR(INDIRECT(ADDRESS(ROWS($1:28),COLUMNS(Août!$A:U),,,TEXT(HX$6,"mmmm"))),"")</f>
        <v>0</v>
      </c>
      <c r="HY27" s="95">
        <f ca="1">IFERROR(INDIRECT(ADDRESS(ROWS($1:28),COLUMNS(Août!$A:V),,,TEXT(HY$6,"mmmm"))),"")</f>
        <v>0</v>
      </c>
      <c r="HZ27" s="95">
        <f ca="1">IFERROR(INDIRECT(ADDRESS(ROWS($1:28),COLUMNS(Août!$A:W),,,TEXT(HZ$6,"mmmm"))),"")</f>
        <v>0</v>
      </c>
      <c r="IA27" s="95">
        <f ca="1">IFERROR(INDIRECT(ADDRESS(ROWS($1:28),COLUMNS(Août!$A:X),,,TEXT(IA$6,"mmmm"))),"")</f>
        <v>0</v>
      </c>
      <c r="IB27" s="95">
        <f ca="1">IFERROR(INDIRECT(ADDRESS(ROWS($1:28),COLUMNS(Août!$A:Y),,,TEXT(IB$6,"mmmm"))),"")</f>
        <v>0</v>
      </c>
      <c r="IC27" s="95">
        <f ca="1">IFERROR(INDIRECT(ADDRESS(ROWS($1:28),COLUMNS(Août!$A:Z),,,TEXT(IC$6,"mmmm"))),"")</f>
        <v>0</v>
      </c>
      <c r="ID27" s="95">
        <f ca="1">IFERROR(INDIRECT(ADDRESS(ROWS($1:28),COLUMNS(Août!$A:AA),,,TEXT(ID$6,"mmmm"))),"")</f>
        <v>0</v>
      </c>
      <c r="IE27" s="95">
        <f ca="1">IFERROR(INDIRECT(ADDRESS(ROWS($1:28),COLUMNS(Août!$A:AB),,,TEXT(IE$6,"mmmm"))),"")</f>
        <v>0</v>
      </c>
      <c r="IF27" s="95">
        <f ca="1">IFERROR(INDIRECT(ADDRESS(ROWS($1:28),COLUMNS(Août!$A:AC),,,TEXT(IF$6,"mmmm"))),"")</f>
        <v>0</v>
      </c>
      <c r="IG27" s="95">
        <f ca="1">IFERROR(INDIRECT(ADDRESS(ROWS($1:28),COLUMNS(Août!$A:AD),,,TEXT(IG$6,"mmmm"))),"")</f>
        <v>0</v>
      </c>
      <c r="IH27" s="95">
        <f ca="1">IFERROR(INDIRECT(ADDRESS(ROWS($1:28),COLUMNS(Août!$A:AE),,,TEXT(IH$6,"mmmm"))),"")</f>
        <v>0</v>
      </c>
      <c r="II27" s="95">
        <f ca="1">IFERROR(INDIRECT(ADDRESS(ROWS($1:28),COLUMNS(Août!$A:AF),,,TEXT(II$6,"mmmm"))),"")</f>
        <v>0</v>
      </c>
      <c r="IJ27" s="95">
        <f ca="1">IFERROR(INDIRECT(ADDRESS(ROWS($1:28),COLUMNS(Août!$A:AG),,,TEXT(IJ$6,"mmmm"))),"")</f>
        <v>0</v>
      </c>
      <c r="IK27" s="99">
        <f ca="1">IFERROR(INDIRECT(ADDRESS(ROWS($1:28),COLUMNS(Septembre!$A:C),,,TEXT(IK$6,"mmmm"))),"")</f>
        <v>0</v>
      </c>
      <c r="IL27" s="99">
        <f ca="1">IFERROR(INDIRECT(ADDRESS(ROWS($1:28),COLUMNS(Septembre!$A:D),,,TEXT(IL$6,"mmmm"))),"")</f>
        <v>0</v>
      </c>
      <c r="IM27" s="99">
        <f ca="1">IFERROR(INDIRECT(ADDRESS(ROWS($1:28),COLUMNS(Septembre!$A:E),,,TEXT(IM$6,"mmmm"))),"")</f>
        <v>0</v>
      </c>
      <c r="IN27" s="99">
        <f ca="1">IFERROR(INDIRECT(ADDRESS(ROWS($1:28),COLUMNS(Septembre!$A:F),,,TEXT(IN$6,"mmmm"))),"")</f>
        <v>0</v>
      </c>
      <c r="IO27" s="99">
        <f ca="1">IFERROR(INDIRECT(ADDRESS(ROWS($1:28),COLUMNS(Septembre!$A:G),,,TEXT(IO$6,"mmmm"))),"")</f>
        <v>0</v>
      </c>
      <c r="IP27" s="99">
        <f ca="1">IFERROR(INDIRECT(ADDRESS(ROWS($1:28),COLUMNS(Septembre!$A:H),,,TEXT(IP$6,"mmmm"))),"")</f>
        <v>0</v>
      </c>
      <c r="IQ27" s="99">
        <f ca="1">IFERROR(INDIRECT(ADDRESS(ROWS($1:28),COLUMNS(Septembre!$A:I),,,TEXT(IQ$6,"mmmm"))),"")</f>
        <v>0</v>
      </c>
      <c r="IR27" s="99">
        <f ca="1">IFERROR(INDIRECT(ADDRESS(ROWS($1:28),COLUMNS(Septembre!$A:J),,,TEXT(IR$6,"mmmm"))),"")</f>
        <v>0</v>
      </c>
      <c r="IS27" s="99">
        <f ca="1">IFERROR(INDIRECT(ADDRESS(ROWS($1:28),COLUMNS(Septembre!$A:K),,,TEXT(IS$6,"mmmm"))),"")</f>
        <v>0</v>
      </c>
      <c r="IT27" s="99">
        <f ca="1">IFERROR(INDIRECT(ADDRESS(ROWS($1:28),COLUMNS(Septembre!$A:L),,,TEXT(IT$6,"mmmm"))),"")</f>
        <v>0</v>
      </c>
      <c r="IU27" s="99">
        <f ca="1">IFERROR(INDIRECT(ADDRESS(ROWS($1:28),COLUMNS(Septembre!$A:M),,,TEXT(IU$6,"mmmm"))),"")</f>
        <v>0</v>
      </c>
      <c r="IV27" s="99">
        <f ca="1">IFERROR(INDIRECT(ADDRESS(ROWS($1:28),COLUMNS(Septembre!$A:N),,,TEXT(IV$6,"mmmm"))),"")</f>
        <v>0</v>
      </c>
      <c r="IW27" s="99">
        <f ca="1">IFERROR(INDIRECT(ADDRESS(ROWS($1:28),COLUMNS(Septembre!$A:O),,,TEXT(IW$6,"mmmm"))),"")</f>
        <v>0</v>
      </c>
      <c r="IX27" s="99">
        <f ca="1">IFERROR(INDIRECT(ADDRESS(ROWS($1:28),COLUMNS(Septembre!$A:P),,,TEXT(IX$6,"mmmm"))),"")</f>
        <v>0</v>
      </c>
      <c r="IY27" s="99">
        <f ca="1">IFERROR(INDIRECT(ADDRESS(ROWS($1:28),COLUMNS(Septembre!$A:Q),,,TEXT(IY$6,"mmmm"))),"")</f>
        <v>0</v>
      </c>
      <c r="IZ27" s="99">
        <f ca="1">IFERROR(INDIRECT(ADDRESS(ROWS($1:28),COLUMNS(Septembre!$A:R),,,TEXT(IZ$6,"mmmm"))),"")</f>
        <v>0</v>
      </c>
      <c r="JA27" s="99">
        <f ca="1">IFERROR(INDIRECT(ADDRESS(ROWS($1:28),COLUMNS(Septembre!$A:S),,,TEXT(JA$6,"mmmm"))),"")</f>
        <v>0</v>
      </c>
      <c r="JB27" s="99">
        <f ca="1">IFERROR(INDIRECT(ADDRESS(ROWS($1:28),COLUMNS(Septembre!$A:T),,,TEXT(JB$6,"mmmm"))),"")</f>
        <v>0</v>
      </c>
      <c r="JC27" s="99">
        <f ca="1">IFERROR(INDIRECT(ADDRESS(ROWS($1:28),COLUMNS(Septembre!$A:U),,,TEXT(JC$6,"mmmm"))),"")</f>
        <v>0</v>
      </c>
      <c r="JD27" s="99">
        <f ca="1">IFERROR(INDIRECT(ADDRESS(ROWS($1:28),COLUMNS(Septembre!$A:V),,,TEXT(JD$6,"mmmm"))),"")</f>
        <v>0</v>
      </c>
      <c r="JE27" s="99">
        <f ca="1">IFERROR(INDIRECT(ADDRESS(ROWS($1:28),COLUMNS(Septembre!$A:W),,,TEXT(JE$6,"mmmm"))),"")</f>
        <v>0</v>
      </c>
      <c r="JF27" s="99">
        <f ca="1">IFERROR(INDIRECT(ADDRESS(ROWS($1:28),COLUMNS(Septembre!$A:X),,,TEXT(JF$6,"mmmm"))),"")</f>
        <v>0</v>
      </c>
      <c r="JG27" s="99">
        <f ca="1">IFERROR(INDIRECT(ADDRESS(ROWS($1:28),COLUMNS(Septembre!$A:Y),,,TEXT(JG$6,"mmmm"))),"")</f>
        <v>0</v>
      </c>
      <c r="JH27" s="99">
        <f ca="1">IFERROR(INDIRECT(ADDRESS(ROWS($1:28),COLUMNS(Septembre!$A:Z),,,TEXT(JH$6,"mmmm"))),"")</f>
        <v>0</v>
      </c>
      <c r="JI27" s="99">
        <f ca="1">IFERROR(INDIRECT(ADDRESS(ROWS($1:28),COLUMNS(Septembre!$A:AA),,,TEXT(JI$6,"mmmm"))),"")</f>
        <v>0</v>
      </c>
      <c r="JJ27" s="99">
        <f ca="1">IFERROR(INDIRECT(ADDRESS(ROWS($1:28),COLUMNS(Septembre!$A:AB),,,TEXT(JJ$6,"mmmm"))),"")</f>
        <v>0</v>
      </c>
      <c r="JK27" s="99">
        <f ca="1">IFERROR(INDIRECT(ADDRESS(ROWS($1:28),COLUMNS(Septembre!$A:AC),,,TEXT(JK$6,"mmmm"))),"")</f>
        <v>0</v>
      </c>
      <c r="JL27" s="99">
        <f ca="1">IFERROR(INDIRECT(ADDRESS(ROWS($1:28),COLUMNS(Septembre!$A:AD),,,TEXT(JL$6,"mmmm"))),"")</f>
        <v>0</v>
      </c>
      <c r="JM27" s="99">
        <f ca="1">IFERROR(INDIRECT(ADDRESS(ROWS($1:28),COLUMNS(Septembre!$A:AE),,,TEXT(JM$6,"mmmm"))),"")</f>
        <v>0</v>
      </c>
      <c r="JN27" s="99">
        <f ca="1">IFERROR(INDIRECT(ADDRESS(ROWS($1:28),COLUMNS(Septembre!$A:AF),,,TEXT(JN$6,"mmmm"))),"")</f>
        <v>0</v>
      </c>
      <c r="JO27" s="80">
        <f ca="1">IFERROR(INDIRECT(ADDRESS(ROWS($1:28),COLUMNS(Octobre!$A:C),,,TEXT(JO$6,"mmmm"))),"")</f>
        <v>0</v>
      </c>
      <c r="JP27" s="80">
        <f ca="1">IFERROR(INDIRECT(ADDRESS(ROWS($1:28),COLUMNS(Octobre!$A:D),,,TEXT(JP$6,"mmmm"))),"")</f>
        <v>0</v>
      </c>
      <c r="JQ27" s="80">
        <f ca="1">IFERROR(INDIRECT(ADDRESS(ROWS($1:28),COLUMNS(Octobre!$A:E),,,TEXT(JQ$6,"mmmm"))),"")</f>
        <v>0</v>
      </c>
      <c r="JR27" s="80">
        <f ca="1">IFERROR(INDIRECT(ADDRESS(ROWS($1:28),COLUMNS(Octobre!$A:F),,,TEXT(JR$6,"mmmm"))),"")</f>
        <v>0</v>
      </c>
      <c r="JS27" s="80">
        <f ca="1">IFERROR(INDIRECT(ADDRESS(ROWS($1:28),COLUMNS(Octobre!$A:G),,,TEXT(JS$6,"mmmm"))),"")</f>
        <v>0</v>
      </c>
      <c r="JT27" s="80">
        <f ca="1">IFERROR(INDIRECT(ADDRESS(ROWS($1:28),COLUMNS(Octobre!$A:H),,,TEXT(JT$6,"mmmm"))),"")</f>
        <v>0</v>
      </c>
      <c r="JU27" s="80">
        <f ca="1">IFERROR(INDIRECT(ADDRESS(ROWS($1:28),COLUMNS(Octobre!$A:I),,,TEXT(JU$6,"mmmm"))),"")</f>
        <v>0</v>
      </c>
      <c r="JV27" s="80">
        <f ca="1">IFERROR(INDIRECT(ADDRESS(ROWS($1:28),COLUMNS(Octobre!$A:J),,,TEXT(JV$6,"mmmm"))),"")</f>
        <v>0</v>
      </c>
      <c r="JW27" s="80">
        <f ca="1">IFERROR(INDIRECT(ADDRESS(ROWS($1:28),COLUMNS(Octobre!$A:K),,,TEXT(JW$6,"mmmm"))),"")</f>
        <v>0</v>
      </c>
      <c r="JX27" s="80">
        <f ca="1">IFERROR(INDIRECT(ADDRESS(ROWS($1:28),COLUMNS(Octobre!$A:L),,,TEXT(JX$6,"mmmm"))),"")</f>
        <v>0</v>
      </c>
      <c r="JY27" s="80">
        <f ca="1">IFERROR(INDIRECT(ADDRESS(ROWS($1:28),COLUMNS(Octobre!$A:M),,,TEXT(JY$6,"mmmm"))),"")</f>
        <v>0</v>
      </c>
      <c r="JZ27" s="80">
        <f ca="1">IFERROR(INDIRECT(ADDRESS(ROWS($1:28),COLUMNS(Octobre!$A:N),,,TEXT(JZ$6,"mmmm"))),"")</f>
        <v>0</v>
      </c>
      <c r="KA27" s="80">
        <f ca="1">IFERROR(INDIRECT(ADDRESS(ROWS($1:28),COLUMNS(Octobre!$A:O),,,TEXT(KA$6,"mmmm"))),"")</f>
        <v>0</v>
      </c>
      <c r="KB27" s="80">
        <f ca="1">IFERROR(INDIRECT(ADDRESS(ROWS($1:28),COLUMNS(Octobre!$A:P),,,TEXT(KB$6,"mmmm"))),"")</f>
        <v>0</v>
      </c>
      <c r="KC27" s="80">
        <f ca="1">IFERROR(INDIRECT(ADDRESS(ROWS($1:28),COLUMNS(Octobre!$A:Q),,,TEXT(KC$6,"mmmm"))),"")</f>
        <v>0</v>
      </c>
      <c r="KD27" s="80">
        <f ca="1">IFERROR(INDIRECT(ADDRESS(ROWS($1:28),COLUMNS(Octobre!$A:R),,,TEXT(KD$6,"mmmm"))),"")</f>
        <v>0</v>
      </c>
      <c r="KE27" s="80">
        <f ca="1">IFERROR(INDIRECT(ADDRESS(ROWS($1:28),COLUMNS(Octobre!$A:S),,,TEXT(KE$6,"mmmm"))),"")</f>
        <v>0</v>
      </c>
      <c r="KF27" s="80">
        <f ca="1">IFERROR(INDIRECT(ADDRESS(ROWS($1:28),COLUMNS(Octobre!$A:T),,,TEXT(KF$6,"mmmm"))),"")</f>
        <v>0</v>
      </c>
      <c r="KG27" s="80">
        <f ca="1">IFERROR(INDIRECT(ADDRESS(ROWS($1:28),COLUMNS(Octobre!$A:U),,,TEXT(KG$6,"mmmm"))),"")</f>
        <v>0</v>
      </c>
      <c r="KH27" s="80">
        <f ca="1">IFERROR(INDIRECT(ADDRESS(ROWS($1:28),COLUMNS(Octobre!$A:V),,,TEXT(KH$6,"mmmm"))),"")</f>
        <v>0</v>
      </c>
      <c r="KI27" s="80">
        <f ca="1">IFERROR(INDIRECT(ADDRESS(ROWS($1:28),COLUMNS(Octobre!$A:W),,,TEXT(KI$6,"mmmm"))),"")</f>
        <v>0</v>
      </c>
      <c r="KJ27" s="80">
        <f ca="1">IFERROR(INDIRECT(ADDRESS(ROWS($1:28),COLUMNS(Octobre!$A:X),,,TEXT(KJ$6,"mmmm"))),"")</f>
        <v>0</v>
      </c>
      <c r="KK27" s="80">
        <f ca="1">IFERROR(INDIRECT(ADDRESS(ROWS($1:28),COLUMNS(Octobre!$A:Y),,,TEXT(KK$6,"mmmm"))),"")</f>
        <v>0</v>
      </c>
      <c r="KL27" s="80">
        <f ca="1">IFERROR(INDIRECT(ADDRESS(ROWS($1:28),COLUMNS(Octobre!$A:Z),,,TEXT(KL$6,"mmmm"))),"")</f>
        <v>0</v>
      </c>
      <c r="KM27" s="80">
        <f ca="1">IFERROR(INDIRECT(ADDRESS(ROWS($1:28),COLUMNS(Octobre!$A:AA),,,TEXT(KM$6,"mmmm"))),"")</f>
        <v>0</v>
      </c>
      <c r="KN27" s="80">
        <f ca="1">IFERROR(INDIRECT(ADDRESS(ROWS($1:28),COLUMNS(Octobre!$A:AB),,,TEXT(KN$6,"mmmm"))),"")</f>
        <v>0</v>
      </c>
      <c r="KO27" s="80">
        <f ca="1">IFERROR(INDIRECT(ADDRESS(ROWS($1:28),COLUMNS(Octobre!$A:AC),,,TEXT(KO$6,"mmmm"))),"")</f>
        <v>0</v>
      </c>
      <c r="KP27" s="80">
        <f ca="1">IFERROR(INDIRECT(ADDRESS(ROWS($1:28),COLUMNS(Octobre!$A:AD),,,TEXT(KP$6,"mmmm"))),"")</f>
        <v>0</v>
      </c>
      <c r="KQ27" s="80">
        <f ca="1">IFERROR(INDIRECT(ADDRESS(ROWS($1:28),COLUMNS(Octobre!$A:AE),,,TEXT(KQ$6,"mmmm"))),"")</f>
        <v>0</v>
      </c>
      <c r="KR27" s="80">
        <f ca="1">IFERROR(INDIRECT(ADDRESS(ROWS($1:28),COLUMNS(Octobre!$A:AF),,,TEXT(KR$6,"mmmm"))),"")</f>
        <v>0</v>
      </c>
      <c r="KS27" s="80">
        <f ca="1">IFERROR(INDIRECT(ADDRESS(ROWS($1:28),COLUMNS(Octobre!$A:AG),,,TEXT(KS$6,"mmmm"))),"")</f>
        <v>0</v>
      </c>
      <c r="KT27" s="114">
        <f ca="1">IFERROR(INDIRECT(ADDRESS(ROWS($1:28),COLUMNS(Novembre!$A:C),,,TEXT(KT$6,"mmmm"))),"")</f>
        <v>0</v>
      </c>
      <c r="KU27" s="114">
        <f ca="1">IFERROR(INDIRECT(ADDRESS(ROWS($1:28),COLUMNS(Novembre!$A:D),,,TEXT(KU$6,"mmmm"))),"")</f>
        <v>0</v>
      </c>
      <c r="KV27" s="114">
        <f ca="1">IFERROR(INDIRECT(ADDRESS(ROWS($1:28),COLUMNS(Novembre!$A:E),,,TEXT(KV$6,"mmmm"))),"")</f>
        <v>0</v>
      </c>
      <c r="KW27" s="114">
        <f ca="1">IFERROR(INDIRECT(ADDRESS(ROWS($1:28),COLUMNS(Novembre!$A:F),,,TEXT(KW$6,"mmmm"))),"")</f>
        <v>0</v>
      </c>
      <c r="KX27" s="114">
        <f ca="1">IFERROR(INDIRECT(ADDRESS(ROWS($1:28),COLUMNS(Novembre!$A:G),,,TEXT(KX$6,"mmmm"))),"")</f>
        <v>0</v>
      </c>
      <c r="KY27" s="114">
        <f ca="1">IFERROR(INDIRECT(ADDRESS(ROWS($1:28),COLUMNS(Novembre!$A:H),,,TEXT(KY$6,"mmmm"))),"")</f>
        <v>0</v>
      </c>
      <c r="KZ27" s="114">
        <f ca="1">IFERROR(INDIRECT(ADDRESS(ROWS($1:28),COLUMNS(Novembre!$A:I),,,TEXT(KZ$6,"mmmm"))),"")</f>
        <v>0</v>
      </c>
      <c r="LA27" s="114">
        <f ca="1">IFERROR(INDIRECT(ADDRESS(ROWS($1:28),COLUMNS(Novembre!$A:J),,,TEXT(LA$6,"mmmm"))),"")</f>
        <v>0</v>
      </c>
      <c r="LB27" s="114">
        <f ca="1">IFERROR(INDIRECT(ADDRESS(ROWS($1:28),COLUMNS(Novembre!$A:K),,,TEXT(LB$6,"mmmm"))),"")</f>
        <v>0</v>
      </c>
      <c r="LC27" s="114">
        <f ca="1">IFERROR(INDIRECT(ADDRESS(ROWS($1:28),COLUMNS(Novembre!$A:L),,,TEXT(LC$6,"mmmm"))),"")</f>
        <v>0</v>
      </c>
      <c r="LD27" s="114">
        <f ca="1">IFERROR(INDIRECT(ADDRESS(ROWS($1:28),COLUMNS(Novembre!$A:M),,,TEXT(LD$6,"mmmm"))),"")</f>
        <v>0</v>
      </c>
      <c r="LE27" s="114">
        <f ca="1">IFERROR(INDIRECT(ADDRESS(ROWS($1:28),COLUMNS(Novembre!$A:N),,,TEXT(LE$6,"mmmm"))),"")</f>
        <v>0</v>
      </c>
      <c r="LF27" s="114">
        <f ca="1">IFERROR(INDIRECT(ADDRESS(ROWS($1:28),COLUMNS(Novembre!$A:O),,,TEXT(LF$6,"mmmm"))),"")</f>
        <v>0</v>
      </c>
      <c r="LG27" s="114">
        <f ca="1">IFERROR(INDIRECT(ADDRESS(ROWS($1:28),COLUMNS(Novembre!$A:P),,,TEXT(LG$6,"mmmm"))),"")</f>
        <v>0</v>
      </c>
      <c r="LH27" s="114">
        <f ca="1">IFERROR(INDIRECT(ADDRESS(ROWS($1:28),COLUMNS(Novembre!$A:Q),,,TEXT(LH$6,"mmmm"))),"")</f>
        <v>0</v>
      </c>
      <c r="LI27" s="114">
        <f ca="1">IFERROR(INDIRECT(ADDRESS(ROWS($1:28),COLUMNS(Novembre!$A:R),,,TEXT(LI$6,"mmmm"))),"")</f>
        <v>0</v>
      </c>
      <c r="LJ27" s="114">
        <f ca="1">IFERROR(INDIRECT(ADDRESS(ROWS($1:28),COLUMNS(Novembre!$A:S),,,TEXT(LJ$6,"mmmm"))),"")</f>
        <v>0</v>
      </c>
      <c r="LK27" s="114">
        <f ca="1">IFERROR(INDIRECT(ADDRESS(ROWS($1:28),COLUMNS(Novembre!$A:T),,,TEXT(LK$6,"mmmm"))),"")</f>
        <v>0</v>
      </c>
      <c r="LL27" s="114">
        <f ca="1">IFERROR(INDIRECT(ADDRESS(ROWS($1:28),COLUMNS(Novembre!$A:U),,,TEXT(LL$6,"mmmm"))),"")</f>
        <v>0</v>
      </c>
      <c r="LM27" s="114">
        <f ca="1">IFERROR(INDIRECT(ADDRESS(ROWS($1:28),COLUMNS(Novembre!$A:V),,,TEXT(LM$6,"mmmm"))),"")</f>
        <v>0</v>
      </c>
      <c r="LN27" s="114">
        <f ca="1">IFERROR(INDIRECT(ADDRESS(ROWS($1:28),COLUMNS(Novembre!$A:W),,,TEXT(LN$6,"mmmm"))),"")</f>
        <v>0</v>
      </c>
      <c r="LO27" s="114">
        <f ca="1">IFERROR(INDIRECT(ADDRESS(ROWS($1:28),COLUMNS(Novembre!$A:X),,,TEXT(LO$6,"mmmm"))),"")</f>
        <v>0</v>
      </c>
      <c r="LP27" s="114">
        <f ca="1">IFERROR(INDIRECT(ADDRESS(ROWS($1:28),COLUMNS(Novembre!$A:Y),,,TEXT(LP$6,"mmmm"))),"")</f>
        <v>0</v>
      </c>
      <c r="LQ27" s="114">
        <f ca="1">IFERROR(INDIRECT(ADDRESS(ROWS($1:28),COLUMNS(Novembre!$A:Z),,,TEXT(LQ$6,"mmmm"))),"")</f>
        <v>0</v>
      </c>
      <c r="LR27" s="114">
        <f ca="1">IFERROR(INDIRECT(ADDRESS(ROWS($1:28),COLUMNS(Novembre!$A:AA),,,TEXT(LR$6,"mmmm"))),"")</f>
        <v>0</v>
      </c>
      <c r="LS27" s="114">
        <f ca="1">IFERROR(INDIRECT(ADDRESS(ROWS($1:28),COLUMNS(Novembre!$A:AB),,,TEXT(LS$6,"mmmm"))),"")</f>
        <v>0</v>
      </c>
      <c r="LT27" s="114">
        <f ca="1">IFERROR(INDIRECT(ADDRESS(ROWS($1:28),COLUMNS(Novembre!$A:AC),,,TEXT(LT$6,"mmmm"))),"")</f>
        <v>0</v>
      </c>
      <c r="LU27" s="114">
        <f ca="1">IFERROR(INDIRECT(ADDRESS(ROWS($1:28),COLUMNS(Novembre!$A:AD),,,TEXT(LU$6,"mmmm"))),"")</f>
        <v>0</v>
      </c>
      <c r="LV27" s="114">
        <f ca="1">IFERROR(INDIRECT(ADDRESS(ROWS($1:28),COLUMNS(Novembre!$A:AE),,,TEXT(LV$6,"mmmm"))),"")</f>
        <v>0</v>
      </c>
      <c r="LW27" s="114">
        <f ca="1">IFERROR(INDIRECT(ADDRESS(ROWS($1:28),COLUMNS(Novembre!$A:AF),,,TEXT(LW$6,"mmmm"))),"")</f>
        <v>0</v>
      </c>
      <c r="LX27" s="119">
        <f ca="1">IFERROR(INDIRECT(ADDRESS(ROWS($1:28),COLUMNS(Décembre!$A:C),,,TEXT(LX$6,"mmmm"))),"")</f>
        <v>0</v>
      </c>
      <c r="LY27" s="119">
        <f ca="1">IFERROR(INDIRECT(ADDRESS(ROWS($1:28),COLUMNS(Décembre!$A:D),,,TEXT(LY$6,"mmmm"))),"")</f>
        <v>0</v>
      </c>
      <c r="LZ27" s="119">
        <f ca="1">IFERROR(INDIRECT(ADDRESS(ROWS($1:28),COLUMNS(Décembre!$A:E),,,TEXT(LZ$6,"mmmm"))),"")</f>
        <v>0</v>
      </c>
      <c r="MA27" s="119">
        <f ca="1">IFERROR(INDIRECT(ADDRESS(ROWS($1:28),COLUMNS(Décembre!$A:F),,,TEXT(MA$6,"mmmm"))),"")</f>
        <v>0</v>
      </c>
      <c r="MB27" s="119">
        <f ca="1">IFERROR(INDIRECT(ADDRESS(ROWS($1:28),COLUMNS(Décembre!$A:G),,,TEXT(MB$6,"mmmm"))),"")</f>
        <v>0</v>
      </c>
      <c r="MC27" s="119">
        <f ca="1">IFERROR(INDIRECT(ADDRESS(ROWS($1:28),COLUMNS(Décembre!$A:H),,,TEXT(MC$6,"mmmm"))),"")</f>
        <v>0</v>
      </c>
      <c r="MD27" s="119">
        <f ca="1">IFERROR(INDIRECT(ADDRESS(ROWS($1:28),COLUMNS(Décembre!$A:I),,,TEXT(MD$6,"mmmm"))),"")</f>
        <v>0</v>
      </c>
      <c r="ME27" s="119">
        <f ca="1">IFERROR(INDIRECT(ADDRESS(ROWS($1:28),COLUMNS(Décembre!$A:J),,,TEXT(ME$6,"mmmm"))),"")</f>
        <v>0</v>
      </c>
      <c r="MF27" s="119">
        <f ca="1">IFERROR(INDIRECT(ADDRESS(ROWS($1:28),COLUMNS(Décembre!$A:K),,,TEXT(MF$6,"mmmm"))),"")</f>
        <v>0</v>
      </c>
      <c r="MG27" s="119">
        <f ca="1">IFERROR(INDIRECT(ADDRESS(ROWS($1:28),COLUMNS(Décembre!$A:L),,,TEXT(MG$6,"mmmm"))),"")</f>
        <v>0</v>
      </c>
      <c r="MH27" s="119">
        <f ca="1">IFERROR(INDIRECT(ADDRESS(ROWS($1:28),COLUMNS(Décembre!$A:M),,,TEXT(MH$6,"mmmm"))),"")</f>
        <v>0</v>
      </c>
      <c r="MI27" s="119">
        <f ca="1">IFERROR(INDIRECT(ADDRESS(ROWS($1:28),COLUMNS(Décembre!$A:N),,,TEXT(MI$6,"mmmm"))),"")</f>
        <v>0</v>
      </c>
      <c r="MJ27" s="119">
        <f ca="1">IFERROR(INDIRECT(ADDRESS(ROWS($1:28),COLUMNS(Décembre!$A:O),,,TEXT(MJ$6,"mmmm"))),"")</f>
        <v>0</v>
      </c>
      <c r="MK27" s="119">
        <f ca="1">IFERROR(INDIRECT(ADDRESS(ROWS($1:28),COLUMNS(Décembre!$A:P),,,TEXT(MK$6,"mmmm"))),"")</f>
        <v>0</v>
      </c>
      <c r="ML27" s="119">
        <f ca="1">IFERROR(INDIRECT(ADDRESS(ROWS($1:28),COLUMNS(Décembre!$A:Q),,,TEXT(ML$6,"mmmm"))),"")</f>
        <v>0</v>
      </c>
      <c r="MM27" s="119">
        <f ca="1">IFERROR(INDIRECT(ADDRESS(ROWS($1:28),COLUMNS(Décembre!$A:R),,,TEXT(MM$6,"mmmm"))),"")</f>
        <v>0</v>
      </c>
      <c r="MN27" s="119">
        <f ca="1">IFERROR(INDIRECT(ADDRESS(ROWS($1:28),COLUMNS(Décembre!$A:S),,,TEXT(MN$6,"mmmm"))),"")</f>
        <v>0</v>
      </c>
      <c r="MO27" s="119">
        <f ca="1">IFERROR(INDIRECT(ADDRESS(ROWS($1:28),COLUMNS(Décembre!$A:T),,,TEXT(MO$6,"mmmm"))),"")</f>
        <v>0</v>
      </c>
      <c r="MP27" s="119">
        <f ca="1">IFERROR(INDIRECT(ADDRESS(ROWS($1:28),COLUMNS(Décembre!$A:U),,,TEXT(MP$6,"mmmm"))),"")</f>
        <v>0</v>
      </c>
      <c r="MQ27" s="119">
        <f ca="1">IFERROR(INDIRECT(ADDRESS(ROWS($1:28),COLUMNS(Décembre!$A:V),,,TEXT(MQ$6,"mmmm"))),"")</f>
        <v>0</v>
      </c>
      <c r="MR27" s="119">
        <f ca="1">IFERROR(INDIRECT(ADDRESS(ROWS($1:28),COLUMNS(Décembre!$A:W),,,TEXT(MR$6,"mmmm"))),"")</f>
        <v>0</v>
      </c>
      <c r="MS27" s="119">
        <f ca="1">IFERROR(INDIRECT(ADDRESS(ROWS($1:28),COLUMNS(Décembre!$A:X),,,TEXT(MS$6,"mmmm"))),"")</f>
        <v>0</v>
      </c>
      <c r="MT27" s="119">
        <f ca="1">IFERROR(INDIRECT(ADDRESS(ROWS($1:28),COLUMNS(Décembre!$A:Y),,,TEXT(MT$6,"mmmm"))),"")</f>
        <v>0</v>
      </c>
      <c r="MU27" s="119">
        <f ca="1">IFERROR(INDIRECT(ADDRESS(ROWS($1:28),COLUMNS(Décembre!$A:Z),,,TEXT(MU$6,"mmmm"))),"")</f>
        <v>0</v>
      </c>
      <c r="MV27" s="119">
        <f ca="1">IFERROR(INDIRECT(ADDRESS(ROWS($1:28),COLUMNS(Décembre!$A:AA),,,TEXT(MV$6,"mmmm"))),"")</f>
        <v>0</v>
      </c>
      <c r="MW27" s="119">
        <f ca="1">IFERROR(INDIRECT(ADDRESS(ROWS($1:28),COLUMNS(Décembre!$A:AB),,,TEXT(MW$6,"mmmm"))),"")</f>
        <v>0</v>
      </c>
      <c r="MX27" s="119">
        <f ca="1">IFERROR(INDIRECT(ADDRESS(ROWS($1:28),COLUMNS(Décembre!$A:AC),,,TEXT(MX$6,"mmmm"))),"")</f>
        <v>0</v>
      </c>
      <c r="MY27" s="119">
        <f ca="1">IFERROR(INDIRECT(ADDRESS(ROWS($1:28),COLUMNS(Décembre!$A:AD),,,TEXT(MY$6,"mmmm"))),"")</f>
        <v>0</v>
      </c>
      <c r="MZ27" s="119">
        <f ca="1">IFERROR(INDIRECT(ADDRESS(ROWS($1:28),COLUMNS(Décembre!$A:AE),,,TEXT(MZ$6,"mmmm"))),"")</f>
        <v>0</v>
      </c>
      <c r="NA27" s="119">
        <f ca="1">IFERROR(INDIRECT(ADDRESS(ROWS($1:28),COLUMNS(Décembre!$A:AF),,,TEXT(NA$6,"mmmm"))),"")</f>
        <v>0</v>
      </c>
      <c r="NB27" s="119">
        <f ca="1">IFERROR(INDIRECT(ADDRESS(ROWS($1:28),COLUMNS(Décembre!$A:AG),,,TEXT(NB$6,"mmmm"))),"")</f>
        <v>0</v>
      </c>
    </row>
    <row r="28" spans="1:366" s="36" customFormat="1" x14ac:dyDescent="0.3">
      <c r="A28" s="68" t="s">
        <v>38</v>
      </c>
      <c r="B28" s="75"/>
      <c r="C28" s="75">
        <f ca="1">IFERROR(INDIRECT(ADDRESS(ROWS($1:29),COLUMNS($A:D),,,TEXT(C$6,"mmmm"))),"")</f>
        <v>0</v>
      </c>
      <c r="D28" s="75">
        <f ca="1">IFERROR(INDIRECT(ADDRESS(ROWS($1:29),COLUMNS($A:E),,,TEXT(D$6,"mmmm"))),"")</f>
        <v>0</v>
      </c>
      <c r="E28" s="75">
        <f ca="1">IFERROR(INDIRECT(ADDRESS(ROWS($1:29),COLUMNS($A:F),,,TEXT(E$6,"mmmm"))),"")</f>
        <v>0</v>
      </c>
      <c r="F28" s="75">
        <f ca="1">IFERROR(INDIRECT(ADDRESS(ROWS($1:29),COLUMNS($A:G),,,TEXT(F$6,"mmmm"))),"")</f>
        <v>0</v>
      </c>
      <c r="G28" s="75">
        <f ca="1">IFERROR(INDIRECT(ADDRESS(ROWS($1:29),COLUMNS($A:H),,,TEXT(G$6,"mmmm"))),"")</f>
        <v>0</v>
      </c>
      <c r="H28" s="75">
        <f ca="1">IFERROR(INDIRECT(ADDRESS(ROWS($1:29),COLUMNS($A:I),,,TEXT(H$6,"mmmm"))),"")</f>
        <v>0</v>
      </c>
      <c r="I28" s="75">
        <f ca="1">IFERROR(INDIRECT(ADDRESS(ROWS($1:29),COLUMNS($A:J),,,TEXT(I$6,"mmmm"))),"")</f>
        <v>0</v>
      </c>
      <c r="J28" s="75">
        <f ca="1">IFERROR(INDIRECT(ADDRESS(ROWS($1:29),COLUMNS($A:K),,,TEXT(J$6,"mmmm"))),"")</f>
        <v>0</v>
      </c>
      <c r="K28" s="75">
        <f ca="1">IFERROR(INDIRECT(ADDRESS(ROWS($1:29),COLUMNS($A:L),,,TEXT(K$6,"mmmm"))),"")</f>
        <v>0</v>
      </c>
      <c r="L28" s="75">
        <f ca="1">IFERROR(INDIRECT(ADDRESS(ROWS($1:29),COLUMNS($A:M),,,TEXT(L$6,"mmmm"))),"")</f>
        <v>0</v>
      </c>
      <c r="M28" s="75">
        <f ca="1">IFERROR(INDIRECT(ADDRESS(ROWS($1:29),COLUMNS($A:N),,,TEXT(M$6,"mmmm"))),"")</f>
        <v>0</v>
      </c>
      <c r="N28" s="75">
        <f ca="1">IFERROR(INDIRECT(ADDRESS(ROWS($1:29),COLUMNS($A:O),,,TEXT(N$6,"mmmm"))),"")</f>
        <v>0</v>
      </c>
      <c r="O28" s="75">
        <f ca="1">IFERROR(INDIRECT(ADDRESS(ROWS($1:29),COLUMNS($A:P),,,TEXT(O$6,"mmmm"))),"")</f>
        <v>0</v>
      </c>
      <c r="P28" s="75">
        <f ca="1">IFERROR(INDIRECT(ADDRESS(ROWS($1:29),COLUMNS($A:Q),,,TEXT(P$6,"mmmm"))),"")</f>
        <v>0</v>
      </c>
      <c r="Q28" s="75">
        <f ca="1">IFERROR(INDIRECT(ADDRESS(ROWS($1:29),COLUMNS($A:R),,,TEXT(Q$6,"mmmm"))),"")</f>
        <v>0</v>
      </c>
      <c r="R28" s="75">
        <f ca="1">IFERROR(INDIRECT(ADDRESS(ROWS($1:29),COLUMNS($A:S),,,TEXT(R$6,"mmmm"))),"")</f>
        <v>0</v>
      </c>
      <c r="S28" s="75">
        <f ca="1">IFERROR(INDIRECT(ADDRESS(ROWS($1:29),COLUMNS($A:T),,,TEXT(S$6,"mmmm"))),"")</f>
        <v>0</v>
      </c>
      <c r="T28" s="75">
        <f ca="1">IFERROR(INDIRECT(ADDRESS(ROWS($1:29),COLUMNS($A:U),,,TEXT(T$6,"mmmm"))),"")</f>
        <v>0</v>
      </c>
      <c r="U28" s="75">
        <f ca="1">IFERROR(INDIRECT(ADDRESS(ROWS($1:29),COLUMNS($A:V),,,TEXT(U$6,"mmmm"))),"")</f>
        <v>0</v>
      </c>
      <c r="V28" s="75">
        <f ca="1">IFERROR(INDIRECT(ADDRESS(ROWS($1:29),COLUMNS($A:W),,,TEXT(V$6,"mmmm"))),"")</f>
        <v>0</v>
      </c>
      <c r="W28" s="75">
        <f ca="1">IFERROR(INDIRECT(ADDRESS(ROWS($1:29),COLUMNS($A:X),,,TEXT(W$6,"mmmm"))),"")</f>
        <v>0</v>
      </c>
      <c r="X28" s="75">
        <f ca="1">IFERROR(INDIRECT(ADDRESS(ROWS($1:29),COLUMNS($A:Y),,,TEXT(X$6,"mmmm"))),"")</f>
        <v>0</v>
      </c>
      <c r="Y28" s="75">
        <f ca="1">IFERROR(INDIRECT(ADDRESS(ROWS($1:29),COLUMNS($A:Z),,,TEXT(Y$6,"mmmm"))),"")</f>
        <v>0</v>
      </c>
      <c r="Z28" s="75">
        <f ca="1">IFERROR(INDIRECT(ADDRESS(ROWS($1:29),COLUMNS($A:AA),,,TEXT(Z$6,"mmmm"))),"")</f>
        <v>0</v>
      </c>
      <c r="AA28" s="75">
        <f ca="1">IFERROR(INDIRECT(ADDRESS(ROWS($1:29),COLUMNS($A:AB),,,TEXT(AA$6,"mmmm"))),"")</f>
        <v>0</v>
      </c>
      <c r="AB28" s="75">
        <f ca="1">IFERROR(INDIRECT(ADDRESS(ROWS($1:29),COLUMNS($A:AC),,,TEXT(AB$6,"mmmm"))),"")</f>
        <v>0</v>
      </c>
      <c r="AC28" s="75">
        <f ca="1">IFERROR(INDIRECT(ADDRESS(ROWS($1:29),COLUMNS($A:AD),,,TEXT(AC$6,"mmmm"))),"")</f>
        <v>0</v>
      </c>
      <c r="AD28" s="75">
        <f ca="1">IFERROR(INDIRECT(ADDRESS(ROWS($1:29),COLUMNS($A:AE),,,TEXT(AD$6,"mmmm"))),"")</f>
        <v>0</v>
      </c>
      <c r="AE28" s="75">
        <f ca="1">IFERROR(INDIRECT(ADDRESS(ROWS($1:29),COLUMNS($A:AF),,,TEXT(AE$6,"mmmm"))),"")</f>
        <v>0</v>
      </c>
      <c r="AF28" s="75">
        <f ca="1">IFERROR(INDIRECT(ADDRESS(ROWS($1:29),COLUMNS($A:AG),,,TEXT(AF$6,"mmmm"))),"")</f>
        <v>0</v>
      </c>
      <c r="AG28" s="85">
        <f ca="1">IFERROR(INDIRECT(ADDRESS(ROWS($1:29),COLUMNS(Février!$A:C),,,TEXT(AG$6,"mmmm"))),"")</f>
        <v>0</v>
      </c>
      <c r="AH28" s="85">
        <f ca="1">IFERROR(INDIRECT(ADDRESS(ROWS($1:29),COLUMNS(Février!$A:D),,,TEXT(AH$6,"mmmm"))),"")</f>
        <v>0</v>
      </c>
      <c r="AI28" s="85">
        <f ca="1">IFERROR(INDIRECT(ADDRESS(ROWS($1:29),COLUMNS(Février!$A:E),,,TEXT(AI$6,"mmmm"))),"")</f>
        <v>0</v>
      </c>
      <c r="AJ28" s="85">
        <f ca="1">IFERROR(INDIRECT(ADDRESS(ROWS($1:29),COLUMNS(Février!$A:F),,,TEXT(AJ$6,"mmmm"))),"")</f>
        <v>0</v>
      </c>
      <c r="AK28" s="85">
        <f ca="1">IFERROR(INDIRECT(ADDRESS(ROWS($1:29),COLUMNS(Février!$A:G),,,TEXT(AK$6,"mmmm"))),"")</f>
        <v>0</v>
      </c>
      <c r="AL28" s="85">
        <f ca="1">IFERROR(INDIRECT(ADDRESS(ROWS($1:29),COLUMNS(Février!$A:H),,,TEXT(AL$6,"mmmm"))),"")</f>
        <v>0</v>
      </c>
      <c r="AM28" s="85">
        <f ca="1">IFERROR(INDIRECT(ADDRESS(ROWS($1:29),COLUMNS(Février!$A:I),,,TEXT(AM$6,"mmmm"))),"")</f>
        <v>0</v>
      </c>
      <c r="AN28" s="85">
        <f ca="1">IFERROR(INDIRECT(ADDRESS(ROWS($1:29),COLUMNS(Février!$A:J),,,TEXT(AN$6,"mmmm"))),"")</f>
        <v>0</v>
      </c>
      <c r="AO28" s="85">
        <f ca="1">IFERROR(INDIRECT(ADDRESS(ROWS($1:29),COLUMNS(Février!$A:K),,,TEXT(AO$6,"mmmm"))),"")</f>
        <v>0</v>
      </c>
      <c r="AP28" s="85">
        <f ca="1">IFERROR(INDIRECT(ADDRESS(ROWS($1:29),COLUMNS(Février!$A:L),,,TEXT(AP$6,"mmmm"))),"")</f>
        <v>0</v>
      </c>
      <c r="AQ28" s="85">
        <f ca="1">IFERROR(INDIRECT(ADDRESS(ROWS($1:29),COLUMNS(Février!$A:M),,,TEXT(AQ$6,"mmmm"))),"")</f>
        <v>0</v>
      </c>
      <c r="AR28" s="85">
        <f ca="1">IFERROR(INDIRECT(ADDRESS(ROWS($1:29),COLUMNS(Février!$A:N),,,TEXT(AR$6,"mmmm"))),"")</f>
        <v>0</v>
      </c>
      <c r="AS28" s="85">
        <f ca="1">IFERROR(INDIRECT(ADDRESS(ROWS($1:29),COLUMNS(Février!$A:O),,,TEXT(AS$6,"mmmm"))),"")</f>
        <v>0</v>
      </c>
      <c r="AT28" s="85">
        <f ca="1">IFERROR(INDIRECT(ADDRESS(ROWS($1:29),COLUMNS(Février!$A:P),,,TEXT(AT$6,"mmmm"))),"")</f>
        <v>0</v>
      </c>
      <c r="AU28" s="85">
        <f ca="1">IFERROR(INDIRECT(ADDRESS(ROWS($1:29),COLUMNS(Février!$A:Q),,,TEXT(AU$6,"mmmm"))),"")</f>
        <v>0</v>
      </c>
      <c r="AV28" s="85">
        <f ca="1">IFERROR(INDIRECT(ADDRESS(ROWS($1:29),COLUMNS(Février!$A:R),,,TEXT(AV$6,"mmmm"))),"")</f>
        <v>0</v>
      </c>
      <c r="AW28" s="85">
        <f ca="1">IFERROR(INDIRECT(ADDRESS(ROWS($1:29),COLUMNS(Février!$A:S),,,TEXT(AW$6,"mmmm"))),"")</f>
        <v>0</v>
      </c>
      <c r="AX28" s="85">
        <f ca="1">IFERROR(INDIRECT(ADDRESS(ROWS($1:29),COLUMNS(Février!$A:T),,,TEXT(AX$6,"mmmm"))),"")</f>
        <v>0</v>
      </c>
      <c r="AY28" s="85">
        <f ca="1">IFERROR(INDIRECT(ADDRESS(ROWS($1:29),COLUMNS(Février!$A:U),,,TEXT(AY$6,"mmmm"))),"")</f>
        <v>0</v>
      </c>
      <c r="AZ28" s="85">
        <f ca="1">IFERROR(INDIRECT(ADDRESS(ROWS($1:29),COLUMNS(Février!$A:V),,,TEXT(AZ$6,"mmmm"))),"")</f>
        <v>0</v>
      </c>
      <c r="BA28" s="85">
        <f ca="1">IFERROR(INDIRECT(ADDRESS(ROWS($1:29),COLUMNS(Février!$A:W),,,TEXT(BA$6,"mmmm"))),"")</f>
        <v>0</v>
      </c>
      <c r="BB28" s="85">
        <f ca="1">IFERROR(INDIRECT(ADDRESS(ROWS($1:29),COLUMNS(Février!$A:X),,,TEXT(BB$6,"mmmm"))),"")</f>
        <v>0</v>
      </c>
      <c r="BC28" s="85">
        <f ca="1">IFERROR(INDIRECT(ADDRESS(ROWS($1:29),COLUMNS(Février!$A:Y),,,TEXT(BC$6,"mmmm"))),"")</f>
        <v>0</v>
      </c>
      <c r="BD28" s="85">
        <f ca="1">IFERROR(INDIRECT(ADDRESS(ROWS($1:29),COLUMNS(Février!$A:Z),,,TEXT(BD$6,"mmmm"))),"")</f>
        <v>0</v>
      </c>
      <c r="BE28" s="85">
        <f ca="1">IFERROR(INDIRECT(ADDRESS(ROWS($1:29),COLUMNS(Février!$A:AA),,,TEXT(BE$6,"mmmm"))),"")</f>
        <v>0</v>
      </c>
      <c r="BF28" s="85">
        <f ca="1">IFERROR(INDIRECT(ADDRESS(ROWS($1:29),COLUMNS(Février!$A:AB),,,TEXT(BF$6,"mmmm"))),"")</f>
        <v>0</v>
      </c>
      <c r="BG28" s="85">
        <f ca="1">IFERROR(INDIRECT(ADDRESS(ROWS($1:29),COLUMNS(Février!$A:AC),,,TEXT(BG$6,"mmmm"))),"")</f>
        <v>0</v>
      </c>
      <c r="BH28" s="85">
        <f ca="1">IFERROR(INDIRECT(ADDRESS(ROWS($1:29),COLUMNS(Février!$A:AD),,,TEXT(BH$6,"mmmm"))),"")</f>
        <v>0</v>
      </c>
      <c r="BI28" s="90">
        <f ca="1">IFERROR(INDIRECT(ADDRESS(ROWS($1:29),COLUMNS(Mars!$A:C),,,TEXT(BI$6,"mmmm"))),"")</f>
        <v>0</v>
      </c>
      <c r="BJ28" s="90">
        <f ca="1">IFERROR(INDIRECT(ADDRESS(ROWS($1:29),COLUMNS(Mars!$A:D),,,TEXT(BJ$6,"mmmm"))),"")</f>
        <v>0</v>
      </c>
      <c r="BK28" s="90">
        <f ca="1">IFERROR(INDIRECT(ADDRESS(ROWS($1:29),COLUMNS(Mars!$A:E),,,TEXT(BK$6,"mmmm"))),"")</f>
        <v>0</v>
      </c>
      <c r="BL28" s="90">
        <f ca="1">IFERROR(INDIRECT(ADDRESS(ROWS($1:29),COLUMNS(Mars!$A:F),,,TEXT(BL$6,"mmmm"))),"")</f>
        <v>0</v>
      </c>
      <c r="BM28" s="90">
        <f ca="1">IFERROR(INDIRECT(ADDRESS(ROWS($1:29),COLUMNS(Mars!$A:G),,,TEXT(BM$6,"mmmm"))),"")</f>
        <v>0</v>
      </c>
      <c r="BN28" s="90">
        <f ca="1">IFERROR(INDIRECT(ADDRESS(ROWS($1:29),COLUMNS(Mars!$A:H),,,TEXT(BN$6,"mmmm"))),"")</f>
        <v>0</v>
      </c>
      <c r="BO28" s="90">
        <f ca="1">IFERROR(INDIRECT(ADDRESS(ROWS($1:29),COLUMNS(Mars!$A:I),,,TEXT(BO$6,"mmmm"))),"")</f>
        <v>0</v>
      </c>
      <c r="BP28" s="90">
        <f ca="1">IFERROR(INDIRECT(ADDRESS(ROWS($1:29),COLUMNS(Mars!$A:J),,,TEXT(BP$6,"mmmm"))),"")</f>
        <v>0</v>
      </c>
      <c r="BQ28" s="90">
        <f ca="1">IFERROR(INDIRECT(ADDRESS(ROWS($1:29),COLUMNS(Mars!$A:K),,,TEXT(BQ$6,"mmmm"))),"")</f>
        <v>0</v>
      </c>
      <c r="BR28" s="90">
        <f ca="1">IFERROR(INDIRECT(ADDRESS(ROWS($1:29),COLUMNS(Mars!$A:L),,,TEXT(BR$6,"mmmm"))),"")</f>
        <v>0</v>
      </c>
      <c r="BS28" s="90">
        <f ca="1">IFERROR(INDIRECT(ADDRESS(ROWS($1:29),COLUMNS(Mars!$A:M),,,TEXT(BS$6,"mmmm"))),"")</f>
        <v>0</v>
      </c>
      <c r="BT28" s="90">
        <f ca="1">IFERROR(INDIRECT(ADDRESS(ROWS($1:29),COLUMNS(Mars!$A:N),,,TEXT(BT$6,"mmmm"))),"")</f>
        <v>0</v>
      </c>
      <c r="BU28" s="90">
        <f ca="1">IFERROR(INDIRECT(ADDRESS(ROWS($1:29),COLUMNS(Mars!$A:O),,,TEXT(BU$6,"mmmm"))),"")</f>
        <v>0</v>
      </c>
      <c r="BV28" s="90">
        <f ca="1">IFERROR(INDIRECT(ADDRESS(ROWS($1:29),COLUMNS(Mars!$A:P),,,TEXT(BV$6,"mmmm"))),"")</f>
        <v>0</v>
      </c>
      <c r="BW28" s="90">
        <f ca="1">IFERROR(INDIRECT(ADDRESS(ROWS($1:29),COLUMNS(Mars!$A:Q),,,TEXT(BW$6,"mmmm"))),"")</f>
        <v>0</v>
      </c>
      <c r="BX28" s="90">
        <f ca="1">IFERROR(INDIRECT(ADDRESS(ROWS($1:29),COLUMNS(Mars!$A:R),,,TEXT(BX$6,"mmmm"))),"")</f>
        <v>0</v>
      </c>
      <c r="BY28" s="90">
        <f ca="1">IFERROR(INDIRECT(ADDRESS(ROWS($1:29),COLUMNS(Mars!$A:S),,,TEXT(BY$6,"mmmm"))),"")</f>
        <v>0</v>
      </c>
      <c r="BZ28" s="90">
        <f ca="1">IFERROR(INDIRECT(ADDRESS(ROWS($1:29),COLUMNS(Mars!$A:T),,,TEXT(BZ$6,"mmmm"))),"")</f>
        <v>0</v>
      </c>
      <c r="CA28" s="90">
        <f ca="1">IFERROR(INDIRECT(ADDRESS(ROWS($1:29),COLUMNS(Mars!$A:U),,,TEXT(CA$6,"mmmm"))),"")</f>
        <v>0</v>
      </c>
      <c r="CB28" s="90">
        <f ca="1">IFERROR(INDIRECT(ADDRESS(ROWS($1:29),COLUMNS(Mars!$A:V),,,TEXT(CB$6,"mmmm"))),"")</f>
        <v>0</v>
      </c>
      <c r="CC28" s="90">
        <f ca="1">IFERROR(INDIRECT(ADDRESS(ROWS($1:29),COLUMNS(Mars!$A:W),,,TEXT(CC$6,"mmmm"))),"")</f>
        <v>0</v>
      </c>
      <c r="CD28" s="90">
        <f ca="1">IFERROR(INDIRECT(ADDRESS(ROWS($1:29),COLUMNS(Mars!$A:X),,,TEXT(CD$6,"mmmm"))),"")</f>
        <v>0</v>
      </c>
      <c r="CE28" s="90">
        <f ca="1">IFERROR(INDIRECT(ADDRESS(ROWS($1:29),COLUMNS(Mars!$A:Y),,,TEXT(CE$6,"mmmm"))),"")</f>
        <v>0</v>
      </c>
      <c r="CF28" s="90">
        <f ca="1">IFERROR(INDIRECT(ADDRESS(ROWS($1:29),COLUMNS(Mars!$A:Z),,,TEXT(CF$6,"mmmm"))),"")</f>
        <v>0</v>
      </c>
      <c r="CG28" s="90">
        <f ca="1">IFERROR(INDIRECT(ADDRESS(ROWS($1:29),COLUMNS(Mars!$A:AA),,,TEXT(CG$6,"mmmm"))),"")</f>
        <v>0</v>
      </c>
      <c r="CH28" s="90">
        <f ca="1">IFERROR(INDIRECT(ADDRESS(ROWS($1:29),COLUMNS(Mars!$A:AB),,,TEXT(CH$6,"mmmm"))),"")</f>
        <v>0</v>
      </c>
      <c r="CI28" s="90">
        <f ca="1">IFERROR(INDIRECT(ADDRESS(ROWS($1:29),COLUMNS(Mars!$A:AC),,,TEXT(CI$6,"mmmm"))),"")</f>
        <v>0</v>
      </c>
      <c r="CJ28" s="90">
        <f ca="1">IFERROR(INDIRECT(ADDRESS(ROWS($1:29),COLUMNS(Mars!$A:AD),,,TEXT(CJ$6,"mmmm"))),"")</f>
        <v>0</v>
      </c>
      <c r="CK28" s="90">
        <f ca="1">IFERROR(INDIRECT(ADDRESS(ROWS($1:29),COLUMNS(Mars!$A:AE),,,TEXT(CK$6,"mmmm"))),"")</f>
        <v>0</v>
      </c>
      <c r="CL28" s="90">
        <f ca="1">IFERROR(INDIRECT(ADDRESS(ROWS($1:29),COLUMNS(Mars!$A:AF),,,TEXT(CL$6,"mmmm"))),"")</f>
        <v>0</v>
      </c>
      <c r="CM28" s="90">
        <f ca="1">IFERROR(INDIRECT(ADDRESS(ROWS($1:29),COLUMNS(Mars!$A:AG),,,TEXT(CM$6,"mmmm"))),"")</f>
        <v>0</v>
      </c>
      <c r="CN28" s="104">
        <f ca="1">IFERROR(INDIRECT(ADDRESS(ROWS($1:29),COLUMNS(Avril!$A:C),,,TEXT(CN$6,"mmmm"))),"")</f>
        <v>0</v>
      </c>
      <c r="CO28" s="104">
        <f ca="1">IFERROR(INDIRECT(ADDRESS(ROWS($1:29),COLUMNS(Avril!$A:D),,,TEXT(CO$6,"mmmm"))),"")</f>
        <v>0</v>
      </c>
      <c r="CP28" s="104">
        <f ca="1">IFERROR(INDIRECT(ADDRESS(ROWS($1:29),COLUMNS(Avril!$A:E),,,TEXT(CP$6,"mmmm"))),"")</f>
        <v>0</v>
      </c>
      <c r="CQ28" s="104">
        <f ca="1">IFERROR(INDIRECT(ADDRESS(ROWS($1:29),COLUMNS(Avril!$A:F),,,TEXT(CQ$6,"mmmm"))),"")</f>
        <v>0</v>
      </c>
      <c r="CR28" s="104">
        <f ca="1">IFERROR(INDIRECT(ADDRESS(ROWS($1:29),COLUMNS(Avril!$A:G),,,TEXT(CR$6,"mmmm"))),"")</f>
        <v>0</v>
      </c>
      <c r="CS28" s="104">
        <f ca="1">IFERROR(INDIRECT(ADDRESS(ROWS($1:29),COLUMNS(Avril!$A:H),,,TEXT(CS$6,"mmmm"))),"")</f>
        <v>0</v>
      </c>
      <c r="CT28" s="104">
        <f ca="1">IFERROR(INDIRECT(ADDRESS(ROWS($1:29),COLUMNS(Avril!$A:I),,,TEXT(CT$6,"mmmm"))),"")</f>
        <v>0</v>
      </c>
      <c r="CU28" s="104">
        <f ca="1">IFERROR(INDIRECT(ADDRESS(ROWS($1:29),COLUMNS(Avril!$A:J),,,TEXT(CU$6,"mmmm"))),"")</f>
        <v>0</v>
      </c>
      <c r="CV28" s="104">
        <f ca="1">IFERROR(INDIRECT(ADDRESS(ROWS($1:29),COLUMNS(Avril!$A:K),,,TEXT(CV$6,"mmmm"))),"")</f>
        <v>0</v>
      </c>
      <c r="CW28" s="104">
        <f ca="1">IFERROR(INDIRECT(ADDRESS(ROWS($1:29),COLUMNS(Avril!$A:L),,,TEXT(CW$6,"mmmm"))),"")</f>
        <v>0</v>
      </c>
      <c r="CX28" s="104">
        <f ca="1">IFERROR(INDIRECT(ADDRESS(ROWS($1:29),COLUMNS(Avril!$A:M),,,TEXT(CX$6,"mmmm"))),"")</f>
        <v>0</v>
      </c>
      <c r="CY28" s="104">
        <f ca="1">IFERROR(INDIRECT(ADDRESS(ROWS($1:29),COLUMNS(Avril!$A:N),,,TEXT(CY$6,"mmmm"))),"")</f>
        <v>0</v>
      </c>
      <c r="CZ28" s="104">
        <f ca="1">IFERROR(INDIRECT(ADDRESS(ROWS($1:29),COLUMNS(Avril!$A:O),,,TEXT(CZ$6,"mmmm"))),"")</f>
        <v>0</v>
      </c>
      <c r="DA28" s="104">
        <f ca="1">IFERROR(INDIRECT(ADDRESS(ROWS($1:29),COLUMNS(Avril!$A:P),,,TEXT(DA$6,"mmmm"))),"")</f>
        <v>0</v>
      </c>
      <c r="DB28" s="104">
        <f ca="1">IFERROR(INDIRECT(ADDRESS(ROWS($1:29),COLUMNS(Avril!$A:Q),,,TEXT(DB$6,"mmmm"))),"")</f>
        <v>0</v>
      </c>
      <c r="DC28" s="104">
        <f ca="1">IFERROR(INDIRECT(ADDRESS(ROWS($1:29),COLUMNS(Avril!$A:R),,,TEXT(DC$6,"mmmm"))),"")</f>
        <v>0</v>
      </c>
      <c r="DD28" s="104">
        <f ca="1">IFERROR(INDIRECT(ADDRESS(ROWS($1:29),COLUMNS(Avril!$A:S),,,TEXT(DD$6,"mmmm"))),"")</f>
        <v>0</v>
      </c>
      <c r="DE28" s="104">
        <f ca="1">IFERROR(INDIRECT(ADDRESS(ROWS($1:29),COLUMNS(Avril!$A:T),,,TEXT(DE$6,"mmmm"))),"")</f>
        <v>0</v>
      </c>
      <c r="DF28" s="104">
        <f ca="1">IFERROR(INDIRECT(ADDRESS(ROWS($1:29),COLUMNS(Avril!$A:U),,,TEXT(DF$6,"mmmm"))),"")</f>
        <v>0</v>
      </c>
      <c r="DG28" s="104">
        <f ca="1">IFERROR(INDIRECT(ADDRESS(ROWS($1:29),COLUMNS(Avril!$A:V),,,TEXT(DG$6,"mmmm"))),"")</f>
        <v>0</v>
      </c>
      <c r="DH28" s="104">
        <f ca="1">IFERROR(INDIRECT(ADDRESS(ROWS($1:29),COLUMNS(Avril!$A:W),,,TEXT(DH$6,"mmmm"))),"")</f>
        <v>0</v>
      </c>
      <c r="DI28" s="104">
        <f ca="1">IFERROR(INDIRECT(ADDRESS(ROWS($1:29),COLUMNS(Avril!$A:X),,,TEXT(DI$6,"mmmm"))),"")</f>
        <v>0</v>
      </c>
      <c r="DJ28" s="104">
        <f ca="1">IFERROR(INDIRECT(ADDRESS(ROWS($1:29),COLUMNS(Avril!$A:Y),,,TEXT(DJ$6,"mmmm"))),"")</f>
        <v>0</v>
      </c>
      <c r="DK28" s="104">
        <f ca="1">IFERROR(INDIRECT(ADDRESS(ROWS($1:29),COLUMNS(Avril!$A:Z),,,TEXT(DK$6,"mmmm"))),"")</f>
        <v>0</v>
      </c>
      <c r="DL28" s="104">
        <f ca="1">IFERROR(INDIRECT(ADDRESS(ROWS($1:29),COLUMNS(Avril!$A:AA),,,TEXT(DL$6,"mmmm"))),"")</f>
        <v>0</v>
      </c>
      <c r="DM28" s="104">
        <f ca="1">IFERROR(INDIRECT(ADDRESS(ROWS($1:29),COLUMNS(Avril!$A:AB),,,TEXT(DM$6,"mmmm"))),"")</f>
        <v>0</v>
      </c>
      <c r="DN28" s="104">
        <f ca="1">IFERROR(INDIRECT(ADDRESS(ROWS($1:29),COLUMNS(Avril!$A:AC),,,TEXT(DN$6,"mmmm"))),"")</f>
        <v>0</v>
      </c>
      <c r="DO28" s="104">
        <f ca="1">IFERROR(INDIRECT(ADDRESS(ROWS($1:29),COLUMNS(Avril!$A:AD),,,TEXT(DO$6,"mmmm"))),"")</f>
        <v>0</v>
      </c>
      <c r="DP28" s="104">
        <f ca="1">IFERROR(INDIRECT(ADDRESS(ROWS($1:29),COLUMNS(Avril!$A:AE),,,TEXT(DP$6,"mmmm"))),"")</f>
        <v>0</v>
      </c>
      <c r="DQ28" s="104">
        <f ca="1">IFERROR(INDIRECT(ADDRESS(ROWS($1:29),COLUMNS(Avril!$A:AF),,,TEXT(DQ$6,"mmmm"))),"")</f>
        <v>0</v>
      </c>
      <c r="DR28" s="80">
        <f ca="1">IFERROR(INDIRECT(ADDRESS(ROWS($1:29),COLUMNS(Avril!$A:C),,,TEXT(DR$6,"mmmm"))),"")</f>
        <v>0</v>
      </c>
      <c r="DS28" s="80">
        <f ca="1">IFERROR(INDIRECT(ADDRESS(ROWS($1:29),COLUMNS(Avril!$A:D),,,TEXT(DS$6,"mmmm"))),"")</f>
        <v>0</v>
      </c>
      <c r="DT28" s="80">
        <f ca="1">IFERROR(INDIRECT(ADDRESS(ROWS($1:29),COLUMNS(Avril!$A:E),,,TEXT(DT$6,"mmmm"))),"")</f>
        <v>0</v>
      </c>
      <c r="DU28" s="80">
        <f ca="1">IFERROR(INDIRECT(ADDRESS(ROWS($1:29),COLUMNS(Avril!$A:F),,,TEXT(DU$6,"mmmm"))),"")</f>
        <v>0</v>
      </c>
      <c r="DV28" s="80">
        <f ca="1">IFERROR(INDIRECT(ADDRESS(ROWS($1:29),COLUMNS(Avril!$A:G),,,TEXT(DV$6,"mmmm"))),"")</f>
        <v>0</v>
      </c>
      <c r="DW28" s="80">
        <f ca="1">IFERROR(INDIRECT(ADDRESS(ROWS($1:29),COLUMNS(Avril!$A:H),,,TEXT(DW$6,"mmmm"))),"")</f>
        <v>0</v>
      </c>
      <c r="DX28" s="80">
        <f ca="1">IFERROR(INDIRECT(ADDRESS(ROWS($1:29),COLUMNS(Avril!$A:I),,,TEXT(DX$6,"mmmm"))),"")</f>
        <v>0</v>
      </c>
      <c r="DY28" s="80">
        <f ca="1">IFERROR(INDIRECT(ADDRESS(ROWS($1:29),COLUMNS(Avril!$A:J),,,TEXT(DY$6,"mmmm"))),"")</f>
        <v>0</v>
      </c>
      <c r="DZ28" s="80">
        <f ca="1">IFERROR(INDIRECT(ADDRESS(ROWS($1:29),COLUMNS(Avril!$A:K),,,TEXT(DZ$6,"mmmm"))),"")</f>
        <v>0</v>
      </c>
      <c r="EA28" s="80">
        <f ca="1">IFERROR(INDIRECT(ADDRESS(ROWS($1:29),COLUMNS(Avril!$A:L),,,TEXT(EA$6,"mmmm"))),"")</f>
        <v>0</v>
      </c>
      <c r="EB28" s="80">
        <f ca="1">IFERROR(INDIRECT(ADDRESS(ROWS($1:29),COLUMNS(Avril!$A:M),,,TEXT(EB$6,"mmmm"))),"")</f>
        <v>0</v>
      </c>
      <c r="EC28" s="80">
        <f ca="1">IFERROR(INDIRECT(ADDRESS(ROWS($1:29),COLUMNS(Avril!$A:N),,,TEXT(EC$6,"mmmm"))),"")</f>
        <v>0</v>
      </c>
      <c r="ED28" s="80">
        <f ca="1">IFERROR(INDIRECT(ADDRESS(ROWS($1:29),COLUMNS(Avril!$A:O),,,TEXT(ED$6,"mmmm"))),"")</f>
        <v>0</v>
      </c>
      <c r="EE28" s="80">
        <f ca="1">IFERROR(INDIRECT(ADDRESS(ROWS($1:29),COLUMNS(Avril!$A:P),,,TEXT(EE$6,"mmmm"))),"")</f>
        <v>0</v>
      </c>
      <c r="EF28" s="80">
        <f ca="1">IFERROR(INDIRECT(ADDRESS(ROWS($1:29),COLUMNS(Avril!$A:Q),,,TEXT(EF$6,"mmmm"))),"")</f>
        <v>0</v>
      </c>
      <c r="EG28" s="80">
        <f ca="1">IFERROR(INDIRECT(ADDRESS(ROWS($1:29),COLUMNS(Avril!$A:R),,,TEXT(EG$6,"mmmm"))),"")</f>
        <v>0</v>
      </c>
      <c r="EH28" s="80">
        <f ca="1">IFERROR(INDIRECT(ADDRESS(ROWS($1:29),COLUMNS(Avril!$A:S),,,TEXT(EH$6,"mmmm"))),"")</f>
        <v>0</v>
      </c>
      <c r="EI28" s="80">
        <f ca="1">IFERROR(INDIRECT(ADDRESS(ROWS($1:29),COLUMNS(Avril!$A:T),,,TEXT(EI$6,"mmmm"))),"")</f>
        <v>0</v>
      </c>
      <c r="EJ28" s="80">
        <f ca="1">IFERROR(INDIRECT(ADDRESS(ROWS($1:29),COLUMNS(Avril!$A:U),,,TEXT(EJ$6,"mmmm"))),"")</f>
        <v>0</v>
      </c>
      <c r="EK28" s="80">
        <f ca="1">IFERROR(INDIRECT(ADDRESS(ROWS($1:29),COLUMNS(Avril!$A:V),,,TEXT(EK$6,"mmmm"))),"")</f>
        <v>0</v>
      </c>
      <c r="EL28" s="80">
        <f ca="1">IFERROR(INDIRECT(ADDRESS(ROWS($1:29),COLUMNS(Avril!$A:W),,,TEXT(EL$6,"mmmm"))),"")</f>
        <v>0</v>
      </c>
      <c r="EM28" s="80">
        <f ca="1">IFERROR(INDIRECT(ADDRESS(ROWS($1:29),COLUMNS(Avril!$A:X),,,TEXT(EM$6,"mmmm"))),"")</f>
        <v>0</v>
      </c>
      <c r="EN28" s="80">
        <f ca="1">IFERROR(INDIRECT(ADDRESS(ROWS($1:29),COLUMNS(Avril!$A:Y),,,TEXT(EN$6,"mmmm"))),"")</f>
        <v>0</v>
      </c>
      <c r="EO28" s="80">
        <f ca="1">IFERROR(INDIRECT(ADDRESS(ROWS($1:29),COLUMNS(Avril!$A:Z),,,TEXT(EO$6,"mmmm"))),"")</f>
        <v>0</v>
      </c>
      <c r="EP28" s="80">
        <f ca="1">IFERROR(INDIRECT(ADDRESS(ROWS($1:29),COLUMNS(Avril!$A:AA),,,TEXT(EP$6,"mmmm"))),"")</f>
        <v>0</v>
      </c>
      <c r="EQ28" s="80">
        <f ca="1">IFERROR(INDIRECT(ADDRESS(ROWS($1:29),COLUMNS(Avril!$A:AB),,,TEXT(EQ$6,"mmmm"))),"")</f>
        <v>0</v>
      </c>
      <c r="ER28" s="80">
        <f ca="1">IFERROR(INDIRECT(ADDRESS(ROWS($1:29),COLUMNS(Avril!$A:AC),,,TEXT(ER$6,"mmmm"))),"")</f>
        <v>0</v>
      </c>
      <c r="ES28" s="80">
        <f ca="1">IFERROR(INDIRECT(ADDRESS(ROWS($1:29),COLUMNS(Avril!$A:AD),,,TEXT(ES$6,"mmmm"))),"")</f>
        <v>0</v>
      </c>
      <c r="ET28" s="80">
        <f ca="1">IFERROR(INDIRECT(ADDRESS(ROWS($1:29),COLUMNS(Avril!$A:AE),,,TEXT(ET$6,"mmmm"))),"")</f>
        <v>0</v>
      </c>
      <c r="EU28" s="80">
        <f ca="1">IFERROR(INDIRECT(ADDRESS(ROWS($1:29),COLUMNS(Avril!$A:AF),,,TEXT(EU$6,"mmmm"))),"")</f>
        <v>0</v>
      </c>
      <c r="EV28" s="80">
        <f ca="1">IFERROR(INDIRECT(ADDRESS(ROWS($1:29),COLUMNS(Avril!$A:AG),,,TEXT(EV$6,"mmmm"))),"")</f>
        <v>0</v>
      </c>
      <c r="EW28" s="85">
        <f ca="1">IFERROR(INDIRECT(ADDRESS(ROWS($1:29),COLUMNS(Juin!$A:C),,,TEXT(EW$6,"mmmm"))),"")</f>
        <v>0</v>
      </c>
      <c r="EX28" s="85">
        <f ca="1">IFERROR(INDIRECT(ADDRESS(ROWS($1:29),COLUMNS(Juin!$A:D),,,TEXT(EX$6,"mmmm"))),"")</f>
        <v>0</v>
      </c>
      <c r="EY28" s="85">
        <f ca="1">IFERROR(INDIRECT(ADDRESS(ROWS($1:29),COLUMNS(Juin!$A:E),,,TEXT(EY$6,"mmmm"))),"")</f>
        <v>0</v>
      </c>
      <c r="EZ28" s="85">
        <f ca="1">IFERROR(INDIRECT(ADDRESS(ROWS($1:29),COLUMNS(Juin!$A:F),,,TEXT(EZ$6,"mmmm"))),"")</f>
        <v>0</v>
      </c>
      <c r="FA28" s="85">
        <f ca="1">IFERROR(INDIRECT(ADDRESS(ROWS($1:29),COLUMNS(Juin!$A:G),,,TEXT(FA$6,"mmmm"))),"")</f>
        <v>0</v>
      </c>
      <c r="FB28" s="85">
        <f ca="1">IFERROR(INDIRECT(ADDRESS(ROWS($1:29),COLUMNS(Juin!$A:H),,,TEXT(FB$6,"mmmm"))),"")</f>
        <v>0</v>
      </c>
      <c r="FC28" s="85">
        <f ca="1">IFERROR(INDIRECT(ADDRESS(ROWS($1:29),COLUMNS(Juin!$A:I),,,TEXT(FC$6,"mmmm"))),"")</f>
        <v>0</v>
      </c>
      <c r="FD28" s="85">
        <f ca="1">IFERROR(INDIRECT(ADDRESS(ROWS($1:29),COLUMNS(Juin!$A:J),,,TEXT(FD$6,"mmmm"))),"")</f>
        <v>0</v>
      </c>
      <c r="FE28" s="85">
        <f ca="1">IFERROR(INDIRECT(ADDRESS(ROWS($1:29),COLUMNS(Juin!$A:K),,,TEXT(FE$6,"mmmm"))),"")</f>
        <v>0</v>
      </c>
      <c r="FF28" s="85">
        <f ca="1">IFERROR(INDIRECT(ADDRESS(ROWS($1:29),COLUMNS(Juin!$A:L),,,TEXT(FF$6,"mmmm"))),"")</f>
        <v>0</v>
      </c>
      <c r="FG28" s="85">
        <f ca="1">IFERROR(INDIRECT(ADDRESS(ROWS($1:29),COLUMNS(Juin!$A:M),,,TEXT(FG$6,"mmmm"))),"")</f>
        <v>0</v>
      </c>
      <c r="FH28" s="85">
        <f ca="1">IFERROR(INDIRECT(ADDRESS(ROWS($1:29),COLUMNS(Juin!$A:N),,,TEXT(FH$6,"mmmm"))),"")</f>
        <v>0</v>
      </c>
      <c r="FI28" s="85">
        <f ca="1">IFERROR(INDIRECT(ADDRESS(ROWS($1:29),COLUMNS(Juin!$A:O),,,TEXT(FI$6,"mmmm"))),"")</f>
        <v>0</v>
      </c>
      <c r="FJ28" s="85">
        <f ca="1">IFERROR(INDIRECT(ADDRESS(ROWS($1:29),COLUMNS(Juin!$A:P),,,TEXT(FJ$6,"mmmm"))),"")</f>
        <v>0</v>
      </c>
      <c r="FK28" s="85">
        <f ca="1">IFERROR(INDIRECT(ADDRESS(ROWS($1:29),COLUMNS(Juin!$A:Q),,,TEXT(FK$6,"mmmm"))),"")</f>
        <v>0</v>
      </c>
      <c r="FL28" s="85">
        <f ca="1">IFERROR(INDIRECT(ADDRESS(ROWS($1:29),COLUMNS(Juin!$A:R),,,TEXT(FL$6,"mmmm"))),"")</f>
        <v>0</v>
      </c>
      <c r="FM28" s="85">
        <f ca="1">IFERROR(INDIRECT(ADDRESS(ROWS($1:29),COLUMNS(Juin!$A:S),,,TEXT(FM$6,"mmmm"))),"")</f>
        <v>0</v>
      </c>
      <c r="FN28" s="85">
        <f ca="1">IFERROR(INDIRECT(ADDRESS(ROWS($1:29),COLUMNS(Juin!$A:T),,,TEXT(FN$6,"mmmm"))),"")</f>
        <v>0</v>
      </c>
      <c r="FO28" s="85">
        <f ca="1">IFERROR(INDIRECT(ADDRESS(ROWS($1:29),COLUMNS(Juin!$A:U),,,TEXT(FO$6,"mmmm"))),"")</f>
        <v>0</v>
      </c>
      <c r="FP28" s="85">
        <f ca="1">IFERROR(INDIRECT(ADDRESS(ROWS($1:29),COLUMNS(Juin!$A:V),,,TEXT(FP$6,"mmmm"))),"")</f>
        <v>0</v>
      </c>
      <c r="FQ28" s="85">
        <f ca="1">IFERROR(INDIRECT(ADDRESS(ROWS($1:29),COLUMNS(Juin!$A:W),,,TEXT(FQ$6,"mmmm"))),"")</f>
        <v>0</v>
      </c>
      <c r="FR28" s="85">
        <f ca="1">IFERROR(INDIRECT(ADDRESS(ROWS($1:29),COLUMNS(Juin!$A:X),,,TEXT(FR$6,"mmmm"))),"")</f>
        <v>0</v>
      </c>
      <c r="FS28" s="85">
        <f ca="1">IFERROR(INDIRECT(ADDRESS(ROWS($1:29),COLUMNS(Juin!$A:Y),,,TEXT(FS$6,"mmmm"))),"")</f>
        <v>0</v>
      </c>
      <c r="FT28" s="85">
        <f ca="1">IFERROR(INDIRECT(ADDRESS(ROWS($1:29),COLUMNS(Juin!$A:Z),,,TEXT(FT$6,"mmmm"))),"")</f>
        <v>0</v>
      </c>
      <c r="FU28" s="85">
        <f ca="1">IFERROR(INDIRECT(ADDRESS(ROWS($1:29),COLUMNS(Juin!$A:AA),,,TEXT(FU$6,"mmmm"))),"")</f>
        <v>0</v>
      </c>
      <c r="FV28" s="85">
        <f ca="1">IFERROR(INDIRECT(ADDRESS(ROWS($1:29),COLUMNS(Juin!$A:AB),,,TEXT(FV$6,"mmmm"))),"")</f>
        <v>0</v>
      </c>
      <c r="FW28" s="85">
        <f ca="1">IFERROR(INDIRECT(ADDRESS(ROWS($1:29),COLUMNS(Juin!$A:AC),,,TEXT(FW$6,"mmmm"))),"")</f>
        <v>0</v>
      </c>
      <c r="FX28" s="85">
        <f ca="1">IFERROR(INDIRECT(ADDRESS(ROWS($1:29),COLUMNS(Juin!$A:AD),,,TEXT(FX$6,"mmmm"))),"")</f>
        <v>0</v>
      </c>
      <c r="FY28" s="85">
        <f ca="1">IFERROR(INDIRECT(ADDRESS(ROWS($1:29),COLUMNS(Juin!$A:AE),,,TEXT(FY$6,"mmmm"))),"")</f>
        <v>0</v>
      </c>
      <c r="FZ28" s="85">
        <f ca="1">IFERROR(INDIRECT(ADDRESS(ROWS($1:29),COLUMNS(Juin!$A:AF),,,TEXT(FZ$6,"mmmm"))),"")</f>
        <v>0</v>
      </c>
      <c r="GA28" s="109">
        <f ca="1">IFERROR(INDIRECT(ADDRESS(ROWS($1:29),COLUMNS(Juillet!$A:C),,,TEXT(GA$6,"mmmm"))),"")</f>
        <v>0</v>
      </c>
      <c r="GB28" s="109">
        <f ca="1">IFERROR(INDIRECT(ADDRESS(ROWS($1:29),COLUMNS(Juillet!$A:D),,,TEXT(GB$6,"mmmm"))),"")</f>
        <v>0</v>
      </c>
      <c r="GC28" s="109">
        <f ca="1">IFERROR(INDIRECT(ADDRESS(ROWS($1:29),COLUMNS(Juillet!$A:E),,,TEXT(GC$6,"mmmm"))),"")</f>
        <v>0</v>
      </c>
      <c r="GD28" s="109">
        <f ca="1">IFERROR(INDIRECT(ADDRESS(ROWS($1:29),COLUMNS(Juillet!$A:F),,,TEXT(GD$6,"mmmm"))),"")</f>
        <v>0</v>
      </c>
      <c r="GE28" s="109">
        <f ca="1">IFERROR(INDIRECT(ADDRESS(ROWS($1:29),COLUMNS(Juillet!$A:G),,,TEXT(GE$6,"mmmm"))),"")</f>
        <v>0</v>
      </c>
      <c r="GF28" s="109">
        <f ca="1">IFERROR(INDIRECT(ADDRESS(ROWS($1:29),COLUMNS(Juillet!$A:H),,,TEXT(GF$6,"mmmm"))),"")</f>
        <v>0</v>
      </c>
      <c r="GG28" s="109">
        <f ca="1">IFERROR(INDIRECT(ADDRESS(ROWS($1:29),COLUMNS(Juillet!$A:I),,,TEXT(GG$6,"mmmm"))),"")</f>
        <v>0</v>
      </c>
      <c r="GH28" s="109">
        <f ca="1">IFERROR(INDIRECT(ADDRESS(ROWS($1:29),COLUMNS(Juillet!$A:J),,,TEXT(GH$6,"mmmm"))),"")</f>
        <v>0</v>
      </c>
      <c r="GI28" s="109">
        <f ca="1">IFERROR(INDIRECT(ADDRESS(ROWS($1:29),COLUMNS(Juillet!$A:K),,,TEXT(GI$6,"mmmm"))),"")</f>
        <v>0</v>
      </c>
      <c r="GJ28" s="109">
        <f ca="1">IFERROR(INDIRECT(ADDRESS(ROWS($1:29),COLUMNS(Juillet!$A:L),,,TEXT(GJ$6,"mmmm"))),"")</f>
        <v>0</v>
      </c>
      <c r="GK28" s="109">
        <f ca="1">IFERROR(INDIRECT(ADDRESS(ROWS($1:29),COLUMNS(Juillet!$A:M),,,TEXT(GK$6,"mmmm"))),"")</f>
        <v>0</v>
      </c>
      <c r="GL28" s="109">
        <f ca="1">IFERROR(INDIRECT(ADDRESS(ROWS($1:29),COLUMNS(Juillet!$A:N),,,TEXT(GL$6,"mmmm"))),"")</f>
        <v>0</v>
      </c>
      <c r="GM28" s="109">
        <f ca="1">IFERROR(INDIRECT(ADDRESS(ROWS($1:29),COLUMNS(Juillet!$A:O),,,TEXT(GM$6,"mmmm"))),"")</f>
        <v>0</v>
      </c>
      <c r="GN28" s="109">
        <f ca="1">IFERROR(INDIRECT(ADDRESS(ROWS($1:29),COLUMNS(Juillet!$A:P),,,TEXT(GN$6,"mmmm"))),"")</f>
        <v>0</v>
      </c>
      <c r="GO28" s="109">
        <f ca="1">IFERROR(INDIRECT(ADDRESS(ROWS($1:29),COLUMNS(Juillet!$A:Q),,,TEXT(GO$6,"mmmm"))),"")</f>
        <v>0</v>
      </c>
      <c r="GP28" s="109">
        <f ca="1">IFERROR(INDIRECT(ADDRESS(ROWS($1:29),COLUMNS(Juillet!$A:R),,,TEXT(GP$6,"mmmm"))),"")</f>
        <v>0</v>
      </c>
      <c r="GQ28" s="109">
        <f ca="1">IFERROR(INDIRECT(ADDRESS(ROWS($1:29),COLUMNS(Juillet!$A:S),,,TEXT(GQ$6,"mmmm"))),"")</f>
        <v>0</v>
      </c>
      <c r="GR28" s="109">
        <f ca="1">IFERROR(INDIRECT(ADDRESS(ROWS($1:29),COLUMNS(Juillet!$A:T),,,TEXT(GR$6,"mmmm"))),"")</f>
        <v>0</v>
      </c>
      <c r="GS28" s="109">
        <f ca="1">IFERROR(INDIRECT(ADDRESS(ROWS($1:29),COLUMNS(Juillet!$A:U),,,TEXT(GS$6,"mmmm"))),"")</f>
        <v>0</v>
      </c>
      <c r="GT28" s="109">
        <f ca="1">IFERROR(INDIRECT(ADDRESS(ROWS($1:29),COLUMNS(Juillet!$A:V),,,TEXT(GT$6,"mmmm"))),"")</f>
        <v>0</v>
      </c>
      <c r="GU28" s="109">
        <f ca="1">IFERROR(INDIRECT(ADDRESS(ROWS($1:29),COLUMNS(Juillet!$A:W),,,TEXT(GU$6,"mmmm"))),"")</f>
        <v>0</v>
      </c>
      <c r="GV28" s="109">
        <f ca="1">IFERROR(INDIRECT(ADDRESS(ROWS($1:29),COLUMNS(Juillet!$A:X),,,TEXT(GV$6,"mmmm"))),"")</f>
        <v>0</v>
      </c>
      <c r="GW28" s="109">
        <f ca="1">IFERROR(INDIRECT(ADDRESS(ROWS($1:29),COLUMNS(Juillet!$A:Y),,,TEXT(GW$6,"mmmm"))),"")</f>
        <v>0</v>
      </c>
      <c r="GX28" s="109">
        <f ca="1">IFERROR(INDIRECT(ADDRESS(ROWS($1:29),COLUMNS(Juillet!$A:Z),,,TEXT(GX$6,"mmmm"))),"")</f>
        <v>0</v>
      </c>
      <c r="GY28" s="109">
        <f ca="1">IFERROR(INDIRECT(ADDRESS(ROWS($1:29),COLUMNS(Juillet!$A:AA),,,TEXT(GY$6,"mmmm"))),"")</f>
        <v>0</v>
      </c>
      <c r="GZ28" s="109">
        <f ca="1">IFERROR(INDIRECT(ADDRESS(ROWS($1:29),COLUMNS(Juillet!$A:AB),,,TEXT(GZ$6,"mmmm"))),"")</f>
        <v>0</v>
      </c>
      <c r="HA28" s="109">
        <f ca="1">IFERROR(INDIRECT(ADDRESS(ROWS($1:29),COLUMNS(Juillet!$A:AC),,,TEXT(HA$6,"mmmm"))),"")</f>
        <v>0</v>
      </c>
      <c r="HB28" s="109">
        <f ca="1">IFERROR(INDIRECT(ADDRESS(ROWS($1:29),COLUMNS(Juillet!$A:AD),,,TEXT(HB$6,"mmmm"))),"")</f>
        <v>0</v>
      </c>
      <c r="HC28" s="109">
        <f ca="1">IFERROR(INDIRECT(ADDRESS(ROWS($1:29),COLUMNS(Juillet!$A:AE),,,TEXT(HC$6,"mmmm"))),"")</f>
        <v>0</v>
      </c>
      <c r="HD28" s="109">
        <f ca="1">IFERROR(INDIRECT(ADDRESS(ROWS($1:29),COLUMNS(Juillet!$A:AF),,,TEXT(HD$6,"mmmm"))),"")</f>
        <v>0</v>
      </c>
      <c r="HE28" s="109">
        <f ca="1">IFERROR(INDIRECT(ADDRESS(ROWS($1:29),COLUMNS(Juillet!$A:AG),,,TEXT(HE$6,"mmmm"))),"")</f>
        <v>0</v>
      </c>
      <c r="HF28" s="95">
        <f ca="1">IFERROR(INDIRECT(ADDRESS(ROWS($1:29),COLUMNS(Août!$A:C),,,TEXT(HF$6,"mmmm"))),"")</f>
        <v>0</v>
      </c>
      <c r="HG28" s="95">
        <f ca="1">IFERROR(INDIRECT(ADDRESS(ROWS($1:29),COLUMNS(Août!$A:D),,,TEXT(HG$6,"mmmm"))),"")</f>
        <v>0</v>
      </c>
      <c r="HH28" s="95">
        <f ca="1">IFERROR(INDIRECT(ADDRESS(ROWS($1:29),COLUMNS(Août!$A:E),,,TEXT(HH$6,"mmmm"))),"")</f>
        <v>0</v>
      </c>
      <c r="HI28" s="95">
        <f ca="1">IFERROR(INDIRECT(ADDRESS(ROWS($1:29),COLUMNS(Août!$A:F),,,TEXT(HI$6,"mmmm"))),"")</f>
        <v>0</v>
      </c>
      <c r="HJ28" s="95">
        <f ca="1">IFERROR(INDIRECT(ADDRESS(ROWS($1:29),COLUMNS(Août!$A:G),,,TEXT(HJ$6,"mmmm"))),"")</f>
        <v>0</v>
      </c>
      <c r="HK28" s="95">
        <f ca="1">IFERROR(INDIRECT(ADDRESS(ROWS($1:29),COLUMNS(Août!$A:H),,,TEXT(HK$6,"mmmm"))),"")</f>
        <v>0</v>
      </c>
      <c r="HL28" s="95">
        <f ca="1">IFERROR(INDIRECT(ADDRESS(ROWS($1:29),COLUMNS(Août!$A:I),,,TEXT(HL$6,"mmmm"))),"")</f>
        <v>0</v>
      </c>
      <c r="HM28" s="95">
        <f ca="1">IFERROR(INDIRECT(ADDRESS(ROWS($1:29),COLUMNS(Août!$A:J),,,TEXT(HM$6,"mmmm"))),"")</f>
        <v>0</v>
      </c>
      <c r="HN28" s="95">
        <f ca="1">IFERROR(INDIRECT(ADDRESS(ROWS($1:29),COLUMNS(Août!$A:K),,,TEXT(HN$6,"mmmm"))),"")</f>
        <v>0</v>
      </c>
      <c r="HO28" s="95">
        <f ca="1">IFERROR(INDIRECT(ADDRESS(ROWS($1:29),COLUMNS(Août!$A:L),,,TEXT(HO$6,"mmmm"))),"")</f>
        <v>0</v>
      </c>
      <c r="HP28" s="95">
        <f ca="1">IFERROR(INDIRECT(ADDRESS(ROWS($1:29),COLUMNS(Août!$A:M),,,TEXT(HP$6,"mmmm"))),"")</f>
        <v>0</v>
      </c>
      <c r="HQ28" s="95">
        <f ca="1">IFERROR(INDIRECT(ADDRESS(ROWS($1:29),COLUMNS(Août!$A:N),,,TEXT(HQ$6,"mmmm"))),"")</f>
        <v>0</v>
      </c>
      <c r="HR28" s="95">
        <f ca="1">IFERROR(INDIRECT(ADDRESS(ROWS($1:29),COLUMNS(Août!$A:O),,,TEXT(HR$6,"mmmm"))),"")</f>
        <v>0</v>
      </c>
      <c r="HS28" s="95">
        <f ca="1">IFERROR(INDIRECT(ADDRESS(ROWS($1:29),COLUMNS(Août!$A:P),,,TEXT(HS$6,"mmmm"))),"")</f>
        <v>0</v>
      </c>
      <c r="HT28" s="95">
        <f ca="1">IFERROR(INDIRECT(ADDRESS(ROWS($1:29),COLUMNS(Août!$A:Q),,,TEXT(HT$6,"mmmm"))),"")</f>
        <v>0</v>
      </c>
      <c r="HU28" s="95">
        <f ca="1">IFERROR(INDIRECT(ADDRESS(ROWS($1:29),COLUMNS(Août!$A:R),,,TEXT(HU$6,"mmmm"))),"")</f>
        <v>0</v>
      </c>
      <c r="HV28" s="95">
        <f ca="1">IFERROR(INDIRECT(ADDRESS(ROWS($1:29),COLUMNS(Août!$A:S),,,TEXT(HV$6,"mmmm"))),"")</f>
        <v>0</v>
      </c>
      <c r="HW28" s="95">
        <f ca="1">IFERROR(INDIRECT(ADDRESS(ROWS($1:29),COLUMNS(Août!$A:T),,,TEXT(HW$6,"mmmm"))),"")</f>
        <v>0</v>
      </c>
      <c r="HX28" s="95">
        <f ca="1">IFERROR(INDIRECT(ADDRESS(ROWS($1:29),COLUMNS(Août!$A:U),,,TEXT(HX$6,"mmmm"))),"")</f>
        <v>0</v>
      </c>
      <c r="HY28" s="95">
        <f ca="1">IFERROR(INDIRECT(ADDRESS(ROWS($1:29),COLUMNS(Août!$A:V),,,TEXT(HY$6,"mmmm"))),"")</f>
        <v>0</v>
      </c>
      <c r="HZ28" s="95">
        <f ca="1">IFERROR(INDIRECT(ADDRESS(ROWS($1:29),COLUMNS(Août!$A:W),,,TEXT(HZ$6,"mmmm"))),"")</f>
        <v>0</v>
      </c>
      <c r="IA28" s="95">
        <f ca="1">IFERROR(INDIRECT(ADDRESS(ROWS($1:29),COLUMNS(Août!$A:X),,,TEXT(IA$6,"mmmm"))),"")</f>
        <v>0</v>
      </c>
      <c r="IB28" s="95">
        <f ca="1">IFERROR(INDIRECT(ADDRESS(ROWS($1:29),COLUMNS(Août!$A:Y),,,TEXT(IB$6,"mmmm"))),"")</f>
        <v>0</v>
      </c>
      <c r="IC28" s="95">
        <f ca="1">IFERROR(INDIRECT(ADDRESS(ROWS($1:29),COLUMNS(Août!$A:Z),,,TEXT(IC$6,"mmmm"))),"")</f>
        <v>0</v>
      </c>
      <c r="ID28" s="95">
        <f ca="1">IFERROR(INDIRECT(ADDRESS(ROWS($1:29),COLUMNS(Août!$A:AA),,,TEXT(ID$6,"mmmm"))),"")</f>
        <v>0</v>
      </c>
      <c r="IE28" s="95">
        <f ca="1">IFERROR(INDIRECT(ADDRESS(ROWS($1:29),COLUMNS(Août!$A:AB),,,TEXT(IE$6,"mmmm"))),"")</f>
        <v>0</v>
      </c>
      <c r="IF28" s="95">
        <f ca="1">IFERROR(INDIRECT(ADDRESS(ROWS($1:29),COLUMNS(Août!$A:AC),,,TEXT(IF$6,"mmmm"))),"")</f>
        <v>0</v>
      </c>
      <c r="IG28" s="95">
        <f ca="1">IFERROR(INDIRECT(ADDRESS(ROWS($1:29),COLUMNS(Août!$A:AD),,,TEXT(IG$6,"mmmm"))),"")</f>
        <v>0</v>
      </c>
      <c r="IH28" s="95">
        <f ca="1">IFERROR(INDIRECT(ADDRESS(ROWS($1:29),COLUMNS(Août!$A:AE),,,TEXT(IH$6,"mmmm"))),"")</f>
        <v>0</v>
      </c>
      <c r="II28" s="95">
        <f ca="1">IFERROR(INDIRECT(ADDRESS(ROWS($1:29),COLUMNS(Août!$A:AF),,,TEXT(II$6,"mmmm"))),"")</f>
        <v>0</v>
      </c>
      <c r="IJ28" s="95">
        <f ca="1">IFERROR(INDIRECT(ADDRESS(ROWS($1:29),COLUMNS(Août!$A:AG),,,TEXT(IJ$6,"mmmm"))),"")</f>
        <v>0</v>
      </c>
      <c r="IK28" s="99">
        <f ca="1">IFERROR(INDIRECT(ADDRESS(ROWS($1:29),COLUMNS(Septembre!$A:C),,,TEXT(IK$6,"mmmm"))),"")</f>
        <v>0</v>
      </c>
      <c r="IL28" s="99">
        <f ca="1">IFERROR(INDIRECT(ADDRESS(ROWS($1:29),COLUMNS(Septembre!$A:D),,,TEXT(IL$6,"mmmm"))),"")</f>
        <v>0</v>
      </c>
      <c r="IM28" s="99">
        <f ca="1">IFERROR(INDIRECT(ADDRESS(ROWS($1:29),COLUMNS(Septembre!$A:E),,,TEXT(IM$6,"mmmm"))),"")</f>
        <v>0</v>
      </c>
      <c r="IN28" s="99">
        <f ca="1">IFERROR(INDIRECT(ADDRESS(ROWS($1:29),COLUMNS(Septembre!$A:F),,,TEXT(IN$6,"mmmm"))),"")</f>
        <v>0</v>
      </c>
      <c r="IO28" s="99">
        <f ca="1">IFERROR(INDIRECT(ADDRESS(ROWS($1:29),COLUMNS(Septembre!$A:G),,,TEXT(IO$6,"mmmm"))),"")</f>
        <v>0</v>
      </c>
      <c r="IP28" s="99">
        <f ca="1">IFERROR(INDIRECT(ADDRESS(ROWS($1:29),COLUMNS(Septembre!$A:H),,,TEXT(IP$6,"mmmm"))),"")</f>
        <v>0</v>
      </c>
      <c r="IQ28" s="99">
        <f ca="1">IFERROR(INDIRECT(ADDRESS(ROWS($1:29),COLUMNS(Septembre!$A:I),,,TEXT(IQ$6,"mmmm"))),"")</f>
        <v>0</v>
      </c>
      <c r="IR28" s="99">
        <f ca="1">IFERROR(INDIRECT(ADDRESS(ROWS($1:29),COLUMNS(Septembre!$A:J),,,TEXT(IR$6,"mmmm"))),"")</f>
        <v>0</v>
      </c>
      <c r="IS28" s="99">
        <f ca="1">IFERROR(INDIRECT(ADDRESS(ROWS($1:29),COLUMNS(Septembre!$A:K),,,TEXT(IS$6,"mmmm"))),"")</f>
        <v>0</v>
      </c>
      <c r="IT28" s="99">
        <f ca="1">IFERROR(INDIRECT(ADDRESS(ROWS($1:29),COLUMNS(Septembre!$A:L),,,TEXT(IT$6,"mmmm"))),"")</f>
        <v>0</v>
      </c>
      <c r="IU28" s="99">
        <f ca="1">IFERROR(INDIRECT(ADDRESS(ROWS($1:29),COLUMNS(Septembre!$A:M),,,TEXT(IU$6,"mmmm"))),"")</f>
        <v>0</v>
      </c>
      <c r="IV28" s="99">
        <f ca="1">IFERROR(INDIRECT(ADDRESS(ROWS($1:29),COLUMNS(Septembre!$A:N),,,TEXT(IV$6,"mmmm"))),"")</f>
        <v>0</v>
      </c>
      <c r="IW28" s="99">
        <f ca="1">IFERROR(INDIRECT(ADDRESS(ROWS($1:29),COLUMNS(Septembre!$A:O),,,TEXT(IW$6,"mmmm"))),"")</f>
        <v>0</v>
      </c>
      <c r="IX28" s="99">
        <f ca="1">IFERROR(INDIRECT(ADDRESS(ROWS($1:29),COLUMNS(Septembre!$A:P),,,TEXT(IX$6,"mmmm"))),"")</f>
        <v>0</v>
      </c>
      <c r="IY28" s="99">
        <f ca="1">IFERROR(INDIRECT(ADDRESS(ROWS($1:29),COLUMNS(Septembre!$A:Q),,,TEXT(IY$6,"mmmm"))),"")</f>
        <v>0</v>
      </c>
      <c r="IZ28" s="99">
        <f ca="1">IFERROR(INDIRECT(ADDRESS(ROWS($1:29),COLUMNS(Septembre!$A:R),,,TEXT(IZ$6,"mmmm"))),"")</f>
        <v>0</v>
      </c>
      <c r="JA28" s="99">
        <f ca="1">IFERROR(INDIRECT(ADDRESS(ROWS($1:29),COLUMNS(Septembre!$A:S),,,TEXT(JA$6,"mmmm"))),"")</f>
        <v>0</v>
      </c>
      <c r="JB28" s="99">
        <f ca="1">IFERROR(INDIRECT(ADDRESS(ROWS($1:29),COLUMNS(Septembre!$A:T),,,TEXT(JB$6,"mmmm"))),"")</f>
        <v>0</v>
      </c>
      <c r="JC28" s="99">
        <f ca="1">IFERROR(INDIRECT(ADDRESS(ROWS($1:29),COLUMNS(Septembre!$A:U),,,TEXT(JC$6,"mmmm"))),"")</f>
        <v>0</v>
      </c>
      <c r="JD28" s="99">
        <f ca="1">IFERROR(INDIRECT(ADDRESS(ROWS($1:29),COLUMNS(Septembre!$A:V),,,TEXT(JD$6,"mmmm"))),"")</f>
        <v>0</v>
      </c>
      <c r="JE28" s="99">
        <f ca="1">IFERROR(INDIRECT(ADDRESS(ROWS($1:29),COLUMNS(Septembre!$A:W),,,TEXT(JE$6,"mmmm"))),"")</f>
        <v>0</v>
      </c>
      <c r="JF28" s="99">
        <f ca="1">IFERROR(INDIRECT(ADDRESS(ROWS($1:29),COLUMNS(Septembre!$A:X),,,TEXT(JF$6,"mmmm"))),"")</f>
        <v>0</v>
      </c>
      <c r="JG28" s="99">
        <f ca="1">IFERROR(INDIRECT(ADDRESS(ROWS($1:29),COLUMNS(Septembre!$A:Y),,,TEXT(JG$6,"mmmm"))),"")</f>
        <v>0</v>
      </c>
      <c r="JH28" s="99">
        <f ca="1">IFERROR(INDIRECT(ADDRESS(ROWS($1:29),COLUMNS(Septembre!$A:Z),,,TEXT(JH$6,"mmmm"))),"")</f>
        <v>0</v>
      </c>
      <c r="JI28" s="99">
        <f ca="1">IFERROR(INDIRECT(ADDRESS(ROWS($1:29),COLUMNS(Septembre!$A:AA),,,TEXT(JI$6,"mmmm"))),"")</f>
        <v>0</v>
      </c>
      <c r="JJ28" s="99">
        <f ca="1">IFERROR(INDIRECT(ADDRESS(ROWS($1:29),COLUMNS(Septembre!$A:AB),,,TEXT(JJ$6,"mmmm"))),"")</f>
        <v>0</v>
      </c>
      <c r="JK28" s="99">
        <f ca="1">IFERROR(INDIRECT(ADDRESS(ROWS($1:29),COLUMNS(Septembre!$A:AC),,,TEXT(JK$6,"mmmm"))),"")</f>
        <v>0</v>
      </c>
      <c r="JL28" s="99">
        <f ca="1">IFERROR(INDIRECT(ADDRESS(ROWS($1:29),COLUMNS(Septembre!$A:AD),,,TEXT(JL$6,"mmmm"))),"")</f>
        <v>0</v>
      </c>
      <c r="JM28" s="99">
        <f ca="1">IFERROR(INDIRECT(ADDRESS(ROWS($1:29),COLUMNS(Septembre!$A:AE),,,TEXT(JM$6,"mmmm"))),"")</f>
        <v>0</v>
      </c>
      <c r="JN28" s="99">
        <f ca="1">IFERROR(INDIRECT(ADDRESS(ROWS($1:29),COLUMNS(Septembre!$A:AF),,,TEXT(JN$6,"mmmm"))),"")</f>
        <v>0</v>
      </c>
      <c r="JO28" s="80">
        <f ca="1">IFERROR(INDIRECT(ADDRESS(ROWS($1:29),COLUMNS(Octobre!$A:C),,,TEXT(JO$6,"mmmm"))),"")</f>
        <v>0</v>
      </c>
      <c r="JP28" s="80">
        <f ca="1">IFERROR(INDIRECT(ADDRESS(ROWS($1:29),COLUMNS(Octobre!$A:D),,,TEXT(JP$6,"mmmm"))),"")</f>
        <v>0</v>
      </c>
      <c r="JQ28" s="80">
        <f ca="1">IFERROR(INDIRECT(ADDRESS(ROWS($1:29),COLUMNS(Octobre!$A:E),,,TEXT(JQ$6,"mmmm"))),"")</f>
        <v>0</v>
      </c>
      <c r="JR28" s="80">
        <f ca="1">IFERROR(INDIRECT(ADDRESS(ROWS($1:29),COLUMNS(Octobre!$A:F),,,TEXT(JR$6,"mmmm"))),"")</f>
        <v>0</v>
      </c>
      <c r="JS28" s="80">
        <f ca="1">IFERROR(INDIRECT(ADDRESS(ROWS($1:29),COLUMNS(Octobre!$A:G),,,TEXT(JS$6,"mmmm"))),"")</f>
        <v>0</v>
      </c>
      <c r="JT28" s="80">
        <f ca="1">IFERROR(INDIRECT(ADDRESS(ROWS($1:29),COLUMNS(Octobre!$A:H),,,TEXT(JT$6,"mmmm"))),"")</f>
        <v>0</v>
      </c>
      <c r="JU28" s="80">
        <f ca="1">IFERROR(INDIRECT(ADDRESS(ROWS($1:29),COLUMNS(Octobre!$A:I),,,TEXT(JU$6,"mmmm"))),"")</f>
        <v>0</v>
      </c>
      <c r="JV28" s="80">
        <f ca="1">IFERROR(INDIRECT(ADDRESS(ROWS($1:29),COLUMNS(Octobre!$A:J),,,TEXT(JV$6,"mmmm"))),"")</f>
        <v>0</v>
      </c>
      <c r="JW28" s="80">
        <f ca="1">IFERROR(INDIRECT(ADDRESS(ROWS($1:29),COLUMNS(Octobre!$A:K),,,TEXT(JW$6,"mmmm"))),"")</f>
        <v>0</v>
      </c>
      <c r="JX28" s="80">
        <f ca="1">IFERROR(INDIRECT(ADDRESS(ROWS($1:29),COLUMNS(Octobre!$A:L),,,TEXT(JX$6,"mmmm"))),"")</f>
        <v>0</v>
      </c>
      <c r="JY28" s="80">
        <f ca="1">IFERROR(INDIRECT(ADDRESS(ROWS($1:29),COLUMNS(Octobre!$A:M),,,TEXT(JY$6,"mmmm"))),"")</f>
        <v>0</v>
      </c>
      <c r="JZ28" s="80">
        <f ca="1">IFERROR(INDIRECT(ADDRESS(ROWS($1:29),COLUMNS(Octobre!$A:N),,,TEXT(JZ$6,"mmmm"))),"")</f>
        <v>0</v>
      </c>
      <c r="KA28" s="80">
        <f ca="1">IFERROR(INDIRECT(ADDRESS(ROWS($1:29),COLUMNS(Octobre!$A:O),,,TEXT(KA$6,"mmmm"))),"")</f>
        <v>0</v>
      </c>
      <c r="KB28" s="80">
        <f ca="1">IFERROR(INDIRECT(ADDRESS(ROWS($1:29),COLUMNS(Octobre!$A:P),,,TEXT(KB$6,"mmmm"))),"")</f>
        <v>0</v>
      </c>
      <c r="KC28" s="80">
        <f ca="1">IFERROR(INDIRECT(ADDRESS(ROWS($1:29),COLUMNS(Octobre!$A:Q),,,TEXT(KC$6,"mmmm"))),"")</f>
        <v>0</v>
      </c>
      <c r="KD28" s="80">
        <f ca="1">IFERROR(INDIRECT(ADDRESS(ROWS($1:29),COLUMNS(Octobre!$A:R),,,TEXT(KD$6,"mmmm"))),"")</f>
        <v>0</v>
      </c>
      <c r="KE28" s="80">
        <f ca="1">IFERROR(INDIRECT(ADDRESS(ROWS($1:29),COLUMNS(Octobre!$A:S),,,TEXT(KE$6,"mmmm"))),"")</f>
        <v>0</v>
      </c>
      <c r="KF28" s="80">
        <f ca="1">IFERROR(INDIRECT(ADDRESS(ROWS($1:29),COLUMNS(Octobre!$A:T),,,TEXT(KF$6,"mmmm"))),"")</f>
        <v>0</v>
      </c>
      <c r="KG28" s="80">
        <f ca="1">IFERROR(INDIRECT(ADDRESS(ROWS($1:29),COLUMNS(Octobre!$A:U),,,TEXT(KG$6,"mmmm"))),"")</f>
        <v>0</v>
      </c>
      <c r="KH28" s="80">
        <f ca="1">IFERROR(INDIRECT(ADDRESS(ROWS($1:29),COLUMNS(Octobre!$A:V),,,TEXT(KH$6,"mmmm"))),"")</f>
        <v>0</v>
      </c>
      <c r="KI28" s="80">
        <f ca="1">IFERROR(INDIRECT(ADDRESS(ROWS($1:29),COLUMNS(Octobre!$A:W),,,TEXT(KI$6,"mmmm"))),"")</f>
        <v>0</v>
      </c>
      <c r="KJ28" s="80">
        <f ca="1">IFERROR(INDIRECT(ADDRESS(ROWS($1:29),COLUMNS(Octobre!$A:X),,,TEXT(KJ$6,"mmmm"))),"")</f>
        <v>0</v>
      </c>
      <c r="KK28" s="80">
        <f ca="1">IFERROR(INDIRECT(ADDRESS(ROWS($1:29),COLUMNS(Octobre!$A:Y),,,TEXT(KK$6,"mmmm"))),"")</f>
        <v>0</v>
      </c>
      <c r="KL28" s="80">
        <f ca="1">IFERROR(INDIRECT(ADDRESS(ROWS($1:29),COLUMNS(Octobre!$A:Z),,,TEXT(KL$6,"mmmm"))),"")</f>
        <v>0</v>
      </c>
      <c r="KM28" s="80">
        <f ca="1">IFERROR(INDIRECT(ADDRESS(ROWS($1:29),COLUMNS(Octobre!$A:AA),,,TEXT(KM$6,"mmmm"))),"")</f>
        <v>0</v>
      </c>
      <c r="KN28" s="80">
        <f ca="1">IFERROR(INDIRECT(ADDRESS(ROWS($1:29),COLUMNS(Octobre!$A:AB),,,TEXT(KN$6,"mmmm"))),"")</f>
        <v>0</v>
      </c>
      <c r="KO28" s="80">
        <f ca="1">IFERROR(INDIRECT(ADDRESS(ROWS($1:29),COLUMNS(Octobre!$A:AC),,,TEXT(KO$6,"mmmm"))),"")</f>
        <v>0</v>
      </c>
      <c r="KP28" s="80">
        <f ca="1">IFERROR(INDIRECT(ADDRESS(ROWS($1:29),COLUMNS(Octobre!$A:AD),,,TEXT(KP$6,"mmmm"))),"")</f>
        <v>0</v>
      </c>
      <c r="KQ28" s="80">
        <f ca="1">IFERROR(INDIRECT(ADDRESS(ROWS($1:29),COLUMNS(Octobre!$A:AE),,,TEXT(KQ$6,"mmmm"))),"")</f>
        <v>0</v>
      </c>
      <c r="KR28" s="80">
        <f ca="1">IFERROR(INDIRECT(ADDRESS(ROWS($1:29),COLUMNS(Octobre!$A:AF),,,TEXT(KR$6,"mmmm"))),"")</f>
        <v>0</v>
      </c>
      <c r="KS28" s="80">
        <f ca="1">IFERROR(INDIRECT(ADDRESS(ROWS($1:29),COLUMNS(Octobre!$A:AG),,,TEXT(KS$6,"mmmm"))),"")</f>
        <v>0</v>
      </c>
      <c r="KT28" s="114">
        <f ca="1">IFERROR(INDIRECT(ADDRESS(ROWS($1:29),COLUMNS(Novembre!$A:C),,,TEXT(KT$6,"mmmm"))),"")</f>
        <v>0</v>
      </c>
      <c r="KU28" s="114">
        <f ca="1">IFERROR(INDIRECT(ADDRESS(ROWS($1:29),COLUMNS(Novembre!$A:D),,,TEXT(KU$6,"mmmm"))),"")</f>
        <v>0</v>
      </c>
      <c r="KV28" s="114">
        <f ca="1">IFERROR(INDIRECT(ADDRESS(ROWS($1:29),COLUMNS(Novembre!$A:E),,,TEXT(KV$6,"mmmm"))),"")</f>
        <v>0</v>
      </c>
      <c r="KW28" s="114">
        <f ca="1">IFERROR(INDIRECT(ADDRESS(ROWS($1:29),COLUMNS(Novembre!$A:F),,,TEXT(KW$6,"mmmm"))),"")</f>
        <v>0</v>
      </c>
      <c r="KX28" s="114">
        <f ca="1">IFERROR(INDIRECT(ADDRESS(ROWS($1:29),COLUMNS(Novembre!$A:G),,,TEXT(KX$6,"mmmm"))),"")</f>
        <v>0</v>
      </c>
      <c r="KY28" s="114">
        <f ca="1">IFERROR(INDIRECT(ADDRESS(ROWS($1:29),COLUMNS(Novembre!$A:H),,,TEXT(KY$6,"mmmm"))),"")</f>
        <v>0</v>
      </c>
      <c r="KZ28" s="114">
        <f ca="1">IFERROR(INDIRECT(ADDRESS(ROWS($1:29),COLUMNS(Novembre!$A:I),,,TEXT(KZ$6,"mmmm"))),"")</f>
        <v>0</v>
      </c>
      <c r="LA28" s="114">
        <f ca="1">IFERROR(INDIRECT(ADDRESS(ROWS($1:29),COLUMNS(Novembre!$A:J),,,TEXT(LA$6,"mmmm"))),"")</f>
        <v>0</v>
      </c>
      <c r="LB28" s="114">
        <f ca="1">IFERROR(INDIRECT(ADDRESS(ROWS($1:29),COLUMNS(Novembre!$A:K),,,TEXT(LB$6,"mmmm"))),"")</f>
        <v>0</v>
      </c>
      <c r="LC28" s="114">
        <f ca="1">IFERROR(INDIRECT(ADDRESS(ROWS($1:29),COLUMNS(Novembre!$A:L),,,TEXT(LC$6,"mmmm"))),"")</f>
        <v>0</v>
      </c>
      <c r="LD28" s="114">
        <f ca="1">IFERROR(INDIRECT(ADDRESS(ROWS($1:29),COLUMNS(Novembre!$A:M),,,TEXT(LD$6,"mmmm"))),"")</f>
        <v>0</v>
      </c>
      <c r="LE28" s="114">
        <f ca="1">IFERROR(INDIRECT(ADDRESS(ROWS($1:29),COLUMNS(Novembre!$A:N),,,TEXT(LE$6,"mmmm"))),"")</f>
        <v>0</v>
      </c>
      <c r="LF28" s="114">
        <f ca="1">IFERROR(INDIRECT(ADDRESS(ROWS($1:29),COLUMNS(Novembre!$A:O),,,TEXT(LF$6,"mmmm"))),"")</f>
        <v>0</v>
      </c>
      <c r="LG28" s="114">
        <f ca="1">IFERROR(INDIRECT(ADDRESS(ROWS($1:29),COLUMNS(Novembre!$A:P),,,TEXT(LG$6,"mmmm"))),"")</f>
        <v>0</v>
      </c>
      <c r="LH28" s="114">
        <f ca="1">IFERROR(INDIRECT(ADDRESS(ROWS($1:29),COLUMNS(Novembre!$A:Q),,,TEXT(LH$6,"mmmm"))),"")</f>
        <v>0</v>
      </c>
      <c r="LI28" s="114">
        <f ca="1">IFERROR(INDIRECT(ADDRESS(ROWS($1:29),COLUMNS(Novembre!$A:R),,,TEXT(LI$6,"mmmm"))),"")</f>
        <v>0</v>
      </c>
      <c r="LJ28" s="114">
        <f ca="1">IFERROR(INDIRECT(ADDRESS(ROWS($1:29),COLUMNS(Novembre!$A:S),,,TEXT(LJ$6,"mmmm"))),"")</f>
        <v>0</v>
      </c>
      <c r="LK28" s="114">
        <f ca="1">IFERROR(INDIRECT(ADDRESS(ROWS($1:29),COLUMNS(Novembre!$A:T),,,TEXT(LK$6,"mmmm"))),"")</f>
        <v>0</v>
      </c>
      <c r="LL28" s="114">
        <f ca="1">IFERROR(INDIRECT(ADDRESS(ROWS($1:29),COLUMNS(Novembre!$A:U),,,TEXT(LL$6,"mmmm"))),"")</f>
        <v>0</v>
      </c>
      <c r="LM28" s="114">
        <f ca="1">IFERROR(INDIRECT(ADDRESS(ROWS($1:29),COLUMNS(Novembre!$A:V),,,TEXT(LM$6,"mmmm"))),"")</f>
        <v>0</v>
      </c>
      <c r="LN28" s="114">
        <f ca="1">IFERROR(INDIRECT(ADDRESS(ROWS($1:29),COLUMNS(Novembre!$A:W),,,TEXT(LN$6,"mmmm"))),"")</f>
        <v>0</v>
      </c>
      <c r="LO28" s="114">
        <f ca="1">IFERROR(INDIRECT(ADDRESS(ROWS($1:29),COLUMNS(Novembre!$A:X),,,TEXT(LO$6,"mmmm"))),"")</f>
        <v>0</v>
      </c>
      <c r="LP28" s="114">
        <f ca="1">IFERROR(INDIRECT(ADDRESS(ROWS($1:29),COLUMNS(Novembre!$A:Y),,,TEXT(LP$6,"mmmm"))),"")</f>
        <v>0</v>
      </c>
      <c r="LQ28" s="114">
        <f ca="1">IFERROR(INDIRECT(ADDRESS(ROWS($1:29),COLUMNS(Novembre!$A:Z),,,TEXT(LQ$6,"mmmm"))),"")</f>
        <v>0</v>
      </c>
      <c r="LR28" s="114">
        <f ca="1">IFERROR(INDIRECT(ADDRESS(ROWS($1:29),COLUMNS(Novembre!$A:AA),,,TEXT(LR$6,"mmmm"))),"")</f>
        <v>0</v>
      </c>
      <c r="LS28" s="114">
        <f ca="1">IFERROR(INDIRECT(ADDRESS(ROWS($1:29),COLUMNS(Novembre!$A:AB),,,TEXT(LS$6,"mmmm"))),"")</f>
        <v>0</v>
      </c>
      <c r="LT28" s="114">
        <f ca="1">IFERROR(INDIRECT(ADDRESS(ROWS($1:29),COLUMNS(Novembre!$A:AC),,,TEXT(LT$6,"mmmm"))),"")</f>
        <v>0</v>
      </c>
      <c r="LU28" s="114">
        <f ca="1">IFERROR(INDIRECT(ADDRESS(ROWS($1:29),COLUMNS(Novembre!$A:AD),,,TEXT(LU$6,"mmmm"))),"")</f>
        <v>0</v>
      </c>
      <c r="LV28" s="114">
        <f ca="1">IFERROR(INDIRECT(ADDRESS(ROWS($1:29),COLUMNS(Novembre!$A:AE),,,TEXT(LV$6,"mmmm"))),"")</f>
        <v>0</v>
      </c>
      <c r="LW28" s="114">
        <f ca="1">IFERROR(INDIRECT(ADDRESS(ROWS($1:29),COLUMNS(Novembre!$A:AF),,,TEXT(LW$6,"mmmm"))),"")</f>
        <v>0</v>
      </c>
      <c r="LX28" s="119">
        <f ca="1">IFERROR(INDIRECT(ADDRESS(ROWS($1:29),COLUMNS(Décembre!$A:C),,,TEXT(LX$6,"mmmm"))),"")</f>
        <v>0</v>
      </c>
      <c r="LY28" s="119">
        <f ca="1">IFERROR(INDIRECT(ADDRESS(ROWS($1:29),COLUMNS(Décembre!$A:D),,,TEXT(LY$6,"mmmm"))),"")</f>
        <v>0</v>
      </c>
      <c r="LZ28" s="119">
        <f ca="1">IFERROR(INDIRECT(ADDRESS(ROWS($1:29),COLUMNS(Décembre!$A:E),,,TEXT(LZ$6,"mmmm"))),"")</f>
        <v>0</v>
      </c>
      <c r="MA28" s="119">
        <f ca="1">IFERROR(INDIRECT(ADDRESS(ROWS($1:29),COLUMNS(Décembre!$A:F),,,TEXT(MA$6,"mmmm"))),"")</f>
        <v>0</v>
      </c>
      <c r="MB28" s="119">
        <f ca="1">IFERROR(INDIRECT(ADDRESS(ROWS($1:29),COLUMNS(Décembre!$A:G),,,TEXT(MB$6,"mmmm"))),"")</f>
        <v>0</v>
      </c>
      <c r="MC28" s="119">
        <f ca="1">IFERROR(INDIRECT(ADDRESS(ROWS($1:29),COLUMNS(Décembre!$A:H),,,TEXT(MC$6,"mmmm"))),"")</f>
        <v>0</v>
      </c>
      <c r="MD28" s="119">
        <f ca="1">IFERROR(INDIRECT(ADDRESS(ROWS($1:29),COLUMNS(Décembre!$A:I),,,TEXT(MD$6,"mmmm"))),"")</f>
        <v>0</v>
      </c>
      <c r="ME28" s="119">
        <f ca="1">IFERROR(INDIRECT(ADDRESS(ROWS($1:29),COLUMNS(Décembre!$A:J),,,TEXT(ME$6,"mmmm"))),"")</f>
        <v>0</v>
      </c>
      <c r="MF28" s="119">
        <f ca="1">IFERROR(INDIRECT(ADDRESS(ROWS($1:29),COLUMNS(Décembre!$A:K),,,TEXT(MF$6,"mmmm"))),"")</f>
        <v>0</v>
      </c>
      <c r="MG28" s="119">
        <f ca="1">IFERROR(INDIRECT(ADDRESS(ROWS($1:29),COLUMNS(Décembre!$A:L),,,TEXT(MG$6,"mmmm"))),"")</f>
        <v>0</v>
      </c>
      <c r="MH28" s="119">
        <f ca="1">IFERROR(INDIRECT(ADDRESS(ROWS($1:29),COLUMNS(Décembre!$A:M),,,TEXT(MH$6,"mmmm"))),"")</f>
        <v>0</v>
      </c>
      <c r="MI28" s="119">
        <f ca="1">IFERROR(INDIRECT(ADDRESS(ROWS($1:29),COLUMNS(Décembre!$A:N),,,TEXT(MI$6,"mmmm"))),"")</f>
        <v>0</v>
      </c>
      <c r="MJ28" s="119">
        <f ca="1">IFERROR(INDIRECT(ADDRESS(ROWS($1:29),COLUMNS(Décembre!$A:O),,,TEXT(MJ$6,"mmmm"))),"")</f>
        <v>0</v>
      </c>
      <c r="MK28" s="119">
        <f ca="1">IFERROR(INDIRECT(ADDRESS(ROWS($1:29),COLUMNS(Décembre!$A:P),,,TEXT(MK$6,"mmmm"))),"")</f>
        <v>0</v>
      </c>
      <c r="ML28" s="119">
        <f ca="1">IFERROR(INDIRECT(ADDRESS(ROWS($1:29),COLUMNS(Décembre!$A:Q),,,TEXT(ML$6,"mmmm"))),"")</f>
        <v>0</v>
      </c>
      <c r="MM28" s="119">
        <f ca="1">IFERROR(INDIRECT(ADDRESS(ROWS($1:29),COLUMNS(Décembre!$A:R),,,TEXT(MM$6,"mmmm"))),"")</f>
        <v>0</v>
      </c>
      <c r="MN28" s="119">
        <f ca="1">IFERROR(INDIRECT(ADDRESS(ROWS($1:29),COLUMNS(Décembre!$A:S),,,TEXT(MN$6,"mmmm"))),"")</f>
        <v>0</v>
      </c>
      <c r="MO28" s="119">
        <f ca="1">IFERROR(INDIRECT(ADDRESS(ROWS($1:29),COLUMNS(Décembre!$A:T),,,TEXT(MO$6,"mmmm"))),"")</f>
        <v>0</v>
      </c>
      <c r="MP28" s="119">
        <f ca="1">IFERROR(INDIRECT(ADDRESS(ROWS($1:29),COLUMNS(Décembre!$A:U),,,TEXT(MP$6,"mmmm"))),"")</f>
        <v>0</v>
      </c>
      <c r="MQ28" s="119">
        <f ca="1">IFERROR(INDIRECT(ADDRESS(ROWS($1:29),COLUMNS(Décembre!$A:V),,,TEXT(MQ$6,"mmmm"))),"")</f>
        <v>0</v>
      </c>
      <c r="MR28" s="119">
        <f ca="1">IFERROR(INDIRECT(ADDRESS(ROWS($1:29),COLUMNS(Décembre!$A:W),,,TEXT(MR$6,"mmmm"))),"")</f>
        <v>0</v>
      </c>
      <c r="MS28" s="119">
        <f ca="1">IFERROR(INDIRECT(ADDRESS(ROWS($1:29),COLUMNS(Décembre!$A:X),,,TEXT(MS$6,"mmmm"))),"")</f>
        <v>0</v>
      </c>
      <c r="MT28" s="119">
        <f ca="1">IFERROR(INDIRECT(ADDRESS(ROWS($1:29),COLUMNS(Décembre!$A:Y),,,TEXT(MT$6,"mmmm"))),"")</f>
        <v>0</v>
      </c>
      <c r="MU28" s="119">
        <f ca="1">IFERROR(INDIRECT(ADDRESS(ROWS($1:29),COLUMNS(Décembre!$A:Z),,,TEXT(MU$6,"mmmm"))),"")</f>
        <v>0</v>
      </c>
      <c r="MV28" s="119">
        <f ca="1">IFERROR(INDIRECT(ADDRESS(ROWS($1:29),COLUMNS(Décembre!$A:AA),,,TEXT(MV$6,"mmmm"))),"")</f>
        <v>0</v>
      </c>
      <c r="MW28" s="119">
        <f ca="1">IFERROR(INDIRECT(ADDRESS(ROWS($1:29),COLUMNS(Décembre!$A:AB),,,TEXT(MW$6,"mmmm"))),"")</f>
        <v>0</v>
      </c>
      <c r="MX28" s="119">
        <f ca="1">IFERROR(INDIRECT(ADDRESS(ROWS($1:29),COLUMNS(Décembre!$A:AC),,,TEXT(MX$6,"mmmm"))),"")</f>
        <v>0</v>
      </c>
      <c r="MY28" s="119">
        <f ca="1">IFERROR(INDIRECT(ADDRESS(ROWS($1:29),COLUMNS(Décembre!$A:AD),,,TEXT(MY$6,"mmmm"))),"")</f>
        <v>0</v>
      </c>
      <c r="MZ28" s="119">
        <f ca="1">IFERROR(INDIRECT(ADDRESS(ROWS($1:29),COLUMNS(Décembre!$A:AE),,,TEXT(MZ$6,"mmmm"))),"")</f>
        <v>0</v>
      </c>
      <c r="NA28" s="119">
        <f ca="1">IFERROR(INDIRECT(ADDRESS(ROWS($1:29),COLUMNS(Décembre!$A:AF),,,TEXT(NA$6,"mmmm"))),"")</f>
        <v>0</v>
      </c>
      <c r="NB28" s="119">
        <f ca="1">IFERROR(INDIRECT(ADDRESS(ROWS($1:29),COLUMNS(Décembre!$A:AG),,,TEXT(NB$6,"mmmm"))),"")</f>
        <v>0</v>
      </c>
    </row>
    <row r="29" spans="1:366" s="36" customFormat="1" x14ac:dyDescent="0.3">
      <c r="A29" s="69" t="s">
        <v>39</v>
      </c>
      <c r="B29" s="75"/>
      <c r="C29" s="75">
        <f ca="1">IFERROR(INDIRECT(ADDRESS(ROWS($1:30),COLUMNS($A:D),,,TEXT(C$6,"mmmm"))),"")</f>
        <v>0</v>
      </c>
      <c r="D29" s="75">
        <f ca="1">IFERROR(INDIRECT(ADDRESS(ROWS($1:30),COLUMNS($A:E),,,TEXT(D$6,"mmmm"))),"")</f>
        <v>0</v>
      </c>
      <c r="E29" s="75">
        <f ca="1">IFERROR(INDIRECT(ADDRESS(ROWS($1:30),COLUMNS($A:F),,,TEXT(E$6,"mmmm"))),"")</f>
        <v>0</v>
      </c>
      <c r="F29" s="75">
        <f ca="1">IFERROR(INDIRECT(ADDRESS(ROWS($1:30),COLUMNS($A:G),,,TEXT(F$6,"mmmm"))),"")</f>
        <v>0</v>
      </c>
      <c r="G29" s="75">
        <f ca="1">IFERROR(INDIRECT(ADDRESS(ROWS($1:30),COLUMNS($A:H),,,TEXT(G$6,"mmmm"))),"")</f>
        <v>0</v>
      </c>
      <c r="H29" s="75">
        <f ca="1">IFERROR(INDIRECT(ADDRESS(ROWS($1:30),COLUMNS($A:I),,,TEXT(H$6,"mmmm"))),"")</f>
        <v>0</v>
      </c>
      <c r="I29" s="75">
        <f ca="1">IFERROR(INDIRECT(ADDRESS(ROWS($1:30),COLUMNS($A:J),,,TEXT(I$6,"mmmm"))),"")</f>
        <v>0</v>
      </c>
      <c r="J29" s="75">
        <f ca="1">IFERROR(INDIRECT(ADDRESS(ROWS($1:30),COLUMNS($A:K),,,TEXT(J$6,"mmmm"))),"")</f>
        <v>0</v>
      </c>
      <c r="K29" s="75">
        <f ca="1">IFERROR(INDIRECT(ADDRESS(ROWS($1:30),COLUMNS($A:L),,,TEXT(K$6,"mmmm"))),"")</f>
        <v>0</v>
      </c>
      <c r="L29" s="75">
        <f ca="1">IFERROR(INDIRECT(ADDRESS(ROWS($1:30),COLUMNS($A:M),,,TEXT(L$6,"mmmm"))),"")</f>
        <v>0</v>
      </c>
      <c r="M29" s="75">
        <f ca="1">IFERROR(INDIRECT(ADDRESS(ROWS($1:30),COLUMNS($A:N),,,TEXT(M$6,"mmmm"))),"")</f>
        <v>0</v>
      </c>
      <c r="N29" s="75">
        <f ca="1">IFERROR(INDIRECT(ADDRESS(ROWS($1:30),COLUMNS($A:O),,,TEXT(N$6,"mmmm"))),"")</f>
        <v>0</v>
      </c>
      <c r="O29" s="75">
        <f ca="1">IFERROR(INDIRECT(ADDRESS(ROWS($1:30),COLUMNS($A:P),,,TEXT(O$6,"mmmm"))),"")</f>
        <v>0</v>
      </c>
      <c r="P29" s="75">
        <f ca="1">IFERROR(INDIRECT(ADDRESS(ROWS($1:30),COLUMNS($A:Q),,,TEXT(P$6,"mmmm"))),"")</f>
        <v>0</v>
      </c>
      <c r="Q29" s="75">
        <f ca="1">IFERROR(INDIRECT(ADDRESS(ROWS($1:30),COLUMNS($A:R),,,TEXT(Q$6,"mmmm"))),"")</f>
        <v>0</v>
      </c>
      <c r="R29" s="75">
        <f ca="1">IFERROR(INDIRECT(ADDRESS(ROWS($1:30),COLUMNS($A:S),,,TEXT(R$6,"mmmm"))),"")</f>
        <v>0</v>
      </c>
      <c r="S29" s="75">
        <f ca="1">IFERROR(INDIRECT(ADDRESS(ROWS($1:30),COLUMNS($A:T),,,TEXT(S$6,"mmmm"))),"")</f>
        <v>0</v>
      </c>
      <c r="T29" s="75">
        <f ca="1">IFERROR(INDIRECT(ADDRESS(ROWS($1:30),COLUMNS($A:U),,,TEXT(T$6,"mmmm"))),"")</f>
        <v>0</v>
      </c>
      <c r="U29" s="75" t="str">
        <f ca="1">IFERROR(INDIRECT(ADDRESS(ROWS($1:30),COLUMNS($A:V),,,TEXT(U$6,"mmmm"))),"")</f>
        <v>WE</v>
      </c>
      <c r="V29" s="75" t="str">
        <f ca="1">IFERROR(INDIRECT(ADDRESS(ROWS($1:30),COLUMNS($A:W),,,TEXT(V$6,"mmmm"))),"")</f>
        <v>WE</v>
      </c>
      <c r="W29" s="75" t="str">
        <f ca="1">IFERROR(INDIRECT(ADDRESS(ROWS($1:30),COLUMNS($A:X),,,TEXT(W$6,"mmmm"))),"")</f>
        <v>WE</v>
      </c>
      <c r="X29" s="75">
        <f ca="1">IFERROR(INDIRECT(ADDRESS(ROWS($1:30),COLUMNS($A:Y),,,TEXT(X$6,"mmmm"))),"")</f>
        <v>0</v>
      </c>
      <c r="Y29" s="75">
        <f ca="1">IFERROR(INDIRECT(ADDRESS(ROWS($1:30),COLUMNS($A:Z),,,TEXT(Y$6,"mmmm"))),"")</f>
        <v>0</v>
      </c>
      <c r="Z29" s="75">
        <f ca="1">IFERROR(INDIRECT(ADDRESS(ROWS($1:30),COLUMNS($A:AA),,,TEXT(Z$6,"mmmm"))),"")</f>
        <v>0</v>
      </c>
      <c r="AA29" s="75">
        <f ca="1">IFERROR(INDIRECT(ADDRESS(ROWS($1:30),COLUMNS($A:AB),,,TEXT(AA$6,"mmmm"))),"")</f>
        <v>0</v>
      </c>
      <c r="AB29" s="75">
        <f ca="1">IFERROR(INDIRECT(ADDRESS(ROWS($1:30),COLUMNS($A:AC),,,TEXT(AB$6,"mmmm"))),"")</f>
        <v>0</v>
      </c>
      <c r="AC29" s="75">
        <f ca="1">IFERROR(INDIRECT(ADDRESS(ROWS($1:30),COLUMNS($A:AD),,,TEXT(AC$6,"mmmm"))),"")</f>
        <v>0</v>
      </c>
      <c r="AD29" s="75">
        <f ca="1">IFERROR(INDIRECT(ADDRESS(ROWS($1:30),COLUMNS($A:AE),,,TEXT(AD$6,"mmmm"))),"")</f>
        <v>0</v>
      </c>
      <c r="AE29" s="75">
        <f ca="1">IFERROR(INDIRECT(ADDRESS(ROWS($1:30),COLUMNS($A:AF),,,TEXT(AE$6,"mmmm"))),"")</f>
        <v>0</v>
      </c>
      <c r="AF29" s="75">
        <f ca="1">IFERROR(INDIRECT(ADDRESS(ROWS($1:30),COLUMNS($A:AG),,,TEXT(AF$6,"mmmm"))),"")</f>
        <v>0</v>
      </c>
      <c r="AG29" s="85">
        <f ca="1">IFERROR(INDIRECT(ADDRESS(ROWS($1:30),COLUMNS(Février!$A:C),,,TEXT(AG$6,"mmmm"))),"")</f>
        <v>0</v>
      </c>
      <c r="AH29" s="85">
        <f ca="1">IFERROR(INDIRECT(ADDRESS(ROWS($1:30),COLUMNS(Février!$A:D),,,TEXT(AH$6,"mmmm"))),"")</f>
        <v>0</v>
      </c>
      <c r="AI29" s="85">
        <f ca="1">IFERROR(INDIRECT(ADDRESS(ROWS($1:30),COLUMNS(Février!$A:E),,,TEXT(AI$6,"mmmm"))),"")</f>
        <v>0</v>
      </c>
      <c r="AJ29" s="85">
        <f ca="1">IFERROR(INDIRECT(ADDRESS(ROWS($1:30),COLUMNS(Février!$A:F),,,TEXT(AJ$6,"mmmm"))),"")</f>
        <v>0</v>
      </c>
      <c r="AK29" s="85">
        <f ca="1">IFERROR(INDIRECT(ADDRESS(ROWS($1:30),COLUMNS(Février!$A:G),,,TEXT(AK$6,"mmmm"))),"")</f>
        <v>0</v>
      </c>
      <c r="AL29" s="85">
        <f ca="1">IFERROR(INDIRECT(ADDRESS(ROWS($1:30),COLUMNS(Février!$A:H),,,TEXT(AL$6,"mmmm"))),"")</f>
        <v>0</v>
      </c>
      <c r="AM29" s="85">
        <f ca="1">IFERROR(INDIRECT(ADDRESS(ROWS($1:30),COLUMNS(Février!$A:I),,,TEXT(AM$6,"mmmm"))),"")</f>
        <v>0</v>
      </c>
      <c r="AN29" s="85">
        <f ca="1">IFERROR(INDIRECT(ADDRESS(ROWS($1:30),COLUMNS(Février!$A:J),,,TEXT(AN$6,"mmmm"))),"")</f>
        <v>0</v>
      </c>
      <c r="AO29" s="85">
        <f ca="1">IFERROR(INDIRECT(ADDRESS(ROWS($1:30),COLUMNS(Février!$A:K),,,TEXT(AO$6,"mmmm"))),"")</f>
        <v>0</v>
      </c>
      <c r="AP29" s="85">
        <f ca="1">IFERROR(INDIRECT(ADDRESS(ROWS($1:30),COLUMNS(Février!$A:L),,,TEXT(AP$6,"mmmm"))),"")</f>
        <v>0</v>
      </c>
      <c r="AQ29" s="85">
        <f ca="1">IFERROR(INDIRECT(ADDRESS(ROWS($1:30),COLUMNS(Février!$A:M),,,TEXT(AQ$6,"mmmm"))),"")</f>
        <v>0</v>
      </c>
      <c r="AR29" s="85">
        <f ca="1">IFERROR(INDIRECT(ADDRESS(ROWS($1:30),COLUMNS(Février!$A:N),,,TEXT(AR$6,"mmmm"))),"")</f>
        <v>0</v>
      </c>
      <c r="AS29" s="85">
        <f ca="1">IFERROR(INDIRECT(ADDRESS(ROWS($1:30),COLUMNS(Février!$A:O),,,TEXT(AS$6,"mmmm"))),"")</f>
        <v>0</v>
      </c>
      <c r="AT29" s="85">
        <f ca="1">IFERROR(INDIRECT(ADDRESS(ROWS($1:30),COLUMNS(Février!$A:P),,,TEXT(AT$6,"mmmm"))),"")</f>
        <v>0</v>
      </c>
      <c r="AU29" s="85">
        <f ca="1">IFERROR(INDIRECT(ADDRESS(ROWS($1:30),COLUMNS(Février!$A:Q),,,TEXT(AU$6,"mmmm"))),"")</f>
        <v>0</v>
      </c>
      <c r="AV29" s="85">
        <f ca="1">IFERROR(INDIRECT(ADDRESS(ROWS($1:30),COLUMNS(Février!$A:R),,,TEXT(AV$6,"mmmm"))),"")</f>
        <v>0</v>
      </c>
      <c r="AW29" s="85">
        <f ca="1">IFERROR(INDIRECT(ADDRESS(ROWS($1:30),COLUMNS(Février!$A:S),,,TEXT(AW$6,"mmmm"))),"")</f>
        <v>0</v>
      </c>
      <c r="AX29" s="85">
        <f ca="1">IFERROR(INDIRECT(ADDRESS(ROWS($1:30),COLUMNS(Février!$A:T),,,TEXT(AX$6,"mmmm"))),"")</f>
        <v>0</v>
      </c>
      <c r="AY29" s="85">
        <f ca="1">IFERROR(INDIRECT(ADDRESS(ROWS($1:30),COLUMNS(Février!$A:U),,,TEXT(AY$6,"mmmm"))),"")</f>
        <v>0</v>
      </c>
      <c r="AZ29" s="85">
        <f ca="1">IFERROR(INDIRECT(ADDRESS(ROWS($1:30),COLUMNS(Février!$A:V),,,TEXT(AZ$6,"mmmm"))),"")</f>
        <v>0</v>
      </c>
      <c r="BA29" s="85">
        <f ca="1">IFERROR(INDIRECT(ADDRESS(ROWS($1:30),COLUMNS(Février!$A:W),,,TEXT(BA$6,"mmmm"))),"")</f>
        <v>0</v>
      </c>
      <c r="BB29" s="85">
        <f ca="1">IFERROR(INDIRECT(ADDRESS(ROWS($1:30),COLUMNS(Février!$A:X),,,TEXT(BB$6,"mmmm"))),"")</f>
        <v>0</v>
      </c>
      <c r="BC29" s="85">
        <f ca="1">IFERROR(INDIRECT(ADDRESS(ROWS($1:30),COLUMNS(Février!$A:Y),,,TEXT(BC$6,"mmmm"))),"")</f>
        <v>0</v>
      </c>
      <c r="BD29" s="85">
        <f ca="1">IFERROR(INDIRECT(ADDRESS(ROWS($1:30),COLUMNS(Février!$A:Z),,,TEXT(BD$6,"mmmm"))),"")</f>
        <v>0</v>
      </c>
      <c r="BE29" s="85">
        <f ca="1">IFERROR(INDIRECT(ADDRESS(ROWS($1:30),COLUMNS(Février!$A:AA),,,TEXT(BE$6,"mmmm"))),"")</f>
        <v>0</v>
      </c>
      <c r="BF29" s="85">
        <f ca="1">IFERROR(INDIRECT(ADDRESS(ROWS($1:30),COLUMNS(Février!$A:AB),,,TEXT(BF$6,"mmmm"))),"")</f>
        <v>0</v>
      </c>
      <c r="BG29" s="85">
        <f ca="1">IFERROR(INDIRECT(ADDRESS(ROWS($1:30),COLUMNS(Février!$A:AC),,,TEXT(BG$6,"mmmm"))),"")</f>
        <v>0</v>
      </c>
      <c r="BH29" s="85">
        <f ca="1">IFERROR(INDIRECT(ADDRESS(ROWS($1:30),COLUMNS(Février!$A:AD),,,TEXT(BH$6,"mmmm"))),"")</f>
        <v>0</v>
      </c>
      <c r="BI29" s="90">
        <f ca="1">IFERROR(INDIRECT(ADDRESS(ROWS($1:30),COLUMNS(Mars!$A:C),,,TEXT(BI$6,"mmmm"))),"")</f>
        <v>0</v>
      </c>
      <c r="BJ29" s="90">
        <f ca="1">IFERROR(INDIRECT(ADDRESS(ROWS($1:30),COLUMNS(Mars!$A:D),,,TEXT(BJ$6,"mmmm"))),"")</f>
        <v>0</v>
      </c>
      <c r="BK29" s="90">
        <f ca="1">IFERROR(INDIRECT(ADDRESS(ROWS($1:30),COLUMNS(Mars!$A:E),,,TEXT(BK$6,"mmmm"))),"")</f>
        <v>0</v>
      </c>
      <c r="BL29" s="90">
        <f ca="1">IFERROR(INDIRECT(ADDRESS(ROWS($1:30),COLUMNS(Mars!$A:F),,,TEXT(BL$6,"mmmm"))),"")</f>
        <v>0</v>
      </c>
      <c r="BM29" s="90">
        <f ca="1">IFERROR(INDIRECT(ADDRESS(ROWS($1:30),COLUMNS(Mars!$A:G),,,TEXT(BM$6,"mmmm"))),"")</f>
        <v>0</v>
      </c>
      <c r="BN29" s="90">
        <f ca="1">IFERROR(INDIRECT(ADDRESS(ROWS($1:30),COLUMNS(Mars!$A:H),,,TEXT(BN$6,"mmmm"))),"")</f>
        <v>0</v>
      </c>
      <c r="BO29" s="90">
        <f ca="1">IFERROR(INDIRECT(ADDRESS(ROWS($1:30),COLUMNS(Mars!$A:I),,,TEXT(BO$6,"mmmm"))),"")</f>
        <v>0</v>
      </c>
      <c r="BP29" s="90">
        <f ca="1">IFERROR(INDIRECT(ADDRESS(ROWS($1:30),COLUMNS(Mars!$A:J),,,TEXT(BP$6,"mmmm"))),"")</f>
        <v>0</v>
      </c>
      <c r="BQ29" s="90">
        <f ca="1">IFERROR(INDIRECT(ADDRESS(ROWS($1:30),COLUMNS(Mars!$A:K),,,TEXT(BQ$6,"mmmm"))),"")</f>
        <v>0</v>
      </c>
      <c r="BR29" s="90">
        <f ca="1">IFERROR(INDIRECT(ADDRESS(ROWS($1:30),COLUMNS(Mars!$A:L),,,TEXT(BR$6,"mmmm"))),"")</f>
        <v>0</v>
      </c>
      <c r="BS29" s="90">
        <f ca="1">IFERROR(INDIRECT(ADDRESS(ROWS($1:30),COLUMNS(Mars!$A:M),,,TEXT(BS$6,"mmmm"))),"")</f>
        <v>0</v>
      </c>
      <c r="BT29" s="90">
        <f ca="1">IFERROR(INDIRECT(ADDRESS(ROWS($1:30),COLUMNS(Mars!$A:N),,,TEXT(BT$6,"mmmm"))),"")</f>
        <v>0</v>
      </c>
      <c r="BU29" s="90">
        <f ca="1">IFERROR(INDIRECT(ADDRESS(ROWS($1:30),COLUMNS(Mars!$A:O),,,TEXT(BU$6,"mmmm"))),"")</f>
        <v>0</v>
      </c>
      <c r="BV29" s="90">
        <f ca="1">IFERROR(INDIRECT(ADDRESS(ROWS($1:30),COLUMNS(Mars!$A:P),,,TEXT(BV$6,"mmmm"))),"")</f>
        <v>0</v>
      </c>
      <c r="BW29" s="90">
        <f ca="1">IFERROR(INDIRECT(ADDRESS(ROWS($1:30),COLUMNS(Mars!$A:Q),,,TEXT(BW$6,"mmmm"))),"")</f>
        <v>0</v>
      </c>
      <c r="BX29" s="90">
        <f ca="1">IFERROR(INDIRECT(ADDRESS(ROWS($1:30),COLUMNS(Mars!$A:R),,,TEXT(BX$6,"mmmm"))),"")</f>
        <v>0</v>
      </c>
      <c r="BY29" s="90">
        <f ca="1">IFERROR(INDIRECT(ADDRESS(ROWS($1:30),COLUMNS(Mars!$A:S),,,TEXT(BY$6,"mmmm"))),"")</f>
        <v>0</v>
      </c>
      <c r="BZ29" s="90">
        <f ca="1">IFERROR(INDIRECT(ADDRESS(ROWS($1:30),COLUMNS(Mars!$A:T),,,TEXT(BZ$6,"mmmm"))),"")</f>
        <v>0</v>
      </c>
      <c r="CA29" s="90">
        <f ca="1">IFERROR(INDIRECT(ADDRESS(ROWS($1:30),COLUMNS(Mars!$A:U),,,TEXT(CA$6,"mmmm"))),"")</f>
        <v>0</v>
      </c>
      <c r="CB29" s="90">
        <f ca="1">IFERROR(INDIRECT(ADDRESS(ROWS($1:30),COLUMNS(Mars!$A:V),,,TEXT(CB$6,"mmmm"))),"")</f>
        <v>0</v>
      </c>
      <c r="CC29" s="90">
        <f ca="1">IFERROR(INDIRECT(ADDRESS(ROWS($1:30),COLUMNS(Mars!$A:W),,,TEXT(CC$6,"mmmm"))),"")</f>
        <v>0</v>
      </c>
      <c r="CD29" s="90">
        <f ca="1">IFERROR(INDIRECT(ADDRESS(ROWS($1:30),COLUMNS(Mars!$A:X),,,TEXT(CD$6,"mmmm"))),"")</f>
        <v>0</v>
      </c>
      <c r="CE29" s="90">
        <f ca="1">IFERROR(INDIRECT(ADDRESS(ROWS($1:30),COLUMNS(Mars!$A:Y),,,TEXT(CE$6,"mmmm"))),"")</f>
        <v>0</v>
      </c>
      <c r="CF29" s="90">
        <f ca="1">IFERROR(INDIRECT(ADDRESS(ROWS($1:30),COLUMNS(Mars!$A:Z),,,TEXT(CF$6,"mmmm"))),"")</f>
        <v>0</v>
      </c>
      <c r="CG29" s="90">
        <f ca="1">IFERROR(INDIRECT(ADDRESS(ROWS($1:30),COLUMNS(Mars!$A:AA),,,TEXT(CG$6,"mmmm"))),"")</f>
        <v>0</v>
      </c>
      <c r="CH29" s="90">
        <f ca="1">IFERROR(INDIRECT(ADDRESS(ROWS($1:30),COLUMNS(Mars!$A:AB),,,TEXT(CH$6,"mmmm"))),"")</f>
        <v>0</v>
      </c>
      <c r="CI29" s="90">
        <f ca="1">IFERROR(INDIRECT(ADDRESS(ROWS($1:30),COLUMNS(Mars!$A:AC),,,TEXT(CI$6,"mmmm"))),"")</f>
        <v>0</v>
      </c>
      <c r="CJ29" s="90">
        <f ca="1">IFERROR(INDIRECT(ADDRESS(ROWS($1:30),COLUMNS(Mars!$A:AD),,,TEXT(CJ$6,"mmmm"))),"")</f>
        <v>0</v>
      </c>
      <c r="CK29" s="90">
        <f ca="1">IFERROR(INDIRECT(ADDRESS(ROWS($1:30),COLUMNS(Mars!$A:AE),,,TEXT(CK$6,"mmmm"))),"")</f>
        <v>0</v>
      </c>
      <c r="CL29" s="90">
        <f ca="1">IFERROR(INDIRECT(ADDRESS(ROWS($1:30),COLUMNS(Mars!$A:AF),,,TEXT(CL$6,"mmmm"))),"")</f>
        <v>0</v>
      </c>
      <c r="CM29" s="90" t="str">
        <f ca="1">IFERROR(INDIRECT(ADDRESS(ROWS($1:30),COLUMNS(Mars!$A:AG),,,TEXT(CM$6,"mmmm"))),"")</f>
        <v>WE</v>
      </c>
      <c r="CN29" s="104" t="str">
        <f ca="1">IFERROR(INDIRECT(ADDRESS(ROWS($1:30),COLUMNS(Avril!$A:C),,,TEXT(CN$6,"mmmm"))),"")</f>
        <v>WE</v>
      </c>
      <c r="CO29" s="104" t="str">
        <f ca="1">IFERROR(INDIRECT(ADDRESS(ROWS($1:30),COLUMNS(Avril!$A:D),,,TEXT(CO$6,"mmmm"))),"")</f>
        <v>WE</v>
      </c>
      <c r="CP29" s="104">
        <f ca="1">IFERROR(INDIRECT(ADDRESS(ROWS($1:30),COLUMNS(Avril!$A:E),,,TEXT(CP$6,"mmmm"))),"")</f>
        <v>0</v>
      </c>
      <c r="CQ29" s="104">
        <f ca="1">IFERROR(INDIRECT(ADDRESS(ROWS($1:30),COLUMNS(Avril!$A:F),,,TEXT(CQ$6,"mmmm"))),"")</f>
        <v>0</v>
      </c>
      <c r="CR29" s="104">
        <f ca="1">IFERROR(INDIRECT(ADDRESS(ROWS($1:30),COLUMNS(Avril!$A:G),,,TEXT(CR$6,"mmmm"))),"")</f>
        <v>0</v>
      </c>
      <c r="CS29" s="104">
        <f ca="1">IFERROR(INDIRECT(ADDRESS(ROWS($1:30),COLUMNS(Avril!$A:H),,,TEXT(CS$6,"mmmm"))),"")</f>
        <v>0</v>
      </c>
      <c r="CT29" s="104">
        <f ca="1">IFERROR(INDIRECT(ADDRESS(ROWS($1:30),COLUMNS(Avril!$A:I),,,TEXT(CT$6,"mmmm"))),"")</f>
        <v>0</v>
      </c>
      <c r="CU29" s="104">
        <f ca="1">IFERROR(INDIRECT(ADDRESS(ROWS($1:30),COLUMNS(Avril!$A:J),,,TEXT(CU$6,"mmmm"))),"")</f>
        <v>0</v>
      </c>
      <c r="CV29" s="104">
        <f ca="1">IFERROR(INDIRECT(ADDRESS(ROWS($1:30),COLUMNS(Avril!$A:K),,,TEXT(CV$6,"mmmm"))),"")</f>
        <v>0</v>
      </c>
      <c r="CW29" s="104">
        <f ca="1">IFERROR(INDIRECT(ADDRESS(ROWS($1:30),COLUMNS(Avril!$A:L),,,TEXT(CW$6,"mmmm"))),"")</f>
        <v>0</v>
      </c>
      <c r="CX29" s="104">
        <f ca="1">IFERROR(INDIRECT(ADDRESS(ROWS($1:30),COLUMNS(Avril!$A:M),,,TEXT(CX$6,"mmmm"))),"")</f>
        <v>0</v>
      </c>
      <c r="CY29" s="104">
        <f ca="1">IFERROR(INDIRECT(ADDRESS(ROWS($1:30),COLUMNS(Avril!$A:N),,,TEXT(CY$6,"mmmm"))),"")</f>
        <v>0</v>
      </c>
      <c r="CZ29" s="104">
        <f ca="1">IFERROR(INDIRECT(ADDRESS(ROWS($1:30),COLUMNS(Avril!$A:O),,,TEXT(CZ$6,"mmmm"))),"")</f>
        <v>0</v>
      </c>
      <c r="DA29" s="104">
        <f ca="1">IFERROR(INDIRECT(ADDRESS(ROWS($1:30),COLUMNS(Avril!$A:P),,,TEXT(DA$6,"mmmm"))),"")</f>
        <v>0</v>
      </c>
      <c r="DB29" s="104">
        <f ca="1">IFERROR(INDIRECT(ADDRESS(ROWS($1:30),COLUMNS(Avril!$A:Q),,,TEXT(DB$6,"mmmm"))),"")</f>
        <v>0</v>
      </c>
      <c r="DC29" s="104">
        <f ca="1">IFERROR(INDIRECT(ADDRESS(ROWS($1:30),COLUMNS(Avril!$A:R),,,TEXT(DC$6,"mmmm"))),"")</f>
        <v>0</v>
      </c>
      <c r="DD29" s="104">
        <f ca="1">IFERROR(INDIRECT(ADDRESS(ROWS($1:30),COLUMNS(Avril!$A:S),,,TEXT(DD$6,"mmmm"))),"")</f>
        <v>0</v>
      </c>
      <c r="DE29" s="104">
        <f ca="1">IFERROR(INDIRECT(ADDRESS(ROWS($1:30),COLUMNS(Avril!$A:T),,,TEXT(DE$6,"mmmm"))),"")</f>
        <v>0</v>
      </c>
      <c r="DF29" s="104">
        <f ca="1">IFERROR(INDIRECT(ADDRESS(ROWS($1:30),COLUMNS(Avril!$A:U),,,TEXT(DF$6,"mmmm"))),"")</f>
        <v>0</v>
      </c>
      <c r="DG29" s="104">
        <f ca="1">IFERROR(INDIRECT(ADDRESS(ROWS($1:30),COLUMNS(Avril!$A:V),,,TEXT(DG$6,"mmmm"))),"")</f>
        <v>0</v>
      </c>
      <c r="DH29" s="104">
        <f ca="1">IFERROR(INDIRECT(ADDRESS(ROWS($1:30),COLUMNS(Avril!$A:W),,,TEXT(DH$6,"mmmm"))),"")</f>
        <v>0</v>
      </c>
      <c r="DI29" s="104">
        <f ca="1">IFERROR(INDIRECT(ADDRESS(ROWS($1:30),COLUMNS(Avril!$A:X),,,TEXT(DI$6,"mmmm"))),"")</f>
        <v>0</v>
      </c>
      <c r="DJ29" s="104">
        <f ca="1">IFERROR(INDIRECT(ADDRESS(ROWS($1:30),COLUMNS(Avril!$A:Y),,,TEXT(DJ$6,"mmmm"))),"")</f>
        <v>0</v>
      </c>
      <c r="DK29" s="104">
        <f ca="1">IFERROR(INDIRECT(ADDRESS(ROWS($1:30),COLUMNS(Avril!$A:Z),,,TEXT(DK$6,"mmmm"))),"")</f>
        <v>0</v>
      </c>
      <c r="DL29" s="104">
        <f ca="1">IFERROR(INDIRECT(ADDRESS(ROWS($1:30),COLUMNS(Avril!$A:AA),,,TEXT(DL$6,"mmmm"))),"")</f>
        <v>0</v>
      </c>
      <c r="DM29" s="104">
        <f ca="1">IFERROR(INDIRECT(ADDRESS(ROWS($1:30),COLUMNS(Avril!$A:AB),,,TEXT(DM$6,"mmmm"))),"")</f>
        <v>0</v>
      </c>
      <c r="DN29" s="104">
        <f ca="1">IFERROR(INDIRECT(ADDRESS(ROWS($1:30),COLUMNS(Avril!$A:AC),,,TEXT(DN$6,"mmmm"))),"")</f>
        <v>0</v>
      </c>
      <c r="DO29" s="104">
        <f ca="1">IFERROR(INDIRECT(ADDRESS(ROWS($1:30),COLUMNS(Avril!$A:AD),,,TEXT(DO$6,"mmmm"))),"")</f>
        <v>0</v>
      </c>
      <c r="DP29" s="104">
        <f ca="1">IFERROR(INDIRECT(ADDRESS(ROWS($1:30),COLUMNS(Avril!$A:AE),,,TEXT(DP$6,"mmmm"))),"")</f>
        <v>0</v>
      </c>
      <c r="DQ29" s="104">
        <f ca="1">IFERROR(INDIRECT(ADDRESS(ROWS($1:30),COLUMNS(Avril!$A:AF),,,TEXT(DQ$6,"mmmm"))),"")</f>
        <v>0</v>
      </c>
      <c r="DR29" s="80">
        <f ca="1">IFERROR(INDIRECT(ADDRESS(ROWS($1:30),COLUMNS(Avril!$A:C),,,TEXT(DR$6,"mmmm"))),"")</f>
        <v>0</v>
      </c>
      <c r="DS29" s="80">
        <f ca="1">IFERROR(INDIRECT(ADDRESS(ROWS($1:30),COLUMNS(Avril!$A:D),,,TEXT(DS$6,"mmmm"))),"")</f>
        <v>0</v>
      </c>
      <c r="DT29" s="80">
        <f ca="1">IFERROR(INDIRECT(ADDRESS(ROWS($1:30),COLUMNS(Avril!$A:E),,,TEXT(DT$6,"mmmm"))),"")</f>
        <v>0</v>
      </c>
      <c r="DU29" s="80">
        <f ca="1">IFERROR(INDIRECT(ADDRESS(ROWS($1:30),COLUMNS(Avril!$A:F),,,TEXT(DU$6,"mmmm"))),"")</f>
        <v>0</v>
      </c>
      <c r="DV29" s="80">
        <f ca="1">IFERROR(INDIRECT(ADDRESS(ROWS($1:30),COLUMNS(Avril!$A:G),,,TEXT(DV$6,"mmmm"))),"")</f>
        <v>0</v>
      </c>
      <c r="DW29" s="80">
        <f ca="1">IFERROR(INDIRECT(ADDRESS(ROWS($1:30),COLUMNS(Avril!$A:H),,,TEXT(DW$6,"mmmm"))),"")</f>
        <v>0</v>
      </c>
      <c r="DX29" s="80">
        <f ca="1">IFERROR(INDIRECT(ADDRESS(ROWS($1:30),COLUMNS(Avril!$A:I),,,TEXT(DX$6,"mmmm"))),"")</f>
        <v>0</v>
      </c>
      <c r="DY29" s="80">
        <f ca="1">IFERROR(INDIRECT(ADDRESS(ROWS($1:30),COLUMNS(Avril!$A:J),,,TEXT(DY$6,"mmmm"))),"")</f>
        <v>0</v>
      </c>
      <c r="DZ29" s="80">
        <f ca="1">IFERROR(INDIRECT(ADDRESS(ROWS($1:30),COLUMNS(Avril!$A:K),,,TEXT(DZ$6,"mmmm"))),"")</f>
        <v>0</v>
      </c>
      <c r="EA29" s="80">
        <f ca="1">IFERROR(INDIRECT(ADDRESS(ROWS($1:30),COLUMNS(Avril!$A:L),,,TEXT(EA$6,"mmmm"))),"")</f>
        <v>0</v>
      </c>
      <c r="EB29" s="80">
        <f ca="1">IFERROR(INDIRECT(ADDRESS(ROWS($1:30),COLUMNS(Avril!$A:M),,,TEXT(EB$6,"mmmm"))),"")</f>
        <v>0</v>
      </c>
      <c r="EC29" s="80">
        <f ca="1">IFERROR(INDIRECT(ADDRESS(ROWS($1:30),COLUMNS(Avril!$A:N),,,TEXT(EC$6,"mmmm"))),"")</f>
        <v>0</v>
      </c>
      <c r="ED29" s="80">
        <f ca="1">IFERROR(INDIRECT(ADDRESS(ROWS($1:30),COLUMNS(Avril!$A:O),,,TEXT(ED$6,"mmmm"))),"")</f>
        <v>0</v>
      </c>
      <c r="EE29" s="80">
        <f ca="1">IFERROR(INDIRECT(ADDRESS(ROWS($1:30),COLUMNS(Avril!$A:P),,,TEXT(EE$6,"mmmm"))),"")</f>
        <v>0</v>
      </c>
      <c r="EF29" s="80">
        <f ca="1">IFERROR(INDIRECT(ADDRESS(ROWS($1:30),COLUMNS(Avril!$A:Q),,,TEXT(EF$6,"mmmm"))),"")</f>
        <v>0</v>
      </c>
      <c r="EG29" s="80">
        <f ca="1">IFERROR(INDIRECT(ADDRESS(ROWS($1:30),COLUMNS(Avril!$A:R),,,TEXT(EG$6,"mmmm"))),"")</f>
        <v>0</v>
      </c>
      <c r="EH29" s="80">
        <f ca="1">IFERROR(INDIRECT(ADDRESS(ROWS($1:30),COLUMNS(Avril!$A:S),,,TEXT(EH$6,"mmmm"))),"")</f>
        <v>0</v>
      </c>
      <c r="EI29" s="80">
        <f ca="1">IFERROR(INDIRECT(ADDRESS(ROWS($1:30),COLUMNS(Avril!$A:T),,,TEXT(EI$6,"mmmm"))),"")</f>
        <v>0</v>
      </c>
      <c r="EJ29" s="80">
        <f ca="1">IFERROR(INDIRECT(ADDRESS(ROWS($1:30),COLUMNS(Avril!$A:U),,,TEXT(EJ$6,"mmmm"))),"")</f>
        <v>0</v>
      </c>
      <c r="EK29" s="80">
        <f ca="1">IFERROR(INDIRECT(ADDRESS(ROWS($1:30),COLUMNS(Avril!$A:V),,,TEXT(EK$6,"mmmm"))),"")</f>
        <v>0</v>
      </c>
      <c r="EL29" s="80">
        <f ca="1">IFERROR(INDIRECT(ADDRESS(ROWS($1:30),COLUMNS(Avril!$A:W),,,TEXT(EL$6,"mmmm"))),"")</f>
        <v>0</v>
      </c>
      <c r="EM29" s="80">
        <f ca="1">IFERROR(INDIRECT(ADDRESS(ROWS($1:30),COLUMNS(Avril!$A:X),,,TEXT(EM$6,"mmmm"))),"")</f>
        <v>0</v>
      </c>
      <c r="EN29" s="80">
        <f ca="1">IFERROR(INDIRECT(ADDRESS(ROWS($1:30),COLUMNS(Avril!$A:Y),,,TEXT(EN$6,"mmmm"))),"")</f>
        <v>0</v>
      </c>
      <c r="EO29" s="80">
        <f ca="1">IFERROR(INDIRECT(ADDRESS(ROWS($1:30),COLUMNS(Avril!$A:Z),,,TEXT(EO$6,"mmmm"))),"")</f>
        <v>0</v>
      </c>
      <c r="EP29" s="80">
        <f ca="1">IFERROR(INDIRECT(ADDRESS(ROWS($1:30),COLUMNS(Avril!$A:AA),,,TEXT(EP$6,"mmmm"))),"")</f>
        <v>0</v>
      </c>
      <c r="EQ29" s="80">
        <f ca="1">IFERROR(INDIRECT(ADDRESS(ROWS($1:30),COLUMNS(Avril!$A:AB),,,TEXT(EQ$6,"mmmm"))),"")</f>
        <v>0</v>
      </c>
      <c r="ER29" s="80">
        <f ca="1">IFERROR(INDIRECT(ADDRESS(ROWS($1:30),COLUMNS(Avril!$A:AC),,,TEXT(ER$6,"mmmm"))),"")</f>
        <v>0</v>
      </c>
      <c r="ES29" s="80">
        <f ca="1">IFERROR(INDIRECT(ADDRESS(ROWS($1:30),COLUMNS(Avril!$A:AD),,,TEXT(ES$6,"mmmm"))),"")</f>
        <v>0</v>
      </c>
      <c r="ET29" s="80">
        <f ca="1">IFERROR(INDIRECT(ADDRESS(ROWS($1:30),COLUMNS(Avril!$A:AE),,,TEXT(ET$6,"mmmm"))),"")</f>
        <v>0</v>
      </c>
      <c r="EU29" s="80">
        <f ca="1">IFERROR(INDIRECT(ADDRESS(ROWS($1:30),COLUMNS(Avril!$A:AF),,,TEXT(EU$6,"mmmm"))),"")</f>
        <v>0</v>
      </c>
      <c r="EV29" s="80">
        <f ca="1">IFERROR(INDIRECT(ADDRESS(ROWS($1:30),COLUMNS(Avril!$A:AG),,,TEXT(EV$6,"mmmm"))),"")</f>
        <v>0</v>
      </c>
      <c r="EW29" s="85">
        <f ca="1">IFERROR(INDIRECT(ADDRESS(ROWS($1:30),COLUMNS(Juin!$A:C),,,TEXT(EW$6,"mmmm"))),"")</f>
        <v>0</v>
      </c>
      <c r="EX29" s="85">
        <f ca="1">IFERROR(INDIRECT(ADDRESS(ROWS($1:30),COLUMNS(Juin!$A:D),,,TEXT(EX$6,"mmmm"))),"")</f>
        <v>0</v>
      </c>
      <c r="EY29" s="85">
        <f ca="1">IFERROR(INDIRECT(ADDRESS(ROWS($1:30),COLUMNS(Juin!$A:E),,,TEXT(EY$6,"mmmm"))),"")</f>
        <v>0</v>
      </c>
      <c r="EZ29" s="85">
        <f ca="1">IFERROR(INDIRECT(ADDRESS(ROWS($1:30),COLUMNS(Juin!$A:F),,,TEXT(EZ$6,"mmmm"))),"")</f>
        <v>0</v>
      </c>
      <c r="FA29" s="85">
        <f ca="1">IFERROR(INDIRECT(ADDRESS(ROWS($1:30),COLUMNS(Juin!$A:G),,,TEXT(FA$6,"mmmm"))),"")</f>
        <v>0</v>
      </c>
      <c r="FB29" s="85">
        <f ca="1">IFERROR(INDIRECT(ADDRESS(ROWS($1:30),COLUMNS(Juin!$A:H),,,TEXT(FB$6,"mmmm"))),"")</f>
        <v>0</v>
      </c>
      <c r="FC29" s="85">
        <f ca="1">IFERROR(INDIRECT(ADDRESS(ROWS($1:30),COLUMNS(Juin!$A:I),,,TEXT(FC$6,"mmmm"))),"")</f>
        <v>0</v>
      </c>
      <c r="FD29" s="85">
        <f ca="1">IFERROR(INDIRECT(ADDRESS(ROWS($1:30),COLUMNS(Juin!$A:J),,,TEXT(FD$6,"mmmm"))),"")</f>
        <v>0</v>
      </c>
      <c r="FE29" s="85">
        <f ca="1">IFERROR(INDIRECT(ADDRESS(ROWS($1:30),COLUMNS(Juin!$A:K),,,TEXT(FE$6,"mmmm"))),"")</f>
        <v>0</v>
      </c>
      <c r="FF29" s="85">
        <f ca="1">IFERROR(INDIRECT(ADDRESS(ROWS($1:30),COLUMNS(Juin!$A:L),,,TEXT(FF$6,"mmmm"))),"")</f>
        <v>0</v>
      </c>
      <c r="FG29" s="85">
        <f ca="1">IFERROR(INDIRECT(ADDRESS(ROWS($1:30),COLUMNS(Juin!$A:M),,,TEXT(FG$6,"mmmm"))),"")</f>
        <v>0</v>
      </c>
      <c r="FH29" s="85">
        <f ca="1">IFERROR(INDIRECT(ADDRESS(ROWS($1:30),COLUMNS(Juin!$A:N),,,TEXT(FH$6,"mmmm"))),"")</f>
        <v>0</v>
      </c>
      <c r="FI29" s="85">
        <f ca="1">IFERROR(INDIRECT(ADDRESS(ROWS($1:30),COLUMNS(Juin!$A:O),,,TEXT(FI$6,"mmmm"))),"")</f>
        <v>0</v>
      </c>
      <c r="FJ29" s="85">
        <f ca="1">IFERROR(INDIRECT(ADDRESS(ROWS($1:30),COLUMNS(Juin!$A:P),,,TEXT(FJ$6,"mmmm"))),"")</f>
        <v>0</v>
      </c>
      <c r="FK29" s="85">
        <f ca="1">IFERROR(INDIRECT(ADDRESS(ROWS($1:30),COLUMNS(Juin!$A:Q),,,TEXT(FK$6,"mmmm"))),"")</f>
        <v>0</v>
      </c>
      <c r="FL29" s="85">
        <f ca="1">IFERROR(INDIRECT(ADDRESS(ROWS($1:30),COLUMNS(Juin!$A:R),,,TEXT(FL$6,"mmmm"))),"")</f>
        <v>0</v>
      </c>
      <c r="FM29" s="85">
        <f ca="1">IFERROR(INDIRECT(ADDRESS(ROWS($1:30),COLUMNS(Juin!$A:S),,,TEXT(FM$6,"mmmm"))),"")</f>
        <v>0</v>
      </c>
      <c r="FN29" s="85">
        <f ca="1">IFERROR(INDIRECT(ADDRESS(ROWS($1:30),COLUMNS(Juin!$A:T),,,TEXT(FN$6,"mmmm"))),"")</f>
        <v>0</v>
      </c>
      <c r="FO29" s="85">
        <f ca="1">IFERROR(INDIRECT(ADDRESS(ROWS($1:30),COLUMNS(Juin!$A:U),,,TEXT(FO$6,"mmmm"))),"")</f>
        <v>0</v>
      </c>
      <c r="FP29" s="85">
        <f ca="1">IFERROR(INDIRECT(ADDRESS(ROWS($1:30),COLUMNS(Juin!$A:V),,,TEXT(FP$6,"mmmm"))),"")</f>
        <v>0</v>
      </c>
      <c r="FQ29" s="85">
        <f ca="1">IFERROR(INDIRECT(ADDRESS(ROWS($1:30),COLUMNS(Juin!$A:W),,,TEXT(FQ$6,"mmmm"))),"")</f>
        <v>0</v>
      </c>
      <c r="FR29" s="85">
        <f ca="1">IFERROR(INDIRECT(ADDRESS(ROWS($1:30),COLUMNS(Juin!$A:X),,,TEXT(FR$6,"mmmm"))),"")</f>
        <v>0</v>
      </c>
      <c r="FS29" s="85">
        <f ca="1">IFERROR(INDIRECT(ADDRESS(ROWS($1:30),COLUMNS(Juin!$A:Y),,,TEXT(FS$6,"mmmm"))),"")</f>
        <v>0</v>
      </c>
      <c r="FT29" s="85">
        <f ca="1">IFERROR(INDIRECT(ADDRESS(ROWS($1:30),COLUMNS(Juin!$A:Z),,,TEXT(FT$6,"mmmm"))),"")</f>
        <v>0</v>
      </c>
      <c r="FU29" s="85">
        <f ca="1">IFERROR(INDIRECT(ADDRESS(ROWS($1:30),COLUMNS(Juin!$A:AA),,,TEXT(FU$6,"mmmm"))),"")</f>
        <v>0</v>
      </c>
      <c r="FV29" s="85">
        <f ca="1">IFERROR(INDIRECT(ADDRESS(ROWS($1:30),COLUMNS(Juin!$A:AB),,,TEXT(FV$6,"mmmm"))),"")</f>
        <v>0</v>
      </c>
      <c r="FW29" s="85">
        <f ca="1">IFERROR(INDIRECT(ADDRESS(ROWS($1:30),COLUMNS(Juin!$A:AC),,,TEXT(FW$6,"mmmm"))),"")</f>
        <v>0</v>
      </c>
      <c r="FX29" s="85">
        <f ca="1">IFERROR(INDIRECT(ADDRESS(ROWS($1:30),COLUMNS(Juin!$A:AD),,,TEXT(FX$6,"mmmm"))),"")</f>
        <v>0</v>
      </c>
      <c r="FY29" s="85">
        <f ca="1">IFERROR(INDIRECT(ADDRESS(ROWS($1:30),COLUMNS(Juin!$A:AE),,,TEXT(FY$6,"mmmm"))),"")</f>
        <v>0</v>
      </c>
      <c r="FZ29" s="85">
        <f ca="1">IFERROR(INDIRECT(ADDRESS(ROWS($1:30),COLUMNS(Juin!$A:AF),,,TEXT(FZ$6,"mmmm"))),"")</f>
        <v>0</v>
      </c>
      <c r="GA29" s="109">
        <f ca="1">IFERROR(INDIRECT(ADDRESS(ROWS($1:30),COLUMNS(Juillet!$A:C),,,TEXT(GA$6,"mmmm"))),"")</f>
        <v>0</v>
      </c>
      <c r="GB29" s="109">
        <f ca="1">IFERROR(INDIRECT(ADDRESS(ROWS($1:30),COLUMNS(Juillet!$A:D),,,TEXT(GB$6,"mmmm"))),"")</f>
        <v>0</v>
      </c>
      <c r="GC29" s="109">
        <f ca="1">IFERROR(INDIRECT(ADDRESS(ROWS($1:30),COLUMNS(Juillet!$A:E),,,TEXT(GC$6,"mmmm"))),"")</f>
        <v>0</v>
      </c>
      <c r="GD29" s="109">
        <f ca="1">IFERROR(INDIRECT(ADDRESS(ROWS($1:30),COLUMNS(Juillet!$A:F),,,TEXT(GD$6,"mmmm"))),"")</f>
        <v>0</v>
      </c>
      <c r="GE29" s="109">
        <f ca="1">IFERROR(INDIRECT(ADDRESS(ROWS($1:30),COLUMNS(Juillet!$A:G),,,TEXT(GE$6,"mmmm"))),"")</f>
        <v>0</v>
      </c>
      <c r="GF29" s="109">
        <f ca="1">IFERROR(INDIRECT(ADDRESS(ROWS($1:30),COLUMNS(Juillet!$A:H),,,TEXT(GF$6,"mmmm"))),"")</f>
        <v>0</v>
      </c>
      <c r="GG29" s="109">
        <f ca="1">IFERROR(INDIRECT(ADDRESS(ROWS($1:30),COLUMNS(Juillet!$A:I),,,TEXT(GG$6,"mmmm"))),"")</f>
        <v>0</v>
      </c>
      <c r="GH29" s="109">
        <f ca="1">IFERROR(INDIRECT(ADDRESS(ROWS($1:30),COLUMNS(Juillet!$A:J),,,TEXT(GH$6,"mmmm"))),"")</f>
        <v>0</v>
      </c>
      <c r="GI29" s="109">
        <f ca="1">IFERROR(INDIRECT(ADDRESS(ROWS($1:30),COLUMNS(Juillet!$A:K),,,TEXT(GI$6,"mmmm"))),"")</f>
        <v>0</v>
      </c>
      <c r="GJ29" s="109">
        <f ca="1">IFERROR(INDIRECT(ADDRESS(ROWS($1:30),COLUMNS(Juillet!$A:L),,,TEXT(GJ$6,"mmmm"))),"")</f>
        <v>0</v>
      </c>
      <c r="GK29" s="109">
        <f ca="1">IFERROR(INDIRECT(ADDRESS(ROWS($1:30),COLUMNS(Juillet!$A:M),,,TEXT(GK$6,"mmmm"))),"")</f>
        <v>0</v>
      </c>
      <c r="GL29" s="109">
        <f ca="1">IFERROR(INDIRECT(ADDRESS(ROWS($1:30),COLUMNS(Juillet!$A:N),,,TEXT(GL$6,"mmmm"))),"")</f>
        <v>0</v>
      </c>
      <c r="GM29" s="109">
        <f ca="1">IFERROR(INDIRECT(ADDRESS(ROWS($1:30),COLUMNS(Juillet!$A:O),,,TEXT(GM$6,"mmmm"))),"")</f>
        <v>0</v>
      </c>
      <c r="GN29" s="109">
        <f ca="1">IFERROR(INDIRECT(ADDRESS(ROWS($1:30),COLUMNS(Juillet!$A:P),,,TEXT(GN$6,"mmmm"))),"")</f>
        <v>0</v>
      </c>
      <c r="GO29" s="109">
        <f ca="1">IFERROR(INDIRECT(ADDRESS(ROWS($1:30),COLUMNS(Juillet!$A:Q),,,TEXT(GO$6,"mmmm"))),"")</f>
        <v>0</v>
      </c>
      <c r="GP29" s="109">
        <f ca="1">IFERROR(INDIRECT(ADDRESS(ROWS($1:30),COLUMNS(Juillet!$A:R),,,TEXT(GP$6,"mmmm"))),"")</f>
        <v>0</v>
      </c>
      <c r="GQ29" s="109">
        <f ca="1">IFERROR(INDIRECT(ADDRESS(ROWS($1:30),COLUMNS(Juillet!$A:S),,,TEXT(GQ$6,"mmmm"))),"")</f>
        <v>0</v>
      </c>
      <c r="GR29" s="109">
        <f ca="1">IFERROR(INDIRECT(ADDRESS(ROWS($1:30),COLUMNS(Juillet!$A:T),,,TEXT(GR$6,"mmmm"))),"")</f>
        <v>0</v>
      </c>
      <c r="GS29" s="109">
        <f ca="1">IFERROR(INDIRECT(ADDRESS(ROWS($1:30),COLUMNS(Juillet!$A:U),,,TEXT(GS$6,"mmmm"))),"")</f>
        <v>0</v>
      </c>
      <c r="GT29" s="109">
        <f ca="1">IFERROR(INDIRECT(ADDRESS(ROWS($1:30),COLUMNS(Juillet!$A:V),,,TEXT(GT$6,"mmmm"))),"")</f>
        <v>0</v>
      </c>
      <c r="GU29" s="109">
        <f ca="1">IFERROR(INDIRECT(ADDRESS(ROWS($1:30),COLUMNS(Juillet!$A:W),,,TEXT(GU$6,"mmmm"))),"")</f>
        <v>0</v>
      </c>
      <c r="GV29" s="109">
        <f ca="1">IFERROR(INDIRECT(ADDRESS(ROWS($1:30),COLUMNS(Juillet!$A:X),,,TEXT(GV$6,"mmmm"))),"")</f>
        <v>0</v>
      </c>
      <c r="GW29" s="109">
        <f ca="1">IFERROR(INDIRECT(ADDRESS(ROWS($1:30),COLUMNS(Juillet!$A:Y),,,TEXT(GW$6,"mmmm"))),"")</f>
        <v>0</v>
      </c>
      <c r="GX29" s="109">
        <f ca="1">IFERROR(INDIRECT(ADDRESS(ROWS($1:30),COLUMNS(Juillet!$A:Z),,,TEXT(GX$6,"mmmm"))),"")</f>
        <v>0</v>
      </c>
      <c r="GY29" s="109">
        <f ca="1">IFERROR(INDIRECT(ADDRESS(ROWS($1:30),COLUMNS(Juillet!$A:AA),,,TEXT(GY$6,"mmmm"))),"")</f>
        <v>0</v>
      </c>
      <c r="GZ29" s="109">
        <f ca="1">IFERROR(INDIRECT(ADDRESS(ROWS($1:30),COLUMNS(Juillet!$A:AB),,,TEXT(GZ$6,"mmmm"))),"")</f>
        <v>0</v>
      </c>
      <c r="HA29" s="109">
        <f ca="1">IFERROR(INDIRECT(ADDRESS(ROWS($1:30),COLUMNS(Juillet!$A:AC),,,TEXT(HA$6,"mmmm"))),"")</f>
        <v>0</v>
      </c>
      <c r="HB29" s="109">
        <f ca="1">IFERROR(INDIRECT(ADDRESS(ROWS($1:30),COLUMNS(Juillet!$A:AD),,,TEXT(HB$6,"mmmm"))),"")</f>
        <v>0</v>
      </c>
      <c r="HC29" s="109">
        <f ca="1">IFERROR(INDIRECT(ADDRESS(ROWS($1:30),COLUMNS(Juillet!$A:AE),,,TEXT(HC$6,"mmmm"))),"")</f>
        <v>0</v>
      </c>
      <c r="HD29" s="109">
        <f ca="1">IFERROR(INDIRECT(ADDRESS(ROWS($1:30),COLUMNS(Juillet!$A:AF),,,TEXT(HD$6,"mmmm"))),"")</f>
        <v>0</v>
      </c>
      <c r="HE29" s="109">
        <f ca="1">IFERROR(INDIRECT(ADDRESS(ROWS($1:30),COLUMNS(Juillet!$A:AG),,,TEXT(HE$6,"mmmm"))),"")</f>
        <v>0</v>
      </c>
      <c r="HF29" s="95">
        <f ca="1">IFERROR(INDIRECT(ADDRESS(ROWS($1:30),COLUMNS(Août!$A:C),,,TEXT(HF$6,"mmmm"))),"")</f>
        <v>0</v>
      </c>
      <c r="HG29" s="95">
        <f ca="1">IFERROR(INDIRECT(ADDRESS(ROWS($1:30),COLUMNS(Août!$A:D),,,TEXT(HG$6,"mmmm"))),"")</f>
        <v>0</v>
      </c>
      <c r="HH29" s="95">
        <f ca="1">IFERROR(INDIRECT(ADDRESS(ROWS($1:30),COLUMNS(Août!$A:E),,,TEXT(HH$6,"mmmm"))),"")</f>
        <v>0</v>
      </c>
      <c r="HI29" s="95">
        <f ca="1">IFERROR(INDIRECT(ADDRESS(ROWS($1:30),COLUMNS(Août!$A:F),,,TEXT(HI$6,"mmmm"))),"")</f>
        <v>0</v>
      </c>
      <c r="HJ29" s="95">
        <f ca="1">IFERROR(INDIRECT(ADDRESS(ROWS($1:30),COLUMNS(Août!$A:G),,,TEXT(HJ$6,"mmmm"))),"")</f>
        <v>0</v>
      </c>
      <c r="HK29" s="95">
        <f ca="1">IFERROR(INDIRECT(ADDRESS(ROWS($1:30),COLUMNS(Août!$A:H),,,TEXT(HK$6,"mmmm"))),"")</f>
        <v>0</v>
      </c>
      <c r="HL29" s="95">
        <f ca="1">IFERROR(INDIRECT(ADDRESS(ROWS($1:30),COLUMNS(Août!$A:I),,,TEXT(HL$6,"mmmm"))),"")</f>
        <v>0</v>
      </c>
      <c r="HM29" s="95">
        <f ca="1">IFERROR(INDIRECT(ADDRESS(ROWS($1:30),COLUMNS(Août!$A:J),,,TEXT(HM$6,"mmmm"))),"")</f>
        <v>0</v>
      </c>
      <c r="HN29" s="95">
        <f ca="1">IFERROR(INDIRECT(ADDRESS(ROWS($1:30),COLUMNS(Août!$A:K),,,TEXT(HN$6,"mmmm"))),"")</f>
        <v>0</v>
      </c>
      <c r="HO29" s="95">
        <f ca="1">IFERROR(INDIRECT(ADDRESS(ROWS($1:30),COLUMNS(Août!$A:L),,,TEXT(HO$6,"mmmm"))),"")</f>
        <v>0</v>
      </c>
      <c r="HP29" s="95">
        <f ca="1">IFERROR(INDIRECT(ADDRESS(ROWS($1:30),COLUMNS(Août!$A:M),,,TEXT(HP$6,"mmmm"))),"")</f>
        <v>0</v>
      </c>
      <c r="HQ29" s="95">
        <f ca="1">IFERROR(INDIRECT(ADDRESS(ROWS($1:30),COLUMNS(Août!$A:N),,,TEXT(HQ$6,"mmmm"))),"")</f>
        <v>0</v>
      </c>
      <c r="HR29" s="95">
        <f ca="1">IFERROR(INDIRECT(ADDRESS(ROWS($1:30),COLUMNS(Août!$A:O),,,TEXT(HR$6,"mmmm"))),"")</f>
        <v>0</v>
      </c>
      <c r="HS29" s="95">
        <f ca="1">IFERROR(INDIRECT(ADDRESS(ROWS($1:30),COLUMNS(Août!$A:P),,,TEXT(HS$6,"mmmm"))),"")</f>
        <v>0</v>
      </c>
      <c r="HT29" s="95">
        <f ca="1">IFERROR(INDIRECT(ADDRESS(ROWS($1:30),COLUMNS(Août!$A:Q),,,TEXT(HT$6,"mmmm"))),"")</f>
        <v>0</v>
      </c>
      <c r="HU29" s="95">
        <f ca="1">IFERROR(INDIRECT(ADDRESS(ROWS($1:30),COLUMNS(Août!$A:R),,,TEXT(HU$6,"mmmm"))),"")</f>
        <v>0</v>
      </c>
      <c r="HV29" s="95">
        <f ca="1">IFERROR(INDIRECT(ADDRESS(ROWS($1:30),COLUMNS(Août!$A:S),,,TEXT(HV$6,"mmmm"))),"")</f>
        <v>0</v>
      </c>
      <c r="HW29" s="95">
        <f ca="1">IFERROR(INDIRECT(ADDRESS(ROWS($1:30),COLUMNS(Août!$A:T),,,TEXT(HW$6,"mmmm"))),"")</f>
        <v>0</v>
      </c>
      <c r="HX29" s="95">
        <f ca="1">IFERROR(INDIRECT(ADDRESS(ROWS($1:30),COLUMNS(Août!$A:U),,,TEXT(HX$6,"mmmm"))),"")</f>
        <v>0</v>
      </c>
      <c r="HY29" s="95">
        <f ca="1">IFERROR(INDIRECT(ADDRESS(ROWS($1:30),COLUMNS(Août!$A:V),,,TEXT(HY$6,"mmmm"))),"")</f>
        <v>0</v>
      </c>
      <c r="HZ29" s="95">
        <f ca="1">IFERROR(INDIRECT(ADDRESS(ROWS($1:30),COLUMNS(Août!$A:W),,,TEXT(HZ$6,"mmmm"))),"")</f>
        <v>0</v>
      </c>
      <c r="IA29" s="95">
        <f ca="1">IFERROR(INDIRECT(ADDRESS(ROWS($1:30),COLUMNS(Août!$A:X),,,TEXT(IA$6,"mmmm"))),"")</f>
        <v>0</v>
      </c>
      <c r="IB29" s="95">
        <f ca="1">IFERROR(INDIRECT(ADDRESS(ROWS($1:30),COLUMNS(Août!$A:Y),,,TEXT(IB$6,"mmmm"))),"")</f>
        <v>0</v>
      </c>
      <c r="IC29" s="95">
        <f ca="1">IFERROR(INDIRECT(ADDRESS(ROWS($1:30),COLUMNS(Août!$A:Z),,,TEXT(IC$6,"mmmm"))),"")</f>
        <v>0</v>
      </c>
      <c r="ID29" s="95">
        <f ca="1">IFERROR(INDIRECT(ADDRESS(ROWS($1:30),COLUMNS(Août!$A:AA),,,TEXT(ID$6,"mmmm"))),"")</f>
        <v>0</v>
      </c>
      <c r="IE29" s="95">
        <f ca="1">IFERROR(INDIRECT(ADDRESS(ROWS($1:30),COLUMNS(Août!$A:AB),,,TEXT(IE$6,"mmmm"))),"")</f>
        <v>0</v>
      </c>
      <c r="IF29" s="95">
        <f ca="1">IFERROR(INDIRECT(ADDRESS(ROWS($1:30),COLUMNS(Août!$A:AC),,,TEXT(IF$6,"mmmm"))),"")</f>
        <v>0</v>
      </c>
      <c r="IG29" s="95">
        <f ca="1">IFERROR(INDIRECT(ADDRESS(ROWS($1:30),COLUMNS(Août!$A:AD),,,TEXT(IG$6,"mmmm"))),"")</f>
        <v>0</v>
      </c>
      <c r="IH29" s="95">
        <f ca="1">IFERROR(INDIRECT(ADDRESS(ROWS($1:30),COLUMNS(Août!$A:AE),,,TEXT(IH$6,"mmmm"))),"")</f>
        <v>0</v>
      </c>
      <c r="II29" s="95">
        <f ca="1">IFERROR(INDIRECT(ADDRESS(ROWS($1:30),COLUMNS(Août!$A:AF),,,TEXT(II$6,"mmmm"))),"")</f>
        <v>0</v>
      </c>
      <c r="IJ29" s="95">
        <f ca="1">IFERROR(INDIRECT(ADDRESS(ROWS($1:30),COLUMNS(Août!$A:AG),,,TEXT(IJ$6,"mmmm"))),"")</f>
        <v>0</v>
      </c>
      <c r="IK29" s="99">
        <f ca="1">IFERROR(INDIRECT(ADDRESS(ROWS($1:30),COLUMNS(Septembre!$A:C),,,TEXT(IK$6,"mmmm"))),"")</f>
        <v>0</v>
      </c>
      <c r="IL29" s="99">
        <f ca="1">IFERROR(INDIRECT(ADDRESS(ROWS($1:30),COLUMNS(Septembre!$A:D),,,TEXT(IL$6,"mmmm"))),"")</f>
        <v>0</v>
      </c>
      <c r="IM29" s="99">
        <f ca="1">IFERROR(INDIRECT(ADDRESS(ROWS($1:30),COLUMNS(Septembre!$A:E),,,TEXT(IM$6,"mmmm"))),"")</f>
        <v>0</v>
      </c>
      <c r="IN29" s="99">
        <f ca="1">IFERROR(INDIRECT(ADDRESS(ROWS($1:30),COLUMNS(Septembre!$A:F),,,TEXT(IN$6,"mmmm"))),"")</f>
        <v>0</v>
      </c>
      <c r="IO29" s="99">
        <f ca="1">IFERROR(INDIRECT(ADDRESS(ROWS($1:30),COLUMNS(Septembre!$A:G),,,TEXT(IO$6,"mmmm"))),"")</f>
        <v>0</v>
      </c>
      <c r="IP29" s="99">
        <f ca="1">IFERROR(INDIRECT(ADDRESS(ROWS($1:30),COLUMNS(Septembre!$A:H),,,TEXT(IP$6,"mmmm"))),"")</f>
        <v>0</v>
      </c>
      <c r="IQ29" s="99">
        <f ca="1">IFERROR(INDIRECT(ADDRESS(ROWS($1:30),COLUMNS(Septembre!$A:I),,,TEXT(IQ$6,"mmmm"))),"")</f>
        <v>0</v>
      </c>
      <c r="IR29" s="99">
        <f ca="1">IFERROR(INDIRECT(ADDRESS(ROWS($1:30),COLUMNS(Septembre!$A:J),,,TEXT(IR$6,"mmmm"))),"")</f>
        <v>0</v>
      </c>
      <c r="IS29" s="99">
        <f ca="1">IFERROR(INDIRECT(ADDRESS(ROWS($1:30),COLUMNS(Septembre!$A:K),,,TEXT(IS$6,"mmmm"))),"")</f>
        <v>0</v>
      </c>
      <c r="IT29" s="99">
        <f ca="1">IFERROR(INDIRECT(ADDRESS(ROWS($1:30),COLUMNS(Septembre!$A:L),,,TEXT(IT$6,"mmmm"))),"")</f>
        <v>0</v>
      </c>
      <c r="IU29" s="99">
        <f ca="1">IFERROR(INDIRECT(ADDRESS(ROWS($1:30),COLUMNS(Septembre!$A:M),,,TEXT(IU$6,"mmmm"))),"")</f>
        <v>0</v>
      </c>
      <c r="IV29" s="99">
        <f ca="1">IFERROR(INDIRECT(ADDRESS(ROWS($1:30),COLUMNS(Septembre!$A:N),,,TEXT(IV$6,"mmmm"))),"")</f>
        <v>0</v>
      </c>
      <c r="IW29" s="99">
        <f ca="1">IFERROR(INDIRECT(ADDRESS(ROWS($1:30),COLUMNS(Septembre!$A:O),,,TEXT(IW$6,"mmmm"))),"")</f>
        <v>0</v>
      </c>
      <c r="IX29" s="99">
        <f ca="1">IFERROR(INDIRECT(ADDRESS(ROWS($1:30),COLUMNS(Septembre!$A:P),,,TEXT(IX$6,"mmmm"))),"")</f>
        <v>0</v>
      </c>
      <c r="IY29" s="99">
        <f ca="1">IFERROR(INDIRECT(ADDRESS(ROWS($1:30),COLUMNS(Septembre!$A:Q),,,TEXT(IY$6,"mmmm"))),"")</f>
        <v>0</v>
      </c>
      <c r="IZ29" s="99">
        <f ca="1">IFERROR(INDIRECT(ADDRESS(ROWS($1:30),COLUMNS(Septembre!$A:R),,,TEXT(IZ$6,"mmmm"))),"")</f>
        <v>0</v>
      </c>
      <c r="JA29" s="99">
        <f ca="1">IFERROR(INDIRECT(ADDRESS(ROWS($1:30),COLUMNS(Septembre!$A:S),,,TEXT(JA$6,"mmmm"))),"")</f>
        <v>0</v>
      </c>
      <c r="JB29" s="99">
        <f ca="1">IFERROR(INDIRECT(ADDRESS(ROWS($1:30),COLUMNS(Septembre!$A:T),,,TEXT(JB$6,"mmmm"))),"")</f>
        <v>0</v>
      </c>
      <c r="JC29" s="99">
        <f ca="1">IFERROR(INDIRECT(ADDRESS(ROWS($1:30),COLUMNS(Septembre!$A:U),,,TEXT(JC$6,"mmmm"))),"")</f>
        <v>0</v>
      </c>
      <c r="JD29" s="99">
        <f ca="1">IFERROR(INDIRECT(ADDRESS(ROWS($1:30),COLUMNS(Septembre!$A:V),,,TEXT(JD$6,"mmmm"))),"")</f>
        <v>0</v>
      </c>
      <c r="JE29" s="99">
        <f ca="1">IFERROR(INDIRECT(ADDRESS(ROWS($1:30),COLUMNS(Septembre!$A:W),,,TEXT(JE$6,"mmmm"))),"")</f>
        <v>0</v>
      </c>
      <c r="JF29" s="99">
        <f ca="1">IFERROR(INDIRECT(ADDRESS(ROWS($1:30),COLUMNS(Septembre!$A:X),,,TEXT(JF$6,"mmmm"))),"")</f>
        <v>0</v>
      </c>
      <c r="JG29" s="99">
        <f ca="1">IFERROR(INDIRECT(ADDRESS(ROWS($1:30),COLUMNS(Septembre!$A:Y),,,TEXT(JG$6,"mmmm"))),"")</f>
        <v>0</v>
      </c>
      <c r="JH29" s="99">
        <f ca="1">IFERROR(INDIRECT(ADDRESS(ROWS($1:30),COLUMNS(Septembre!$A:Z),,,TEXT(JH$6,"mmmm"))),"")</f>
        <v>0</v>
      </c>
      <c r="JI29" s="99">
        <f ca="1">IFERROR(INDIRECT(ADDRESS(ROWS($1:30),COLUMNS(Septembre!$A:AA),,,TEXT(JI$6,"mmmm"))),"")</f>
        <v>0</v>
      </c>
      <c r="JJ29" s="99">
        <f ca="1">IFERROR(INDIRECT(ADDRESS(ROWS($1:30),COLUMNS(Septembre!$A:AB),,,TEXT(JJ$6,"mmmm"))),"")</f>
        <v>0</v>
      </c>
      <c r="JK29" s="99">
        <f ca="1">IFERROR(INDIRECT(ADDRESS(ROWS($1:30),COLUMNS(Septembre!$A:AC),,,TEXT(JK$6,"mmmm"))),"")</f>
        <v>0</v>
      </c>
      <c r="JL29" s="99">
        <f ca="1">IFERROR(INDIRECT(ADDRESS(ROWS($1:30),COLUMNS(Septembre!$A:AD),,,TEXT(JL$6,"mmmm"))),"")</f>
        <v>0</v>
      </c>
      <c r="JM29" s="99">
        <f ca="1">IFERROR(INDIRECT(ADDRESS(ROWS($1:30),COLUMNS(Septembre!$A:AE),,,TEXT(JM$6,"mmmm"))),"")</f>
        <v>0</v>
      </c>
      <c r="JN29" s="99">
        <f ca="1">IFERROR(INDIRECT(ADDRESS(ROWS($1:30),COLUMNS(Septembre!$A:AF),,,TEXT(JN$6,"mmmm"))),"")</f>
        <v>0</v>
      </c>
      <c r="JO29" s="80">
        <f ca="1">IFERROR(INDIRECT(ADDRESS(ROWS($1:30),COLUMNS(Octobre!$A:C),,,TEXT(JO$6,"mmmm"))),"")</f>
        <v>0</v>
      </c>
      <c r="JP29" s="80">
        <f ca="1">IFERROR(INDIRECT(ADDRESS(ROWS($1:30),COLUMNS(Octobre!$A:D),,,TEXT(JP$6,"mmmm"))),"")</f>
        <v>0</v>
      </c>
      <c r="JQ29" s="80">
        <f ca="1">IFERROR(INDIRECT(ADDRESS(ROWS($1:30),COLUMNS(Octobre!$A:E),,,TEXT(JQ$6,"mmmm"))),"")</f>
        <v>0</v>
      </c>
      <c r="JR29" s="80">
        <f ca="1">IFERROR(INDIRECT(ADDRESS(ROWS($1:30),COLUMNS(Octobre!$A:F),,,TEXT(JR$6,"mmmm"))),"")</f>
        <v>0</v>
      </c>
      <c r="JS29" s="80">
        <f ca="1">IFERROR(INDIRECT(ADDRESS(ROWS($1:30),COLUMNS(Octobre!$A:G),,,TEXT(JS$6,"mmmm"))),"")</f>
        <v>0</v>
      </c>
      <c r="JT29" s="80">
        <f ca="1">IFERROR(INDIRECT(ADDRESS(ROWS($1:30),COLUMNS(Octobre!$A:H),,,TEXT(JT$6,"mmmm"))),"")</f>
        <v>0</v>
      </c>
      <c r="JU29" s="80">
        <f ca="1">IFERROR(INDIRECT(ADDRESS(ROWS($1:30),COLUMNS(Octobre!$A:I),,,TEXT(JU$6,"mmmm"))),"")</f>
        <v>0</v>
      </c>
      <c r="JV29" s="80">
        <f ca="1">IFERROR(INDIRECT(ADDRESS(ROWS($1:30),COLUMNS(Octobre!$A:J),,,TEXT(JV$6,"mmmm"))),"")</f>
        <v>0</v>
      </c>
      <c r="JW29" s="80">
        <f ca="1">IFERROR(INDIRECT(ADDRESS(ROWS($1:30),COLUMNS(Octobre!$A:K),,,TEXT(JW$6,"mmmm"))),"")</f>
        <v>0</v>
      </c>
      <c r="JX29" s="80">
        <f ca="1">IFERROR(INDIRECT(ADDRESS(ROWS($1:30),COLUMNS(Octobre!$A:L),,,TEXT(JX$6,"mmmm"))),"")</f>
        <v>0</v>
      </c>
      <c r="JY29" s="80">
        <f ca="1">IFERROR(INDIRECT(ADDRESS(ROWS($1:30),COLUMNS(Octobre!$A:M),,,TEXT(JY$6,"mmmm"))),"")</f>
        <v>0</v>
      </c>
      <c r="JZ29" s="80">
        <f ca="1">IFERROR(INDIRECT(ADDRESS(ROWS($1:30),COLUMNS(Octobre!$A:N),,,TEXT(JZ$6,"mmmm"))),"")</f>
        <v>0</v>
      </c>
      <c r="KA29" s="80">
        <f ca="1">IFERROR(INDIRECT(ADDRESS(ROWS($1:30),COLUMNS(Octobre!$A:O),,,TEXT(KA$6,"mmmm"))),"")</f>
        <v>0</v>
      </c>
      <c r="KB29" s="80">
        <f ca="1">IFERROR(INDIRECT(ADDRESS(ROWS($1:30),COLUMNS(Octobre!$A:P),,,TEXT(KB$6,"mmmm"))),"")</f>
        <v>0</v>
      </c>
      <c r="KC29" s="80">
        <f ca="1">IFERROR(INDIRECT(ADDRESS(ROWS($1:30),COLUMNS(Octobre!$A:Q),,,TEXT(KC$6,"mmmm"))),"")</f>
        <v>0</v>
      </c>
      <c r="KD29" s="80">
        <f ca="1">IFERROR(INDIRECT(ADDRESS(ROWS($1:30),COLUMNS(Octobre!$A:R),,,TEXT(KD$6,"mmmm"))),"")</f>
        <v>0</v>
      </c>
      <c r="KE29" s="80">
        <f ca="1">IFERROR(INDIRECT(ADDRESS(ROWS($1:30),COLUMNS(Octobre!$A:S),,,TEXT(KE$6,"mmmm"))),"")</f>
        <v>0</v>
      </c>
      <c r="KF29" s="80">
        <f ca="1">IFERROR(INDIRECT(ADDRESS(ROWS($1:30),COLUMNS(Octobre!$A:T),,,TEXT(KF$6,"mmmm"))),"")</f>
        <v>0</v>
      </c>
      <c r="KG29" s="80">
        <f ca="1">IFERROR(INDIRECT(ADDRESS(ROWS($1:30),COLUMNS(Octobre!$A:U),,,TEXT(KG$6,"mmmm"))),"")</f>
        <v>0</v>
      </c>
      <c r="KH29" s="80">
        <f ca="1">IFERROR(INDIRECT(ADDRESS(ROWS($1:30),COLUMNS(Octobre!$A:V),,,TEXT(KH$6,"mmmm"))),"")</f>
        <v>0</v>
      </c>
      <c r="KI29" s="80">
        <f ca="1">IFERROR(INDIRECT(ADDRESS(ROWS($1:30),COLUMNS(Octobre!$A:W),,,TEXT(KI$6,"mmmm"))),"")</f>
        <v>0</v>
      </c>
      <c r="KJ29" s="80">
        <f ca="1">IFERROR(INDIRECT(ADDRESS(ROWS($1:30),COLUMNS(Octobre!$A:X),,,TEXT(KJ$6,"mmmm"))),"")</f>
        <v>0</v>
      </c>
      <c r="KK29" s="80">
        <f ca="1">IFERROR(INDIRECT(ADDRESS(ROWS($1:30),COLUMNS(Octobre!$A:Y),,,TEXT(KK$6,"mmmm"))),"")</f>
        <v>0</v>
      </c>
      <c r="KL29" s="80">
        <f ca="1">IFERROR(INDIRECT(ADDRESS(ROWS($1:30),COLUMNS(Octobre!$A:Z),,,TEXT(KL$6,"mmmm"))),"")</f>
        <v>0</v>
      </c>
      <c r="KM29" s="80">
        <f ca="1">IFERROR(INDIRECT(ADDRESS(ROWS($1:30),COLUMNS(Octobre!$A:AA),,,TEXT(KM$6,"mmmm"))),"")</f>
        <v>0</v>
      </c>
      <c r="KN29" s="80">
        <f ca="1">IFERROR(INDIRECT(ADDRESS(ROWS($1:30),COLUMNS(Octobre!$A:AB),,,TEXT(KN$6,"mmmm"))),"")</f>
        <v>0</v>
      </c>
      <c r="KO29" s="80">
        <f ca="1">IFERROR(INDIRECT(ADDRESS(ROWS($1:30),COLUMNS(Octobre!$A:AC),,,TEXT(KO$6,"mmmm"))),"")</f>
        <v>0</v>
      </c>
      <c r="KP29" s="80">
        <f ca="1">IFERROR(INDIRECT(ADDRESS(ROWS($1:30),COLUMNS(Octobre!$A:AD),,,TEXT(KP$6,"mmmm"))),"")</f>
        <v>0</v>
      </c>
      <c r="KQ29" s="80">
        <f ca="1">IFERROR(INDIRECT(ADDRESS(ROWS($1:30),COLUMNS(Octobre!$A:AE),,,TEXT(KQ$6,"mmmm"))),"")</f>
        <v>0</v>
      </c>
      <c r="KR29" s="80">
        <f ca="1">IFERROR(INDIRECT(ADDRESS(ROWS($1:30),COLUMNS(Octobre!$A:AF),,,TEXT(KR$6,"mmmm"))),"")</f>
        <v>0</v>
      </c>
      <c r="KS29" s="80">
        <f ca="1">IFERROR(INDIRECT(ADDRESS(ROWS($1:30),COLUMNS(Octobre!$A:AG),,,TEXT(KS$6,"mmmm"))),"")</f>
        <v>0</v>
      </c>
      <c r="KT29" s="114">
        <f ca="1">IFERROR(INDIRECT(ADDRESS(ROWS($1:30),COLUMNS(Novembre!$A:C),,,TEXT(KT$6,"mmmm"))),"")</f>
        <v>0</v>
      </c>
      <c r="KU29" s="114">
        <f ca="1">IFERROR(INDIRECT(ADDRESS(ROWS($1:30),COLUMNS(Novembre!$A:D),,,TEXT(KU$6,"mmmm"))),"")</f>
        <v>0</v>
      </c>
      <c r="KV29" s="114">
        <f ca="1">IFERROR(INDIRECT(ADDRESS(ROWS($1:30),COLUMNS(Novembre!$A:E),,,TEXT(KV$6,"mmmm"))),"")</f>
        <v>0</v>
      </c>
      <c r="KW29" s="114">
        <f ca="1">IFERROR(INDIRECT(ADDRESS(ROWS($1:30),COLUMNS(Novembre!$A:F),,,TEXT(KW$6,"mmmm"))),"")</f>
        <v>0</v>
      </c>
      <c r="KX29" s="114">
        <f ca="1">IFERROR(INDIRECT(ADDRESS(ROWS($1:30),COLUMNS(Novembre!$A:G),,,TEXT(KX$6,"mmmm"))),"")</f>
        <v>0</v>
      </c>
      <c r="KY29" s="114">
        <f ca="1">IFERROR(INDIRECT(ADDRESS(ROWS($1:30),COLUMNS(Novembre!$A:H),,,TEXT(KY$6,"mmmm"))),"")</f>
        <v>0</v>
      </c>
      <c r="KZ29" s="114">
        <f ca="1">IFERROR(INDIRECT(ADDRESS(ROWS($1:30),COLUMNS(Novembre!$A:I),,,TEXT(KZ$6,"mmmm"))),"")</f>
        <v>0</v>
      </c>
      <c r="LA29" s="114">
        <f ca="1">IFERROR(INDIRECT(ADDRESS(ROWS($1:30),COLUMNS(Novembre!$A:J),,,TEXT(LA$6,"mmmm"))),"")</f>
        <v>0</v>
      </c>
      <c r="LB29" s="114">
        <f ca="1">IFERROR(INDIRECT(ADDRESS(ROWS($1:30),COLUMNS(Novembre!$A:K),,,TEXT(LB$6,"mmmm"))),"")</f>
        <v>0</v>
      </c>
      <c r="LC29" s="114">
        <f ca="1">IFERROR(INDIRECT(ADDRESS(ROWS($1:30),COLUMNS(Novembre!$A:L),,,TEXT(LC$6,"mmmm"))),"")</f>
        <v>0</v>
      </c>
      <c r="LD29" s="114">
        <f ca="1">IFERROR(INDIRECT(ADDRESS(ROWS($1:30),COLUMNS(Novembre!$A:M),,,TEXT(LD$6,"mmmm"))),"")</f>
        <v>0</v>
      </c>
      <c r="LE29" s="114">
        <f ca="1">IFERROR(INDIRECT(ADDRESS(ROWS($1:30),COLUMNS(Novembre!$A:N),,,TEXT(LE$6,"mmmm"))),"")</f>
        <v>0</v>
      </c>
      <c r="LF29" s="114">
        <f ca="1">IFERROR(INDIRECT(ADDRESS(ROWS($1:30),COLUMNS(Novembre!$A:O),,,TEXT(LF$6,"mmmm"))),"")</f>
        <v>0</v>
      </c>
      <c r="LG29" s="114">
        <f ca="1">IFERROR(INDIRECT(ADDRESS(ROWS($1:30),COLUMNS(Novembre!$A:P),,,TEXT(LG$6,"mmmm"))),"")</f>
        <v>0</v>
      </c>
      <c r="LH29" s="114">
        <f ca="1">IFERROR(INDIRECT(ADDRESS(ROWS($1:30),COLUMNS(Novembre!$A:Q),,,TEXT(LH$6,"mmmm"))),"")</f>
        <v>0</v>
      </c>
      <c r="LI29" s="114">
        <f ca="1">IFERROR(INDIRECT(ADDRESS(ROWS($1:30),COLUMNS(Novembre!$A:R),,,TEXT(LI$6,"mmmm"))),"")</f>
        <v>0</v>
      </c>
      <c r="LJ29" s="114">
        <f ca="1">IFERROR(INDIRECT(ADDRESS(ROWS($1:30),COLUMNS(Novembre!$A:S),,,TEXT(LJ$6,"mmmm"))),"")</f>
        <v>0</v>
      </c>
      <c r="LK29" s="114">
        <f ca="1">IFERROR(INDIRECT(ADDRESS(ROWS($1:30),COLUMNS(Novembre!$A:T),,,TEXT(LK$6,"mmmm"))),"")</f>
        <v>0</v>
      </c>
      <c r="LL29" s="114">
        <f ca="1">IFERROR(INDIRECT(ADDRESS(ROWS($1:30),COLUMNS(Novembre!$A:U),,,TEXT(LL$6,"mmmm"))),"")</f>
        <v>0</v>
      </c>
      <c r="LM29" s="114">
        <f ca="1">IFERROR(INDIRECT(ADDRESS(ROWS($1:30),COLUMNS(Novembre!$A:V),,,TEXT(LM$6,"mmmm"))),"")</f>
        <v>0</v>
      </c>
      <c r="LN29" s="114">
        <f ca="1">IFERROR(INDIRECT(ADDRESS(ROWS($1:30),COLUMNS(Novembre!$A:W),,,TEXT(LN$6,"mmmm"))),"")</f>
        <v>0</v>
      </c>
      <c r="LO29" s="114">
        <f ca="1">IFERROR(INDIRECT(ADDRESS(ROWS($1:30),COLUMNS(Novembre!$A:X),,,TEXT(LO$6,"mmmm"))),"")</f>
        <v>0</v>
      </c>
      <c r="LP29" s="114">
        <f ca="1">IFERROR(INDIRECT(ADDRESS(ROWS($1:30),COLUMNS(Novembre!$A:Y),,,TEXT(LP$6,"mmmm"))),"")</f>
        <v>0</v>
      </c>
      <c r="LQ29" s="114">
        <f ca="1">IFERROR(INDIRECT(ADDRESS(ROWS($1:30),COLUMNS(Novembre!$A:Z),,,TEXT(LQ$6,"mmmm"))),"")</f>
        <v>0</v>
      </c>
      <c r="LR29" s="114">
        <f ca="1">IFERROR(INDIRECT(ADDRESS(ROWS($1:30),COLUMNS(Novembre!$A:AA),,,TEXT(LR$6,"mmmm"))),"")</f>
        <v>0</v>
      </c>
      <c r="LS29" s="114">
        <f ca="1">IFERROR(INDIRECT(ADDRESS(ROWS($1:30),COLUMNS(Novembre!$A:AB),,,TEXT(LS$6,"mmmm"))),"")</f>
        <v>0</v>
      </c>
      <c r="LT29" s="114">
        <f ca="1">IFERROR(INDIRECT(ADDRESS(ROWS($1:30),COLUMNS(Novembre!$A:AC),,,TEXT(LT$6,"mmmm"))),"")</f>
        <v>0</v>
      </c>
      <c r="LU29" s="114">
        <f ca="1">IFERROR(INDIRECT(ADDRESS(ROWS($1:30),COLUMNS(Novembre!$A:AD),,,TEXT(LU$6,"mmmm"))),"")</f>
        <v>0</v>
      </c>
      <c r="LV29" s="114">
        <f ca="1">IFERROR(INDIRECT(ADDRESS(ROWS($1:30),COLUMNS(Novembre!$A:AE),,,TEXT(LV$6,"mmmm"))),"")</f>
        <v>0</v>
      </c>
      <c r="LW29" s="114">
        <f ca="1">IFERROR(INDIRECT(ADDRESS(ROWS($1:30),COLUMNS(Novembre!$A:AF),,,TEXT(LW$6,"mmmm"))),"")</f>
        <v>0</v>
      </c>
      <c r="LX29" s="119">
        <f ca="1">IFERROR(INDIRECT(ADDRESS(ROWS($1:30),COLUMNS(Décembre!$A:C),,,TEXT(LX$6,"mmmm"))),"")</f>
        <v>0</v>
      </c>
      <c r="LY29" s="119">
        <f ca="1">IFERROR(INDIRECT(ADDRESS(ROWS($1:30),COLUMNS(Décembre!$A:D),,,TEXT(LY$6,"mmmm"))),"")</f>
        <v>0</v>
      </c>
      <c r="LZ29" s="119">
        <f ca="1">IFERROR(INDIRECT(ADDRESS(ROWS($1:30),COLUMNS(Décembre!$A:E),,,TEXT(LZ$6,"mmmm"))),"")</f>
        <v>0</v>
      </c>
      <c r="MA29" s="119">
        <f ca="1">IFERROR(INDIRECT(ADDRESS(ROWS($1:30),COLUMNS(Décembre!$A:F),,,TEXT(MA$6,"mmmm"))),"")</f>
        <v>0</v>
      </c>
      <c r="MB29" s="119">
        <f ca="1">IFERROR(INDIRECT(ADDRESS(ROWS($1:30),COLUMNS(Décembre!$A:G),,,TEXT(MB$6,"mmmm"))),"")</f>
        <v>0</v>
      </c>
      <c r="MC29" s="119">
        <f ca="1">IFERROR(INDIRECT(ADDRESS(ROWS($1:30),COLUMNS(Décembre!$A:H),,,TEXT(MC$6,"mmmm"))),"")</f>
        <v>0</v>
      </c>
      <c r="MD29" s="119">
        <f ca="1">IFERROR(INDIRECT(ADDRESS(ROWS($1:30),COLUMNS(Décembre!$A:I),,,TEXT(MD$6,"mmmm"))),"")</f>
        <v>0</v>
      </c>
      <c r="ME29" s="119">
        <f ca="1">IFERROR(INDIRECT(ADDRESS(ROWS($1:30),COLUMNS(Décembre!$A:J),,,TEXT(ME$6,"mmmm"))),"")</f>
        <v>0</v>
      </c>
      <c r="MF29" s="119">
        <f ca="1">IFERROR(INDIRECT(ADDRESS(ROWS($1:30),COLUMNS(Décembre!$A:K),,,TEXT(MF$6,"mmmm"))),"")</f>
        <v>0</v>
      </c>
      <c r="MG29" s="119">
        <f ca="1">IFERROR(INDIRECT(ADDRESS(ROWS($1:30),COLUMNS(Décembre!$A:L),,,TEXT(MG$6,"mmmm"))),"")</f>
        <v>0</v>
      </c>
      <c r="MH29" s="119">
        <f ca="1">IFERROR(INDIRECT(ADDRESS(ROWS($1:30),COLUMNS(Décembre!$A:M),,,TEXT(MH$6,"mmmm"))),"")</f>
        <v>0</v>
      </c>
      <c r="MI29" s="119">
        <f ca="1">IFERROR(INDIRECT(ADDRESS(ROWS($1:30),COLUMNS(Décembre!$A:N),,,TEXT(MI$6,"mmmm"))),"")</f>
        <v>0</v>
      </c>
      <c r="MJ29" s="119">
        <f ca="1">IFERROR(INDIRECT(ADDRESS(ROWS($1:30),COLUMNS(Décembre!$A:O),,,TEXT(MJ$6,"mmmm"))),"")</f>
        <v>0</v>
      </c>
      <c r="MK29" s="119">
        <f ca="1">IFERROR(INDIRECT(ADDRESS(ROWS($1:30),COLUMNS(Décembre!$A:P),,,TEXT(MK$6,"mmmm"))),"")</f>
        <v>0</v>
      </c>
      <c r="ML29" s="119">
        <f ca="1">IFERROR(INDIRECT(ADDRESS(ROWS($1:30),COLUMNS(Décembre!$A:Q),,,TEXT(ML$6,"mmmm"))),"")</f>
        <v>0</v>
      </c>
      <c r="MM29" s="119">
        <f ca="1">IFERROR(INDIRECT(ADDRESS(ROWS($1:30),COLUMNS(Décembre!$A:R),,,TEXT(MM$6,"mmmm"))),"")</f>
        <v>0</v>
      </c>
      <c r="MN29" s="119">
        <f ca="1">IFERROR(INDIRECT(ADDRESS(ROWS($1:30),COLUMNS(Décembre!$A:S),,,TEXT(MN$6,"mmmm"))),"")</f>
        <v>0</v>
      </c>
      <c r="MO29" s="119">
        <f ca="1">IFERROR(INDIRECT(ADDRESS(ROWS($1:30),COLUMNS(Décembre!$A:T),,,TEXT(MO$6,"mmmm"))),"")</f>
        <v>0</v>
      </c>
      <c r="MP29" s="119">
        <f ca="1">IFERROR(INDIRECT(ADDRESS(ROWS($1:30),COLUMNS(Décembre!$A:U),,,TEXT(MP$6,"mmmm"))),"")</f>
        <v>0</v>
      </c>
      <c r="MQ29" s="119">
        <f ca="1">IFERROR(INDIRECT(ADDRESS(ROWS($1:30),COLUMNS(Décembre!$A:V),,,TEXT(MQ$6,"mmmm"))),"")</f>
        <v>0</v>
      </c>
      <c r="MR29" s="119">
        <f ca="1">IFERROR(INDIRECT(ADDRESS(ROWS($1:30),COLUMNS(Décembre!$A:W),,,TEXT(MR$6,"mmmm"))),"")</f>
        <v>0</v>
      </c>
      <c r="MS29" s="119">
        <f ca="1">IFERROR(INDIRECT(ADDRESS(ROWS($1:30),COLUMNS(Décembre!$A:X),,,TEXT(MS$6,"mmmm"))),"")</f>
        <v>0</v>
      </c>
      <c r="MT29" s="119">
        <f ca="1">IFERROR(INDIRECT(ADDRESS(ROWS($1:30),COLUMNS(Décembre!$A:Y),,,TEXT(MT$6,"mmmm"))),"")</f>
        <v>0</v>
      </c>
      <c r="MU29" s="119">
        <f ca="1">IFERROR(INDIRECT(ADDRESS(ROWS($1:30),COLUMNS(Décembre!$A:Z),,,TEXT(MU$6,"mmmm"))),"")</f>
        <v>0</v>
      </c>
      <c r="MV29" s="119">
        <f ca="1">IFERROR(INDIRECT(ADDRESS(ROWS($1:30),COLUMNS(Décembre!$A:AA),,,TEXT(MV$6,"mmmm"))),"")</f>
        <v>0</v>
      </c>
      <c r="MW29" s="119">
        <f ca="1">IFERROR(INDIRECT(ADDRESS(ROWS($1:30),COLUMNS(Décembre!$A:AB),,,TEXT(MW$6,"mmmm"))),"")</f>
        <v>0</v>
      </c>
      <c r="MX29" s="119">
        <f ca="1">IFERROR(INDIRECT(ADDRESS(ROWS($1:30),COLUMNS(Décembre!$A:AC),,,TEXT(MX$6,"mmmm"))),"")</f>
        <v>0</v>
      </c>
      <c r="MY29" s="119">
        <f ca="1">IFERROR(INDIRECT(ADDRESS(ROWS($1:30),COLUMNS(Décembre!$A:AD),,,TEXT(MY$6,"mmmm"))),"")</f>
        <v>0</v>
      </c>
      <c r="MZ29" s="119">
        <f ca="1">IFERROR(INDIRECT(ADDRESS(ROWS($1:30),COLUMNS(Décembre!$A:AE),,,TEXT(MZ$6,"mmmm"))),"")</f>
        <v>0</v>
      </c>
      <c r="NA29" s="119">
        <f ca="1">IFERROR(INDIRECT(ADDRESS(ROWS($1:30),COLUMNS(Décembre!$A:AF),,,TEXT(NA$6,"mmmm"))),"")</f>
        <v>0</v>
      </c>
      <c r="NB29" s="119">
        <f ca="1">IFERROR(INDIRECT(ADDRESS(ROWS($1:30),COLUMNS(Décembre!$A:AG),,,TEXT(NB$6,"mmmm"))),"")</f>
        <v>0</v>
      </c>
    </row>
    <row r="32" spans="1:366" x14ac:dyDescent="0.3">
      <c r="A32" s="36"/>
      <c r="B32" s="36"/>
      <c r="G32" t="str">
        <f ca="1">IFERROR(INDEX(Année!$A$11:$A$29,MATCH($F$4,OFFSET(Année!$B$10,1,MATCH($B5,Année!$B$6:$NB$6,0)-1,COUNTA(Année!$A:$A)-5),0)),"")</f>
        <v/>
      </c>
    </row>
    <row r="33" spans="1:2" x14ac:dyDescent="0.3">
      <c r="A33" s="36"/>
      <c r="B33" s="36"/>
    </row>
  </sheetData>
  <mergeCells count="4">
    <mergeCell ref="B2:D2"/>
    <mergeCell ref="B3:D3"/>
    <mergeCell ref="B4:D4"/>
    <mergeCell ref="A1:D1"/>
  </mergeCells>
  <conditionalFormatting sqref="B8:NB8">
    <cfRule type="containsText" dxfId="19" priority="51" operator="containsText" text="S">
      <formula>NOT(ISERROR(SEARCH("S",B8)))</formula>
    </cfRule>
  </conditionalFormatting>
  <conditionalFormatting sqref="B9:NB9">
    <cfRule type="expression" dxfId="18" priority="47">
      <formula>OR(B$6=JoursFériés)</formula>
    </cfRule>
    <cfRule type="expression" dxfId="17" priority="48">
      <formula>OR(WEEKDAY(B$6)=1,WEEKDAY(B$6)=7)</formula>
    </cfRule>
  </conditionalFormatting>
  <conditionalFormatting sqref="C6:NB6">
    <cfRule type="cellIs" dxfId="16" priority="45" operator="between">
      <formula>#REF!</formula>
      <formula>#REF!</formula>
    </cfRule>
  </conditionalFormatting>
  <conditionalFormatting sqref="B11:NB29">
    <cfRule type="expression" dxfId="15" priority="11">
      <formula>OR(WEEKDAY(B$6)=1,WEEKDAY(B$6)=7)</formula>
    </cfRule>
    <cfRule type="expression" dxfId="14" priority="12">
      <formula>OR(B$6=JoursFériés)</formula>
    </cfRule>
  </conditionalFormatting>
  <conditionalFormatting sqref="A11:A29">
    <cfRule type="cellIs" dxfId="13" priority="1" operator="equal">
      <formula>"sem"</formula>
    </cfRule>
    <cfRule type="cellIs" dxfId="12" priority="2" operator="equal">
      <formula>"we"</formula>
    </cfRule>
  </conditionalFormatting>
  <pageMargins left="0.75" right="0.75" top="1" bottom="1" header="0.5" footer="0.5"/>
  <pageSetup paperSize="9" scale="92" fitToWidth="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workbookViewId="0">
      <selection activeCell="D5" sqref="D5"/>
    </sheetView>
  </sheetViews>
  <sheetFormatPr baseColWidth="10" defaultRowHeight="18" x14ac:dyDescent="0.3"/>
  <cols>
    <col min="1" max="1" width="10.3984375" bestFit="1" customWidth="1"/>
    <col min="2" max="2" width="13.8984375" style="46" customWidth="1"/>
    <col min="3" max="3" width="13.8984375" style="47" bestFit="1" customWidth="1"/>
    <col min="4" max="5" width="19" style="42" bestFit="1" customWidth="1"/>
    <col min="6" max="6" width="17" bestFit="1" customWidth="1"/>
    <col min="8" max="8" width="19" bestFit="1" customWidth="1"/>
    <col min="9" max="9" width="4.8984375" style="36" customWidth="1"/>
  </cols>
  <sheetData>
    <row r="1" spans="1:12" x14ac:dyDescent="0.3">
      <c r="A1" s="34">
        <f>Date_début</f>
        <v>42736</v>
      </c>
    </row>
    <row r="4" spans="1:12" s="57" customFormat="1" ht="18.600000000000001" thickBot="1" x14ac:dyDescent="0.4">
      <c r="A4" s="54" t="s">
        <v>15</v>
      </c>
      <c r="B4" s="55"/>
      <c r="C4" s="56"/>
      <c r="D4" s="54" t="s">
        <v>20</v>
      </c>
      <c r="E4" s="54" t="s">
        <v>21</v>
      </c>
      <c r="F4" s="54" t="s">
        <v>12</v>
      </c>
      <c r="H4" s="54" t="s">
        <v>5</v>
      </c>
      <c r="I4" s="54" t="s">
        <v>16</v>
      </c>
      <c r="J4" s="54" t="s">
        <v>20</v>
      </c>
      <c r="K4" s="54" t="s">
        <v>21</v>
      </c>
      <c r="L4" s="54" t="s">
        <v>12</v>
      </c>
    </row>
    <row r="5" spans="1:12" ht="16.8" thickTop="1" thickBot="1" x14ac:dyDescent="0.35">
      <c r="A5" s="43">
        <f>INT(MOD(INT((B5-2)/7)+0.6,52+5/28))+1</f>
        <v>1</v>
      </c>
      <c r="B5" s="48">
        <f>DATE(YEAR(A1),1,7)-MOD(DATE(YEAR(A1),1,7)-2,7)</f>
        <v>42737</v>
      </c>
      <c r="C5" s="49">
        <f>B5+6</f>
        <v>42743</v>
      </c>
      <c r="D5" s="43" t="str">
        <f t="array" aca="1" ref="D5" ca="1">IFERROR(INDEX(Année!$A$11:$A$29,MATCH(D$4,OFFSET(Année!$A$11:$A$29,,MIN(IF(OFFSET(Année!$B$10,1,MATCH($B5,Année!$B$6:$NB$6,0)-1,COUNTA(Année!$A:$A)-5,7)=D$4,COLUMN(OFFSET(Année!$B$10,1,MATCH($B5,Année!$B$6:$NB$6,0)-1,COUNTA(Année!$A:$A)-5,7))))-1))),"")</f>
        <v>C</v>
      </c>
      <c r="E5" s="43" t="str">
        <f t="array" aca="1" ref="E5" ca="1">IFERROR(INDEX(Année!$A$11:$A$29,MATCH(E$4,OFFSET(Année!$A$11:$A$29,,MIN(IF(OFFSET(Année!$B$10,1,MATCH($B5,Année!$B$6:$NB$6,0)-1,COUNTA(Année!$A:$A)-5,7)=E$4,COLUMN(OFFSET(Année!$B$10,1,MATCH($B5,Année!$B$6:$NB$6,0)-1,COUNTA(Année!$A:$A)-5,7))))-1))),"")</f>
        <v>H</v>
      </c>
      <c r="F5" s="43" t="str">
        <f t="array" aca="1" ref="F5" ca="1">IFERROR(INDEX(Année!$A$11:$A$29,MATCH(F$4,OFFSET(Année!$A$11:$A$29,,MIN(IF(OFFSET(Année!$B$10,1,MATCH($B5,Année!$B$6:$NB$6,0)-1,COUNTA(Année!$A:$A)-5,7)=F$4,COLUMN(OFFSET(Année!$B$10,1,MATCH($B5,Année!$B$6:$NB$6,0)-1,COUNTA(Année!$A:$A)-5,7))))-1))),"")</f>
        <v>A</v>
      </c>
      <c r="H5" s="70" t="s">
        <v>16</v>
      </c>
      <c r="I5" s="58">
        <f t="shared" ref="I5" ca="1" si="0">SUM(J5:K5)</f>
        <v>1</v>
      </c>
      <c r="J5" s="43">
        <f t="shared" ref="J5:L23" ca="1" si="1">COUNTIF(OFFSET($D$4,1,MATCH(J$4,$D$4:$F$4,0)-1,53),$H5)</f>
        <v>1</v>
      </c>
      <c r="K5" s="43">
        <f t="shared" ca="1" si="1"/>
        <v>0</v>
      </c>
      <c r="L5" s="43">
        <f t="shared" ca="1" si="1"/>
        <v>3</v>
      </c>
    </row>
    <row r="6" spans="1:12" ht="16.8" thickTop="1" thickBot="1" x14ac:dyDescent="0.35">
      <c r="A6" s="44">
        <f t="shared" ref="A6:A56" si="2">INT(MOD(INT((B6-2)/7)+0.6,52+5/28))+1</f>
        <v>2</v>
      </c>
      <c r="B6" s="50">
        <f>B5+7</f>
        <v>42744</v>
      </c>
      <c r="C6" s="51">
        <f>C5+7</f>
        <v>42750</v>
      </c>
      <c r="D6" s="43" t="str">
        <f t="array" aca="1" ref="D6" ca="1">IFERROR(INDEX(Année!$A$11:$A$29,MATCH(D$4,OFFSET(Année!$A$11:$A$29,,MIN(IF(OFFSET(Année!$B$10,1,MATCH($B6,Année!$B$6:$NB$6,0)-1,COUNTA(Année!$A:$A)-5,7)=D$4,COLUMN(OFFSET(Année!$B$10,1,MATCH($B6,Année!$B$6:$NB$6,0)-1,COUNTA(Année!$A:$A)-5,7))))-1))),"")</f>
        <v>F</v>
      </c>
      <c r="E6" s="43" t="str">
        <f t="array" aca="1" ref="E6" ca="1">IFERROR(INDEX(Année!$A$11:$A$29,MATCH(E$4,OFFSET(Année!$A$11:$A$29,,MIN(IF(OFFSET(Année!$B$10,1,MATCH($B6,Année!$B$6:$NB$6,0)-1,COUNTA(Année!$A:$A)-5,7)=E$4,COLUMN(OFFSET(Année!$B$10,1,MATCH($B6,Année!$B$6:$NB$6,0)-1,COUNTA(Année!$A:$A)-5,7))))-1))),"")</f>
        <v>L</v>
      </c>
      <c r="F6" s="43" t="str">
        <f t="array" aca="1" ref="F6" ca="1">IFERROR(INDEX(Année!$A$11:$A$29,MATCH(F$4,OFFSET(Année!$A$11:$A$29,,MIN(IF(OFFSET(Année!$B$10,1,MATCH($B6,Année!$B$6:$NB$6,0)-1,COUNTA(Année!$A:$A)-5,7)=F$4,COLUMN(OFFSET(Année!$B$10,1,MATCH($B6,Année!$B$6:$NB$6,0)-1,COUNTA(Année!$A:$A)-5,7))))-1))),"")</f>
        <v>A</v>
      </c>
      <c r="H6" s="68" t="s">
        <v>22</v>
      </c>
      <c r="I6" s="58">
        <f t="shared" ref="I6:I23" ca="1" si="3">SUM(J6:K6)</f>
        <v>1</v>
      </c>
      <c r="J6" s="43">
        <f t="shared" ca="1" si="1"/>
        <v>1</v>
      </c>
      <c r="K6" s="43">
        <f t="shared" ca="1" si="1"/>
        <v>0</v>
      </c>
      <c r="L6" s="43">
        <f t="shared" ca="1" si="1"/>
        <v>0</v>
      </c>
    </row>
    <row r="7" spans="1:12" ht="16.8" thickTop="1" thickBot="1" x14ac:dyDescent="0.35">
      <c r="A7" s="45">
        <f t="shared" si="2"/>
        <v>3</v>
      </c>
      <c r="B7" s="52">
        <f t="shared" ref="B7:B8" si="4">B6+7</f>
        <v>42751</v>
      </c>
      <c r="C7" s="53">
        <f t="shared" ref="C7:C8" si="5">C6+7</f>
        <v>42757</v>
      </c>
      <c r="D7" s="43" t="str">
        <f t="array" aca="1" ref="D7" ca="1">IFERROR(INDEX(Année!$A$11:$A$29,MATCH(D$4,OFFSET(Année!$A$11:$A$29,,MIN(IF(OFFSET(Année!$B$10,1,MATCH($B7,Année!$B$6:$NB$6,0)-1,COUNTA(Année!$A:$A)-5,7)=D$4,COLUMN(OFFSET(Année!$B$10,1,MATCH($B7,Année!$B$6:$NB$6,0)-1,COUNTA(Année!$A:$A)-5,7))))-1))),"")</f>
        <v>E</v>
      </c>
      <c r="E7" s="43" t="str">
        <f t="array" aca="1" ref="E7" ca="1">IFERROR(INDEX(Année!$A$11:$A$29,MATCH(E$4,OFFSET(Année!$A$11:$A$29,,MIN(IF(OFFSET(Année!$B$10,1,MATCH($B7,Année!$B$6:$NB$6,0)-1,COUNTA(Année!$A:$A)-5,7)=E$4,COLUMN(OFFSET(Année!$B$10,1,MATCH($B7,Année!$B$6:$NB$6,0)-1,COUNTA(Année!$A:$A)-5,7))))-1))),"")</f>
        <v>S</v>
      </c>
      <c r="F7" s="43" t="str">
        <f t="array" aca="1" ref="F7" ca="1">IFERROR(INDEX(Année!$A$11:$A$29,MATCH(F$4,OFFSET(Année!$A$11:$A$29,,MIN(IF(OFFSET(Année!$B$10,1,MATCH($B7,Année!$B$6:$NB$6,0)-1,COUNTA(Année!$A:$A)-5,7)=F$4,COLUMN(OFFSET(Année!$B$10,1,MATCH($B7,Année!$B$6:$NB$6,0)-1,COUNTA(Année!$A:$A)-5,7))))-1))),"")</f>
        <v>A</v>
      </c>
      <c r="H7" s="69" t="s">
        <v>23</v>
      </c>
      <c r="I7" s="58">
        <f t="shared" ca="1" si="3"/>
        <v>2</v>
      </c>
      <c r="J7" s="43">
        <f ca="1">COUNTIF(OFFSET($D$4,1,MATCH(J$4,$D$4:$F$4,0)-1,53),$H7)</f>
        <v>2</v>
      </c>
      <c r="K7" s="43">
        <f t="shared" ca="1" si="1"/>
        <v>0</v>
      </c>
      <c r="L7" s="43">
        <f t="shared" ca="1" si="1"/>
        <v>0</v>
      </c>
    </row>
    <row r="8" spans="1:12" ht="16.8" thickTop="1" thickBot="1" x14ac:dyDescent="0.35">
      <c r="A8" s="44">
        <f t="shared" si="2"/>
        <v>4</v>
      </c>
      <c r="B8" s="50">
        <f t="shared" si="4"/>
        <v>42758</v>
      </c>
      <c r="C8" s="51">
        <f t="shared" si="5"/>
        <v>42764</v>
      </c>
      <c r="D8" s="43" t="str">
        <f t="array" aca="1" ref="D8" ca="1">IFERROR(INDEX(Année!$A$11:$A$29,MATCH(D$4,OFFSET(Année!$A$11:$A$29,,MIN(IF(OFFSET(Année!$B$10,1,MATCH($B8,Année!$B$6:$NB$6,0)-1,COUNTA(Année!$A:$A)-5,7)=D$4,COLUMN(OFFSET(Année!$B$10,1,MATCH($B8,Année!$B$6:$NB$6,0)-1,COUNTA(Année!$A:$A)-5,7))))-1))),"")</f>
        <v>N</v>
      </c>
      <c r="E8" s="43" t="str">
        <f t="array" aca="1" ref="E8" ca="1">IFERROR(INDEX(Année!$A$11:$A$29,MATCH(E$4,OFFSET(Année!$A$11:$A$29,,MIN(IF(OFFSET(Année!$B$10,1,MATCH($B8,Année!$B$6:$NB$6,0)-1,COUNTA(Année!$A:$A)-5,7)=E$4,COLUMN(OFFSET(Année!$B$10,1,MATCH($B8,Année!$B$6:$NB$6,0)-1,COUNTA(Année!$A:$A)-5,7))))-1))),"")</f>
        <v>G</v>
      </c>
      <c r="F8" s="43" t="str">
        <f t="array" aca="1" ref="F8" ca="1">IFERROR(INDEX(Année!$A$11:$A$29,MATCH(F$4,OFFSET(Année!$A$11:$A$29,,MIN(IF(OFFSET(Année!$B$10,1,MATCH($B8,Année!$B$6:$NB$6,0)-1,COUNTA(Année!$A:$A)-5,7)=F$4,COLUMN(OFFSET(Année!$B$10,1,MATCH($B8,Année!$B$6:$NB$6,0)-1,COUNTA(Année!$A:$A)-5,7))))-1))),"")</f>
        <v/>
      </c>
      <c r="H8" s="68" t="s">
        <v>24</v>
      </c>
      <c r="I8" s="58">
        <f t="shared" ca="1" si="3"/>
        <v>2</v>
      </c>
      <c r="J8" s="43">
        <f t="shared" ca="1" si="1"/>
        <v>1</v>
      </c>
      <c r="K8" s="43">
        <f ca="1">COUNTIF(OFFSET($D$4,1,MATCH(K$4,$D$4:$F$4,0)-1,53),$H8)</f>
        <v>1</v>
      </c>
      <c r="L8" s="43">
        <f t="shared" ca="1" si="1"/>
        <v>0</v>
      </c>
    </row>
    <row r="9" spans="1:12" ht="16.8" thickTop="1" thickBot="1" x14ac:dyDescent="0.35">
      <c r="A9" s="45">
        <f t="shared" si="2"/>
        <v>5</v>
      </c>
      <c r="B9" s="52">
        <f t="shared" ref="B9:B56" si="6">B8+7</f>
        <v>42765</v>
      </c>
      <c r="C9" s="53">
        <f t="shared" ref="C9:C56" si="7">C8+7</f>
        <v>42771</v>
      </c>
      <c r="D9" s="43" t="str">
        <f t="array" aca="1" ref="D9" ca="1">IFERROR(INDEX(Année!$A$11:$A$29,MATCH(D$4,OFFSET(Année!$A$11:$A$29,,MIN(IF(OFFSET(Année!$B$10,1,MATCH($B9,Année!$B$6:$NB$6,0)-1,COUNTA(Année!$A:$A)-5,7)=D$4,COLUMN(OFFSET(Année!$B$10,1,MATCH($B9,Année!$B$6:$NB$6,0)-1,COUNTA(Année!$A:$A)-5,7))))-1))),"")</f>
        <v>D</v>
      </c>
      <c r="E9" s="43" t="str">
        <f t="array" aca="1" ref="E9" ca="1">IFERROR(INDEX(Année!$A$11:$A$29,MATCH(E$4,OFFSET(Année!$A$11:$A$29,,MIN(IF(OFFSET(Année!$B$10,1,MATCH($B9,Année!$B$6:$NB$6,0)-1,COUNTA(Année!$A:$A)-5,7)=E$4,COLUMN(OFFSET(Année!$B$10,1,MATCH($B9,Année!$B$6:$NB$6,0)-1,COUNTA(Année!$A:$A)-5,7))))-1))),"")</f>
        <v>K</v>
      </c>
      <c r="F9" s="43" t="str">
        <f t="array" aca="1" ref="F9" ca="1">IFERROR(INDEX(Année!$A$11:$A$29,MATCH(F$4,OFFSET(Année!$A$11:$A$29,,MIN(IF(OFFSET(Année!$B$10,1,MATCH($B9,Année!$B$6:$NB$6,0)-1,COUNTA(Année!$A:$A)-5,7)=F$4,COLUMN(OFFSET(Année!$B$10,1,MATCH($B9,Année!$B$6:$NB$6,0)-1,COUNTA(Année!$A:$A)-5,7))))-1))),"")</f>
        <v/>
      </c>
      <c r="H9" s="69" t="s">
        <v>25</v>
      </c>
      <c r="I9" s="58">
        <f t="shared" ca="1" si="3"/>
        <v>1</v>
      </c>
      <c r="J9" s="43">
        <f t="shared" ca="1" si="1"/>
        <v>1</v>
      </c>
      <c r="K9" s="43">
        <f t="shared" ca="1" si="1"/>
        <v>0</v>
      </c>
      <c r="L9" s="43">
        <f t="shared" ca="1" si="1"/>
        <v>0</v>
      </c>
    </row>
    <row r="10" spans="1:12" ht="16.8" thickTop="1" thickBot="1" x14ac:dyDescent="0.35">
      <c r="A10" s="44">
        <f t="shared" si="2"/>
        <v>6</v>
      </c>
      <c r="B10" s="50">
        <f t="shared" si="6"/>
        <v>42772</v>
      </c>
      <c r="C10" s="51">
        <f t="shared" si="7"/>
        <v>42778</v>
      </c>
      <c r="D10" s="43" t="str">
        <f t="array" aca="1" ref="D10" ca="1">IFERROR(INDEX(Année!$A$11:$A$29,MATCH(D$4,OFFSET(Année!$A$11:$A$29,,MIN(IF(OFFSET(Année!$B$10,1,MATCH($B10,Année!$B$6:$NB$6,0)-1,COUNTA(Année!$A:$A)-5,7)=D$4,COLUMN(OFFSET(Année!$B$10,1,MATCH($B10,Année!$B$6:$NB$6,0)-1,COUNTA(Année!$A:$A)-5,7))))-1))),"")</f>
        <v>B</v>
      </c>
      <c r="E10" s="43" t="str">
        <f t="array" aca="1" ref="E10" ca="1">IFERROR(INDEX(Année!$A$11:$A$29,MATCH(E$4,OFFSET(Année!$A$11:$A$29,,MIN(IF(OFFSET(Année!$B$10,1,MATCH($B10,Année!$B$6:$NB$6,0)-1,COUNTA(Année!$A:$A)-5,7)=E$4,COLUMN(OFFSET(Année!$B$10,1,MATCH($B10,Année!$B$6:$NB$6,0)-1,COUNTA(Année!$A:$A)-5,7))))-1))),"")</f>
        <v>L</v>
      </c>
      <c r="F10" s="43" t="str">
        <f t="array" aca="1" ref="F10" ca="1">IFERROR(INDEX(Année!$A$11:$A$29,MATCH(F$4,OFFSET(Année!$A$11:$A$29,,MIN(IF(OFFSET(Année!$B$10,1,MATCH($B10,Année!$B$6:$NB$6,0)-1,COUNTA(Année!$A:$A)-5,7)=F$4,COLUMN(OFFSET(Année!$B$10,1,MATCH($B10,Année!$B$6:$NB$6,0)-1,COUNTA(Année!$A:$A)-5,7))))-1))),"")</f>
        <v/>
      </c>
      <c r="H10" s="68" t="s">
        <v>26</v>
      </c>
      <c r="I10" s="58">
        <f t="shared" ca="1" si="3"/>
        <v>3</v>
      </c>
      <c r="J10" s="43">
        <f t="shared" ca="1" si="1"/>
        <v>2</v>
      </c>
      <c r="K10" s="43">
        <f t="shared" ca="1" si="1"/>
        <v>1</v>
      </c>
      <c r="L10" s="43">
        <f t="shared" ca="1" si="1"/>
        <v>0</v>
      </c>
    </row>
    <row r="11" spans="1:12" ht="16.8" thickTop="1" thickBot="1" x14ac:dyDescent="0.35">
      <c r="A11" s="45">
        <f t="shared" si="2"/>
        <v>7</v>
      </c>
      <c r="B11" s="52">
        <f t="shared" si="6"/>
        <v>42779</v>
      </c>
      <c r="C11" s="53">
        <f t="shared" si="7"/>
        <v>42785</v>
      </c>
      <c r="D11" s="43" t="str">
        <f t="array" aca="1" ref="D11" ca="1">IFERROR(INDEX(Année!$A$11:$A$29,MATCH(D$4,OFFSET(Année!$A$11:$A$29,,MIN(IF(OFFSET(Année!$B$10,1,MATCH($B11,Année!$B$6:$NB$6,0)-1,COUNTA(Année!$A:$A)-5,7)=D$4,COLUMN(OFFSET(Année!$B$10,1,MATCH($B11,Année!$B$6:$NB$6,0)-1,COUNTA(Année!$A:$A)-5,7))))-1))),"")</f>
        <v>I</v>
      </c>
      <c r="E11" s="43" t="str">
        <f t="array" aca="1" ref="E11" ca="1">IFERROR(INDEX(Année!$A$11:$A$29,MATCH(E$4,OFFSET(Année!$A$11:$A$29,,MIN(IF(OFFSET(Année!$B$10,1,MATCH($B11,Année!$B$6:$NB$6,0)-1,COUNTA(Année!$A:$A)-5,7)=E$4,COLUMN(OFFSET(Année!$B$10,1,MATCH($B11,Année!$B$6:$NB$6,0)-1,COUNTA(Année!$A:$A)-5,7))))-1))),"")</f>
        <v>O</v>
      </c>
      <c r="F11" s="43" t="str">
        <f t="array" aca="1" ref="F11" ca="1">IFERROR(INDEX(Année!$A$11:$A$29,MATCH(F$4,OFFSET(Année!$A$11:$A$29,,MIN(IF(OFFSET(Année!$B$10,1,MATCH($B11,Année!$B$6:$NB$6,0)-1,COUNTA(Année!$A:$A)-5,7)=F$4,COLUMN(OFFSET(Année!$B$10,1,MATCH($B11,Année!$B$6:$NB$6,0)-1,COUNTA(Année!$A:$A)-5,7))))-1))),"")</f>
        <v/>
      </c>
      <c r="H11" s="69" t="s">
        <v>27</v>
      </c>
      <c r="I11" s="58">
        <f t="shared" ca="1" si="3"/>
        <v>3</v>
      </c>
      <c r="J11" s="43">
        <f t="shared" ca="1" si="1"/>
        <v>1</v>
      </c>
      <c r="K11" s="43">
        <f t="shared" ca="1" si="1"/>
        <v>2</v>
      </c>
      <c r="L11" s="43">
        <f t="shared" ca="1" si="1"/>
        <v>0</v>
      </c>
    </row>
    <row r="12" spans="1:12" ht="16.8" thickTop="1" thickBot="1" x14ac:dyDescent="0.35">
      <c r="A12" s="44">
        <f t="shared" si="2"/>
        <v>8</v>
      </c>
      <c r="B12" s="50">
        <f t="shared" si="6"/>
        <v>42786</v>
      </c>
      <c r="C12" s="51">
        <f t="shared" si="7"/>
        <v>42792</v>
      </c>
      <c r="D12" s="43" t="str">
        <f t="array" aca="1" ref="D12" ca="1">IFERROR(INDEX(Année!$A$11:$A$29,MATCH(D$4,OFFSET(Année!$A$11:$A$29,,MIN(IF(OFFSET(Année!$B$10,1,MATCH($B12,Année!$B$6:$NB$6,0)-1,COUNTA(Année!$A:$A)-5,7)=D$4,COLUMN(OFFSET(Année!$B$10,1,MATCH($B12,Année!$B$6:$NB$6,0)-1,COUNTA(Année!$A:$A)-5,7))))-1))),"")</f>
        <v>M</v>
      </c>
      <c r="E12" s="43" t="str">
        <f t="array" aca="1" ref="E12" ca="1">IFERROR(INDEX(Année!$A$11:$A$29,MATCH(E$4,OFFSET(Année!$A$11:$A$29,,MIN(IF(OFFSET(Année!$B$10,1,MATCH($B12,Année!$B$6:$NB$6,0)-1,COUNTA(Année!$A:$A)-5,7)=E$4,COLUMN(OFFSET(Année!$B$10,1,MATCH($B12,Année!$B$6:$NB$6,0)-1,COUNTA(Année!$A:$A)-5,7))))-1))),"")</f>
        <v>F</v>
      </c>
      <c r="F12" s="43" t="str">
        <f t="array" aca="1" ref="F12" ca="1">IFERROR(INDEX(Année!$A$11:$A$29,MATCH(F$4,OFFSET(Année!$A$11:$A$29,,MIN(IF(OFFSET(Année!$B$10,1,MATCH($B12,Année!$B$6:$NB$6,0)-1,COUNTA(Année!$A:$A)-5,7)=F$4,COLUMN(OFFSET(Année!$B$10,1,MATCH($B12,Année!$B$6:$NB$6,0)-1,COUNTA(Année!$A:$A)-5,7))))-1))),"")</f>
        <v/>
      </c>
      <c r="H12" s="68" t="s">
        <v>28</v>
      </c>
      <c r="I12" s="58">
        <f t="shared" ca="1" si="3"/>
        <v>2</v>
      </c>
      <c r="J12" s="43">
        <f t="shared" ca="1" si="1"/>
        <v>1</v>
      </c>
      <c r="K12" s="43">
        <f t="shared" ca="1" si="1"/>
        <v>1</v>
      </c>
      <c r="L12" s="43">
        <f t="shared" ca="1" si="1"/>
        <v>0</v>
      </c>
    </row>
    <row r="13" spans="1:12" ht="16.8" thickTop="1" thickBot="1" x14ac:dyDescent="0.35">
      <c r="A13" s="45">
        <f t="shared" si="2"/>
        <v>9</v>
      </c>
      <c r="B13" s="52">
        <f>B12+7</f>
        <v>42793</v>
      </c>
      <c r="C13" s="53">
        <f>C12+7</f>
        <v>42799</v>
      </c>
      <c r="D13" s="43" t="str">
        <f t="array" aca="1" ref="D13" ca="1">IFERROR(INDEX(Année!$A$11:$A$29,MATCH(D$4,OFFSET(Année!$A$11:$A$29,,MIN(IF(OFFSET(Année!$B$10,1,MATCH($B13,Année!$B$6:$NB$6,0)-1,COUNTA(Année!$A:$A)-5,7)=D$4,COLUMN(OFFSET(Année!$B$10,1,MATCH($B13,Année!$B$6:$NB$6,0)-1,COUNTA(Année!$A:$A)-5,7))))-1))),"")</f>
        <v>C</v>
      </c>
      <c r="E13" s="43" t="str">
        <f t="array" aca="1" ref="E13" ca="1">IFERROR(INDEX(Année!$A$11:$A$29,MATCH(E$4,OFFSET(Année!$A$11:$A$29,,MIN(IF(OFFSET(Année!$B$10,1,MATCH($B13,Année!$B$6:$NB$6,0)-1,COUNTA(Année!$A:$A)-5,7)=E$4,COLUMN(OFFSET(Année!$B$10,1,MATCH($B13,Année!$B$6:$NB$6,0)-1,COUNTA(Année!$A:$A)-5,7))))-1))),"")</f>
        <v>D</v>
      </c>
      <c r="F13" s="43" t="str">
        <f t="array" aca="1" ref="F13" ca="1">IFERROR(INDEX(Année!$A$11:$A$29,MATCH(F$4,OFFSET(Année!$A$11:$A$29,,MIN(IF(OFFSET(Année!$B$10,1,MATCH($B13,Année!$B$6:$NB$6,0)-1,COUNTA(Année!$A:$A)-5,7)=F$4,COLUMN(OFFSET(Année!$B$10,1,MATCH($B13,Année!$B$6:$NB$6,0)-1,COUNTA(Année!$A:$A)-5,7))))-1))),"")</f>
        <v/>
      </c>
      <c r="H13" s="69" t="s">
        <v>29</v>
      </c>
      <c r="I13" s="58">
        <f t="shared" ca="1" si="3"/>
        <v>2</v>
      </c>
      <c r="J13" s="43">
        <f t="shared" ca="1" si="1"/>
        <v>1</v>
      </c>
      <c r="K13" s="43">
        <f t="shared" ca="1" si="1"/>
        <v>1</v>
      </c>
      <c r="L13" s="43">
        <f t="shared" ca="1" si="1"/>
        <v>0</v>
      </c>
    </row>
    <row r="14" spans="1:12" ht="16.8" thickTop="1" thickBot="1" x14ac:dyDescent="0.35">
      <c r="A14" s="44">
        <f t="shared" si="2"/>
        <v>10</v>
      </c>
      <c r="B14" s="50">
        <f t="shared" si="6"/>
        <v>42800</v>
      </c>
      <c r="C14" s="51">
        <f t="shared" si="7"/>
        <v>42806</v>
      </c>
      <c r="D14" s="43" t="str">
        <f t="array" aca="1" ref="D14" ca="1">IFERROR(INDEX(Année!$A$11:$A$29,MATCH(D$4,OFFSET(Année!$A$11:$A$29,,MIN(IF(OFFSET(Année!$B$10,1,MATCH($B14,Année!$B$6:$NB$6,0)-1,COUNTA(Année!$A:$A)-5,7)=D$4,COLUMN(OFFSET(Année!$B$10,1,MATCH($B14,Année!$B$6:$NB$6,0)-1,COUNTA(Année!$A:$A)-5,7))))-1))),"")</f>
        <v>G</v>
      </c>
      <c r="E14" s="43" t="str">
        <f t="array" aca="1" ref="E14" ca="1">IFERROR(INDEX(Année!$A$11:$A$29,MATCH(E$4,OFFSET(Année!$A$11:$A$29,,MIN(IF(OFFSET(Année!$B$10,1,MATCH($B14,Année!$B$6:$NB$6,0)-1,COUNTA(Année!$A:$A)-5,7)=E$4,COLUMN(OFFSET(Année!$B$10,1,MATCH($B14,Année!$B$6:$NB$6,0)-1,COUNTA(Année!$A:$A)-5,7))))-1))),"")</f>
        <v>N</v>
      </c>
      <c r="F14" s="43" t="str">
        <f t="array" aca="1" ref="F14" ca="1">IFERROR(INDEX(Année!$A$11:$A$29,MATCH(F$4,OFFSET(Année!$A$11:$A$29,,MIN(IF(OFFSET(Année!$B$10,1,MATCH($B14,Année!$B$6:$NB$6,0)-1,COUNTA(Année!$A:$A)-5,7)=F$4,COLUMN(OFFSET(Année!$B$10,1,MATCH($B14,Année!$B$6:$NB$6,0)-1,COUNTA(Année!$A:$A)-5,7))))-1))),"")</f>
        <v/>
      </c>
      <c r="H14" s="68" t="s">
        <v>30</v>
      </c>
      <c r="I14" s="58">
        <f t="shared" ca="1" si="3"/>
        <v>1</v>
      </c>
      <c r="J14" s="43">
        <f t="shared" ca="1" si="1"/>
        <v>0</v>
      </c>
      <c r="K14" s="43">
        <f t="shared" ca="1" si="1"/>
        <v>1</v>
      </c>
      <c r="L14" s="43">
        <f t="shared" ca="1" si="1"/>
        <v>1</v>
      </c>
    </row>
    <row r="15" spans="1:12" ht="16.8" thickTop="1" thickBot="1" x14ac:dyDescent="0.35">
      <c r="A15" s="45">
        <f t="shared" si="2"/>
        <v>11</v>
      </c>
      <c r="B15" s="52">
        <f t="shared" si="6"/>
        <v>42807</v>
      </c>
      <c r="C15" s="53">
        <f t="shared" si="7"/>
        <v>42813</v>
      </c>
      <c r="D15" s="43" t="str">
        <f t="array" aca="1" ref="D15" ca="1">IFERROR(INDEX(Année!$A$11:$A$29,MATCH(D$4,OFFSET(Année!$A$11:$A$29,,MIN(IF(OFFSET(Année!$B$10,1,MATCH($B15,Année!$B$6:$NB$6,0)-1,COUNTA(Année!$A:$A)-5,7)=D$4,COLUMN(OFFSET(Année!$B$10,1,MATCH($B15,Année!$B$6:$NB$6,0)-1,COUNTA(Année!$A:$A)-5,7))))-1))),"")</f>
        <v>F</v>
      </c>
      <c r="E15" s="43" t="str">
        <f t="array" aca="1" ref="E15" ca="1">IFERROR(INDEX(Année!$A$11:$A$29,MATCH(E$4,OFFSET(Année!$A$11:$A$29,,MIN(IF(OFFSET(Année!$B$10,1,MATCH($B15,Année!$B$6:$NB$6,0)-1,COUNTA(Année!$A:$A)-5,7)=E$4,COLUMN(OFFSET(Année!$B$10,1,MATCH($B15,Année!$B$6:$NB$6,0)-1,COUNTA(Année!$A:$A)-5,7))))-1))),"")</f>
        <v>I</v>
      </c>
      <c r="F15" s="43" t="str">
        <f t="array" aca="1" ref="F15" ca="1">IFERROR(INDEX(Année!$A$11:$A$29,MATCH(F$4,OFFSET(Année!$A$11:$A$29,,MIN(IF(OFFSET(Année!$B$10,1,MATCH($B15,Année!$B$6:$NB$6,0)-1,COUNTA(Année!$A:$A)-5,7)=F$4,COLUMN(OFFSET(Année!$B$10,1,MATCH($B15,Année!$B$6:$NB$6,0)-1,COUNTA(Année!$A:$A)-5,7))))-1))),"")</f>
        <v/>
      </c>
      <c r="H15" s="69" t="s">
        <v>31</v>
      </c>
      <c r="I15" s="58">
        <f t="shared" ca="1" si="3"/>
        <v>3</v>
      </c>
      <c r="J15" s="43">
        <f t="shared" ca="1" si="1"/>
        <v>2</v>
      </c>
      <c r="K15" s="43">
        <f t="shared" ca="1" si="1"/>
        <v>1</v>
      </c>
      <c r="L15" s="43">
        <f t="shared" ca="1" si="1"/>
        <v>0</v>
      </c>
    </row>
    <row r="16" spans="1:12" ht="16.8" thickTop="1" thickBot="1" x14ac:dyDescent="0.35">
      <c r="A16" s="44">
        <f t="shared" si="2"/>
        <v>12</v>
      </c>
      <c r="B16" s="50">
        <f t="shared" si="6"/>
        <v>42814</v>
      </c>
      <c r="C16" s="51">
        <f t="shared" si="7"/>
        <v>42820</v>
      </c>
      <c r="D16" s="43" t="str">
        <f t="array" aca="1" ref="D16" ca="1">IFERROR(INDEX(Année!$A$11:$A$29,MATCH(D$4,OFFSET(Année!$A$11:$A$29,,MIN(IF(OFFSET(Année!$B$10,1,MATCH($B16,Année!$B$6:$NB$6,0)-1,COUNTA(Année!$A:$A)-5,7)=D$4,COLUMN(OFFSET(Année!$B$10,1,MATCH($B16,Année!$B$6:$NB$6,0)-1,COUNTA(Année!$A:$A)-5,7))))-1))),"")</f>
        <v>H</v>
      </c>
      <c r="E16" s="43" t="str">
        <f t="array" aca="1" ref="E16" ca="1">IFERROR(INDEX(Année!$A$11:$A$29,MATCH(E$4,OFFSET(Année!$A$11:$A$29,,MIN(IF(OFFSET(Année!$B$10,1,MATCH($B16,Année!$B$6:$NB$6,0)-1,COUNTA(Année!$A:$A)-5,7)=E$4,COLUMN(OFFSET(Année!$B$10,1,MATCH($B16,Année!$B$6:$NB$6,0)-1,COUNTA(Année!$A:$A)-5,7))))-1))),"")</f>
        <v>J</v>
      </c>
      <c r="F16" s="43" t="str">
        <f t="array" aca="1" ref="F16" ca="1">IFERROR(INDEX(Année!$A$11:$A$29,MATCH(F$4,OFFSET(Année!$A$11:$A$29,,MIN(IF(OFFSET(Année!$B$10,1,MATCH($B16,Année!$B$6:$NB$6,0)-1,COUNTA(Année!$A:$A)-5,7)=F$4,COLUMN(OFFSET(Année!$B$10,1,MATCH($B16,Année!$B$6:$NB$6,0)-1,COUNTA(Année!$A:$A)-5,7))))-1))),"")</f>
        <v/>
      </c>
      <c r="H16" s="68" t="s">
        <v>32</v>
      </c>
      <c r="I16" s="58">
        <f t="shared" ca="1" si="3"/>
        <v>3</v>
      </c>
      <c r="J16" s="43">
        <f t="shared" ca="1" si="1"/>
        <v>0</v>
      </c>
      <c r="K16" s="43">
        <f ca="1">COUNTIF(OFFSET($D$4,1,MATCH(K$4,$D$4:$F$4,0)-1,53),$H16)</f>
        <v>3</v>
      </c>
      <c r="L16" s="43">
        <f t="shared" ca="1" si="1"/>
        <v>0</v>
      </c>
    </row>
    <row r="17" spans="1:12" ht="16.8" thickTop="1" thickBot="1" x14ac:dyDescent="0.35">
      <c r="A17" s="45">
        <f t="shared" si="2"/>
        <v>13</v>
      </c>
      <c r="B17" s="52">
        <f t="shared" si="6"/>
        <v>42821</v>
      </c>
      <c r="C17" s="53">
        <f t="shared" si="7"/>
        <v>42827</v>
      </c>
      <c r="D17" s="43" t="str">
        <f t="array" aca="1" ref="D17" ca="1">IFERROR(INDEX(Année!$A$11:$A$29,MATCH(D$4,OFFSET(Année!$A$11:$A$29,,MIN(IF(OFFSET(Année!$B$10,1,MATCH($B17,Année!$B$6:$NB$6,0)-1,COUNTA(Année!$A:$A)-5,7)=D$4,COLUMN(OFFSET(Année!$B$10,1,MATCH($B17,Année!$B$6:$NB$6,0)-1,COUNTA(Année!$A:$A)-5,7))))-1))),"")</f>
        <v>K</v>
      </c>
      <c r="E17" s="43" t="str">
        <f t="array" aca="1" ref="E17" ca="1">IFERROR(INDEX(Année!$A$11:$A$29,MATCH(E$4,OFFSET(Année!$A$11:$A$29,,MIN(IF(OFFSET(Année!$B$10,1,MATCH($B17,Année!$B$6:$NB$6,0)-1,COUNTA(Année!$A:$A)-5,7)=E$4,COLUMN(OFFSET(Année!$B$10,1,MATCH($B17,Année!$B$6:$NB$6,0)-1,COUNTA(Année!$A:$A)-5,7))))-1))),"")</f>
        <v>S</v>
      </c>
      <c r="F17" s="43" t="str">
        <f t="array" aca="1" ref="F17" ca="1">IFERROR(INDEX(Année!$A$11:$A$29,MATCH(F$4,OFFSET(Année!$A$11:$A$29,,MIN(IF(OFFSET(Année!$B$10,1,MATCH($B17,Année!$B$6:$NB$6,0)-1,COUNTA(Année!$A:$A)-5,7)=F$4,COLUMN(OFFSET(Année!$B$10,1,MATCH($B17,Année!$B$6:$NB$6,0)-1,COUNTA(Année!$A:$A)-5,7))))-1))),"")</f>
        <v/>
      </c>
      <c r="H17" s="69" t="s">
        <v>33</v>
      </c>
      <c r="I17" s="58">
        <f t="shared" ca="1" si="3"/>
        <v>2</v>
      </c>
      <c r="J17" s="43">
        <f t="shared" ca="1" si="1"/>
        <v>1</v>
      </c>
      <c r="K17" s="43">
        <f t="shared" ca="1" si="1"/>
        <v>1</v>
      </c>
      <c r="L17" s="43">
        <f t="shared" ca="1" si="1"/>
        <v>0</v>
      </c>
    </row>
    <row r="18" spans="1:12" ht="16.8" thickTop="1" thickBot="1" x14ac:dyDescent="0.35">
      <c r="A18" s="44">
        <f t="shared" si="2"/>
        <v>14</v>
      </c>
      <c r="B18" s="50">
        <f t="shared" si="6"/>
        <v>42828</v>
      </c>
      <c r="C18" s="51">
        <f t="shared" si="7"/>
        <v>42834</v>
      </c>
      <c r="D18" s="43" t="str">
        <f t="array" aca="1" ref="D18" ca="1">IFERROR(INDEX(Année!$A$11:$A$29,MATCH(D$4,OFFSET(Année!$A$11:$A$29,,MIN(IF(OFFSET(Année!$B$10,1,MATCH($B18,Année!$B$6:$NB$6,0)-1,COUNTA(Année!$A:$A)-5,7)=D$4,COLUMN(OFFSET(Année!$B$10,1,MATCH($B18,Année!$B$6:$NB$6,0)-1,COUNTA(Année!$A:$A)-5,7))))-1))),"")</f>
        <v>O</v>
      </c>
      <c r="E18" s="43" t="str">
        <f t="array" aca="1" ref="E18" ca="1">IFERROR(INDEX(Année!$A$11:$A$29,MATCH(E$4,OFFSET(Année!$A$11:$A$29,,MIN(IF(OFFSET(Année!$B$10,1,MATCH($B18,Année!$B$6:$NB$6,0)-1,COUNTA(Année!$A:$A)-5,7)=E$4,COLUMN(OFFSET(Année!$B$10,1,MATCH($B18,Année!$B$6:$NB$6,0)-1,COUNTA(Année!$A:$A)-5,7))))-1))),"")</f>
        <v>M</v>
      </c>
      <c r="F18" s="43" t="str">
        <f t="array" aca="1" ref="F18" ca="1">IFERROR(INDEX(Année!$A$11:$A$29,MATCH(F$4,OFFSET(Année!$A$11:$A$29,,MIN(IF(OFFSET(Année!$B$10,1,MATCH($B18,Année!$B$6:$NB$6,0)-1,COUNTA(Année!$A:$A)-5,7)=F$4,COLUMN(OFFSET(Année!$B$10,1,MATCH($B18,Année!$B$6:$NB$6,0)-1,COUNTA(Année!$A:$A)-5,7))))-1))),"")</f>
        <v/>
      </c>
      <c r="H18" s="68" t="s">
        <v>34</v>
      </c>
      <c r="I18" s="58">
        <f t="shared" ca="1" si="3"/>
        <v>2</v>
      </c>
      <c r="J18" s="43">
        <f t="shared" ca="1" si="1"/>
        <v>1</v>
      </c>
      <c r="K18" s="43">
        <f t="shared" ca="1" si="1"/>
        <v>1</v>
      </c>
      <c r="L18" s="43">
        <f t="shared" ca="1" si="1"/>
        <v>0</v>
      </c>
    </row>
    <row r="19" spans="1:12" ht="16.8" thickTop="1" thickBot="1" x14ac:dyDescent="0.35">
      <c r="A19" s="45">
        <f t="shared" si="2"/>
        <v>15</v>
      </c>
      <c r="B19" s="52">
        <f t="shared" si="6"/>
        <v>42835</v>
      </c>
      <c r="C19" s="53">
        <f t="shared" si="7"/>
        <v>42841</v>
      </c>
      <c r="D19" s="43" t="str">
        <f t="array" aca="1" ref="D19" ca="1">IFERROR(INDEX(Année!$A$11:$A$29,MATCH(D$4,OFFSET(Année!$A$11:$A$29,,MIN(IF(OFFSET(Année!$B$10,1,MATCH($B19,Année!$B$6:$NB$6,0)-1,COUNTA(Année!$A:$A)-5,7)=D$4,COLUMN(OFFSET(Année!$B$10,1,MATCH($B19,Année!$B$6:$NB$6,0)-1,COUNTA(Année!$A:$A)-5,7))))-1))),"")</f>
        <v>A</v>
      </c>
      <c r="E19" s="43" t="str">
        <f t="array" aca="1" ref="E19" ca="1">IFERROR(INDEX(Année!$A$11:$A$29,MATCH(E$4,OFFSET(Année!$A$11:$A$29,,MIN(IF(OFFSET(Année!$B$10,1,MATCH($B19,Année!$B$6:$NB$6,0)-1,COUNTA(Année!$A:$A)-5,7)=E$4,COLUMN(OFFSET(Année!$B$10,1,MATCH($B19,Année!$B$6:$NB$6,0)-1,COUNTA(Année!$A:$A)-5,7))))-1))),"")</f>
        <v>G</v>
      </c>
      <c r="F19" s="43" t="str">
        <f t="array" aca="1" ref="F19" ca="1">IFERROR(INDEX(Année!$A$11:$A$29,MATCH(F$4,OFFSET(Année!$A$11:$A$29,,MIN(IF(OFFSET(Année!$B$10,1,MATCH($B19,Année!$B$6:$NB$6,0)-1,COUNTA(Année!$A:$A)-5,7)=F$4,COLUMN(OFFSET(Année!$B$10,1,MATCH($B19,Année!$B$6:$NB$6,0)-1,COUNTA(Année!$A:$A)-5,7))))-1))),"")</f>
        <v/>
      </c>
      <c r="H19" s="69" t="s">
        <v>35</v>
      </c>
      <c r="I19" s="58">
        <f t="shared" ca="1" si="3"/>
        <v>2</v>
      </c>
      <c r="J19" s="43">
        <f t="shared" ca="1" si="1"/>
        <v>1</v>
      </c>
      <c r="K19" s="43">
        <f t="shared" ca="1" si="1"/>
        <v>1</v>
      </c>
      <c r="L19" s="43">
        <f t="shared" ca="1" si="1"/>
        <v>0</v>
      </c>
    </row>
    <row r="20" spans="1:12" ht="16.8" thickTop="1" thickBot="1" x14ac:dyDescent="0.35">
      <c r="A20" s="44">
        <f t="shared" si="2"/>
        <v>16</v>
      </c>
      <c r="B20" s="50">
        <f t="shared" si="6"/>
        <v>42842</v>
      </c>
      <c r="C20" s="51">
        <f t="shared" si="7"/>
        <v>42848</v>
      </c>
      <c r="D20" s="43" t="str">
        <f t="array" aca="1" ref="D20" ca="1">IFERROR(INDEX(Année!$A$11:$A$29,MATCH(D$4,OFFSET(Année!$A$11:$A$29,,MIN(IF(OFFSET(Année!$B$10,1,MATCH($B20,Année!$B$6:$NB$6,0)-1,COUNTA(Année!$A:$A)-5,7)=D$4,COLUMN(OFFSET(Année!$B$10,1,MATCH($B20,Année!$B$6:$NB$6,0)-1,COUNTA(Année!$A:$A)-5,7))))-1))),"")</f>
        <v>K</v>
      </c>
      <c r="E20" s="43" t="str">
        <f t="array" aca="1" ref="E20" ca="1">IFERROR(INDEX(Année!$A$11:$A$29,MATCH(E$4,OFFSET(Année!$A$11:$A$29,,MIN(IF(OFFSET(Année!$B$10,1,MATCH($B20,Année!$B$6:$NB$6,0)-1,COUNTA(Année!$A:$A)-5,7)=E$4,COLUMN(OFFSET(Année!$B$10,1,MATCH($B20,Année!$B$6:$NB$6,0)-1,COUNTA(Année!$A:$A)-5,7))))-1))),"")</f>
        <v>L</v>
      </c>
      <c r="F20" s="43" t="str">
        <f t="array" aca="1" ref="F20" ca="1">IFERROR(INDEX(Année!$A$11:$A$29,MATCH(F$4,OFFSET(Année!$A$11:$A$29,,MIN(IF(OFFSET(Année!$B$10,1,MATCH($B20,Année!$B$6:$NB$6,0)-1,COUNTA(Année!$A:$A)-5,7)=F$4,COLUMN(OFFSET(Année!$B$10,1,MATCH($B20,Année!$B$6:$NB$6,0)-1,COUNTA(Année!$A:$A)-5,7))))-1))),"")</f>
        <v>J</v>
      </c>
      <c r="H20" s="68" t="s">
        <v>36</v>
      </c>
      <c r="I20" s="58">
        <f t="shared" ca="1" si="3"/>
        <v>1</v>
      </c>
      <c r="J20" s="43">
        <f t="shared" ca="1" si="1"/>
        <v>1</v>
      </c>
      <c r="K20" s="43">
        <f t="shared" ca="1" si="1"/>
        <v>0</v>
      </c>
      <c r="L20" s="43">
        <f t="shared" ca="1" si="1"/>
        <v>0</v>
      </c>
    </row>
    <row r="21" spans="1:12" ht="16.8" thickTop="1" thickBot="1" x14ac:dyDescent="0.35">
      <c r="A21" s="45">
        <f t="shared" si="2"/>
        <v>17</v>
      </c>
      <c r="B21" s="52">
        <f>B20+7</f>
        <v>42849</v>
      </c>
      <c r="C21" s="53">
        <f>C20+7</f>
        <v>42855</v>
      </c>
      <c r="D21" s="43" t="str">
        <f t="array" aca="1" ref="D21" ca="1">IFERROR(INDEX(Année!$A$11:$A$29,MATCH(D$4,OFFSET(Année!$A$11:$A$29,,MIN(IF(OFFSET(Année!$B$10,1,MATCH($B21,Année!$B$6:$NB$6,0)-1,COUNTA(Année!$A:$A)-5,7)=D$4,COLUMN(OFFSET(Année!$B$10,1,MATCH($B21,Année!$B$6:$NB$6,0)-1,COUNTA(Année!$A:$A)-5,7))))-1))),"")</f>
        <v>P</v>
      </c>
      <c r="E21" s="43" t="str">
        <f t="array" aca="1" ref="E21" ca="1">IFERROR(INDEX(Année!$A$11:$A$29,MATCH(E$4,OFFSET(Année!$A$11:$A$29,,MIN(IF(OFFSET(Année!$B$10,1,MATCH($B21,Année!$B$6:$NB$6,0)-1,COUNTA(Année!$A:$A)-5,7)=E$4,COLUMN(OFFSET(Année!$B$10,1,MATCH($B21,Année!$B$6:$NB$6,0)-1,COUNTA(Année!$A:$A)-5,7))))-1))),"")</f>
        <v>Q</v>
      </c>
      <c r="F21" s="43" t="str">
        <f t="array" aca="1" ref="F21" ca="1">IFERROR(INDEX(Année!$A$11:$A$29,MATCH(F$4,OFFSET(Année!$A$11:$A$29,,MIN(IF(OFFSET(Année!$B$10,1,MATCH($B21,Année!$B$6:$NB$6,0)-1,COUNTA(Année!$A:$A)-5,7)=F$4,COLUMN(OFFSET(Année!$B$10,1,MATCH($B21,Année!$B$6:$NB$6,0)-1,COUNTA(Année!$A:$A)-5,7))))-1))),"")</f>
        <v/>
      </c>
      <c r="H21" s="122" t="s">
        <v>37</v>
      </c>
      <c r="I21" s="58"/>
      <c r="J21" s="43">
        <f t="shared" ca="1" si="1"/>
        <v>0</v>
      </c>
      <c r="K21" s="43">
        <f ca="1">COUNTIF(OFFSET($D$4,1,MATCH(K$4,$D$4:$F$4,0)-1,53),$H21)</f>
        <v>1</v>
      </c>
      <c r="L21" s="43">
        <f t="shared" ca="1" si="1"/>
        <v>0</v>
      </c>
    </row>
    <row r="22" spans="1:12" ht="16.8" thickTop="1" thickBot="1" x14ac:dyDescent="0.35">
      <c r="A22" s="44">
        <f t="shared" si="2"/>
        <v>18</v>
      </c>
      <c r="B22" s="50">
        <f t="shared" si="6"/>
        <v>42856</v>
      </c>
      <c r="C22" s="51">
        <f t="shared" si="7"/>
        <v>42862</v>
      </c>
      <c r="D22" s="43" t="str">
        <f t="array" aca="1" ref="D22" ca="1">IFERROR(INDEX(Année!$A$11:$A$29,MATCH(D$4,OFFSET(Année!$A$11:$A$29,,MIN(IF(OFFSET(Année!$B$10,1,MATCH($B22,Année!$B$6:$NB$6,0)-1,COUNTA(Année!$A:$A)-5,7)=D$4,COLUMN(OFFSET(Année!$B$10,1,MATCH($B22,Année!$B$6:$NB$6,0)-1,COUNTA(Année!$A:$A)-5,7))))-1))),"")</f>
        <v/>
      </c>
      <c r="E22" s="43" t="str">
        <f t="array" aca="1" ref="E22" ca="1">IFERROR(INDEX(Année!$A$11:$A$29,MATCH(E$4,OFFSET(Année!$A$11:$A$29,,MIN(IF(OFFSET(Année!$B$10,1,MATCH($B22,Année!$B$6:$NB$6,0)-1,COUNTA(Année!$A:$A)-5,7)=E$4,COLUMN(OFFSET(Année!$B$10,1,MATCH($B22,Année!$B$6:$NB$6,0)-1,COUNTA(Année!$A:$A)-5,7))))-1))),"")</f>
        <v/>
      </c>
      <c r="F22" s="43" t="str">
        <f t="array" aca="1" ref="F22" ca="1">IFERROR(INDEX(Année!$A$11:$A$29,MATCH(F$4,OFFSET(Année!$A$11:$A$29,,MIN(IF(OFFSET(Année!$B$10,1,MATCH($B22,Année!$B$6:$NB$6,0)-1,COUNTA(Année!$A:$A)-5,7)=F$4,COLUMN(OFFSET(Année!$B$10,1,MATCH($B22,Année!$B$6:$NB$6,0)-1,COUNTA(Année!$A:$A)-5,7))))-1))),"")</f>
        <v/>
      </c>
      <c r="H22" s="68" t="s">
        <v>38</v>
      </c>
      <c r="I22" s="58">
        <f t="shared" ca="1" si="3"/>
        <v>0</v>
      </c>
      <c r="J22" s="43">
        <f t="shared" ca="1" si="1"/>
        <v>0</v>
      </c>
      <c r="K22" s="43">
        <f t="shared" ca="1" si="1"/>
        <v>0</v>
      </c>
      <c r="L22" s="43">
        <f t="shared" ca="1" si="1"/>
        <v>0</v>
      </c>
    </row>
    <row r="23" spans="1:12" ht="16.8" thickTop="1" thickBot="1" x14ac:dyDescent="0.35">
      <c r="A23" s="45">
        <f t="shared" si="2"/>
        <v>19</v>
      </c>
      <c r="B23" s="52">
        <f t="shared" si="6"/>
        <v>42863</v>
      </c>
      <c r="C23" s="53">
        <f t="shared" si="7"/>
        <v>42869</v>
      </c>
      <c r="D23" s="43" t="str">
        <f t="array" aca="1" ref="D23" ca="1">IFERROR(INDEX(Année!$A$11:$A$29,MATCH(D$4,OFFSET(Année!$A$11:$A$29,,MIN(IF(OFFSET(Année!$B$10,1,MATCH($B23,Année!$B$6:$NB$6,0)-1,COUNTA(Année!$A:$A)-5,7)=D$4,COLUMN(OFFSET(Année!$B$10,1,MATCH($B23,Année!$B$6:$NB$6,0)-1,COUNTA(Année!$A:$A)-5,7))))-1))),"")</f>
        <v/>
      </c>
      <c r="E23" s="43" t="str">
        <f t="array" aca="1" ref="E23" ca="1">IFERROR(INDEX(Année!$A$11:$A$29,MATCH(E$4,OFFSET(Année!$A$11:$A$29,,MIN(IF(OFFSET(Année!$B$10,1,MATCH($B23,Année!$B$6:$NB$6,0)-1,COUNTA(Année!$A:$A)-5,7)=E$4,COLUMN(OFFSET(Année!$B$10,1,MATCH($B23,Année!$B$6:$NB$6,0)-1,COUNTA(Année!$A:$A)-5,7))))-1))),"")</f>
        <v/>
      </c>
      <c r="F23" s="43" t="str">
        <f t="array" aca="1" ref="F23" ca="1">IFERROR(INDEX(Année!$A$11:$A$29,MATCH(F$4,OFFSET(Année!$A$11:$A$29,,MIN(IF(OFFSET(Année!$B$10,1,MATCH($B23,Année!$B$6:$NB$6,0)-1,COUNTA(Année!$A:$A)-5,7)=F$4,COLUMN(OFFSET(Année!$B$10,1,MATCH($B23,Année!$B$6:$NB$6,0)-1,COUNTA(Année!$A:$A)-5,7))))-1))),"")</f>
        <v/>
      </c>
      <c r="H23" s="69" t="s">
        <v>39</v>
      </c>
      <c r="I23" s="58">
        <f t="shared" ca="1" si="3"/>
        <v>2</v>
      </c>
      <c r="J23" s="43">
        <f t="shared" ca="1" si="1"/>
        <v>0</v>
      </c>
      <c r="K23" s="43">
        <f t="shared" ca="1" si="1"/>
        <v>2</v>
      </c>
      <c r="L23" s="43">
        <f t="shared" ca="1" si="1"/>
        <v>0</v>
      </c>
    </row>
    <row r="24" spans="1:12" ht="16.8" thickTop="1" thickBot="1" x14ac:dyDescent="0.35">
      <c r="A24" s="44">
        <f t="shared" si="2"/>
        <v>20</v>
      </c>
      <c r="B24" s="50">
        <f t="shared" si="6"/>
        <v>42870</v>
      </c>
      <c r="C24" s="51">
        <f t="shared" si="7"/>
        <v>42876</v>
      </c>
      <c r="D24" s="43" t="str">
        <f t="array" aca="1" ref="D24" ca="1">IFERROR(INDEX(Année!$A$11:$A$29,MATCH(D$4,OFFSET(Année!$A$11:$A$29,,MIN(IF(OFFSET(Année!$B$10,1,MATCH($B24,Année!$B$6:$NB$6,0)-1,COUNTA(Année!$A:$A)-5,7)=D$4,COLUMN(OFFSET(Année!$B$10,1,MATCH($B24,Année!$B$6:$NB$6,0)-1,COUNTA(Année!$A:$A)-5,7))))-1))),"")</f>
        <v/>
      </c>
      <c r="E24" s="43" t="str">
        <f t="array" aca="1" ref="E24" ca="1">IFERROR(INDEX(Année!$A$11:$A$29,MATCH(E$4,OFFSET(Année!$A$11:$A$29,,MIN(IF(OFFSET(Année!$B$10,1,MATCH($B24,Année!$B$6:$NB$6,0)-1,COUNTA(Année!$A:$A)-5,7)=E$4,COLUMN(OFFSET(Année!$B$10,1,MATCH($B24,Année!$B$6:$NB$6,0)-1,COUNTA(Année!$A:$A)-5,7))))-1))),"")</f>
        <v/>
      </c>
      <c r="F24" s="43" t="str">
        <f t="array" aca="1" ref="F24" ca="1">IFERROR(INDEX(Année!$A$11:$A$29,MATCH(F$4,OFFSET(Année!$A$11:$A$29,,MIN(IF(OFFSET(Année!$B$10,1,MATCH($B24,Année!$B$6:$NB$6,0)-1,COUNTA(Année!$A:$A)-5,7)=F$4,COLUMN(OFFSET(Année!$B$10,1,MATCH($B24,Année!$B$6:$NB$6,0)-1,COUNTA(Année!$A:$A)-5,7))))-1))),"")</f>
        <v/>
      </c>
    </row>
    <row r="25" spans="1:12" ht="16.8" thickTop="1" thickBot="1" x14ac:dyDescent="0.35">
      <c r="A25" s="45">
        <f t="shared" si="2"/>
        <v>21</v>
      </c>
      <c r="B25" s="52">
        <f t="shared" si="6"/>
        <v>42877</v>
      </c>
      <c r="C25" s="53">
        <f t="shared" si="7"/>
        <v>42883</v>
      </c>
      <c r="D25" s="43" t="str">
        <f t="array" aca="1" ref="D25" ca="1">IFERROR(INDEX(Année!$A$11:$A$29,MATCH(D$4,OFFSET(Année!$A$11:$A$29,,MIN(IF(OFFSET(Année!$B$10,1,MATCH($B25,Année!$B$6:$NB$6,0)-1,COUNTA(Année!$A:$A)-5,7)=D$4,COLUMN(OFFSET(Année!$B$10,1,MATCH($B25,Année!$B$6:$NB$6,0)-1,COUNTA(Année!$A:$A)-5,7))))-1))),"")</f>
        <v/>
      </c>
      <c r="E25" s="43" t="str">
        <f t="array" aca="1" ref="E25" ca="1">IFERROR(INDEX(Année!$A$11:$A$29,MATCH(E$4,OFFSET(Année!$A$11:$A$29,,MIN(IF(OFFSET(Année!$B$10,1,MATCH($B25,Année!$B$6:$NB$6,0)-1,COUNTA(Année!$A:$A)-5,7)=E$4,COLUMN(OFFSET(Année!$B$10,1,MATCH($B25,Année!$B$6:$NB$6,0)-1,COUNTA(Année!$A:$A)-5,7))))-1))),"")</f>
        <v/>
      </c>
      <c r="F25" s="43" t="str">
        <f t="array" aca="1" ref="F25" ca="1">IFERROR(INDEX(Année!$A$11:$A$29,MATCH(F$4,OFFSET(Année!$A$11:$A$29,,MIN(IF(OFFSET(Année!$B$10,1,MATCH($B25,Année!$B$6:$NB$6,0)-1,COUNTA(Année!$A:$A)-5,7)=F$4,COLUMN(OFFSET(Année!$B$10,1,MATCH($B25,Année!$B$6:$NB$6,0)-1,COUNTA(Année!$A:$A)-5,7))))-1))),"")</f>
        <v/>
      </c>
    </row>
    <row r="26" spans="1:12" ht="16.8" thickTop="1" thickBot="1" x14ac:dyDescent="0.35">
      <c r="A26" s="44">
        <f t="shared" si="2"/>
        <v>22</v>
      </c>
      <c r="B26" s="50">
        <f t="shared" si="6"/>
        <v>42884</v>
      </c>
      <c r="C26" s="51">
        <f t="shared" si="7"/>
        <v>42890</v>
      </c>
      <c r="D26" s="43" t="str">
        <f t="array" aca="1" ref="D26" ca="1">IFERROR(INDEX(Année!$A$11:$A$29,MATCH(D$4,OFFSET(Année!$A$11:$A$29,,MIN(IF(OFFSET(Année!$B$10,1,MATCH($B26,Année!$B$6:$NB$6,0)-1,COUNTA(Année!$A:$A)-5,7)=D$4,COLUMN(OFFSET(Année!$B$10,1,MATCH($B26,Année!$B$6:$NB$6,0)-1,COUNTA(Année!$A:$A)-5,7))))-1))),"")</f>
        <v/>
      </c>
      <c r="E26" s="43" t="str">
        <f t="array" aca="1" ref="E26" ca="1">IFERROR(INDEX(Année!$A$11:$A$29,MATCH(E$4,OFFSET(Année!$A$11:$A$29,,MIN(IF(OFFSET(Année!$B$10,1,MATCH($B26,Année!$B$6:$NB$6,0)-1,COUNTA(Année!$A:$A)-5,7)=E$4,COLUMN(OFFSET(Année!$B$10,1,MATCH($B26,Année!$B$6:$NB$6,0)-1,COUNTA(Année!$A:$A)-5,7))))-1))),"")</f>
        <v/>
      </c>
      <c r="F26" s="43" t="str">
        <f t="array" aca="1" ref="F26" ca="1">IFERROR(INDEX(Année!$A$11:$A$29,MATCH(F$4,OFFSET(Année!$A$11:$A$29,,MIN(IF(OFFSET(Année!$B$10,1,MATCH($B26,Année!$B$6:$NB$6,0)-1,COUNTA(Année!$A:$A)-5,7)=F$4,COLUMN(OFFSET(Année!$B$10,1,MATCH($B26,Année!$B$6:$NB$6,0)-1,COUNTA(Année!$A:$A)-5,7))))-1))),"")</f>
        <v/>
      </c>
    </row>
    <row r="27" spans="1:12" ht="16.8" thickTop="1" thickBot="1" x14ac:dyDescent="0.35">
      <c r="A27" s="45">
        <f t="shared" si="2"/>
        <v>23</v>
      </c>
      <c r="B27" s="52">
        <f t="shared" si="6"/>
        <v>42891</v>
      </c>
      <c r="C27" s="53">
        <f t="shared" si="7"/>
        <v>42897</v>
      </c>
      <c r="D27" s="43" t="str">
        <f t="array" aca="1" ref="D27" ca="1">IFERROR(INDEX(Année!$A$11:$A$29,MATCH(D$4,OFFSET(Année!$A$11:$A$29,,MIN(IF(OFFSET(Année!$B$10,1,MATCH($B27,Année!$B$6:$NB$6,0)-1,COUNTA(Année!$A:$A)-5,7)=D$4,COLUMN(OFFSET(Année!$B$10,1,MATCH($B27,Année!$B$6:$NB$6,0)-1,COUNTA(Année!$A:$A)-5,7))))-1))),"")</f>
        <v/>
      </c>
      <c r="E27" s="43" t="str">
        <f t="array" aca="1" ref="E27" ca="1">IFERROR(INDEX(Année!$A$11:$A$29,MATCH(E$4,OFFSET(Année!$A$11:$A$29,,MIN(IF(OFFSET(Année!$B$10,1,MATCH($B27,Année!$B$6:$NB$6,0)-1,COUNTA(Année!$A:$A)-5,7)=E$4,COLUMN(OFFSET(Année!$B$10,1,MATCH($B27,Année!$B$6:$NB$6,0)-1,COUNTA(Année!$A:$A)-5,7))))-1))),"")</f>
        <v/>
      </c>
      <c r="F27" s="43" t="str">
        <f t="array" aca="1" ref="F27" ca="1">IFERROR(INDEX(Année!$A$11:$A$29,MATCH(F$4,OFFSET(Année!$A$11:$A$29,,MIN(IF(OFFSET(Année!$B$10,1,MATCH($B27,Année!$B$6:$NB$6,0)-1,COUNTA(Année!$A:$A)-5,7)=F$4,COLUMN(OFFSET(Année!$B$10,1,MATCH($B27,Année!$B$6:$NB$6,0)-1,COUNTA(Année!$A:$A)-5,7))))-1))),"")</f>
        <v/>
      </c>
    </row>
    <row r="28" spans="1:12" ht="16.8" thickTop="1" thickBot="1" x14ac:dyDescent="0.35">
      <c r="A28" s="44">
        <f t="shared" si="2"/>
        <v>24</v>
      </c>
      <c r="B28" s="50">
        <f t="shared" si="6"/>
        <v>42898</v>
      </c>
      <c r="C28" s="51">
        <f t="shared" si="7"/>
        <v>42904</v>
      </c>
      <c r="D28" s="43" t="str">
        <f t="array" aca="1" ref="D28" ca="1">IFERROR(INDEX(Année!$A$11:$A$29,MATCH(D$4,OFFSET(Année!$A$11:$A$29,,MIN(IF(OFFSET(Année!$B$10,1,MATCH($B28,Année!$B$6:$NB$6,0)-1,COUNTA(Année!$A:$A)-5,7)=D$4,COLUMN(OFFSET(Année!$B$10,1,MATCH($B28,Année!$B$6:$NB$6,0)-1,COUNTA(Année!$A:$A)-5,7))))-1))),"")</f>
        <v/>
      </c>
      <c r="E28" s="43" t="str">
        <f t="array" aca="1" ref="E28" ca="1">IFERROR(INDEX(Année!$A$11:$A$29,MATCH(E$4,OFFSET(Année!$A$11:$A$29,,MIN(IF(OFFSET(Année!$B$10,1,MATCH($B28,Année!$B$6:$NB$6,0)-1,COUNTA(Année!$A:$A)-5,7)=E$4,COLUMN(OFFSET(Année!$B$10,1,MATCH($B28,Année!$B$6:$NB$6,0)-1,COUNTA(Année!$A:$A)-5,7))))-1))),"")</f>
        <v/>
      </c>
      <c r="F28" s="43" t="str">
        <f t="array" aca="1" ref="F28" ca="1">IFERROR(INDEX(Année!$A$11:$A$29,MATCH(F$4,OFFSET(Année!$A$11:$A$29,,MIN(IF(OFFSET(Année!$B$10,1,MATCH($B28,Année!$B$6:$NB$6,0)-1,COUNTA(Année!$A:$A)-5,7)=F$4,COLUMN(OFFSET(Année!$B$10,1,MATCH($B28,Année!$B$6:$NB$6,0)-1,COUNTA(Année!$A:$A)-5,7))))-1))),"")</f>
        <v/>
      </c>
    </row>
    <row r="29" spans="1:12" ht="16.8" thickTop="1" thickBot="1" x14ac:dyDescent="0.35">
      <c r="A29" s="45">
        <f t="shared" si="2"/>
        <v>25</v>
      </c>
      <c r="B29" s="52">
        <f t="shared" si="6"/>
        <v>42905</v>
      </c>
      <c r="C29" s="53">
        <f t="shared" si="7"/>
        <v>42911</v>
      </c>
      <c r="D29" s="43" t="str">
        <f t="array" aca="1" ref="D29" ca="1">IFERROR(INDEX(Année!$A$11:$A$29,MATCH(D$4,OFFSET(Année!$A$11:$A$29,,MIN(IF(OFFSET(Année!$B$10,1,MATCH($B29,Année!$B$6:$NB$6,0)-1,COUNTA(Année!$A:$A)-5,7)=D$4,COLUMN(OFFSET(Année!$B$10,1,MATCH($B29,Année!$B$6:$NB$6,0)-1,COUNTA(Année!$A:$A)-5,7))))-1))),"")</f>
        <v/>
      </c>
      <c r="E29" s="43" t="str">
        <f t="array" aca="1" ref="E29" ca="1">IFERROR(INDEX(Année!$A$11:$A$29,MATCH(E$4,OFFSET(Année!$A$11:$A$29,,MIN(IF(OFFSET(Année!$B$10,1,MATCH($B29,Année!$B$6:$NB$6,0)-1,COUNTA(Année!$A:$A)-5,7)=E$4,COLUMN(OFFSET(Année!$B$10,1,MATCH($B29,Année!$B$6:$NB$6,0)-1,COUNTA(Année!$A:$A)-5,7))))-1))),"")</f>
        <v/>
      </c>
      <c r="F29" s="43" t="str">
        <f t="array" aca="1" ref="F29" ca="1">IFERROR(INDEX(Année!$A$11:$A$29,MATCH(F$4,OFFSET(Année!$A$11:$A$29,,MIN(IF(OFFSET(Année!$B$10,1,MATCH($B29,Année!$B$6:$NB$6,0)-1,COUNTA(Année!$A:$A)-5,7)=F$4,COLUMN(OFFSET(Année!$B$10,1,MATCH($B29,Année!$B$6:$NB$6,0)-1,COUNTA(Année!$A:$A)-5,7))))-1))),"")</f>
        <v/>
      </c>
    </row>
    <row r="30" spans="1:12" ht="16.8" thickTop="1" thickBot="1" x14ac:dyDescent="0.35">
      <c r="A30" s="44">
        <f t="shared" si="2"/>
        <v>26</v>
      </c>
      <c r="B30" s="50">
        <f t="shared" si="6"/>
        <v>42912</v>
      </c>
      <c r="C30" s="51">
        <f t="shared" si="7"/>
        <v>42918</v>
      </c>
      <c r="D30" s="43" t="str">
        <f t="array" aca="1" ref="D30" ca="1">IFERROR(INDEX(Année!$A$11:$A$29,MATCH(D$4,OFFSET(Année!$A$11:$A$29,,MIN(IF(OFFSET(Année!$B$10,1,MATCH($B30,Année!$B$6:$NB$6,0)-1,COUNTA(Année!$A:$A)-5,7)=D$4,COLUMN(OFFSET(Année!$B$10,1,MATCH($B30,Année!$B$6:$NB$6,0)-1,COUNTA(Année!$A:$A)-5,7))))-1))),"")</f>
        <v/>
      </c>
      <c r="E30" s="43" t="str">
        <f t="array" aca="1" ref="E30" ca="1">IFERROR(INDEX(Année!$A$11:$A$29,MATCH(E$4,OFFSET(Année!$A$11:$A$29,,MIN(IF(OFFSET(Année!$B$10,1,MATCH($B30,Année!$B$6:$NB$6,0)-1,COUNTA(Année!$A:$A)-5,7)=E$4,COLUMN(OFFSET(Année!$B$10,1,MATCH($B30,Année!$B$6:$NB$6,0)-1,COUNTA(Année!$A:$A)-5,7))))-1))),"")</f>
        <v/>
      </c>
      <c r="F30" s="43" t="str">
        <f t="array" aca="1" ref="F30" ca="1">IFERROR(INDEX(Année!$A$11:$A$29,MATCH(F$4,OFFSET(Année!$A$11:$A$29,,MIN(IF(OFFSET(Année!$B$10,1,MATCH($B30,Année!$B$6:$NB$6,0)-1,COUNTA(Année!$A:$A)-5,7)=F$4,COLUMN(OFFSET(Année!$B$10,1,MATCH($B30,Année!$B$6:$NB$6,0)-1,COUNTA(Année!$A:$A)-5,7))))-1))),"")</f>
        <v/>
      </c>
    </row>
    <row r="31" spans="1:12" ht="16.8" thickTop="1" thickBot="1" x14ac:dyDescent="0.35">
      <c r="A31" s="45">
        <f t="shared" si="2"/>
        <v>27</v>
      </c>
      <c r="B31" s="52">
        <f t="shared" si="6"/>
        <v>42919</v>
      </c>
      <c r="C31" s="53">
        <f t="shared" si="7"/>
        <v>42925</v>
      </c>
      <c r="D31" s="43" t="str">
        <f t="array" aca="1" ref="D31" ca="1">IFERROR(INDEX(Année!$A$11:$A$29,MATCH(D$4,OFFSET(Année!$A$11:$A$29,,MIN(IF(OFFSET(Année!$B$10,1,MATCH($B31,Année!$B$6:$NB$6,0)-1,COUNTA(Année!$A:$A)-5,7)=D$4,COLUMN(OFFSET(Année!$B$10,1,MATCH($B31,Année!$B$6:$NB$6,0)-1,COUNTA(Année!$A:$A)-5,7))))-1))),"")</f>
        <v/>
      </c>
      <c r="E31" s="43" t="str">
        <f t="array" aca="1" ref="E31" ca="1">IFERROR(INDEX(Année!$A$11:$A$29,MATCH(E$4,OFFSET(Année!$A$11:$A$29,,MIN(IF(OFFSET(Année!$B$10,1,MATCH($B31,Année!$B$6:$NB$6,0)-1,COUNTA(Année!$A:$A)-5,7)=E$4,COLUMN(OFFSET(Année!$B$10,1,MATCH($B31,Année!$B$6:$NB$6,0)-1,COUNTA(Année!$A:$A)-5,7))))-1))),"")</f>
        <v/>
      </c>
      <c r="F31" s="43" t="str">
        <f t="array" aca="1" ref="F31" ca="1">IFERROR(INDEX(Année!$A$11:$A$29,MATCH(F$4,OFFSET(Année!$A$11:$A$29,,MIN(IF(OFFSET(Année!$B$10,1,MATCH($B31,Année!$B$6:$NB$6,0)-1,COUNTA(Année!$A:$A)-5,7)=F$4,COLUMN(OFFSET(Année!$B$10,1,MATCH($B31,Année!$B$6:$NB$6,0)-1,COUNTA(Année!$A:$A)-5,7))))-1))),"")</f>
        <v/>
      </c>
    </row>
    <row r="32" spans="1:12" ht="16.8" thickTop="1" thickBot="1" x14ac:dyDescent="0.35">
      <c r="A32" s="44">
        <f t="shared" si="2"/>
        <v>28</v>
      </c>
      <c r="B32" s="50">
        <f t="shared" si="6"/>
        <v>42926</v>
      </c>
      <c r="C32" s="51">
        <f t="shared" si="7"/>
        <v>42932</v>
      </c>
      <c r="D32" s="43" t="str">
        <f t="array" aca="1" ref="D32" ca="1">IFERROR(INDEX(Année!$A$11:$A$29,MATCH(D$4,OFFSET(Année!$A$11:$A$29,,MIN(IF(OFFSET(Année!$B$10,1,MATCH($B32,Année!$B$6:$NB$6,0)-1,COUNTA(Année!$A:$A)-5,7)=D$4,COLUMN(OFFSET(Année!$B$10,1,MATCH($B32,Année!$B$6:$NB$6,0)-1,COUNTA(Année!$A:$A)-5,7))))-1))),"")</f>
        <v/>
      </c>
      <c r="E32" s="43" t="str">
        <f t="array" aca="1" ref="E32" ca="1">IFERROR(INDEX(Année!$A$11:$A$29,MATCH(E$4,OFFSET(Année!$A$11:$A$29,,MIN(IF(OFFSET(Année!$B$10,1,MATCH($B32,Année!$B$6:$NB$6,0)-1,COUNTA(Année!$A:$A)-5,7)=E$4,COLUMN(OFFSET(Année!$B$10,1,MATCH($B32,Année!$B$6:$NB$6,0)-1,COUNTA(Année!$A:$A)-5,7))))-1))),"")</f>
        <v/>
      </c>
      <c r="F32" s="43" t="str">
        <f t="array" aca="1" ref="F32" ca="1">IFERROR(INDEX(Année!$A$11:$A$29,MATCH(F$4,OFFSET(Année!$A$11:$A$29,,MIN(IF(OFFSET(Année!$B$10,1,MATCH($B32,Année!$B$6:$NB$6,0)-1,COUNTA(Année!$A:$A)-5,7)=F$4,COLUMN(OFFSET(Année!$B$10,1,MATCH($B32,Année!$B$6:$NB$6,0)-1,COUNTA(Année!$A:$A)-5,7))))-1))),"")</f>
        <v/>
      </c>
    </row>
    <row r="33" spans="1:6" ht="16.8" thickTop="1" thickBot="1" x14ac:dyDescent="0.35">
      <c r="A33" s="45">
        <f t="shared" si="2"/>
        <v>29</v>
      </c>
      <c r="B33" s="52">
        <f t="shared" si="6"/>
        <v>42933</v>
      </c>
      <c r="C33" s="53">
        <f t="shared" si="7"/>
        <v>42939</v>
      </c>
      <c r="D33" s="43" t="str">
        <f t="array" aca="1" ref="D33" ca="1">IFERROR(INDEX(Année!$A$11:$A$29,MATCH(D$4,OFFSET(Année!$A$11:$A$29,,MIN(IF(OFFSET(Année!$B$10,1,MATCH($B33,Année!$B$6:$NB$6,0)-1,COUNTA(Année!$A:$A)-5,7)=D$4,COLUMN(OFFSET(Année!$B$10,1,MATCH($B33,Année!$B$6:$NB$6,0)-1,COUNTA(Année!$A:$A)-5,7))))-1))),"")</f>
        <v/>
      </c>
      <c r="E33" s="43" t="str">
        <f t="array" aca="1" ref="E33" ca="1">IFERROR(INDEX(Année!$A$11:$A$29,MATCH(E$4,OFFSET(Année!$A$11:$A$29,,MIN(IF(OFFSET(Année!$B$10,1,MATCH($B33,Année!$B$6:$NB$6,0)-1,COUNTA(Année!$A:$A)-5,7)=E$4,COLUMN(OFFSET(Année!$B$10,1,MATCH($B33,Année!$B$6:$NB$6,0)-1,COUNTA(Année!$A:$A)-5,7))))-1))),"")</f>
        <v/>
      </c>
      <c r="F33" s="43" t="str">
        <f t="array" aca="1" ref="F33" ca="1">IFERROR(INDEX(Année!$A$11:$A$29,MATCH(F$4,OFFSET(Année!$A$11:$A$29,,MIN(IF(OFFSET(Année!$B$10,1,MATCH($B33,Année!$B$6:$NB$6,0)-1,COUNTA(Année!$A:$A)-5,7)=F$4,COLUMN(OFFSET(Année!$B$10,1,MATCH($B33,Année!$B$6:$NB$6,0)-1,COUNTA(Année!$A:$A)-5,7))))-1))),"")</f>
        <v/>
      </c>
    </row>
    <row r="34" spans="1:6" ht="16.8" thickTop="1" thickBot="1" x14ac:dyDescent="0.35">
      <c r="A34" s="44">
        <f t="shared" si="2"/>
        <v>30</v>
      </c>
      <c r="B34" s="50">
        <f t="shared" si="6"/>
        <v>42940</v>
      </c>
      <c r="C34" s="51">
        <f t="shared" si="7"/>
        <v>42946</v>
      </c>
      <c r="D34" s="43" t="str">
        <f t="array" aca="1" ref="D34" ca="1">IFERROR(INDEX(Année!$A$11:$A$29,MATCH(D$4,OFFSET(Année!$A$11:$A$29,,MIN(IF(OFFSET(Année!$B$10,1,MATCH($B34,Année!$B$6:$NB$6,0)-1,COUNTA(Année!$A:$A)-5,7)=D$4,COLUMN(OFFSET(Année!$B$10,1,MATCH($B34,Année!$B$6:$NB$6,0)-1,COUNTA(Année!$A:$A)-5,7))))-1))),"")</f>
        <v/>
      </c>
      <c r="E34" s="43" t="str">
        <f t="array" aca="1" ref="E34" ca="1">IFERROR(INDEX(Année!$A$11:$A$29,MATCH(E$4,OFFSET(Année!$A$11:$A$29,,MIN(IF(OFFSET(Année!$B$10,1,MATCH($B34,Année!$B$6:$NB$6,0)-1,COUNTA(Année!$A:$A)-5,7)=E$4,COLUMN(OFFSET(Année!$B$10,1,MATCH($B34,Année!$B$6:$NB$6,0)-1,COUNTA(Année!$A:$A)-5,7))))-1))),"")</f>
        <v/>
      </c>
      <c r="F34" s="43" t="str">
        <f t="array" aca="1" ref="F34" ca="1">IFERROR(INDEX(Année!$A$11:$A$29,MATCH(F$4,OFFSET(Année!$A$11:$A$29,,MIN(IF(OFFSET(Année!$B$10,1,MATCH($B34,Année!$B$6:$NB$6,0)-1,COUNTA(Année!$A:$A)-5,7)=F$4,COLUMN(OFFSET(Année!$B$10,1,MATCH($B34,Année!$B$6:$NB$6,0)-1,COUNTA(Année!$A:$A)-5,7))))-1))),"")</f>
        <v/>
      </c>
    </row>
    <row r="35" spans="1:6" ht="16.8" thickTop="1" thickBot="1" x14ac:dyDescent="0.35">
      <c r="A35" s="45">
        <f t="shared" si="2"/>
        <v>31</v>
      </c>
      <c r="B35" s="52">
        <f t="shared" si="6"/>
        <v>42947</v>
      </c>
      <c r="C35" s="53">
        <f t="shared" si="7"/>
        <v>42953</v>
      </c>
      <c r="D35" s="43" t="str">
        <f t="array" aca="1" ref="D35" ca="1">IFERROR(INDEX(Année!$A$11:$A$29,MATCH(D$4,OFFSET(Année!$A$11:$A$29,,MIN(IF(OFFSET(Année!$B$10,1,MATCH($B35,Année!$B$6:$NB$6,0)-1,COUNTA(Année!$A:$A)-5,7)=D$4,COLUMN(OFFSET(Année!$B$10,1,MATCH($B35,Année!$B$6:$NB$6,0)-1,COUNTA(Année!$A:$A)-5,7))))-1))),"")</f>
        <v/>
      </c>
      <c r="E35" s="43" t="str">
        <f t="array" aca="1" ref="E35" ca="1">IFERROR(INDEX(Année!$A$11:$A$29,MATCH(E$4,OFFSET(Année!$A$11:$A$29,,MIN(IF(OFFSET(Année!$B$10,1,MATCH($B35,Année!$B$6:$NB$6,0)-1,COUNTA(Année!$A:$A)-5,7)=E$4,COLUMN(OFFSET(Année!$B$10,1,MATCH($B35,Année!$B$6:$NB$6,0)-1,COUNTA(Année!$A:$A)-5,7))))-1))),"")</f>
        <v/>
      </c>
      <c r="F35" s="43" t="str">
        <f t="array" aca="1" ref="F35" ca="1">IFERROR(INDEX(Année!$A$11:$A$29,MATCH(F$4,OFFSET(Année!$A$11:$A$29,,MIN(IF(OFFSET(Année!$B$10,1,MATCH($B35,Année!$B$6:$NB$6,0)-1,COUNTA(Année!$A:$A)-5,7)=F$4,COLUMN(OFFSET(Année!$B$10,1,MATCH($B35,Année!$B$6:$NB$6,0)-1,COUNTA(Année!$A:$A)-5,7))))-1))),"")</f>
        <v/>
      </c>
    </row>
    <row r="36" spans="1:6" ht="16.8" thickTop="1" thickBot="1" x14ac:dyDescent="0.35">
      <c r="A36" s="44">
        <f t="shared" si="2"/>
        <v>32</v>
      </c>
      <c r="B36" s="50">
        <f t="shared" si="6"/>
        <v>42954</v>
      </c>
      <c r="C36" s="51">
        <f t="shared" si="7"/>
        <v>42960</v>
      </c>
      <c r="D36" s="43" t="str">
        <f t="array" aca="1" ref="D36" ca="1">IFERROR(INDEX(Année!$A$11:$A$29,MATCH(D$4,OFFSET(Année!$A$11:$A$29,,MIN(IF(OFFSET(Année!$B$10,1,MATCH($B36,Année!$B$6:$NB$6,0)-1,COUNTA(Année!$A:$A)-5,7)=D$4,COLUMN(OFFSET(Année!$B$10,1,MATCH($B36,Année!$B$6:$NB$6,0)-1,COUNTA(Année!$A:$A)-5,7))))-1))),"")</f>
        <v/>
      </c>
      <c r="E36" s="43" t="str">
        <f t="array" aca="1" ref="E36" ca="1">IFERROR(INDEX(Année!$A$11:$A$29,MATCH(E$4,OFFSET(Année!$A$11:$A$29,,MIN(IF(OFFSET(Année!$B$10,1,MATCH($B36,Année!$B$6:$NB$6,0)-1,COUNTA(Année!$A:$A)-5,7)=E$4,COLUMN(OFFSET(Année!$B$10,1,MATCH($B36,Année!$B$6:$NB$6,0)-1,COUNTA(Année!$A:$A)-5,7))))-1))),"")</f>
        <v/>
      </c>
      <c r="F36" s="43" t="str">
        <f t="array" aca="1" ref="F36" ca="1">IFERROR(INDEX(Année!$A$11:$A$29,MATCH(F$4,OFFSET(Année!$A$11:$A$29,,MIN(IF(OFFSET(Année!$B$10,1,MATCH($B36,Année!$B$6:$NB$6,0)-1,COUNTA(Année!$A:$A)-5,7)=F$4,COLUMN(OFFSET(Année!$B$10,1,MATCH($B36,Année!$B$6:$NB$6,0)-1,COUNTA(Année!$A:$A)-5,7))))-1))),"")</f>
        <v/>
      </c>
    </row>
    <row r="37" spans="1:6" ht="16.8" thickTop="1" thickBot="1" x14ac:dyDescent="0.35">
      <c r="A37" s="45">
        <f t="shared" si="2"/>
        <v>33</v>
      </c>
      <c r="B37" s="52">
        <f t="shared" si="6"/>
        <v>42961</v>
      </c>
      <c r="C37" s="53">
        <f t="shared" si="7"/>
        <v>42967</v>
      </c>
      <c r="D37" s="43" t="str">
        <f t="array" aca="1" ref="D37" ca="1">IFERROR(INDEX(Année!$A$11:$A$29,MATCH(D$4,OFFSET(Année!$A$11:$A$29,,MIN(IF(OFFSET(Année!$B$10,1,MATCH($B37,Année!$B$6:$NB$6,0)-1,COUNTA(Année!$A:$A)-5,7)=D$4,COLUMN(OFFSET(Année!$B$10,1,MATCH($B37,Année!$B$6:$NB$6,0)-1,COUNTA(Année!$A:$A)-5,7))))-1))),"")</f>
        <v/>
      </c>
      <c r="E37" s="43" t="str">
        <f t="array" aca="1" ref="E37" ca="1">IFERROR(INDEX(Année!$A$11:$A$29,MATCH(E$4,OFFSET(Année!$A$11:$A$29,,MIN(IF(OFFSET(Année!$B$10,1,MATCH($B37,Année!$B$6:$NB$6,0)-1,COUNTA(Année!$A:$A)-5,7)=E$4,COLUMN(OFFSET(Année!$B$10,1,MATCH($B37,Année!$B$6:$NB$6,0)-1,COUNTA(Année!$A:$A)-5,7))))-1))),"")</f>
        <v/>
      </c>
      <c r="F37" s="43" t="str">
        <f t="array" aca="1" ref="F37" ca="1">IFERROR(INDEX(Année!$A$11:$A$29,MATCH(F$4,OFFSET(Année!$A$11:$A$29,,MIN(IF(OFFSET(Année!$B$10,1,MATCH($B37,Année!$B$6:$NB$6,0)-1,COUNTA(Année!$A:$A)-5,7)=F$4,COLUMN(OFFSET(Année!$B$10,1,MATCH($B37,Année!$B$6:$NB$6,0)-1,COUNTA(Année!$A:$A)-5,7))))-1))),"")</f>
        <v/>
      </c>
    </row>
    <row r="38" spans="1:6" ht="16.8" thickTop="1" thickBot="1" x14ac:dyDescent="0.35">
      <c r="A38" s="44">
        <f t="shared" si="2"/>
        <v>34</v>
      </c>
      <c r="B38" s="50">
        <f t="shared" si="6"/>
        <v>42968</v>
      </c>
      <c r="C38" s="51">
        <f t="shared" si="7"/>
        <v>42974</v>
      </c>
      <c r="D38" s="43" t="str">
        <f t="array" aca="1" ref="D38" ca="1">IFERROR(INDEX(Année!$A$11:$A$29,MATCH(D$4,OFFSET(Année!$A$11:$A$29,,MIN(IF(OFFSET(Année!$B$10,1,MATCH($B38,Année!$B$6:$NB$6,0)-1,COUNTA(Année!$A:$A)-5,7)=D$4,COLUMN(OFFSET(Année!$B$10,1,MATCH($B38,Année!$B$6:$NB$6,0)-1,COUNTA(Année!$A:$A)-5,7))))-1))),"")</f>
        <v/>
      </c>
      <c r="E38" s="43" t="str">
        <f t="array" aca="1" ref="E38" ca="1">IFERROR(INDEX(Année!$A$11:$A$29,MATCH(E$4,OFFSET(Année!$A$11:$A$29,,MIN(IF(OFFSET(Année!$B$10,1,MATCH($B38,Année!$B$6:$NB$6,0)-1,COUNTA(Année!$A:$A)-5,7)=E$4,COLUMN(OFFSET(Année!$B$10,1,MATCH($B38,Année!$B$6:$NB$6,0)-1,COUNTA(Année!$A:$A)-5,7))))-1))),"")</f>
        <v/>
      </c>
      <c r="F38" s="43" t="str">
        <f t="array" aca="1" ref="F38" ca="1">IFERROR(INDEX(Année!$A$11:$A$29,MATCH(F$4,OFFSET(Année!$A$11:$A$29,,MIN(IF(OFFSET(Année!$B$10,1,MATCH($B38,Année!$B$6:$NB$6,0)-1,COUNTA(Année!$A:$A)-5,7)=F$4,COLUMN(OFFSET(Année!$B$10,1,MATCH($B38,Année!$B$6:$NB$6,0)-1,COUNTA(Année!$A:$A)-5,7))))-1))),"")</f>
        <v/>
      </c>
    </row>
    <row r="39" spans="1:6" ht="16.8" thickTop="1" thickBot="1" x14ac:dyDescent="0.35">
      <c r="A39" s="45">
        <f t="shared" si="2"/>
        <v>35</v>
      </c>
      <c r="B39" s="52">
        <f t="shared" si="6"/>
        <v>42975</v>
      </c>
      <c r="C39" s="53">
        <f t="shared" si="7"/>
        <v>42981</v>
      </c>
      <c r="D39" s="43" t="str">
        <f t="array" aca="1" ref="D39" ca="1">IFERROR(INDEX(Année!$A$11:$A$29,MATCH(D$4,OFFSET(Année!$A$11:$A$29,,MIN(IF(OFFSET(Année!$B$10,1,MATCH($B39,Année!$B$6:$NB$6,0)-1,COUNTA(Année!$A:$A)-5,7)=D$4,COLUMN(OFFSET(Année!$B$10,1,MATCH($B39,Année!$B$6:$NB$6,0)-1,COUNTA(Année!$A:$A)-5,7))))-1))),"")</f>
        <v/>
      </c>
      <c r="E39" s="43" t="str">
        <f t="array" aca="1" ref="E39" ca="1">IFERROR(INDEX(Année!$A$11:$A$29,MATCH(E$4,OFFSET(Année!$A$11:$A$29,,MIN(IF(OFFSET(Année!$B$10,1,MATCH($B39,Année!$B$6:$NB$6,0)-1,COUNTA(Année!$A:$A)-5,7)=E$4,COLUMN(OFFSET(Année!$B$10,1,MATCH($B39,Année!$B$6:$NB$6,0)-1,COUNTA(Année!$A:$A)-5,7))))-1))),"")</f>
        <v/>
      </c>
      <c r="F39" s="43" t="str">
        <f t="array" aca="1" ref="F39" ca="1">IFERROR(INDEX(Année!$A$11:$A$29,MATCH(F$4,OFFSET(Année!$A$11:$A$29,,MIN(IF(OFFSET(Année!$B$10,1,MATCH($B39,Année!$B$6:$NB$6,0)-1,COUNTA(Année!$A:$A)-5,7)=F$4,COLUMN(OFFSET(Année!$B$10,1,MATCH($B39,Année!$B$6:$NB$6,0)-1,COUNTA(Année!$A:$A)-5,7))))-1))),"")</f>
        <v/>
      </c>
    </row>
    <row r="40" spans="1:6" ht="16.8" thickTop="1" thickBot="1" x14ac:dyDescent="0.35">
      <c r="A40" s="44">
        <f t="shared" si="2"/>
        <v>36</v>
      </c>
      <c r="B40" s="50">
        <f t="shared" si="6"/>
        <v>42982</v>
      </c>
      <c r="C40" s="51">
        <f t="shared" si="7"/>
        <v>42988</v>
      </c>
      <c r="D40" s="43" t="str">
        <f t="array" aca="1" ref="D40" ca="1">IFERROR(INDEX(Année!$A$11:$A$29,MATCH(D$4,OFFSET(Année!$A$11:$A$29,,MIN(IF(OFFSET(Année!$B$10,1,MATCH($B40,Année!$B$6:$NB$6,0)-1,COUNTA(Année!$A:$A)-5,7)=D$4,COLUMN(OFFSET(Année!$B$10,1,MATCH($B40,Année!$B$6:$NB$6,0)-1,COUNTA(Année!$A:$A)-5,7))))-1))),"")</f>
        <v/>
      </c>
      <c r="E40" s="43" t="str">
        <f t="array" aca="1" ref="E40" ca="1">IFERROR(INDEX(Année!$A$11:$A$29,MATCH(E$4,OFFSET(Année!$A$11:$A$29,,MIN(IF(OFFSET(Année!$B$10,1,MATCH($B40,Année!$B$6:$NB$6,0)-1,COUNTA(Année!$A:$A)-5,7)=E$4,COLUMN(OFFSET(Année!$B$10,1,MATCH($B40,Année!$B$6:$NB$6,0)-1,COUNTA(Année!$A:$A)-5,7))))-1))),"")</f>
        <v/>
      </c>
      <c r="F40" s="43" t="str">
        <f t="array" aca="1" ref="F40" ca="1">IFERROR(INDEX(Année!$A$11:$A$29,MATCH(F$4,OFFSET(Année!$A$11:$A$29,,MIN(IF(OFFSET(Année!$B$10,1,MATCH($B40,Année!$B$6:$NB$6,0)-1,COUNTA(Année!$A:$A)-5,7)=F$4,COLUMN(OFFSET(Année!$B$10,1,MATCH($B40,Année!$B$6:$NB$6,0)-1,COUNTA(Année!$A:$A)-5,7))))-1))),"")</f>
        <v/>
      </c>
    </row>
    <row r="41" spans="1:6" ht="16.8" thickTop="1" thickBot="1" x14ac:dyDescent="0.35">
      <c r="A41" s="45">
        <f t="shared" si="2"/>
        <v>37</v>
      </c>
      <c r="B41" s="52">
        <f t="shared" si="6"/>
        <v>42989</v>
      </c>
      <c r="C41" s="53">
        <f t="shared" si="7"/>
        <v>42995</v>
      </c>
      <c r="D41" s="43" t="str">
        <f t="array" aca="1" ref="D41" ca="1">IFERROR(INDEX(Année!$A$11:$A$29,MATCH(D$4,OFFSET(Année!$A$11:$A$29,,MIN(IF(OFFSET(Année!$B$10,1,MATCH($B41,Année!$B$6:$NB$6,0)-1,COUNTA(Année!$A:$A)-5,7)=D$4,COLUMN(OFFSET(Année!$B$10,1,MATCH($B41,Année!$B$6:$NB$6,0)-1,COUNTA(Année!$A:$A)-5,7))))-1))),"")</f>
        <v/>
      </c>
      <c r="E41" s="43" t="str">
        <f t="array" aca="1" ref="E41" ca="1">IFERROR(INDEX(Année!$A$11:$A$29,MATCH(E$4,OFFSET(Année!$A$11:$A$29,,MIN(IF(OFFSET(Année!$B$10,1,MATCH($B41,Année!$B$6:$NB$6,0)-1,COUNTA(Année!$A:$A)-5,7)=E$4,COLUMN(OFFSET(Année!$B$10,1,MATCH($B41,Année!$B$6:$NB$6,0)-1,COUNTA(Année!$A:$A)-5,7))))-1))),"")</f>
        <v/>
      </c>
      <c r="F41" s="43" t="str">
        <f t="array" aca="1" ref="F41" ca="1">IFERROR(INDEX(Année!$A$11:$A$29,MATCH(F$4,OFFSET(Année!$A$11:$A$29,,MIN(IF(OFFSET(Année!$B$10,1,MATCH($B41,Année!$B$6:$NB$6,0)-1,COUNTA(Année!$A:$A)-5,7)=F$4,COLUMN(OFFSET(Année!$B$10,1,MATCH($B41,Année!$B$6:$NB$6,0)-1,COUNTA(Année!$A:$A)-5,7))))-1))),"")</f>
        <v/>
      </c>
    </row>
    <row r="42" spans="1:6" ht="16.8" thickTop="1" thickBot="1" x14ac:dyDescent="0.35">
      <c r="A42" s="44">
        <f t="shared" si="2"/>
        <v>38</v>
      </c>
      <c r="B42" s="50">
        <f t="shared" si="6"/>
        <v>42996</v>
      </c>
      <c r="C42" s="51">
        <f t="shared" si="7"/>
        <v>43002</v>
      </c>
      <c r="D42" s="43" t="str">
        <f t="array" aca="1" ref="D42" ca="1">IFERROR(INDEX(Année!$A$11:$A$29,MATCH(D$4,OFFSET(Année!$A$11:$A$29,,MIN(IF(OFFSET(Année!$B$10,1,MATCH($B42,Année!$B$6:$NB$6,0)-1,COUNTA(Année!$A:$A)-5,7)=D$4,COLUMN(OFFSET(Année!$B$10,1,MATCH($B42,Année!$B$6:$NB$6,0)-1,COUNTA(Année!$A:$A)-5,7))))-1))),"")</f>
        <v/>
      </c>
      <c r="E42" s="43" t="str">
        <f t="array" aca="1" ref="E42" ca="1">IFERROR(INDEX(Année!$A$11:$A$29,MATCH(E$4,OFFSET(Année!$A$11:$A$29,,MIN(IF(OFFSET(Année!$B$10,1,MATCH($B42,Année!$B$6:$NB$6,0)-1,COUNTA(Année!$A:$A)-5,7)=E$4,COLUMN(OFFSET(Année!$B$10,1,MATCH($B42,Année!$B$6:$NB$6,0)-1,COUNTA(Année!$A:$A)-5,7))))-1))),"")</f>
        <v/>
      </c>
      <c r="F42" s="43" t="str">
        <f t="array" aca="1" ref="F42" ca="1">IFERROR(INDEX(Année!$A$11:$A$29,MATCH(F$4,OFFSET(Année!$A$11:$A$29,,MIN(IF(OFFSET(Année!$B$10,1,MATCH($B42,Année!$B$6:$NB$6,0)-1,COUNTA(Année!$A:$A)-5,7)=F$4,COLUMN(OFFSET(Année!$B$10,1,MATCH($B42,Année!$B$6:$NB$6,0)-1,COUNTA(Année!$A:$A)-5,7))))-1))),"")</f>
        <v/>
      </c>
    </row>
    <row r="43" spans="1:6" ht="16.8" thickTop="1" thickBot="1" x14ac:dyDescent="0.35">
      <c r="A43" s="45">
        <f t="shared" si="2"/>
        <v>39</v>
      </c>
      <c r="B43" s="52">
        <f t="shared" si="6"/>
        <v>43003</v>
      </c>
      <c r="C43" s="53">
        <f t="shared" si="7"/>
        <v>43009</v>
      </c>
      <c r="D43" s="43" t="str">
        <f t="array" aca="1" ref="D43" ca="1">IFERROR(INDEX(Année!$A$11:$A$29,MATCH(D$4,OFFSET(Année!$A$11:$A$29,,MIN(IF(OFFSET(Année!$B$10,1,MATCH($B43,Année!$B$6:$NB$6,0)-1,COUNTA(Année!$A:$A)-5,7)=D$4,COLUMN(OFFSET(Année!$B$10,1,MATCH($B43,Année!$B$6:$NB$6,0)-1,COUNTA(Année!$A:$A)-5,7))))-1))),"")</f>
        <v/>
      </c>
      <c r="E43" s="43" t="str">
        <f t="array" aca="1" ref="E43" ca="1">IFERROR(INDEX(Année!$A$11:$A$29,MATCH(E$4,OFFSET(Année!$A$11:$A$29,,MIN(IF(OFFSET(Année!$B$10,1,MATCH($B43,Année!$B$6:$NB$6,0)-1,COUNTA(Année!$A:$A)-5,7)=E$4,COLUMN(OFFSET(Année!$B$10,1,MATCH($B43,Année!$B$6:$NB$6,0)-1,COUNTA(Année!$A:$A)-5,7))))-1))),"")</f>
        <v/>
      </c>
      <c r="F43" s="43" t="str">
        <f t="array" aca="1" ref="F43" ca="1">IFERROR(INDEX(Année!$A$11:$A$29,MATCH(F$4,OFFSET(Année!$A$11:$A$29,,MIN(IF(OFFSET(Année!$B$10,1,MATCH($B43,Année!$B$6:$NB$6,0)-1,COUNTA(Année!$A:$A)-5,7)=F$4,COLUMN(OFFSET(Année!$B$10,1,MATCH($B43,Année!$B$6:$NB$6,0)-1,COUNTA(Année!$A:$A)-5,7))))-1))),"")</f>
        <v/>
      </c>
    </row>
    <row r="44" spans="1:6" ht="16.8" thickTop="1" thickBot="1" x14ac:dyDescent="0.35">
      <c r="A44" s="44">
        <f t="shared" si="2"/>
        <v>40</v>
      </c>
      <c r="B44" s="50">
        <f t="shared" si="6"/>
        <v>43010</v>
      </c>
      <c r="C44" s="51">
        <f t="shared" si="7"/>
        <v>43016</v>
      </c>
      <c r="D44" s="43" t="str">
        <f t="array" aca="1" ref="D44" ca="1">IFERROR(INDEX(Année!$A$11:$A$29,MATCH(D$4,OFFSET(Année!$A$11:$A$29,,MIN(IF(OFFSET(Année!$B$10,1,MATCH($B44,Année!$B$6:$NB$6,0)-1,COUNTA(Année!$A:$A)-5,7)=D$4,COLUMN(OFFSET(Année!$B$10,1,MATCH($B44,Année!$B$6:$NB$6,0)-1,COUNTA(Année!$A:$A)-5,7))))-1))),"")</f>
        <v/>
      </c>
      <c r="E44" s="43" t="str">
        <f t="array" aca="1" ref="E44" ca="1">IFERROR(INDEX(Année!$A$11:$A$29,MATCH(E$4,OFFSET(Année!$A$11:$A$29,,MIN(IF(OFFSET(Année!$B$10,1,MATCH($B44,Année!$B$6:$NB$6,0)-1,COUNTA(Année!$A:$A)-5,7)=E$4,COLUMN(OFFSET(Année!$B$10,1,MATCH($B44,Année!$B$6:$NB$6,0)-1,COUNTA(Année!$A:$A)-5,7))))-1))),"")</f>
        <v/>
      </c>
      <c r="F44" s="43" t="str">
        <f t="array" aca="1" ref="F44" ca="1">IFERROR(INDEX(Année!$A$11:$A$29,MATCH(F$4,OFFSET(Année!$A$11:$A$29,,MIN(IF(OFFSET(Année!$B$10,1,MATCH($B44,Année!$B$6:$NB$6,0)-1,COUNTA(Année!$A:$A)-5,7)=F$4,COLUMN(OFFSET(Année!$B$10,1,MATCH($B44,Année!$B$6:$NB$6,0)-1,COUNTA(Année!$A:$A)-5,7))))-1))),"")</f>
        <v/>
      </c>
    </row>
    <row r="45" spans="1:6" ht="16.8" thickTop="1" thickBot="1" x14ac:dyDescent="0.35">
      <c r="A45" s="45">
        <f t="shared" si="2"/>
        <v>41</v>
      </c>
      <c r="B45" s="52">
        <f t="shared" si="6"/>
        <v>43017</v>
      </c>
      <c r="C45" s="53">
        <f t="shared" si="7"/>
        <v>43023</v>
      </c>
      <c r="D45" s="43" t="str">
        <f t="array" aca="1" ref="D45" ca="1">IFERROR(INDEX(Année!$A$11:$A$29,MATCH(D$4,OFFSET(Année!$A$11:$A$29,,MIN(IF(OFFSET(Année!$B$10,1,MATCH($B45,Année!$B$6:$NB$6,0)-1,COUNTA(Année!$A:$A)-5,7)=D$4,COLUMN(OFFSET(Année!$B$10,1,MATCH($B45,Année!$B$6:$NB$6,0)-1,COUNTA(Année!$A:$A)-5,7))))-1))),"")</f>
        <v/>
      </c>
      <c r="E45" s="43" t="str">
        <f t="array" aca="1" ref="E45" ca="1">IFERROR(INDEX(Année!$A$11:$A$29,MATCH(E$4,OFFSET(Année!$A$11:$A$29,,MIN(IF(OFFSET(Année!$B$10,1,MATCH($B45,Année!$B$6:$NB$6,0)-1,COUNTA(Année!$A:$A)-5,7)=E$4,COLUMN(OFFSET(Année!$B$10,1,MATCH($B45,Année!$B$6:$NB$6,0)-1,COUNTA(Année!$A:$A)-5,7))))-1))),"")</f>
        <v/>
      </c>
      <c r="F45" s="43" t="str">
        <f t="array" aca="1" ref="F45" ca="1">IFERROR(INDEX(Année!$A$11:$A$29,MATCH(F$4,OFFSET(Année!$A$11:$A$29,,MIN(IF(OFFSET(Année!$B$10,1,MATCH($B45,Année!$B$6:$NB$6,0)-1,COUNTA(Année!$A:$A)-5,7)=F$4,COLUMN(OFFSET(Année!$B$10,1,MATCH($B45,Année!$B$6:$NB$6,0)-1,COUNTA(Année!$A:$A)-5,7))))-1))),"")</f>
        <v/>
      </c>
    </row>
    <row r="46" spans="1:6" ht="16.8" thickTop="1" thickBot="1" x14ac:dyDescent="0.35">
      <c r="A46" s="44">
        <f t="shared" si="2"/>
        <v>42</v>
      </c>
      <c r="B46" s="50">
        <f t="shared" si="6"/>
        <v>43024</v>
      </c>
      <c r="C46" s="51">
        <f t="shared" si="7"/>
        <v>43030</v>
      </c>
      <c r="D46" s="43" t="str">
        <f t="array" aca="1" ref="D46" ca="1">IFERROR(INDEX(Année!$A$11:$A$29,MATCH(D$4,OFFSET(Année!$A$11:$A$29,,MIN(IF(OFFSET(Année!$B$10,1,MATCH($B46,Année!$B$6:$NB$6,0)-1,COUNTA(Année!$A:$A)-5,7)=D$4,COLUMN(OFFSET(Année!$B$10,1,MATCH($B46,Année!$B$6:$NB$6,0)-1,COUNTA(Année!$A:$A)-5,7))))-1))),"")</f>
        <v/>
      </c>
      <c r="E46" s="43" t="str">
        <f t="array" aca="1" ref="E46" ca="1">IFERROR(INDEX(Année!$A$11:$A$29,MATCH(E$4,OFFSET(Année!$A$11:$A$29,,MIN(IF(OFFSET(Année!$B$10,1,MATCH($B46,Année!$B$6:$NB$6,0)-1,COUNTA(Année!$A:$A)-5,7)=E$4,COLUMN(OFFSET(Année!$B$10,1,MATCH($B46,Année!$B$6:$NB$6,0)-1,COUNTA(Année!$A:$A)-5,7))))-1))),"")</f>
        <v/>
      </c>
      <c r="F46" s="43" t="str">
        <f t="array" aca="1" ref="F46" ca="1">IFERROR(INDEX(Année!$A$11:$A$29,MATCH(F$4,OFFSET(Année!$A$11:$A$29,,MIN(IF(OFFSET(Année!$B$10,1,MATCH($B46,Année!$B$6:$NB$6,0)-1,COUNTA(Année!$A:$A)-5,7)=F$4,COLUMN(OFFSET(Année!$B$10,1,MATCH($B46,Année!$B$6:$NB$6,0)-1,COUNTA(Année!$A:$A)-5,7))))-1))),"")</f>
        <v/>
      </c>
    </row>
    <row r="47" spans="1:6" ht="16.8" thickTop="1" thickBot="1" x14ac:dyDescent="0.35">
      <c r="A47" s="45">
        <f t="shared" si="2"/>
        <v>43</v>
      </c>
      <c r="B47" s="52">
        <f t="shared" si="6"/>
        <v>43031</v>
      </c>
      <c r="C47" s="53">
        <f t="shared" si="7"/>
        <v>43037</v>
      </c>
      <c r="D47" s="43" t="str">
        <f t="array" aca="1" ref="D47" ca="1">IFERROR(INDEX(Année!$A$11:$A$29,MATCH(D$4,OFFSET(Année!$A$11:$A$29,,MIN(IF(OFFSET(Année!$B$10,1,MATCH($B47,Année!$B$6:$NB$6,0)-1,COUNTA(Année!$A:$A)-5,7)=D$4,COLUMN(OFFSET(Année!$B$10,1,MATCH($B47,Année!$B$6:$NB$6,0)-1,COUNTA(Année!$A:$A)-5,7))))-1))),"")</f>
        <v/>
      </c>
      <c r="E47" s="43" t="str">
        <f t="array" aca="1" ref="E47" ca="1">IFERROR(INDEX(Année!$A$11:$A$29,MATCH(E$4,OFFSET(Année!$A$11:$A$29,,MIN(IF(OFFSET(Année!$B$10,1,MATCH($B47,Année!$B$6:$NB$6,0)-1,COUNTA(Année!$A:$A)-5,7)=E$4,COLUMN(OFFSET(Année!$B$10,1,MATCH($B47,Année!$B$6:$NB$6,0)-1,COUNTA(Année!$A:$A)-5,7))))-1))),"")</f>
        <v/>
      </c>
      <c r="F47" s="43" t="str">
        <f t="array" aca="1" ref="F47" ca="1">IFERROR(INDEX(Année!$A$11:$A$29,MATCH(F$4,OFFSET(Année!$A$11:$A$29,,MIN(IF(OFFSET(Année!$B$10,1,MATCH($B47,Année!$B$6:$NB$6,0)-1,COUNTA(Année!$A:$A)-5,7)=F$4,COLUMN(OFFSET(Année!$B$10,1,MATCH($B47,Année!$B$6:$NB$6,0)-1,COUNTA(Année!$A:$A)-5,7))))-1))),"")</f>
        <v/>
      </c>
    </row>
    <row r="48" spans="1:6" ht="16.8" thickTop="1" thickBot="1" x14ac:dyDescent="0.35">
      <c r="A48" s="44">
        <f t="shared" si="2"/>
        <v>44</v>
      </c>
      <c r="B48" s="50">
        <f t="shared" si="6"/>
        <v>43038</v>
      </c>
      <c r="C48" s="51">
        <f t="shared" si="7"/>
        <v>43044</v>
      </c>
      <c r="D48" s="43" t="str">
        <f t="array" aca="1" ref="D48" ca="1">IFERROR(INDEX(Année!$A$11:$A$29,MATCH(D$4,OFFSET(Année!$A$11:$A$29,,MIN(IF(OFFSET(Année!$B$10,1,MATCH($B48,Année!$B$6:$NB$6,0)-1,COUNTA(Année!$A:$A)-5,7)=D$4,COLUMN(OFFSET(Année!$B$10,1,MATCH($B48,Année!$B$6:$NB$6,0)-1,COUNTA(Année!$A:$A)-5,7))))-1))),"")</f>
        <v/>
      </c>
      <c r="E48" s="43" t="str">
        <f t="array" aca="1" ref="E48" ca="1">IFERROR(INDEX(Année!$A$11:$A$29,MATCH(E$4,OFFSET(Année!$A$11:$A$29,,MIN(IF(OFFSET(Année!$B$10,1,MATCH($B48,Année!$B$6:$NB$6,0)-1,COUNTA(Année!$A:$A)-5,7)=E$4,COLUMN(OFFSET(Année!$B$10,1,MATCH($B48,Année!$B$6:$NB$6,0)-1,COUNTA(Année!$A:$A)-5,7))))-1))),"")</f>
        <v/>
      </c>
      <c r="F48" s="43" t="str">
        <f t="array" aca="1" ref="F48" ca="1">IFERROR(INDEX(Année!$A$11:$A$29,MATCH(F$4,OFFSET(Année!$A$11:$A$29,,MIN(IF(OFFSET(Année!$B$10,1,MATCH($B48,Année!$B$6:$NB$6,0)-1,COUNTA(Année!$A:$A)-5,7)=F$4,COLUMN(OFFSET(Année!$B$10,1,MATCH($B48,Année!$B$6:$NB$6,0)-1,COUNTA(Année!$A:$A)-5,7))))-1))),"")</f>
        <v/>
      </c>
    </row>
    <row r="49" spans="1:6" ht="16.8" thickTop="1" thickBot="1" x14ac:dyDescent="0.35">
      <c r="A49" s="45">
        <f t="shared" si="2"/>
        <v>45</v>
      </c>
      <c r="B49" s="52">
        <f t="shared" si="6"/>
        <v>43045</v>
      </c>
      <c r="C49" s="53">
        <f t="shared" si="7"/>
        <v>43051</v>
      </c>
      <c r="D49" s="43" t="str">
        <f t="array" aca="1" ref="D49" ca="1">IFERROR(INDEX(Année!$A$11:$A$29,MATCH(D$4,OFFSET(Année!$A$11:$A$29,,MIN(IF(OFFSET(Année!$B$10,1,MATCH($B49,Année!$B$6:$NB$6,0)-1,COUNTA(Année!$A:$A)-5,7)=D$4,COLUMN(OFFSET(Année!$B$10,1,MATCH($B49,Année!$B$6:$NB$6,0)-1,COUNTA(Année!$A:$A)-5,7))))-1))),"")</f>
        <v/>
      </c>
      <c r="E49" s="43" t="str">
        <f t="array" aca="1" ref="E49" ca="1">IFERROR(INDEX(Année!$A$11:$A$29,MATCH(E$4,OFFSET(Année!$A$11:$A$29,,MIN(IF(OFFSET(Année!$B$10,1,MATCH($B49,Année!$B$6:$NB$6,0)-1,COUNTA(Année!$A:$A)-5,7)=E$4,COLUMN(OFFSET(Année!$B$10,1,MATCH($B49,Année!$B$6:$NB$6,0)-1,COUNTA(Année!$A:$A)-5,7))))-1))),"")</f>
        <v/>
      </c>
      <c r="F49" s="43" t="str">
        <f t="array" aca="1" ref="F49" ca="1">IFERROR(INDEX(Année!$A$11:$A$29,MATCH(F$4,OFFSET(Année!$A$11:$A$29,,MIN(IF(OFFSET(Année!$B$10,1,MATCH($B49,Année!$B$6:$NB$6,0)-1,COUNTA(Année!$A:$A)-5,7)=F$4,COLUMN(OFFSET(Année!$B$10,1,MATCH($B49,Année!$B$6:$NB$6,0)-1,COUNTA(Année!$A:$A)-5,7))))-1))),"")</f>
        <v/>
      </c>
    </row>
    <row r="50" spans="1:6" ht="16.8" thickTop="1" thickBot="1" x14ac:dyDescent="0.35">
      <c r="A50" s="44">
        <f t="shared" si="2"/>
        <v>46</v>
      </c>
      <c r="B50" s="50">
        <f t="shared" si="6"/>
        <v>43052</v>
      </c>
      <c r="C50" s="51">
        <f t="shared" si="7"/>
        <v>43058</v>
      </c>
      <c r="D50" s="43" t="str">
        <f t="array" aca="1" ref="D50" ca="1">IFERROR(INDEX(Année!$A$11:$A$29,MATCH(D$4,OFFSET(Année!$A$11:$A$29,,MIN(IF(OFFSET(Année!$B$10,1,MATCH($B50,Année!$B$6:$NB$6,0)-1,COUNTA(Année!$A:$A)-5,7)=D$4,COLUMN(OFFSET(Année!$B$10,1,MATCH($B50,Année!$B$6:$NB$6,0)-1,COUNTA(Année!$A:$A)-5,7))))-1))),"")</f>
        <v/>
      </c>
      <c r="E50" s="43" t="str">
        <f t="array" aca="1" ref="E50" ca="1">IFERROR(INDEX(Année!$A$11:$A$29,MATCH(E$4,OFFSET(Année!$A$11:$A$29,,MIN(IF(OFFSET(Année!$B$10,1,MATCH($B50,Année!$B$6:$NB$6,0)-1,COUNTA(Année!$A:$A)-5,7)=E$4,COLUMN(OFFSET(Année!$B$10,1,MATCH($B50,Année!$B$6:$NB$6,0)-1,COUNTA(Année!$A:$A)-5,7))))-1))),"")</f>
        <v/>
      </c>
      <c r="F50" s="43" t="str">
        <f t="array" aca="1" ref="F50" ca="1">IFERROR(INDEX(Année!$A$11:$A$29,MATCH(F$4,OFFSET(Année!$A$11:$A$29,,MIN(IF(OFFSET(Année!$B$10,1,MATCH($B50,Année!$B$6:$NB$6,0)-1,COUNTA(Année!$A:$A)-5,7)=F$4,COLUMN(OFFSET(Année!$B$10,1,MATCH($B50,Année!$B$6:$NB$6,0)-1,COUNTA(Année!$A:$A)-5,7))))-1))),"")</f>
        <v/>
      </c>
    </row>
    <row r="51" spans="1:6" ht="16.8" thickTop="1" thickBot="1" x14ac:dyDescent="0.35">
      <c r="A51" s="45">
        <f t="shared" si="2"/>
        <v>47</v>
      </c>
      <c r="B51" s="52">
        <f t="shared" si="6"/>
        <v>43059</v>
      </c>
      <c r="C51" s="53">
        <f t="shared" si="7"/>
        <v>43065</v>
      </c>
      <c r="D51" s="43" t="str">
        <f t="array" aca="1" ref="D51" ca="1">IFERROR(INDEX(Année!$A$11:$A$29,MATCH(D$4,OFFSET(Année!$A$11:$A$29,,MIN(IF(OFFSET(Année!$B$10,1,MATCH($B51,Année!$B$6:$NB$6,0)-1,COUNTA(Année!$A:$A)-5,7)=D$4,COLUMN(OFFSET(Année!$B$10,1,MATCH($B51,Année!$B$6:$NB$6,0)-1,COUNTA(Année!$A:$A)-5,7))))-1))),"")</f>
        <v/>
      </c>
      <c r="E51" s="43" t="str">
        <f t="array" aca="1" ref="E51" ca="1">IFERROR(INDEX(Année!$A$11:$A$29,MATCH(E$4,OFFSET(Année!$A$11:$A$29,,MIN(IF(OFFSET(Année!$B$10,1,MATCH($B51,Année!$B$6:$NB$6,0)-1,COUNTA(Année!$A:$A)-5,7)=E$4,COLUMN(OFFSET(Année!$B$10,1,MATCH($B51,Année!$B$6:$NB$6,0)-1,COUNTA(Année!$A:$A)-5,7))))-1))),"")</f>
        <v/>
      </c>
      <c r="F51" s="43" t="str">
        <f t="array" aca="1" ref="F51" ca="1">IFERROR(INDEX(Année!$A$11:$A$29,MATCH(F$4,OFFSET(Année!$A$11:$A$29,,MIN(IF(OFFSET(Année!$B$10,1,MATCH($B51,Année!$B$6:$NB$6,0)-1,COUNTA(Année!$A:$A)-5,7)=F$4,COLUMN(OFFSET(Année!$B$10,1,MATCH($B51,Année!$B$6:$NB$6,0)-1,COUNTA(Année!$A:$A)-5,7))))-1))),"")</f>
        <v/>
      </c>
    </row>
    <row r="52" spans="1:6" ht="16.8" thickTop="1" thickBot="1" x14ac:dyDescent="0.35">
      <c r="A52" s="44">
        <f t="shared" si="2"/>
        <v>48</v>
      </c>
      <c r="B52" s="50">
        <f t="shared" si="6"/>
        <v>43066</v>
      </c>
      <c r="C52" s="51">
        <f t="shared" si="7"/>
        <v>43072</v>
      </c>
      <c r="D52" s="43" t="str">
        <f t="array" aca="1" ref="D52" ca="1">IFERROR(INDEX(Année!$A$11:$A$29,MATCH(D$4,OFFSET(Année!$A$11:$A$29,,MIN(IF(OFFSET(Année!$B$10,1,MATCH($B52,Année!$B$6:$NB$6,0)-1,COUNTA(Année!$A:$A)-5,7)=D$4,COLUMN(OFFSET(Année!$B$10,1,MATCH($B52,Année!$B$6:$NB$6,0)-1,COUNTA(Année!$A:$A)-5,7))))-1))),"")</f>
        <v/>
      </c>
      <c r="E52" s="43" t="str">
        <f t="array" aca="1" ref="E52" ca="1">IFERROR(INDEX(Année!$A$11:$A$29,MATCH(E$4,OFFSET(Année!$A$11:$A$29,,MIN(IF(OFFSET(Année!$B$10,1,MATCH($B52,Année!$B$6:$NB$6,0)-1,COUNTA(Année!$A:$A)-5,7)=E$4,COLUMN(OFFSET(Année!$B$10,1,MATCH($B52,Année!$B$6:$NB$6,0)-1,COUNTA(Année!$A:$A)-5,7))))-1))),"")</f>
        <v/>
      </c>
      <c r="F52" s="43" t="str">
        <f t="array" aca="1" ref="F52" ca="1">IFERROR(INDEX(Année!$A$11:$A$29,MATCH(F$4,OFFSET(Année!$A$11:$A$29,,MIN(IF(OFFSET(Année!$B$10,1,MATCH($B52,Année!$B$6:$NB$6,0)-1,COUNTA(Année!$A:$A)-5,7)=F$4,COLUMN(OFFSET(Année!$B$10,1,MATCH($B52,Année!$B$6:$NB$6,0)-1,COUNTA(Année!$A:$A)-5,7))))-1))),"")</f>
        <v/>
      </c>
    </row>
    <row r="53" spans="1:6" ht="16.8" thickTop="1" thickBot="1" x14ac:dyDescent="0.35">
      <c r="A53" s="45">
        <f t="shared" si="2"/>
        <v>49</v>
      </c>
      <c r="B53" s="52">
        <f t="shared" si="6"/>
        <v>43073</v>
      </c>
      <c r="C53" s="53">
        <f t="shared" si="7"/>
        <v>43079</v>
      </c>
      <c r="D53" s="43" t="str">
        <f t="array" aca="1" ref="D53" ca="1">IFERROR(INDEX(Année!$A$11:$A$29,MATCH(D$4,OFFSET(Année!$A$11:$A$29,,MIN(IF(OFFSET(Année!$B$10,1,MATCH($B53,Année!$B$6:$NB$6,0)-1,COUNTA(Année!$A:$A)-5,7)=D$4,COLUMN(OFFSET(Année!$B$10,1,MATCH($B53,Année!$B$6:$NB$6,0)-1,COUNTA(Année!$A:$A)-5,7))))-1))),"")</f>
        <v/>
      </c>
      <c r="E53" s="43" t="str">
        <f t="array" aca="1" ref="E53" ca="1">IFERROR(INDEX(Année!$A$11:$A$29,MATCH(E$4,OFFSET(Année!$A$11:$A$29,,MIN(IF(OFFSET(Année!$B$10,1,MATCH($B53,Année!$B$6:$NB$6,0)-1,COUNTA(Année!$A:$A)-5,7)=E$4,COLUMN(OFFSET(Année!$B$10,1,MATCH($B53,Année!$B$6:$NB$6,0)-1,COUNTA(Année!$A:$A)-5,7))))-1))),"")</f>
        <v/>
      </c>
      <c r="F53" s="43" t="str">
        <f t="array" aca="1" ref="F53" ca="1">IFERROR(INDEX(Année!$A$11:$A$29,MATCH(F$4,OFFSET(Année!$A$11:$A$29,,MIN(IF(OFFSET(Année!$B$10,1,MATCH($B53,Année!$B$6:$NB$6,0)-1,COUNTA(Année!$A:$A)-5,7)=F$4,COLUMN(OFFSET(Année!$B$10,1,MATCH($B53,Année!$B$6:$NB$6,0)-1,COUNTA(Année!$A:$A)-5,7))))-1))),"")</f>
        <v/>
      </c>
    </row>
    <row r="54" spans="1:6" ht="16.8" thickTop="1" thickBot="1" x14ac:dyDescent="0.35">
      <c r="A54" s="44">
        <f t="shared" si="2"/>
        <v>50</v>
      </c>
      <c r="B54" s="50">
        <f t="shared" si="6"/>
        <v>43080</v>
      </c>
      <c r="C54" s="51">
        <f t="shared" si="7"/>
        <v>43086</v>
      </c>
      <c r="D54" s="43" t="str">
        <f t="array" aca="1" ref="D54" ca="1">IFERROR(INDEX(Année!$A$11:$A$29,MATCH(D$4,OFFSET(Année!$A$11:$A$29,,MIN(IF(OFFSET(Année!$B$10,1,MATCH($B54,Année!$B$6:$NB$6,0)-1,COUNTA(Année!$A:$A)-5,7)=D$4,COLUMN(OFFSET(Année!$B$10,1,MATCH($B54,Année!$B$6:$NB$6,0)-1,COUNTA(Année!$A:$A)-5,7))))-1))),"")</f>
        <v/>
      </c>
      <c r="E54" s="43" t="str">
        <f t="array" aca="1" ref="E54" ca="1">IFERROR(INDEX(Année!$A$11:$A$29,MATCH(E$4,OFFSET(Année!$A$11:$A$29,,MIN(IF(OFFSET(Année!$B$10,1,MATCH($B54,Année!$B$6:$NB$6,0)-1,COUNTA(Année!$A:$A)-5,7)=E$4,COLUMN(OFFSET(Année!$B$10,1,MATCH($B54,Année!$B$6:$NB$6,0)-1,COUNTA(Année!$A:$A)-5,7))))-1))),"")</f>
        <v/>
      </c>
      <c r="F54" s="43" t="str">
        <f t="array" aca="1" ref="F54" ca="1">IFERROR(INDEX(Année!$A$11:$A$29,MATCH(F$4,OFFSET(Année!$A$11:$A$29,,MIN(IF(OFFSET(Année!$B$10,1,MATCH($B54,Année!$B$6:$NB$6,0)-1,COUNTA(Année!$A:$A)-5,7)=F$4,COLUMN(OFFSET(Année!$B$10,1,MATCH($B54,Année!$B$6:$NB$6,0)-1,COUNTA(Année!$A:$A)-5,7))))-1))),"")</f>
        <v/>
      </c>
    </row>
    <row r="55" spans="1:6" ht="16.8" thickTop="1" thickBot="1" x14ac:dyDescent="0.35">
      <c r="A55" s="45">
        <f t="shared" si="2"/>
        <v>51</v>
      </c>
      <c r="B55" s="52">
        <f t="shared" si="6"/>
        <v>43087</v>
      </c>
      <c r="C55" s="53">
        <f t="shared" si="7"/>
        <v>43093</v>
      </c>
      <c r="D55" s="43" t="str">
        <f t="array" aca="1" ref="D55" ca="1">IFERROR(INDEX(Année!$A$11:$A$29,MATCH(D$4,OFFSET(Année!$A$11:$A$29,,MIN(IF(OFFSET(Année!$B$10,1,MATCH($B55,Année!$B$6:$NB$6,0)-1,COUNTA(Année!$A:$A)-5,7)=D$4,COLUMN(OFFSET(Année!$B$10,1,MATCH($B55,Année!$B$6:$NB$6,0)-1,COUNTA(Année!$A:$A)-5,7))))-1))),"")</f>
        <v/>
      </c>
      <c r="E55" s="43" t="str">
        <f t="array" aca="1" ref="E55" ca="1">IFERROR(INDEX(Année!$A$11:$A$29,MATCH(E$4,OFFSET(Année!$A$11:$A$29,,MIN(IF(OFFSET(Année!$B$10,1,MATCH($B55,Année!$B$6:$NB$6,0)-1,COUNTA(Année!$A:$A)-5,7)=E$4,COLUMN(OFFSET(Année!$B$10,1,MATCH($B55,Année!$B$6:$NB$6,0)-1,COUNTA(Année!$A:$A)-5,7))))-1))),"")</f>
        <v/>
      </c>
      <c r="F55" s="43" t="str">
        <f t="array" aca="1" ref="F55" ca="1">IFERROR(INDEX(Année!$A$11:$A$29,MATCH(F$4,OFFSET(Année!$A$11:$A$29,,MIN(IF(OFFSET(Année!$B$10,1,MATCH($B55,Année!$B$6:$NB$6,0)-1,COUNTA(Année!$A:$A)-5,7)=F$4,COLUMN(OFFSET(Année!$B$10,1,MATCH($B55,Année!$B$6:$NB$6,0)-1,COUNTA(Année!$A:$A)-5,7))))-1))),"")</f>
        <v/>
      </c>
    </row>
    <row r="56" spans="1:6" ht="16.2" thickTop="1" x14ac:dyDescent="0.3">
      <c r="A56" s="44">
        <f t="shared" si="2"/>
        <v>52</v>
      </c>
      <c r="B56" s="50">
        <f t="shared" si="6"/>
        <v>43094</v>
      </c>
      <c r="C56" s="51">
        <f t="shared" si="7"/>
        <v>43100</v>
      </c>
      <c r="D56" s="43" t="str">
        <f t="array" aca="1" ref="D56" ca="1">IFERROR(INDEX(Année!$A$11:$A$29,MATCH(D$4,OFFSET(Année!$A$11:$A$29,,MIN(IF(OFFSET(Année!$B$10,1,MATCH($B56,Année!$B$6:$NB$6,0)-1,COUNTA(Année!$A:$A)-5,7)=D$4,COLUMN(OFFSET(Année!$B$10,1,MATCH($B56,Année!$B$6:$NB$6,0)-1,COUNTA(Année!$A:$A)-5,7))))-1))),"")</f>
        <v/>
      </c>
      <c r="E56" s="43" t="str">
        <f t="array" aca="1" ref="E56" ca="1">IFERROR(INDEX(Année!$A$11:$A$29,MATCH(E$4,OFFSET(Année!$A$11:$A$29,,MIN(IF(OFFSET(Année!$B$10,1,MATCH($B56,Année!$B$6:$NB$6,0)-1,COUNTA(Année!$A:$A)-5,7)=E$4,COLUMN(OFFSET(Année!$B$10,1,MATCH($B56,Année!$B$6:$NB$6,0)-1,COUNTA(Année!$A:$A)-5,7))))-1))),"")</f>
        <v/>
      </c>
      <c r="F56" s="43" t="str">
        <f t="array" aca="1" ref="F56" ca="1">IFERROR(INDEX(Année!$A$11:$A$29,MATCH(F$4,OFFSET(Année!$A$11:$A$29,,MIN(IF(OFFSET(Année!$B$10,1,MATCH($B56,Année!$B$6:$NB$6,0)-1,COUNTA(Année!$A:$A)-5,7)=F$4,COLUMN(OFFSET(Année!$B$10,1,MATCH($B56,Année!$B$6:$NB$6,0)-1,COUNTA(Année!$A:$A)-5,7))))-1))),"")</f>
        <v/>
      </c>
    </row>
  </sheetData>
  <conditionalFormatting sqref="H5:H23">
    <cfRule type="cellIs" dxfId="11" priority="1" operator="equal">
      <formula>"sem"</formula>
    </cfRule>
    <cfRule type="cellIs" dxfId="10" priority="2" operator="equal">
      <formula>"we"</formula>
    </cfRule>
  </conditionalFormatting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B13"/>
  <sheetViews>
    <sheetView workbookViewId="0">
      <selection sqref="A1:C1"/>
    </sheetView>
  </sheetViews>
  <sheetFormatPr baseColWidth="10" defaultRowHeight="15.6" x14ac:dyDescent="0.3"/>
  <cols>
    <col min="2" max="2" width="4.69921875" customWidth="1"/>
    <col min="3" max="3" width="5" bestFit="1" customWidth="1"/>
    <col min="4" max="4" width="4.8984375" customWidth="1"/>
    <col min="5" max="5" width="5" bestFit="1" customWidth="1"/>
    <col min="6" max="6" width="4.09765625" bestFit="1" customWidth="1"/>
    <col min="7" max="16" width="4.59765625" customWidth="1"/>
    <col min="17" max="17" width="5.8984375" bestFit="1" customWidth="1"/>
    <col min="18" max="366" width="4.59765625" customWidth="1"/>
  </cols>
  <sheetData>
    <row r="1" spans="1:366" x14ac:dyDescent="0.3">
      <c r="A1" s="135" t="s">
        <v>6</v>
      </c>
      <c r="B1" s="135"/>
      <c r="C1" s="135"/>
    </row>
    <row r="2" spans="1:366" x14ac:dyDescent="0.3">
      <c r="A2" s="23" t="s">
        <v>7</v>
      </c>
      <c r="B2" s="133">
        <f>[1]Janvier!B1</f>
        <v>42736</v>
      </c>
      <c r="C2" s="134"/>
      <c r="D2" s="134"/>
    </row>
    <row r="3" spans="1:366" x14ac:dyDescent="0.3">
      <c r="A3" s="23" t="s">
        <v>8</v>
      </c>
      <c r="B3" s="133">
        <f>Date_début+364</f>
        <v>43100</v>
      </c>
      <c r="C3" s="134"/>
      <c r="D3" s="134"/>
    </row>
    <row r="4" spans="1:366" x14ac:dyDescent="0.3">
      <c r="A4" s="23" t="s">
        <v>9</v>
      </c>
      <c r="B4" s="133">
        <f ca="1">TODAY()</f>
        <v>42804</v>
      </c>
      <c r="C4" s="134"/>
      <c r="D4" s="134"/>
    </row>
    <row r="5" spans="1:366" x14ac:dyDescent="0.3"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  <c r="IQ5" s="34"/>
      <c r="IR5" s="34"/>
      <c r="IS5" s="34"/>
      <c r="IT5" s="34"/>
      <c r="IU5" s="34"/>
      <c r="IV5" s="34"/>
      <c r="IW5" s="34"/>
      <c r="IX5" s="34"/>
      <c r="IY5" s="34"/>
      <c r="IZ5" s="34"/>
      <c r="JA5" s="34"/>
      <c r="JB5" s="34"/>
      <c r="JC5" s="34"/>
      <c r="JD5" s="34"/>
      <c r="JE5" s="34"/>
      <c r="JF5" s="34"/>
      <c r="JG5" s="34"/>
      <c r="JH5" s="34"/>
      <c r="JI5" s="34"/>
      <c r="JJ5" s="34"/>
      <c r="JK5" s="34"/>
      <c r="JL5" s="34"/>
      <c r="JM5" s="34"/>
      <c r="JN5" s="34"/>
      <c r="JO5" s="34"/>
      <c r="JP5" s="34"/>
      <c r="JQ5" s="34"/>
      <c r="JR5" s="34"/>
      <c r="JS5" s="34"/>
      <c r="JT5" s="34"/>
      <c r="JU5" s="34"/>
      <c r="JV5" s="34"/>
      <c r="JW5" s="34"/>
      <c r="JX5" s="34"/>
      <c r="JY5" s="34"/>
      <c r="JZ5" s="34"/>
      <c r="KA5" s="34"/>
      <c r="KB5" s="34"/>
      <c r="KC5" s="34"/>
      <c r="KD5" s="34"/>
      <c r="KE5" s="34"/>
      <c r="KF5" s="34"/>
      <c r="KG5" s="34"/>
      <c r="KH5" s="34"/>
      <c r="KI5" s="34"/>
      <c r="KJ5" s="34"/>
      <c r="KK5" s="34"/>
      <c r="KL5" s="34"/>
      <c r="KM5" s="34"/>
      <c r="KN5" s="34"/>
      <c r="KO5" s="34"/>
      <c r="KP5" s="34"/>
      <c r="KQ5" s="34"/>
      <c r="KR5" s="34"/>
      <c r="KS5" s="34"/>
      <c r="KT5" s="34"/>
      <c r="KU5" s="34"/>
      <c r="KV5" s="34"/>
      <c r="KW5" s="34"/>
      <c r="KX5" s="34"/>
      <c r="KY5" s="34"/>
      <c r="KZ5" s="34"/>
      <c r="LA5" s="34"/>
      <c r="LB5" s="34"/>
      <c r="LC5" s="34"/>
      <c r="LD5" s="34"/>
      <c r="LE5" s="34"/>
      <c r="LF5" s="34"/>
      <c r="LG5" s="34"/>
      <c r="LH5" s="34"/>
      <c r="LI5" s="34"/>
      <c r="LJ5" s="34"/>
      <c r="LK5" s="34"/>
      <c r="LL5" s="34"/>
      <c r="LM5" s="34"/>
      <c r="LN5" s="34"/>
      <c r="LO5" s="34"/>
      <c r="LP5" s="34"/>
      <c r="LQ5" s="34"/>
      <c r="LR5" s="34"/>
      <c r="LS5" s="34"/>
      <c r="LT5" s="34"/>
      <c r="LU5" s="34"/>
      <c r="LV5" s="34"/>
      <c r="LW5" s="34"/>
      <c r="LX5" s="34"/>
      <c r="LY5" s="34"/>
      <c r="LZ5" s="34"/>
      <c r="MA5" s="34"/>
      <c r="MB5" s="34"/>
      <c r="MC5" s="34"/>
      <c r="MD5" s="34"/>
      <c r="ME5" s="34"/>
      <c r="MF5" s="34"/>
      <c r="MG5" s="34"/>
      <c r="MH5" s="34"/>
      <c r="MI5" s="34"/>
      <c r="MJ5" s="34"/>
      <c r="MK5" s="34"/>
      <c r="ML5" s="34"/>
      <c r="MM5" s="34"/>
      <c r="MN5" s="34"/>
      <c r="MO5" s="34"/>
      <c r="MP5" s="34"/>
      <c r="MQ5" s="34"/>
      <c r="MR5" s="34"/>
      <c r="MS5" s="34"/>
      <c r="MT5" s="34"/>
      <c r="MU5" s="34"/>
      <c r="MV5" s="34"/>
      <c r="MW5" s="34"/>
      <c r="MX5" s="34"/>
      <c r="MY5" s="34"/>
      <c r="MZ5" s="34"/>
      <c r="NA5" s="34"/>
      <c r="NB5" s="34"/>
    </row>
    <row r="6" spans="1:366" ht="45.6" x14ac:dyDescent="0.3">
      <c r="B6" s="24">
        <f>Date_début</f>
        <v>42736</v>
      </c>
      <c r="C6" s="25">
        <f>B6+1</f>
        <v>42737</v>
      </c>
      <c r="D6" s="25">
        <f t="shared" ref="D6:BO6" si="0">C6+1</f>
        <v>42738</v>
      </c>
      <c r="E6" s="25">
        <f t="shared" si="0"/>
        <v>42739</v>
      </c>
      <c r="F6" s="25">
        <f t="shared" si="0"/>
        <v>42740</v>
      </c>
      <c r="G6" s="25">
        <f t="shared" si="0"/>
        <v>42741</v>
      </c>
      <c r="H6" s="25">
        <f t="shared" si="0"/>
        <v>42742</v>
      </c>
      <c r="I6" s="25">
        <f t="shared" si="0"/>
        <v>42743</v>
      </c>
      <c r="J6" s="25">
        <f t="shared" si="0"/>
        <v>42744</v>
      </c>
      <c r="K6" s="25">
        <f t="shared" si="0"/>
        <v>42745</v>
      </c>
      <c r="L6" s="25">
        <f t="shared" si="0"/>
        <v>42746</v>
      </c>
      <c r="M6" s="25">
        <f t="shared" si="0"/>
        <v>42747</v>
      </c>
      <c r="N6" s="25">
        <f t="shared" si="0"/>
        <v>42748</v>
      </c>
      <c r="O6" s="25">
        <f t="shared" si="0"/>
        <v>42749</v>
      </c>
      <c r="P6" s="25">
        <f t="shared" si="0"/>
        <v>42750</v>
      </c>
      <c r="Q6" s="25">
        <f t="shared" si="0"/>
        <v>42751</v>
      </c>
      <c r="R6" s="25">
        <f t="shared" si="0"/>
        <v>42752</v>
      </c>
      <c r="S6" s="25">
        <f t="shared" si="0"/>
        <v>42753</v>
      </c>
      <c r="T6" s="25">
        <f t="shared" si="0"/>
        <v>42754</v>
      </c>
      <c r="U6" s="25">
        <f t="shared" si="0"/>
        <v>42755</v>
      </c>
      <c r="V6" s="25">
        <f t="shared" si="0"/>
        <v>42756</v>
      </c>
      <c r="W6" s="25">
        <f t="shared" si="0"/>
        <v>42757</v>
      </c>
      <c r="X6" s="25">
        <f t="shared" si="0"/>
        <v>42758</v>
      </c>
      <c r="Y6" s="25">
        <f t="shared" si="0"/>
        <v>42759</v>
      </c>
      <c r="Z6" s="25">
        <f t="shared" si="0"/>
        <v>42760</v>
      </c>
      <c r="AA6" s="25">
        <f t="shared" si="0"/>
        <v>42761</v>
      </c>
      <c r="AB6" s="25">
        <f t="shared" si="0"/>
        <v>42762</v>
      </c>
      <c r="AC6" s="25">
        <f t="shared" si="0"/>
        <v>42763</v>
      </c>
      <c r="AD6" s="25">
        <f t="shared" si="0"/>
        <v>42764</v>
      </c>
      <c r="AE6" s="25">
        <f t="shared" si="0"/>
        <v>42765</v>
      </c>
      <c r="AF6" s="25">
        <f t="shared" si="0"/>
        <v>42766</v>
      </c>
      <c r="AG6" s="25">
        <f t="shared" si="0"/>
        <v>42767</v>
      </c>
      <c r="AH6" s="25">
        <f t="shared" si="0"/>
        <v>42768</v>
      </c>
      <c r="AI6" s="25">
        <f t="shared" si="0"/>
        <v>42769</v>
      </c>
      <c r="AJ6" s="25">
        <f t="shared" si="0"/>
        <v>42770</v>
      </c>
      <c r="AK6" s="25">
        <f t="shared" si="0"/>
        <v>42771</v>
      </c>
      <c r="AL6" s="25">
        <f t="shared" si="0"/>
        <v>42772</v>
      </c>
      <c r="AM6" s="25">
        <f t="shared" si="0"/>
        <v>42773</v>
      </c>
      <c r="AN6" s="25">
        <f t="shared" si="0"/>
        <v>42774</v>
      </c>
      <c r="AO6" s="25">
        <f t="shared" si="0"/>
        <v>42775</v>
      </c>
      <c r="AP6" s="25">
        <f t="shared" si="0"/>
        <v>42776</v>
      </c>
      <c r="AQ6" s="25">
        <f t="shared" si="0"/>
        <v>42777</v>
      </c>
      <c r="AR6" s="25">
        <f t="shared" si="0"/>
        <v>42778</v>
      </c>
      <c r="AS6" s="25">
        <f t="shared" si="0"/>
        <v>42779</v>
      </c>
      <c r="AT6" s="25">
        <f t="shared" si="0"/>
        <v>42780</v>
      </c>
      <c r="AU6" s="25">
        <f t="shared" si="0"/>
        <v>42781</v>
      </c>
      <c r="AV6" s="25">
        <f t="shared" si="0"/>
        <v>42782</v>
      </c>
      <c r="AW6" s="25">
        <f t="shared" si="0"/>
        <v>42783</v>
      </c>
      <c r="AX6" s="25">
        <f t="shared" si="0"/>
        <v>42784</v>
      </c>
      <c r="AY6" s="25">
        <f t="shared" si="0"/>
        <v>42785</v>
      </c>
      <c r="AZ6" s="25">
        <f t="shared" si="0"/>
        <v>42786</v>
      </c>
      <c r="BA6" s="25">
        <f t="shared" si="0"/>
        <v>42787</v>
      </c>
      <c r="BB6" s="25">
        <f t="shared" si="0"/>
        <v>42788</v>
      </c>
      <c r="BC6" s="25">
        <f t="shared" si="0"/>
        <v>42789</v>
      </c>
      <c r="BD6" s="25">
        <f t="shared" si="0"/>
        <v>42790</v>
      </c>
      <c r="BE6" s="25">
        <f t="shared" si="0"/>
        <v>42791</v>
      </c>
      <c r="BF6" s="25">
        <f t="shared" si="0"/>
        <v>42792</v>
      </c>
      <c r="BG6" s="25">
        <f t="shared" si="0"/>
        <v>42793</v>
      </c>
      <c r="BH6" s="25">
        <f t="shared" si="0"/>
        <v>42794</v>
      </c>
      <c r="BI6" s="25">
        <f t="shared" si="0"/>
        <v>42795</v>
      </c>
      <c r="BJ6" s="25">
        <f t="shared" si="0"/>
        <v>42796</v>
      </c>
      <c r="BK6" s="25">
        <f t="shared" si="0"/>
        <v>42797</v>
      </c>
      <c r="BL6" s="25">
        <f t="shared" si="0"/>
        <v>42798</v>
      </c>
      <c r="BM6" s="25">
        <f t="shared" si="0"/>
        <v>42799</v>
      </c>
      <c r="BN6" s="25">
        <f t="shared" si="0"/>
        <v>42800</v>
      </c>
      <c r="BO6" s="25">
        <f t="shared" si="0"/>
        <v>42801</v>
      </c>
      <c r="BP6" s="25">
        <f t="shared" ref="BP6:EA6" si="1">BO6+1</f>
        <v>42802</v>
      </c>
      <c r="BQ6" s="25">
        <f t="shared" si="1"/>
        <v>42803</v>
      </c>
      <c r="BR6" s="25">
        <f t="shared" si="1"/>
        <v>42804</v>
      </c>
      <c r="BS6" s="25">
        <f t="shared" si="1"/>
        <v>42805</v>
      </c>
      <c r="BT6" s="25">
        <f t="shared" si="1"/>
        <v>42806</v>
      </c>
      <c r="BU6" s="25">
        <f t="shared" si="1"/>
        <v>42807</v>
      </c>
      <c r="BV6" s="25">
        <f t="shared" si="1"/>
        <v>42808</v>
      </c>
      <c r="BW6" s="25">
        <f t="shared" si="1"/>
        <v>42809</v>
      </c>
      <c r="BX6" s="25">
        <f t="shared" si="1"/>
        <v>42810</v>
      </c>
      <c r="BY6" s="25">
        <f t="shared" si="1"/>
        <v>42811</v>
      </c>
      <c r="BZ6" s="25">
        <f t="shared" si="1"/>
        <v>42812</v>
      </c>
      <c r="CA6" s="25">
        <f t="shared" si="1"/>
        <v>42813</v>
      </c>
      <c r="CB6" s="25">
        <f t="shared" si="1"/>
        <v>42814</v>
      </c>
      <c r="CC6" s="25">
        <f t="shared" si="1"/>
        <v>42815</v>
      </c>
      <c r="CD6" s="25">
        <f t="shared" si="1"/>
        <v>42816</v>
      </c>
      <c r="CE6" s="25">
        <f t="shared" si="1"/>
        <v>42817</v>
      </c>
      <c r="CF6" s="25">
        <f t="shared" si="1"/>
        <v>42818</v>
      </c>
      <c r="CG6" s="25">
        <f t="shared" si="1"/>
        <v>42819</v>
      </c>
      <c r="CH6" s="25">
        <f t="shared" si="1"/>
        <v>42820</v>
      </c>
      <c r="CI6" s="25">
        <f t="shared" si="1"/>
        <v>42821</v>
      </c>
      <c r="CJ6" s="25">
        <f t="shared" si="1"/>
        <v>42822</v>
      </c>
      <c r="CK6" s="25">
        <f t="shared" si="1"/>
        <v>42823</v>
      </c>
      <c r="CL6" s="25">
        <f t="shared" si="1"/>
        <v>42824</v>
      </c>
      <c r="CM6" s="25">
        <f t="shared" si="1"/>
        <v>42825</v>
      </c>
      <c r="CN6" s="25">
        <f t="shared" si="1"/>
        <v>42826</v>
      </c>
      <c r="CO6" s="25">
        <f t="shared" si="1"/>
        <v>42827</v>
      </c>
      <c r="CP6" s="25">
        <f t="shared" si="1"/>
        <v>42828</v>
      </c>
      <c r="CQ6" s="25">
        <f t="shared" si="1"/>
        <v>42829</v>
      </c>
      <c r="CR6" s="25">
        <f t="shared" si="1"/>
        <v>42830</v>
      </c>
      <c r="CS6" s="25">
        <f t="shared" si="1"/>
        <v>42831</v>
      </c>
      <c r="CT6" s="25">
        <f t="shared" si="1"/>
        <v>42832</v>
      </c>
      <c r="CU6" s="25">
        <f t="shared" si="1"/>
        <v>42833</v>
      </c>
      <c r="CV6" s="25">
        <f t="shared" si="1"/>
        <v>42834</v>
      </c>
      <c r="CW6" s="25">
        <f t="shared" si="1"/>
        <v>42835</v>
      </c>
      <c r="CX6" s="25">
        <f t="shared" si="1"/>
        <v>42836</v>
      </c>
      <c r="CY6" s="25">
        <f t="shared" si="1"/>
        <v>42837</v>
      </c>
      <c r="CZ6" s="25">
        <f t="shared" si="1"/>
        <v>42838</v>
      </c>
      <c r="DA6" s="25">
        <f t="shared" si="1"/>
        <v>42839</v>
      </c>
      <c r="DB6" s="25">
        <f t="shared" si="1"/>
        <v>42840</v>
      </c>
      <c r="DC6" s="25">
        <f t="shared" si="1"/>
        <v>42841</v>
      </c>
      <c r="DD6" s="25">
        <f t="shared" si="1"/>
        <v>42842</v>
      </c>
      <c r="DE6" s="25">
        <f t="shared" si="1"/>
        <v>42843</v>
      </c>
      <c r="DF6" s="25">
        <f t="shared" si="1"/>
        <v>42844</v>
      </c>
      <c r="DG6" s="25">
        <f t="shared" si="1"/>
        <v>42845</v>
      </c>
      <c r="DH6" s="25">
        <f t="shared" si="1"/>
        <v>42846</v>
      </c>
      <c r="DI6" s="25">
        <f t="shared" si="1"/>
        <v>42847</v>
      </c>
      <c r="DJ6" s="25">
        <f t="shared" si="1"/>
        <v>42848</v>
      </c>
      <c r="DK6" s="25">
        <f t="shared" si="1"/>
        <v>42849</v>
      </c>
      <c r="DL6" s="25">
        <f t="shared" si="1"/>
        <v>42850</v>
      </c>
      <c r="DM6" s="25">
        <f t="shared" si="1"/>
        <v>42851</v>
      </c>
      <c r="DN6" s="25">
        <f t="shared" si="1"/>
        <v>42852</v>
      </c>
      <c r="DO6" s="25">
        <f t="shared" si="1"/>
        <v>42853</v>
      </c>
      <c r="DP6" s="25">
        <f t="shared" si="1"/>
        <v>42854</v>
      </c>
      <c r="DQ6" s="25">
        <f t="shared" si="1"/>
        <v>42855</v>
      </c>
      <c r="DR6" s="25">
        <f t="shared" si="1"/>
        <v>42856</v>
      </c>
      <c r="DS6" s="25">
        <f t="shared" si="1"/>
        <v>42857</v>
      </c>
      <c r="DT6" s="25">
        <f t="shared" si="1"/>
        <v>42858</v>
      </c>
      <c r="DU6" s="25">
        <f t="shared" si="1"/>
        <v>42859</v>
      </c>
      <c r="DV6" s="25">
        <f t="shared" si="1"/>
        <v>42860</v>
      </c>
      <c r="DW6" s="25">
        <f t="shared" si="1"/>
        <v>42861</v>
      </c>
      <c r="DX6" s="25">
        <f t="shared" si="1"/>
        <v>42862</v>
      </c>
      <c r="DY6" s="25">
        <f t="shared" si="1"/>
        <v>42863</v>
      </c>
      <c r="DZ6" s="25">
        <f t="shared" si="1"/>
        <v>42864</v>
      </c>
      <c r="EA6" s="25">
        <f t="shared" si="1"/>
        <v>42865</v>
      </c>
      <c r="EB6" s="25">
        <f t="shared" ref="EB6:GM6" si="2">EA6+1</f>
        <v>42866</v>
      </c>
      <c r="EC6" s="25">
        <f t="shared" si="2"/>
        <v>42867</v>
      </c>
      <c r="ED6" s="25">
        <f t="shared" si="2"/>
        <v>42868</v>
      </c>
      <c r="EE6" s="25">
        <f t="shared" si="2"/>
        <v>42869</v>
      </c>
      <c r="EF6" s="25">
        <f t="shared" si="2"/>
        <v>42870</v>
      </c>
      <c r="EG6" s="25">
        <f t="shared" si="2"/>
        <v>42871</v>
      </c>
      <c r="EH6" s="25">
        <f t="shared" si="2"/>
        <v>42872</v>
      </c>
      <c r="EI6" s="25">
        <f t="shared" si="2"/>
        <v>42873</v>
      </c>
      <c r="EJ6" s="25">
        <f t="shared" si="2"/>
        <v>42874</v>
      </c>
      <c r="EK6" s="25">
        <f t="shared" si="2"/>
        <v>42875</v>
      </c>
      <c r="EL6" s="25">
        <f t="shared" si="2"/>
        <v>42876</v>
      </c>
      <c r="EM6" s="25">
        <f t="shared" si="2"/>
        <v>42877</v>
      </c>
      <c r="EN6" s="25">
        <f t="shared" si="2"/>
        <v>42878</v>
      </c>
      <c r="EO6" s="25">
        <f t="shared" si="2"/>
        <v>42879</v>
      </c>
      <c r="EP6" s="25">
        <f t="shared" si="2"/>
        <v>42880</v>
      </c>
      <c r="EQ6" s="25">
        <f t="shared" si="2"/>
        <v>42881</v>
      </c>
      <c r="ER6" s="25">
        <f t="shared" si="2"/>
        <v>42882</v>
      </c>
      <c r="ES6" s="25">
        <f t="shared" si="2"/>
        <v>42883</v>
      </c>
      <c r="ET6" s="25">
        <f t="shared" si="2"/>
        <v>42884</v>
      </c>
      <c r="EU6" s="25">
        <f t="shared" si="2"/>
        <v>42885</v>
      </c>
      <c r="EV6" s="25">
        <f t="shared" si="2"/>
        <v>42886</v>
      </c>
      <c r="EW6" s="25">
        <f t="shared" si="2"/>
        <v>42887</v>
      </c>
      <c r="EX6" s="25">
        <f t="shared" si="2"/>
        <v>42888</v>
      </c>
      <c r="EY6" s="25">
        <f t="shared" si="2"/>
        <v>42889</v>
      </c>
      <c r="EZ6" s="25">
        <f t="shared" si="2"/>
        <v>42890</v>
      </c>
      <c r="FA6" s="25">
        <f t="shared" si="2"/>
        <v>42891</v>
      </c>
      <c r="FB6" s="25">
        <f t="shared" si="2"/>
        <v>42892</v>
      </c>
      <c r="FC6" s="25">
        <f t="shared" si="2"/>
        <v>42893</v>
      </c>
      <c r="FD6" s="25">
        <f t="shared" si="2"/>
        <v>42894</v>
      </c>
      <c r="FE6" s="25">
        <f t="shared" si="2"/>
        <v>42895</v>
      </c>
      <c r="FF6" s="25">
        <f t="shared" si="2"/>
        <v>42896</v>
      </c>
      <c r="FG6" s="25">
        <f t="shared" si="2"/>
        <v>42897</v>
      </c>
      <c r="FH6" s="25">
        <f t="shared" si="2"/>
        <v>42898</v>
      </c>
      <c r="FI6" s="25">
        <f t="shared" si="2"/>
        <v>42899</v>
      </c>
      <c r="FJ6" s="25">
        <f t="shared" si="2"/>
        <v>42900</v>
      </c>
      <c r="FK6" s="25">
        <f t="shared" si="2"/>
        <v>42901</v>
      </c>
      <c r="FL6" s="25">
        <f t="shared" si="2"/>
        <v>42902</v>
      </c>
      <c r="FM6" s="25">
        <f t="shared" si="2"/>
        <v>42903</v>
      </c>
      <c r="FN6" s="25">
        <f t="shared" si="2"/>
        <v>42904</v>
      </c>
      <c r="FO6" s="25">
        <f t="shared" si="2"/>
        <v>42905</v>
      </c>
      <c r="FP6" s="25">
        <f t="shared" si="2"/>
        <v>42906</v>
      </c>
      <c r="FQ6" s="25">
        <f t="shared" si="2"/>
        <v>42907</v>
      </c>
      <c r="FR6" s="25">
        <f t="shared" si="2"/>
        <v>42908</v>
      </c>
      <c r="FS6" s="25">
        <f t="shared" si="2"/>
        <v>42909</v>
      </c>
      <c r="FT6" s="25">
        <f t="shared" si="2"/>
        <v>42910</v>
      </c>
      <c r="FU6" s="25">
        <f t="shared" si="2"/>
        <v>42911</v>
      </c>
      <c r="FV6" s="25">
        <f t="shared" si="2"/>
        <v>42912</v>
      </c>
      <c r="FW6" s="25">
        <f t="shared" si="2"/>
        <v>42913</v>
      </c>
      <c r="FX6" s="25">
        <f t="shared" si="2"/>
        <v>42914</v>
      </c>
      <c r="FY6" s="25">
        <f t="shared" si="2"/>
        <v>42915</v>
      </c>
      <c r="FZ6" s="25">
        <f t="shared" si="2"/>
        <v>42916</v>
      </c>
      <c r="GA6" s="25">
        <f t="shared" si="2"/>
        <v>42917</v>
      </c>
      <c r="GB6" s="25">
        <f t="shared" si="2"/>
        <v>42918</v>
      </c>
      <c r="GC6" s="25">
        <f t="shared" si="2"/>
        <v>42919</v>
      </c>
      <c r="GD6" s="25">
        <f t="shared" si="2"/>
        <v>42920</v>
      </c>
      <c r="GE6" s="25">
        <f t="shared" si="2"/>
        <v>42921</v>
      </c>
      <c r="GF6" s="25">
        <f t="shared" si="2"/>
        <v>42922</v>
      </c>
      <c r="GG6" s="25">
        <f t="shared" si="2"/>
        <v>42923</v>
      </c>
      <c r="GH6" s="25">
        <f t="shared" si="2"/>
        <v>42924</v>
      </c>
      <c r="GI6" s="25">
        <f t="shared" si="2"/>
        <v>42925</v>
      </c>
      <c r="GJ6" s="25">
        <f t="shared" si="2"/>
        <v>42926</v>
      </c>
      <c r="GK6" s="25">
        <f t="shared" si="2"/>
        <v>42927</v>
      </c>
      <c r="GL6" s="25">
        <f t="shared" si="2"/>
        <v>42928</v>
      </c>
      <c r="GM6" s="25">
        <f t="shared" si="2"/>
        <v>42929</v>
      </c>
      <c r="GN6" s="25">
        <f t="shared" ref="GN6:IY6" si="3">GM6+1</f>
        <v>42930</v>
      </c>
      <c r="GO6" s="25">
        <f t="shared" si="3"/>
        <v>42931</v>
      </c>
      <c r="GP6" s="25">
        <f t="shared" si="3"/>
        <v>42932</v>
      </c>
      <c r="GQ6" s="25">
        <f t="shared" si="3"/>
        <v>42933</v>
      </c>
      <c r="GR6" s="25">
        <f t="shared" si="3"/>
        <v>42934</v>
      </c>
      <c r="GS6" s="25">
        <f t="shared" si="3"/>
        <v>42935</v>
      </c>
      <c r="GT6" s="25">
        <f t="shared" si="3"/>
        <v>42936</v>
      </c>
      <c r="GU6" s="25">
        <f t="shared" si="3"/>
        <v>42937</v>
      </c>
      <c r="GV6" s="25">
        <f t="shared" si="3"/>
        <v>42938</v>
      </c>
      <c r="GW6" s="25">
        <f t="shared" si="3"/>
        <v>42939</v>
      </c>
      <c r="GX6" s="25">
        <f t="shared" si="3"/>
        <v>42940</v>
      </c>
      <c r="GY6" s="25">
        <f t="shared" si="3"/>
        <v>42941</v>
      </c>
      <c r="GZ6" s="25">
        <f t="shared" si="3"/>
        <v>42942</v>
      </c>
      <c r="HA6" s="25">
        <f t="shared" si="3"/>
        <v>42943</v>
      </c>
      <c r="HB6" s="25">
        <f t="shared" si="3"/>
        <v>42944</v>
      </c>
      <c r="HC6" s="25">
        <f t="shared" si="3"/>
        <v>42945</v>
      </c>
      <c r="HD6" s="25">
        <f t="shared" si="3"/>
        <v>42946</v>
      </c>
      <c r="HE6" s="25">
        <f t="shared" si="3"/>
        <v>42947</v>
      </c>
      <c r="HF6" s="25">
        <f t="shared" si="3"/>
        <v>42948</v>
      </c>
      <c r="HG6" s="25">
        <f t="shared" si="3"/>
        <v>42949</v>
      </c>
      <c r="HH6" s="25">
        <f t="shared" si="3"/>
        <v>42950</v>
      </c>
      <c r="HI6" s="25">
        <f t="shared" si="3"/>
        <v>42951</v>
      </c>
      <c r="HJ6" s="25">
        <f t="shared" si="3"/>
        <v>42952</v>
      </c>
      <c r="HK6" s="25">
        <f t="shared" si="3"/>
        <v>42953</v>
      </c>
      <c r="HL6" s="25">
        <f t="shared" si="3"/>
        <v>42954</v>
      </c>
      <c r="HM6" s="25">
        <f t="shared" si="3"/>
        <v>42955</v>
      </c>
      <c r="HN6" s="25">
        <f t="shared" si="3"/>
        <v>42956</v>
      </c>
      <c r="HO6" s="25">
        <f t="shared" si="3"/>
        <v>42957</v>
      </c>
      <c r="HP6" s="25">
        <f t="shared" si="3"/>
        <v>42958</v>
      </c>
      <c r="HQ6" s="25">
        <f t="shared" si="3"/>
        <v>42959</v>
      </c>
      <c r="HR6" s="25">
        <f t="shared" si="3"/>
        <v>42960</v>
      </c>
      <c r="HS6" s="25">
        <f t="shared" si="3"/>
        <v>42961</v>
      </c>
      <c r="HT6" s="25">
        <f t="shared" si="3"/>
        <v>42962</v>
      </c>
      <c r="HU6" s="25">
        <f t="shared" si="3"/>
        <v>42963</v>
      </c>
      <c r="HV6" s="25">
        <f t="shared" si="3"/>
        <v>42964</v>
      </c>
      <c r="HW6" s="25">
        <f t="shared" si="3"/>
        <v>42965</v>
      </c>
      <c r="HX6" s="25">
        <f t="shared" si="3"/>
        <v>42966</v>
      </c>
      <c r="HY6" s="25">
        <f t="shared" si="3"/>
        <v>42967</v>
      </c>
      <c r="HZ6" s="25">
        <f t="shared" si="3"/>
        <v>42968</v>
      </c>
      <c r="IA6" s="25">
        <f t="shared" si="3"/>
        <v>42969</v>
      </c>
      <c r="IB6" s="25">
        <f t="shared" si="3"/>
        <v>42970</v>
      </c>
      <c r="IC6" s="25">
        <f t="shared" si="3"/>
        <v>42971</v>
      </c>
      <c r="ID6" s="25">
        <f t="shared" si="3"/>
        <v>42972</v>
      </c>
      <c r="IE6" s="25">
        <f t="shared" si="3"/>
        <v>42973</v>
      </c>
      <c r="IF6" s="25">
        <f t="shared" si="3"/>
        <v>42974</v>
      </c>
      <c r="IG6" s="25">
        <f t="shared" si="3"/>
        <v>42975</v>
      </c>
      <c r="IH6" s="25">
        <f t="shared" si="3"/>
        <v>42976</v>
      </c>
      <c r="II6" s="25">
        <f t="shared" si="3"/>
        <v>42977</v>
      </c>
      <c r="IJ6" s="25">
        <f t="shared" si="3"/>
        <v>42978</v>
      </c>
      <c r="IK6" s="25">
        <f t="shared" si="3"/>
        <v>42979</v>
      </c>
      <c r="IL6" s="25">
        <f t="shared" si="3"/>
        <v>42980</v>
      </c>
      <c r="IM6" s="25">
        <f t="shared" si="3"/>
        <v>42981</v>
      </c>
      <c r="IN6" s="25">
        <f t="shared" si="3"/>
        <v>42982</v>
      </c>
      <c r="IO6" s="25">
        <f t="shared" si="3"/>
        <v>42983</v>
      </c>
      <c r="IP6" s="25">
        <f t="shared" si="3"/>
        <v>42984</v>
      </c>
      <c r="IQ6" s="25">
        <f t="shared" si="3"/>
        <v>42985</v>
      </c>
      <c r="IR6" s="25">
        <f t="shared" si="3"/>
        <v>42986</v>
      </c>
      <c r="IS6" s="25">
        <f t="shared" si="3"/>
        <v>42987</v>
      </c>
      <c r="IT6" s="25">
        <f t="shared" si="3"/>
        <v>42988</v>
      </c>
      <c r="IU6" s="25">
        <f t="shared" si="3"/>
        <v>42989</v>
      </c>
      <c r="IV6" s="25">
        <f t="shared" si="3"/>
        <v>42990</v>
      </c>
      <c r="IW6" s="25">
        <f t="shared" si="3"/>
        <v>42991</v>
      </c>
      <c r="IX6" s="25">
        <f t="shared" si="3"/>
        <v>42992</v>
      </c>
      <c r="IY6" s="25">
        <f t="shared" si="3"/>
        <v>42993</v>
      </c>
      <c r="IZ6" s="25">
        <f t="shared" ref="IZ6:LK6" si="4">IY6+1</f>
        <v>42994</v>
      </c>
      <c r="JA6" s="25">
        <f t="shared" si="4"/>
        <v>42995</v>
      </c>
      <c r="JB6" s="25">
        <f t="shared" si="4"/>
        <v>42996</v>
      </c>
      <c r="JC6" s="25">
        <f t="shared" si="4"/>
        <v>42997</v>
      </c>
      <c r="JD6" s="25">
        <f t="shared" si="4"/>
        <v>42998</v>
      </c>
      <c r="JE6" s="25">
        <f t="shared" si="4"/>
        <v>42999</v>
      </c>
      <c r="JF6" s="25">
        <f t="shared" si="4"/>
        <v>43000</v>
      </c>
      <c r="JG6" s="25">
        <f t="shared" si="4"/>
        <v>43001</v>
      </c>
      <c r="JH6" s="25">
        <f t="shared" si="4"/>
        <v>43002</v>
      </c>
      <c r="JI6" s="25">
        <f t="shared" si="4"/>
        <v>43003</v>
      </c>
      <c r="JJ6" s="25">
        <f t="shared" si="4"/>
        <v>43004</v>
      </c>
      <c r="JK6" s="25">
        <f t="shared" si="4"/>
        <v>43005</v>
      </c>
      <c r="JL6" s="25">
        <f t="shared" si="4"/>
        <v>43006</v>
      </c>
      <c r="JM6" s="25">
        <f t="shared" si="4"/>
        <v>43007</v>
      </c>
      <c r="JN6" s="25">
        <f t="shared" si="4"/>
        <v>43008</v>
      </c>
      <c r="JO6" s="25">
        <f t="shared" si="4"/>
        <v>43009</v>
      </c>
      <c r="JP6" s="25">
        <f t="shared" si="4"/>
        <v>43010</v>
      </c>
      <c r="JQ6" s="25">
        <f t="shared" si="4"/>
        <v>43011</v>
      </c>
      <c r="JR6" s="25">
        <f t="shared" si="4"/>
        <v>43012</v>
      </c>
      <c r="JS6" s="25">
        <f t="shared" si="4"/>
        <v>43013</v>
      </c>
      <c r="JT6" s="25">
        <f t="shared" si="4"/>
        <v>43014</v>
      </c>
      <c r="JU6" s="25">
        <f t="shared" si="4"/>
        <v>43015</v>
      </c>
      <c r="JV6" s="25">
        <f t="shared" si="4"/>
        <v>43016</v>
      </c>
      <c r="JW6" s="25">
        <f t="shared" si="4"/>
        <v>43017</v>
      </c>
      <c r="JX6" s="25">
        <f t="shared" si="4"/>
        <v>43018</v>
      </c>
      <c r="JY6" s="25">
        <f t="shared" si="4"/>
        <v>43019</v>
      </c>
      <c r="JZ6" s="25">
        <f t="shared" si="4"/>
        <v>43020</v>
      </c>
      <c r="KA6" s="25">
        <f t="shared" si="4"/>
        <v>43021</v>
      </c>
      <c r="KB6" s="25">
        <f t="shared" si="4"/>
        <v>43022</v>
      </c>
      <c r="KC6" s="25">
        <f t="shared" si="4"/>
        <v>43023</v>
      </c>
      <c r="KD6" s="25">
        <f t="shared" si="4"/>
        <v>43024</v>
      </c>
      <c r="KE6" s="25">
        <f t="shared" si="4"/>
        <v>43025</v>
      </c>
      <c r="KF6" s="25">
        <f t="shared" si="4"/>
        <v>43026</v>
      </c>
      <c r="KG6" s="25">
        <f t="shared" si="4"/>
        <v>43027</v>
      </c>
      <c r="KH6" s="25">
        <f t="shared" si="4"/>
        <v>43028</v>
      </c>
      <c r="KI6" s="25">
        <f t="shared" si="4"/>
        <v>43029</v>
      </c>
      <c r="KJ6" s="25">
        <f t="shared" si="4"/>
        <v>43030</v>
      </c>
      <c r="KK6" s="25">
        <f t="shared" si="4"/>
        <v>43031</v>
      </c>
      <c r="KL6" s="25">
        <f t="shared" si="4"/>
        <v>43032</v>
      </c>
      <c r="KM6" s="25">
        <f t="shared" si="4"/>
        <v>43033</v>
      </c>
      <c r="KN6" s="25">
        <f t="shared" si="4"/>
        <v>43034</v>
      </c>
      <c r="KO6" s="25">
        <f t="shared" si="4"/>
        <v>43035</v>
      </c>
      <c r="KP6" s="25">
        <f t="shared" si="4"/>
        <v>43036</v>
      </c>
      <c r="KQ6" s="25">
        <f t="shared" si="4"/>
        <v>43037</v>
      </c>
      <c r="KR6" s="25">
        <f t="shared" si="4"/>
        <v>43038</v>
      </c>
      <c r="KS6" s="25">
        <f t="shared" si="4"/>
        <v>43039</v>
      </c>
      <c r="KT6" s="25">
        <f t="shared" si="4"/>
        <v>43040</v>
      </c>
      <c r="KU6" s="25">
        <f t="shared" si="4"/>
        <v>43041</v>
      </c>
      <c r="KV6" s="25">
        <f t="shared" si="4"/>
        <v>43042</v>
      </c>
      <c r="KW6" s="25">
        <f t="shared" si="4"/>
        <v>43043</v>
      </c>
      <c r="KX6" s="25">
        <f t="shared" si="4"/>
        <v>43044</v>
      </c>
      <c r="KY6" s="25">
        <f t="shared" si="4"/>
        <v>43045</v>
      </c>
      <c r="KZ6" s="25">
        <f t="shared" si="4"/>
        <v>43046</v>
      </c>
      <c r="LA6" s="25">
        <f t="shared" si="4"/>
        <v>43047</v>
      </c>
      <c r="LB6" s="25">
        <f t="shared" si="4"/>
        <v>43048</v>
      </c>
      <c r="LC6" s="25">
        <f t="shared" si="4"/>
        <v>43049</v>
      </c>
      <c r="LD6" s="25">
        <f t="shared" si="4"/>
        <v>43050</v>
      </c>
      <c r="LE6" s="25">
        <f t="shared" si="4"/>
        <v>43051</v>
      </c>
      <c r="LF6" s="25">
        <f t="shared" si="4"/>
        <v>43052</v>
      </c>
      <c r="LG6" s="25">
        <f t="shared" si="4"/>
        <v>43053</v>
      </c>
      <c r="LH6" s="25">
        <f t="shared" si="4"/>
        <v>43054</v>
      </c>
      <c r="LI6" s="25">
        <f t="shared" si="4"/>
        <v>43055</v>
      </c>
      <c r="LJ6" s="25">
        <f t="shared" si="4"/>
        <v>43056</v>
      </c>
      <c r="LK6" s="25">
        <f t="shared" si="4"/>
        <v>43057</v>
      </c>
      <c r="LL6" s="25">
        <f t="shared" ref="LL6:NB6" si="5">LK6+1</f>
        <v>43058</v>
      </c>
      <c r="LM6" s="25">
        <f t="shared" si="5"/>
        <v>43059</v>
      </c>
      <c r="LN6" s="25">
        <f t="shared" si="5"/>
        <v>43060</v>
      </c>
      <c r="LO6" s="25">
        <f t="shared" si="5"/>
        <v>43061</v>
      </c>
      <c r="LP6" s="25">
        <f t="shared" si="5"/>
        <v>43062</v>
      </c>
      <c r="LQ6" s="25">
        <f t="shared" si="5"/>
        <v>43063</v>
      </c>
      <c r="LR6" s="25">
        <f t="shared" si="5"/>
        <v>43064</v>
      </c>
      <c r="LS6" s="25">
        <f t="shared" si="5"/>
        <v>43065</v>
      </c>
      <c r="LT6" s="25">
        <f t="shared" si="5"/>
        <v>43066</v>
      </c>
      <c r="LU6" s="25">
        <f t="shared" si="5"/>
        <v>43067</v>
      </c>
      <c r="LV6" s="25">
        <f t="shared" si="5"/>
        <v>43068</v>
      </c>
      <c r="LW6" s="25">
        <f t="shared" si="5"/>
        <v>43069</v>
      </c>
      <c r="LX6" s="25">
        <f t="shared" si="5"/>
        <v>43070</v>
      </c>
      <c r="LY6" s="25">
        <f t="shared" si="5"/>
        <v>43071</v>
      </c>
      <c r="LZ6" s="25">
        <f t="shared" si="5"/>
        <v>43072</v>
      </c>
      <c r="MA6" s="25">
        <f t="shared" si="5"/>
        <v>43073</v>
      </c>
      <c r="MB6" s="25">
        <f t="shared" si="5"/>
        <v>43074</v>
      </c>
      <c r="MC6" s="25">
        <f t="shared" si="5"/>
        <v>43075</v>
      </c>
      <c r="MD6" s="25">
        <f t="shared" si="5"/>
        <v>43076</v>
      </c>
      <c r="ME6" s="25">
        <f t="shared" si="5"/>
        <v>43077</v>
      </c>
      <c r="MF6" s="25">
        <f t="shared" si="5"/>
        <v>43078</v>
      </c>
      <c r="MG6" s="25">
        <f t="shared" si="5"/>
        <v>43079</v>
      </c>
      <c r="MH6" s="25">
        <f t="shared" si="5"/>
        <v>43080</v>
      </c>
      <c r="MI6" s="25">
        <f t="shared" si="5"/>
        <v>43081</v>
      </c>
      <c r="MJ6" s="25">
        <f t="shared" si="5"/>
        <v>43082</v>
      </c>
      <c r="MK6" s="25">
        <f t="shared" si="5"/>
        <v>43083</v>
      </c>
      <c r="ML6" s="25">
        <f t="shared" si="5"/>
        <v>43084</v>
      </c>
      <c r="MM6" s="25">
        <f t="shared" si="5"/>
        <v>43085</v>
      </c>
      <c r="MN6" s="25">
        <f t="shared" si="5"/>
        <v>43086</v>
      </c>
      <c r="MO6" s="25">
        <f t="shared" si="5"/>
        <v>43087</v>
      </c>
      <c r="MP6" s="25">
        <f t="shared" si="5"/>
        <v>43088</v>
      </c>
      <c r="MQ6" s="25">
        <f t="shared" si="5"/>
        <v>43089</v>
      </c>
      <c r="MR6" s="25">
        <f t="shared" si="5"/>
        <v>43090</v>
      </c>
      <c r="MS6" s="25">
        <f t="shared" si="5"/>
        <v>43091</v>
      </c>
      <c r="MT6" s="25">
        <f t="shared" si="5"/>
        <v>43092</v>
      </c>
      <c r="MU6" s="25">
        <f t="shared" si="5"/>
        <v>43093</v>
      </c>
      <c r="MV6" s="25">
        <f t="shared" si="5"/>
        <v>43094</v>
      </c>
      <c r="MW6" s="25">
        <f t="shared" si="5"/>
        <v>43095</v>
      </c>
      <c r="MX6" s="25">
        <f t="shared" si="5"/>
        <v>43096</v>
      </c>
      <c r="MY6" s="25">
        <f t="shared" si="5"/>
        <v>43097</v>
      </c>
      <c r="MZ6" s="25">
        <f t="shared" si="5"/>
        <v>43098</v>
      </c>
      <c r="NA6" s="25">
        <f t="shared" si="5"/>
        <v>43099</v>
      </c>
      <c r="NB6" s="25">
        <f t="shared" si="5"/>
        <v>43100</v>
      </c>
    </row>
    <row r="7" spans="1:366" x14ac:dyDescent="0.3"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  <c r="IS7" s="35"/>
      <c r="IT7" s="35"/>
      <c r="IU7" s="35"/>
      <c r="IV7" s="35"/>
      <c r="IW7" s="35"/>
      <c r="IX7" s="35"/>
      <c r="IY7" s="35"/>
      <c r="IZ7" s="35"/>
      <c r="JA7" s="35"/>
      <c r="JB7" s="35"/>
      <c r="JC7" s="35"/>
      <c r="JD7" s="35"/>
      <c r="JE7" s="35"/>
      <c r="JF7" s="35"/>
      <c r="JG7" s="35"/>
      <c r="JH7" s="35"/>
      <c r="JI7" s="35"/>
      <c r="JJ7" s="35"/>
      <c r="JK7" s="35"/>
      <c r="JL7" s="35"/>
      <c r="JM7" s="35"/>
      <c r="JN7" s="35"/>
      <c r="JO7" s="35"/>
      <c r="JP7" s="35"/>
      <c r="JQ7" s="35"/>
      <c r="JR7" s="35"/>
      <c r="JS7" s="35"/>
      <c r="JT7" s="35"/>
      <c r="JU7" s="35"/>
      <c r="JV7" s="35"/>
      <c r="JW7" s="35"/>
      <c r="JX7" s="35"/>
      <c r="JY7" s="35"/>
      <c r="JZ7" s="35"/>
      <c r="KA7" s="35"/>
      <c r="KB7" s="35"/>
      <c r="KC7" s="35"/>
      <c r="KD7" s="35"/>
      <c r="KE7" s="35"/>
      <c r="KF7" s="35"/>
      <c r="KG7" s="35"/>
      <c r="KH7" s="35"/>
      <c r="KI7" s="35"/>
      <c r="KJ7" s="35"/>
      <c r="KK7" s="35"/>
      <c r="KL7" s="35"/>
      <c r="KM7" s="35"/>
      <c r="KN7" s="35"/>
      <c r="KO7" s="35"/>
      <c r="KP7" s="35"/>
      <c r="KQ7" s="35"/>
      <c r="KR7" s="35"/>
      <c r="KS7" s="35"/>
      <c r="KT7" s="35"/>
      <c r="KU7" s="35"/>
      <c r="KV7" s="35"/>
      <c r="KW7" s="35"/>
      <c r="KX7" s="35"/>
      <c r="KY7" s="35"/>
      <c r="KZ7" s="35"/>
      <c r="LA7" s="35"/>
      <c r="LB7" s="35"/>
      <c r="LC7" s="35"/>
      <c r="LD7" s="35"/>
      <c r="LE7" s="35"/>
      <c r="LF7" s="35"/>
      <c r="LG7" s="35"/>
      <c r="LH7" s="35"/>
      <c r="LI7" s="35"/>
      <c r="LJ7" s="35"/>
      <c r="LK7" s="35"/>
      <c r="LL7" s="35"/>
      <c r="LM7" s="35"/>
      <c r="LN7" s="35"/>
      <c r="LO7" s="35"/>
      <c r="LP7" s="35"/>
      <c r="LQ7" s="35"/>
      <c r="LR7" s="35"/>
      <c r="LS7" s="35"/>
      <c r="LT7" s="35"/>
      <c r="LU7" s="35"/>
      <c r="LV7" s="35"/>
      <c r="LW7" s="35"/>
      <c r="LX7" s="35"/>
      <c r="LY7" s="35"/>
      <c r="LZ7" s="35"/>
      <c r="MA7" s="35"/>
      <c r="MB7" s="35"/>
      <c r="MC7" s="35"/>
      <c r="MD7" s="35"/>
      <c r="ME7" s="35"/>
      <c r="MF7" s="35"/>
      <c r="MG7" s="35"/>
      <c r="MH7" s="35"/>
      <c r="MI7" s="35"/>
      <c r="MJ7" s="35"/>
      <c r="MK7" s="35"/>
      <c r="ML7" s="35"/>
      <c r="MM7" s="35"/>
      <c r="MN7" s="35"/>
      <c r="MO7" s="35"/>
      <c r="MP7" s="35"/>
      <c r="MQ7" s="35"/>
      <c r="MR7" s="35"/>
      <c r="MS7" s="35"/>
      <c r="MT7" s="35"/>
      <c r="MU7" s="35"/>
      <c r="MV7" s="35"/>
      <c r="MW7" s="35"/>
      <c r="MX7" s="35"/>
      <c r="MY7" s="35"/>
      <c r="MZ7" s="35"/>
      <c r="NA7" s="35"/>
      <c r="NB7" s="35"/>
    </row>
    <row r="8" spans="1:366" ht="48.6" thickBot="1" x14ac:dyDescent="0.35">
      <c r="A8" s="26"/>
      <c r="B8" s="27" t="str">
        <f>"S"&amp;INT((B6-SUM(MOD(DATE(YEAR(B6-MOD(B6-2,7)+3),1,2),{1E+99;7})*{1;-1})+5)/7)</f>
        <v>S52</v>
      </c>
      <c r="C8" s="27" t="str">
        <f>IFERROR(IF(C9="lu","S"&amp;INT((C6-SUM(MOD(DATE(YEAR(C6-MOD(C6-2,7)+3),1,2),{1E+99;7})*{1;-1})+5)/7),""),"")</f>
        <v>S1</v>
      </c>
      <c r="D8" s="27" t="str">
        <f>IFERROR(IF(D9="lu","S"&amp;INT((D6-SUM(MOD(DATE(YEAR(D6-MOD(D6-2,7)+3),1,2),{1E+99;7})*{1;-1})+5)/7),""),"")</f>
        <v/>
      </c>
      <c r="E8" s="27" t="str">
        <f>IFERROR(IF(E9="lu","S"&amp;INT((E6-SUM(MOD(DATE(YEAR(E6-MOD(E6-2,7)+3),1,2),{1E+99;7})*{1;-1})+5)/7),""),"")</f>
        <v/>
      </c>
      <c r="F8" s="27" t="str">
        <f>IFERROR(IF(F9="lu","S"&amp;INT((F6-SUM(MOD(DATE(YEAR(F6-MOD(F6-2,7)+3),1,2),{1E+99;7})*{1;-1})+5)/7),""),"")</f>
        <v/>
      </c>
      <c r="G8" s="27" t="str">
        <f>IFERROR(IF(G9="lu","S"&amp;INT((G6-SUM(MOD(DATE(YEAR(G6-MOD(G6-2,7)+3),1,2),{1E+99;7})*{1;-1})+5)/7),""),"")</f>
        <v/>
      </c>
      <c r="H8" s="27" t="str">
        <f>IFERROR(IF(H9="lu","S"&amp;INT((H6-SUM(MOD(DATE(YEAR(H6-MOD(H6-2,7)+3),1,2),{1E+99;7})*{1;-1})+5)/7),""),"")</f>
        <v/>
      </c>
      <c r="I8" s="27" t="str">
        <f>IFERROR(IF(I9="lu","S"&amp;INT((I6-SUM(MOD(DATE(YEAR(I6-MOD(I6-2,7)+3),1,2),{1E+99;7})*{1;-1})+5)/7),""),"")</f>
        <v/>
      </c>
      <c r="J8" s="27" t="str">
        <f>IFERROR(IF(J9="lu","S"&amp;INT((J6-SUM(MOD(DATE(YEAR(J6-MOD(J6-2,7)+3),1,2),{1E+99;7})*{1;-1})+5)/7),""),"")</f>
        <v>S2</v>
      </c>
      <c r="K8" s="27" t="str">
        <f>IFERROR(IF(K9="lu","S"&amp;INT((K6-SUM(MOD(DATE(YEAR(K6-MOD(K6-2,7)+3),1,2),{1E+99;7})*{1;-1})+5)/7),""),"")</f>
        <v/>
      </c>
      <c r="L8" s="27" t="str">
        <f>IFERROR(IF(L9="lu","S"&amp;INT((L6-SUM(MOD(DATE(YEAR(L6-MOD(L6-2,7)+3),1,2),{1E+99;7})*{1;-1})+5)/7),""),"")</f>
        <v/>
      </c>
      <c r="M8" s="27" t="str">
        <f>IFERROR(IF(M9="lu","S"&amp;INT((M6-SUM(MOD(DATE(YEAR(M6-MOD(M6-2,7)+3),1,2),{1E+99;7})*{1;-1})+5)/7),""),"")</f>
        <v/>
      </c>
      <c r="N8" s="27" t="str">
        <f>IFERROR(IF(N9="lu","S"&amp;INT((N6-SUM(MOD(DATE(YEAR(N6-MOD(N6-2,7)+3),1,2),{1E+99;7})*{1;-1})+5)/7),""),"")</f>
        <v/>
      </c>
      <c r="O8" s="27" t="str">
        <f>IFERROR(IF(O9="lu","S"&amp;INT((O6-SUM(MOD(DATE(YEAR(O6-MOD(O6-2,7)+3),1,2),{1E+99;7})*{1;-1})+5)/7),""),"")</f>
        <v/>
      </c>
      <c r="P8" s="27" t="str">
        <f>IFERROR(IF(P9="lu","S"&amp;INT((P6-SUM(MOD(DATE(YEAR(P6-MOD(P6-2,7)+3),1,2),{1E+99;7})*{1;-1})+5)/7),""),"")</f>
        <v/>
      </c>
      <c r="Q8" s="27" t="str">
        <f>IFERROR(IF(Q9="lu","S"&amp;INT((Q6-SUM(MOD(DATE(YEAR(Q6-MOD(Q6-2,7)+3),1,2),{1E+99;7})*{1;-1})+5)/7),""),"")</f>
        <v>S3</v>
      </c>
      <c r="R8" s="27" t="str">
        <f>IFERROR(IF(R9="lu","S"&amp;INT((R6-SUM(MOD(DATE(YEAR(R6-MOD(R6-2,7)+3),1,2),{1E+99;7})*{1;-1})+5)/7),""),"")</f>
        <v/>
      </c>
      <c r="S8" s="27" t="str">
        <f>IFERROR(IF(S9="lu","S"&amp;INT((S6-SUM(MOD(DATE(YEAR(S6-MOD(S6-2,7)+3),1,2),{1E+99;7})*{1;-1})+5)/7),""),"")</f>
        <v/>
      </c>
      <c r="T8" s="27" t="str">
        <f>IFERROR(IF(T9="lu","S"&amp;INT((T6-SUM(MOD(DATE(YEAR(T6-MOD(T6-2,7)+3),1,2),{1E+99;7})*{1;-1})+5)/7),""),"")</f>
        <v/>
      </c>
      <c r="U8" s="27" t="str">
        <f>IFERROR(IF(U9="lu","S"&amp;INT((U6-SUM(MOD(DATE(YEAR(U6-MOD(U6-2,7)+3),1,2),{1E+99;7})*{1;-1})+5)/7),""),"")</f>
        <v/>
      </c>
      <c r="V8" s="27" t="str">
        <f>IFERROR(IF(V9="lu","S"&amp;INT((V6-SUM(MOD(DATE(YEAR(V6-MOD(V6-2,7)+3),1,2),{1E+99;7})*{1;-1})+5)/7),""),"")</f>
        <v/>
      </c>
      <c r="W8" s="27" t="str">
        <f>IFERROR(IF(W9="lu","S"&amp;INT((W6-SUM(MOD(DATE(YEAR(W6-MOD(W6-2,7)+3),1,2),{1E+99;7})*{1;-1})+5)/7),""),"")</f>
        <v/>
      </c>
      <c r="X8" s="27" t="str">
        <f>IFERROR(IF(X9="lu","S"&amp;INT((X6-SUM(MOD(DATE(YEAR(X6-MOD(X6-2,7)+3),1,2),{1E+99;7})*{1;-1})+5)/7),""),"")</f>
        <v>S4</v>
      </c>
      <c r="Y8" s="27" t="str">
        <f>IFERROR(IF(Y9="lu","S"&amp;INT((Y6-SUM(MOD(DATE(YEAR(Y6-MOD(Y6-2,7)+3),1,2),{1E+99;7})*{1;-1})+5)/7),""),"")</f>
        <v/>
      </c>
      <c r="Z8" s="27" t="str">
        <f>IFERROR(IF(Z9="lu","S"&amp;INT((Z6-SUM(MOD(DATE(YEAR(Z6-MOD(Z6-2,7)+3),1,2),{1E+99;7})*{1;-1})+5)/7),""),"")</f>
        <v/>
      </c>
      <c r="AA8" s="27" t="str">
        <f>IFERROR(IF(AA9="lu","S"&amp;INT((AA6-SUM(MOD(DATE(YEAR(AA6-MOD(AA6-2,7)+3),1,2),{1E+99;7})*{1;-1})+5)/7),""),"")</f>
        <v/>
      </c>
      <c r="AB8" s="27" t="str">
        <f>IFERROR(IF(AB9="lu","S"&amp;INT((AB6-SUM(MOD(DATE(YEAR(AB6-MOD(AB6-2,7)+3),1,2),{1E+99;7})*{1;-1})+5)/7),""),"")</f>
        <v/>
      </c>
      <c r="AC8" s="27" t="str">
        <f>IFERROR(IF(AC9="lu","S"&amp;INT((AC6-SUM(MOD(DATE(YEAR(AC6-MOD(AC6-2,7)+3),1,2),{1E+99;7})*{1;-1})+5)/7),""),"")</f>
        <v/>
      </c>
      <c r="AD8" s="27" t="str">
        <f>IFERROR(IF(AD9="lu","S"&amp;INT((AD6-SUM(MOD(DATE(YEAR(AD6-MOD(AD6-2,7)+3),1,2),{1E+99;7})*{1;-1})+5)/7),""),"")</f>
        <v/>
      </c>
      <c r="AE8" s="27" t="str">
        <f>IFERROR(IF(AE9="lu","S"&amp;INT((AE6-SUM(MOD(DATE(YEAR(AE6-MOD(AE6-2,7)+3),1,2),{1E+99;7})*{1;-1})+5)/7),""),"")</f>
        <v>S5</v>
      </c>
      <c r="AF8" s="27" t="str">
        <f>IFERROR(IF(AF9="lu","S"&amp;INT((AF6-SUM(MOD(DATE(YEAR(AF6-MOD(AF6-2,7)+3),1,2),{1E+99;7})*{1;-1})+5)/7),""),"")</f>
        <v/>
      </c>
      <c r="AG8" s="27" t="str">
        <f>IFERROR(IF(AG9="lu","S"&amp;INT((AG6-SUM(MOD(DATE(YEAR(AG6-MOD(AG6-2,7)+3),1,2),{1E+99;7})*{1;-1})+5)/7),""),"")</f>
        <v/>
      </c>
      <c r="AH8" s="27" t="str">
        <f>IFERROR(IF(AH9="lu","S"&amp;INT((AH6-SUM(MOD(DATE(YEAR(AH6-MOD(AH6-2,7)+3),1,2),{1E+99;7})*{1;-1})+5)/7),""),"")</f>
        <v/>
      </c>
      <c r="AI8" s="27" t="str">
        <f>IFERROR(IF(AI9="lu","S"&amp;INT((AI6-SUM(MOD(DATE(YEAR(AI6-MOD(AI6-2,7)+3),1,2),{1E+99;7})*{1;-1})+5)/7),""),"")</f>
        <v/>
      </c>
      <c r="AJ8" s="27" t="str">
        <f>IFERROR(IF(AJ9="lu","S"&amp;INT((AJ6-SUM(MOD(DATE(YEAR(AJ6-MOD(AJ6-2,7)+3),1,2),{1E+99;7})*{1;-1})+5)/7),""),"")</f>
        <v/>
      </c>
      <c r="AK8" s="27" t="str">
        <f>IFERROR(IF(AK9="lu","S"&amp;INT((AK6-SUM(MOD(DATE(YEAR(AK6-MOD(AK6-2,7)+3),1,2),{1E+99;7})*{1;-1})+5)/7),""),"")</f>
        <v/>
      </c>
      <c r="AL8" s="27" t="str">
        <f>IFERROR(IF(AL9="lu","S"&amp;INT((AL6-SUM(MOD(DATE(YEAR(AL6-MOD(AL6-2,7)+3),1,2),{1E+99;7})*{1;-1})+5)/7),""),"")</f>
        <v>S6</v>
      </c>
      <c r="AM8" s="27" t="str">
        <f>IFERROR(IF(AM9="lu","S"&amp;INT((AM6-SUM(MOD(DATE(YEAR(AM6-MOD(AM6-2,7)+3),1,2),{1E+99;7})*{1;-1})+5)/7),""),"")</f>
        <v/>
      </c>
      <c r="AN8" s="27" t="str">
        <f>IFERROR(IF(AN9="lu","S"&amp;INT((AN6-SUM(MOD(DATE(YEAR(AN6-MOD(AN6-2,7)+3),1,2),{1E+99;7})*{1;-1})+5)/7),""),"")</f>
        <v/>
      </c>
      <c r="AO8" s="27" t="str">
        <f>IFERROR(IF(AO9="lu","S"&amp;INT((AO6-SUM(MOD(DATE(YEAR(AO6-MOD(AO6-2,7)+3),1,2),{1E+99;7})*{1;-1})+5)/7),""),"")</f>
        <v/>
      </c>
      <c r="AP8" s="27" t="str">
        <f>IFERROR(IF(AP9="lu","S"&amp;INT((AP6-SUM(MOD(DATE(YEAR(AP6-MOD(AP6-2,7)+3),1,2),{1E+99;7})*{1;-1})+5)/7),""),"")</f>
        <v/>
      </c>
      <c r="AQ8" s="27" t="str">
        <f>IFERROR(IF(AQ9="lu","S"&amp;INT((AQ6-SUM(MOD(DATE(YEAR(AQ6-MOD(AQ6-2,7)+3),1,2),{1E+99;7})*{1;-1})+5)/7),""),"")</f>
        <v/>
      </c>
      <c r="AR8" s="27" t="str">
        <f>IFERROR(IF(AR9="lu","S"&amp;INT((AR6-SUM(MOD(DATE(YEAR(AR6-MOD(AR6-2,7)+3),1,2),{1E+99;7})*{1;-1})+5)/7),""),"")</f>
        <v/>
      </c>
      <c r="AS8" s="27" t="str">
        <f>IFERROR(IF(AS9="lu","S"&amp;INT((AS6-SUM(MOD(DATE(YEAR(AS6-MOD(AS6-2,7)+3),1,2),{1E+99;7})*{1;-1})+5)/7),""),"")</f>
        <v>S7</v>
      </c>
      <c r="AT8" s="27" t="str">
        <f>IFERROR(IF(AT9="lu","S"&amp;INT((AT6-SUM(MOD(DATE(YEAR(AT6-MOD(AT6-2,7)+3),1,2),{1E+99;7})*{1;-1})+5)/7),""),"")</f>
        <v/>
      </c>
      <c r="AU8" s="27" t="str">
        <f>IFERROR(IF(AU9="lu","S"&amp;INT((AU6-SUM(MOD(DATE(YEAR(AU6-MOD(AU6-2,7)+3),1,2),{1E+99;7})*{1;-1})+5)/7),""),"")</f>
        <v/>
      </c>
      <c r="AV8" s="27" t="str">
        <f>IFERROR(IF(AV9="lu","S"&amp;INT((AV6-SUM(MOD(DATE(YEAR(AV6-MOD(AV6-2,7)+3),1,2),{1E+99;7})*{1;-1})+5)/7),""),"")</f>
        <v/>
      </c>
      <c r="AW8" s="27" t="str">
        <f>IFERROR(IF(AW9="lu","S"&amp;INT((AW6-SUM(MOD(DATE(YEAR(AW6-MOD(AW6-2,7)+3),1,2),{1E+99;7})*{1;-1})+5)/7),""),"")</f>
        <v/>
      </c>
      <c r="AX8" s="27" t="str">
        <f>IFERROR(IF(AX9="lu","S"&amp;INT((AX6-SUM(MOD(DATE(YEAR(AX6-MOD(AX6-2,7)+3),1,2),{1E+99;7})*{1;-1})+5)/7),""),"")</f>
        <v/>
      </c>
      <c r="AY8" s="27" t="str">
        <f>IFERROR(IF(AY9="lu","S"&amp;INT((AY6-SUM(MOD(DATE(YEAR(AY6-MOD(AY6-2,7)+3),1,2),{1E+99;7})*{1;-1})+5)/7),""),"")</f>
        <v/>
      </c>
      <c r="AZ8" s="27" t="str">
        <f>IFERROR(IF(AZ9="lu","S"&amp;INT((AZ6-SUM(MOD(DATE(YEAR(AZ6-MOD(AZ6-2,7)+3),1,2),{1E+99;7})*{1;-1})+5)/7),""),"")</f>
        <v>S8</v>
      </c>
      <c r="BA8" s="27" t="str">
        <f>IFERROR(IF(BA9="lu","S"&amp;INT((BA6-SUM(MOD(DATE(YEAR(BA6-MOD(BA6-2,7)+3),1,2),{1E+99;7})*{1;-1})+5)/7),""),"")</f>
        <v/>
      </c>
      <c r="BB8" s="27" t="str">
        <f>IFERROR(IF(BB9="lu","S"&amp;INT((BB6-SUM(MOD(DATE(YEAR(BB6-MOD(BB6-2,7)+3),1,2),{1E+99;7})*{1;-1})+5)/7),""),"")</f>
        <v/>
      </c>
      <c r="BC8" s="27" t="str">
        <f>IFERROR(IF(BC9="lu","S"&amp;INT((BC6-SUM(MOD(DATE(YEAR(BC6-MOD(BC6-2,7)+3),1,2),{1E+99;7})*{1;-1})+5)/7),""),"")</f>
        <v/>
      </c>
      <c r="BD8" s="27" t="str">
        <f>IFERROR(IF(BD9="lu","S"&amp;INT((BD6-SUM(MOD(DATE(YEAR(BD6-MOD(BD6-2,7)+3),1,2),{1E+99;7})*{1;-1})+5)/7),""),"")</f>
        <v/>
      </c>
      <c r="BE8" s="27" t="str">
        <f>IFERROR(IF(BE9="lu","S"&amp;INT((BE6-SUM(MOD(DATE(YEAR(BE6-MOD(BE6-2,7)+3),1,2),{1E+99;7})*{1;-1})+5)/7),""),"")</f>
        <v/>
      </c>
      <c r="BF8" s="27" t="str">
        <f>IFERROR(IF(BF9="lu","S"&amp;INT((BF6-SUM(MOD(DATE(YEAR(BF6-MOD(BF6-2,7)+3),1,2),{1E+99;7})*{1;-1})+5)/7),""),"")</f>
        <v/>
      </c>
      <c r="BG8" s="27" t="str">
        <f>IFERROR(IF(BG9="lu","S"&amp;INT((BG6-SUM(MOD(DATE(YEAR(BG6-MOD(BG6-2,7)+3),1,2),{1E+99;7})*{1;-1})+5)/7),""),"")</f>
        <v>S9</v>
      </c>
      <c r="BH8" s="27" t="str">
        <f>IFERROR(IF(BH9="lu","S"&amp;INT((BH6-SUM(MOD(DATE(YEAR(BH6-MOD(BH6-2,7)+3),1,2),{1E+99;7})*{1;-1})+5)/7),""),"")</f>
        <v/>
      </c>
      <c r="BI8" s="27" t="str">
        <f>IFERROR(IF(BI9="lu","S"&amp;INT((BI6-SUM(MOD(DATE(YEAR(BI6-MOD(BI6-2,7)+3),1,2),{1E+99;7})*{1;-1})+5)/7),""),"")</f>
        <v/>
      </c>
      <c r="BJ8" s="27" t="str">
        <f>IFERROR(IF(BJ9="lu","S"&amp;INT((BJ6-SUM(MOD(DATE(YEAR(BJ6-MOD(BJ6-2,7)+3),1,2),{1E+99;7})*{1;-1})+5)/7),""),"")</f>
        <v/>
      </c>
      <c r="BK8" s="27" t="str">
        <f>IFERROR(IF(BK9="lu","S"&amp;INT((BK6-SUM(MOD(DATE(YEAR(BK6-MOD(BK6-2,7)+3),1,2),{1E+99;7})*{1;-1})+5)/7),""),"")</f>
        <v/>
      </c>
      <c r="BL8" s="27" t="str">
        <f>IFERROR(IF(BL9="lu","S"&amp;INT((BL6-SUM(MOD(DATE(YEAR(BL6-MOD(BL6-2,7)+3),1,2),{1E+99;7})*{1;-1})+5)/7),""),"")</f>
        <v/>
      </c>
      <c r="BM8" s="27" t="str">
        <f>IFERROR(IF(BM9="lu","S"&amp;INT((BM6-SUM(MOD(DATE(YEAR(BM6-MOD(BM6-2,7)+3),1,2),{1E+99;7})*{1;-1})+5)/7),""),"")</f>
        <v/>
      </c>
      <c r="BN8" s="27" t="str">
        <f>IFERROR(IF(BN9="lu","S"&amp;INT((BN6-SUM(MOD(DATE(YEAR(BN6-MOD(BN6-2,7)+3),1,2),{1E+99;7})*{1;-1})+5)/7),""),"")</f>
        <v>S10</v>
      </c>
      <c r="BO8" s="27" t="str">
        <f>IFERROR(IF(BO9="lu","S"&amp;INT((BO6-SUM(MOD(DATE(YEAR(BO6-MOD(BO6-2,7)+3),1,2),{1E+99;7})*{1;-1})+5)/7),""),"")</f>
        <v/>
      </c>
      <c r="BP8" s="27" t="str">
        <f>IFERROR(IF(BP9="lu","S"&amp;INT((BP6-SUM(MOD(DATE(YEAR(BP6-MOD(BP6-2,7)+3),1,2),{1E+99;7})*{1;-1})+5)/7),""),"")</f>
        <v/>
      </c>
      <c r="BQ8" s="27" t="str">
        <f>IFERROR(IF(BQ9="lu","S"&amp;INT((BQ6-SUM(MOD(DATE(YEAR(BQ6-MOD(BQ6-2,7)+3),1,2),{1E+99;7})*{1;-1})+5)/7),""),"")</f>
        <v/>
      </c>
      <c r="BR8" s="27" t="str">
        <f>IFERROR(IF(BR9="lu","S"&amp;INT((BR6-SUM(MOD(DATE(YEAR(BR6-MOD(BR6-2,7)+3),1,2),{1E+99;7})*{1;-1})+5)/7),""),"")</f>
        <v/>
      </c>
      <c r="BS8" s="27" t="str">
        <f>IFERROR(IF(BS9="lu","S"&amp;INT((BS6-SUM(MOD(DATE(YEAR(BS6-MOD(BS6-2,7)+3),1,2),{1E+99;7})*{1;-1})+5)/7),""),"")</f>
        <v/>
      </c>
      <c r="BT8" s="27" t="str">
        <f>IFERROR(IF(BT9="lu","S"&amp;INT((BT6-SUM(MOD(DATE(YEAR(BT6-MOD(BT6-2,7)+3),1,2),{1E+99;7})*{1;-1})+5)/7),""),"")</f>
        <v/>
      </c>
      <c r="BU8" s="27" t="str">
        <f>IFERROR(IF(BU9="lu","S"&amp;INT((BU6-SUM(MOD(DATE(YEAR(BU6-MOD(BU6-2,7)+3),1,2),{1E+99;7})*{1;-1})+5)/7),""),"")</f>
        <v>S11</v>
      </c>
      <c r="BV8" s="27" t="str">
        <f>IFERROR(IF(BV9="lu","S"&amp;INT((BV6-SUM(MOD(DATE(YEAR(BV6-MOD(BV6-2,7)+3),1,2),{1E+99;7})*{1;-1})+5)/7),""),"")</f>
        <v/>
      </c>
      <c r="BW8" s="27" t="str">
        <f>IFERROR(IF(BW9="lu","S"&amp;INT((BW6-SUM(MOD(DATE(YEAR(BW6-MOD(BW6-2,7)+3),1,2),{1E+99;7})*{1;-1})+5)/7),""),"")</f>
        <v/>
      </c>
      <c r="BX8" s="27" t="str">
        <f>IFERROR(IF(BX9="lu","S"&amp;INT((BX6-SUM(MOD(DATE(YEAR(BX6-MOD(BX6-2,7)+3),1,2),{1E+99;7})*{1;-1})+5)/7),""),"")</f>
        <v/>
      </c>
      <c r="BY8" s="27" t="str">
        <f>IFERROR(IF(BY9="lu","S"&amp;INT((BY6-SUM(MOD(DATE(YEAR(BY6-MOD(BY6-2,7)+3),1,2),{1E+99;7})*{1;-1})+5)/7),""),"")</f>
        <v/>
      </c>
      <c r="BZ8" s="27" t="str">
        <f>IFERROR(IF(BZ9="lu","S"&amp;INT((BZ6-SUM(MOD(DATE(YEAR(BZ6-MOD(BZ6-2,7)+3),1,2),{1E+99;7})*{1;-1})+5)/7),""),"")</f>
        <v/>
      </c>
      <c r="CA8" s="27" t="str">
        <f>IFERROR(IF(CA9="lu","S"&amp;INT((CA6-SUM(MOD(DATE(YEAR(CA6-MOD(CA6-2,7)+3),1,2),{1E+99;7})*{1;-1})+5)/7),""),"")</f>
        <v/>
      </c>
      <c r="CB8" s="27" t="str">
        <f>IFERROR(IF(CB9="lu","S"&amp;INT((CB6-SUM(MOD(DATE(YEAR(CB6-MOD(CB6-2,7)+3),1,2),{1E+99;7})*{1;-1})+5)/7),""),"")</f>
        <v>S12</v>
      </c>
      <c r="CC8" s="27" t="str">
        <f>IFERROR(IF(CC9="lu","S"&amp;INT((CC6-SUM(MOD(DATE(YEAR(CC6-MOD(CC6-2,7)+3),1,2),{1E+99;7})*{1;-1})+5)/7),""),"")</f>
        <v/>
      </c>
      <c r="CD8" s="27" t="str">
        <f>IFERROR(IF(CD9="lu","S"&amp;INT((CD6-SUM(MOD(DATE(YEAR(CD6-MOD(CD6-2,7)+3),1,2),{1E+99;7})*{1;-1})+5)/7),""),"")</f>
        <v/>
      </c>
      <c r="CE8" s="27" t="str">
        <f>IFERROR(IF(CE9="lu","S"&amp;INT((CE6-SUM(MOD(DATE(YEAR(CE6-MOD(CE6-2,7)+3),1,2),{1E+99;7})*{1;-1})+5)/7),""),"")</f>
        <v/>
      </c>
      <c r="CF8" s="27" t="str">
        <f>IFERROR(IF(CF9="lu","S"&amp;INT((CF6-SUM(MOD(DATE(YEAR(CF6-MOD(CF6-2,7)+3),1,2),{1E+99;7})*{1;-1})+5)/7),""),"")</f>
        <v/>
      </c>
      <c r="CG8" s="27" t="str">
        <f>IFERROR(IF(CG9="lu","S"&amp;INT((CG6-SUM(MOD(DATE(YEAR(CG6-MOD(CG6-2,7)+3),1,2),{1E+99;7})*{1;-1})+5)/7),""),"")</f>
        <v/>
      </c>
      <c r="CH8" s="27" t="str">
        <f>IFERROR(IF(CH9="lu","S"&amp;INT((CH6-SUM(MOD(DATE(YEAR(CH6-MOD(CH6-2,7)+3),1,2),{1E+99;7})*{1;-1})+5)/7),""),"")</f>
        <v/>
      </c>
      <c r="CI8" s="27" t="str">
        <f>IFERROR(IF(CI9="lu","S"&amp;INT((CI6-SUM(MOD(DATE(YEAR(CI6-MOD(CI6-2,7)+3),1,2),{1E+99;7})*{1;-1})+5)/7),""),"")</f>
        <v>S13</v>
      </c>
      <c r="CJ8" s="27" t="str">
        <f>IFERROR(IF(CJ9="lu","S"&amp;INT((CJ6-SUM(MOD(DATE(YEAR(CJ6-MOD(CJ6-2,7)+3),1,2),{1E+99;7})*{1;-1})+5)/7),""),"")</f>
        <v/>
      </c>
      <c r="CK8" s="27" t="str">
        <f>IFERROR(IF(CK9="lu","S"&amp;INT((CK6-SUM(MOD(DATE(YEAR(CK6-MOD(CK6-2,7)+3),1,2),{1E+99;7})*{1;-1})+5)/7),""),"")</f>
        <v/>
      </c>
      <c r="CL8" s="27" t="str">
        <f>IFERROR(IF(CL9="lu","S"&amp;INT((CL6-SUM(MOD(DATE(YEAR(CL6-MOD(CL6-2,7)+3),1,2),{1E+99;7})*{1;-1})+5)/7),""),"")</f>
        <v/>
      </c>
      <c r="CM8" s="27" t="str">
        <f>IFERROR(IF(CM9="lu","S"&amp;INT((CM6-SUM(MOD(DATE(YEAR(CM6-MOD(CM6-2,7)+3),1,2),{1E+99;7})*{1;-1})+5)/7),""),"")</f>
        <v/>
      </c>
      <c r="CN8" s="27" t="str">
        <f>IFERROR(IF(CN9="lu","S"&amp;INT((CN6-SUM(MOD(DATE(YEAR(CN6-MOD(CN6-2,7)+3),1,2),{1E+99;7})*{1;-1})+5)/7),""),"")</f>
        <v/>
      </c>
      <c r="CO8" s="27" t="str">
        <f>IFERROR(IF(CO9="lu","S"&amp;INT((CO6-SUM(MOD(DATE(YEAR(CO6-MOD(CO6-2,7)+3),1,2),{1E+99;7})*{1;-1})+5)/7),""),"")</f>
        <v/>
      </c>
      <c r="CP8" s="27" t="str">
        <f>IFERROR(IF(CP9="lu","S"&amp;INT((CP6-SUM(MOD(DATE(YEAR(CP6-MOD(CP6-2,7)+3),1,2),{1E+99;7})*{1;-1})+5)/7),""),"")</f>
        <v>S14</v>
      </c>
      <c r="CQ8" s="27" t="str">
        <f>IFERROR(IF(CQ9="lu","S"&amp;INT((CQ6-SUM(MOD(DATE(YEAR(CQ6-MOD(CQ6-2,7)+3),1,2),{1E+99;7})*{1;-1})+5)/7),""),"")</f>
        <v/>
      </c>
      <c r="CR8" s="27" t="str">
        <f>IFERROR(IF(CR9="lu","S"&amp;INT((CR6-SUM(MOD(DATE(YEAR(CR6-MOD(CR6-2,7)+3),1,2),{1E+99;7})*{1;-1})+5)/7),""),"")</f>
        <v/>
      </c>
      <c r="CS8" s="27" t="str">
        <f>IFERROR(IF(CS9="lu","S"&amp;INT((CS6-SUM(MOD(DATE(YEAR(CS6-MOD(CS6-2,7)+3),1,2),{1E+99;7})*{1;-1})+5)/7),""),"")</f>
        <v/>
      </c>
      <c r="CT8" s="27" t="str">
        <f>IFERROR(IF(CT9="lu","S"&amp;INT((CT6-SUM(MOD(DATE(YEAR(CT6-MOD(CT6-2,7)+3),1,2),{1E+99;7})*{1;-1})+5)/7),""),"")</f>
        <v/>
      </c>
      <c r="CU8" s="27" t="str">
        <f>IFERROR(IF(CU9="lu","S"&amp;INT((CU6-SUM(MOD(DATE(YEAR(CU6-MOD(CU6-2,7)+3),1,2),{1E+99;7})*{1;-1})+5)/7),""),"")</f>
        <v/>
      </c>
      <c r="CV8" s="27" t="str">
        <f>IFERROR(IF(CV9="lu","S"&amp;INT((CV6-SUM(MOD(DATE(YEAR(CV6-MOD(CV6-2,7)+3),1,2),{1E+99;7})*{1;-1})+5)/7),""),"")</f>
        <v/>
      </c>
      <c r="CW8" s="27" t="str">
        <f>IFERROR(IF(CW9="lu","S"&amp;INT((CW6-SUM(MOD(DATE(YEAR(CW6-MOD(CW6-2,7)+3),1,2),{1E+99;7})*{1;-1})+5)/7),""),"")</f>
        <v>S15</v>
      </c>
      <c r="CX8" s="27" t="str">
        <f>IFERROR(IF(CX9="lu","S"&amp;INT((CX6-SUM(MOD(DATE(YEAR(CX6-MOD(CX6-2,7)+3),1,2),{1E+99;7})*{1;-1})+5)/7),""),"")</f>
        <v/>
      </c>
      <c r="CY8" s="27" t="str">
        <f>IFERROR(IF(CY9="lu","S"&amp;INT((CY6-SUM(MOD(DATE(YEAR(CY6-MOD(CY6-2,7)+3),1,2),{1E+99;7})*{1;-1})+5)/7),""),"")</f>
        <v/>
      </c>
      <c r="CZ8" s="27" t="str">
        <f>IFERROR(IF(CZ9="lu","S"&amp;INT((CZ6-SUM(MOD(DATE(YEAR(CZ6-MOD(CZ6-2,7)+3),1,2),{1E+99;7})*{1;-1})+5)/7),""),"")</f>
        <v/>
      </c>
      <c r="DA8" s="27" t="str">
        <f>IFERROR(IF(DA9="lu","S"&amp;INT((DA6-SUM(MOD(DATE(YEAR(DA6-MOD(DA6-2,7)+3),1,2),{1E+99;7})*{1;-1})+5)/7),""),"")</f>
        <v/>
      </c>
      <c r="DB8" s="27" t="str">
        <f>IFERROR(IF(DB9="lu","S"&amp;INT((DB6-SUM(MOD(DATE(YEAR(DB6-MOD(DB6-2,7)+3),1,2),{1E+99;7})*{1;-1})+5)/7),""),"")</f>
        <v/>
      </c>
      <c r="DC8" s="27" t="str">
        <f>IFERROR(IF(DC9="lu","S"&amp;INT((DC6-SUM(MOD(DATE(YEAR(DC6-MOD(DC6-2,7)+3),1,2),{1E+99;7})*{1;-1})+5)/7),""),"")</f>
        <v/>
      </c>
      <c r="DD8" s="27" t="str">
        <f>IFERROR(IF(DD9="lu","S"&amp;INT((DD6-SUM(MOD(DATE(YEAR(DD6-MOD(DD6-2,7)+3),1,2),{1E+99;7})*{1;-1})+5)/7),""),"")</f>
        <v>S16</v>
      </c>
      <c r="DE8" s="27" t="str">
        <f>IFERROR(IF(DE9="lu","S"&amp;INT((DE6-SUM(MOD(DATE(YEAR(DE6-MOD(DE6-2,7)+3),1,2),{1E+99;7})*{1;-1})+5)/7),""),"")</f>
        <v/>
      </c>
      <c r="DF8" s="27" t="str">
        <f>IFERROR(IF(DF9="lu","S"&amp;INT((DF6-SUM(MOD(DATE(YEAR(DF6-MOD(DF6-2,7)+3),1,2),{1E+99;7})*{1;-1})+5)/7),""),"")</f>
        <v/>
      </c>
      <c r="DG8" s="27" t="str">
        <f>IFERROR(IF(DG9="lu","S"&amp;INT((DG6-SUM(MOD(DATE(YEAR(DG6-MOD(DG6-2,7)+3),1,2),{1E+99;7})*{1;-1})+5)/7),""),"")</f>
        <v/>
      </c>
      <c r="DH8" s="27" t="str">
        <f>IFERROR(IF(DH9="lu","S"&amp;INT((DH6-SUM(MOD(DATE(YEAR(DH6-MOD(DH6-2,7)+3),1,2),{1E+99;7})*{1;-1})+5)/7),""),"")</f>
        <v/>
      </c>
      <c r="DI8" s="27" t="str">
        <f>IFERROR(IF(DI9="lu","S"&amp;INT((DI6-SUM(MOD(DATE(YEAR(DI6-MOD(DI6-2,7)+3),1,2),{1E+99;7})*{1;-1})+5)/7),""),"")</f>
        <v/>
      </c>
      <c r="DJ8" s="27" t="str">
        <f>IFERROR(IF(DJ9="lu","S"&amp;INT((DJ6-SUM(MOD(DATE(YEAR(DJ6-MOD(DJ6-2,7)+3),1,2),{1E+99;7})*{1;-1})+5)/7),""),"")</f>
        <v/>
      </c>
      <c r="DK8" s="27" t="str">
        <f>IFERROR(IF(DK9="lu","S"&amp;INT((DK6-SUM(MOD(DATE(YEAR(DK6-MOD(DK6-2,7)+3),1,2),{1E+99;7})*{1;-1})+5)/7),""),"")</f>
        <v>S17</v>
      </c>
      <c r="DL8" s="27" t="str">
        <f>IFERROR(IF(DL9="lu","S"&amp;INT((DL6-SUM(MOD(DATE(YEAR(DL6-MOD(DL6-2,7)+3),1,2),{1E+99;7})*{1;-1})+5)/7),""),"")</f>
        <v/>
      </c>
      <c r="DM8" s="27" t="str">
        <f>IFERROR(IF(DM9="lu","S"&amp;INT((DM6-SUM(MOD(DATE(YEAR(DM6-MOD(DM6-2,7)+3),1,2),{1E+99;7})*{1;-1})+5)/7),""),"")</f>
        <v/>
      </c>
      <c r="DN8" s="27" t="str">
        <f>IFERROR(IF(DN9="lu","S"&amp;INT((DN6-SUM(MOD(DATE(YEAR(DN6-MOD(DN6-2,7)+3),1,2),{1E+99;7})*{1;-1})+5)/7),""),"")</f>
        <v/>
      </c>
      <c r="DO8" s="27" t="str">
        <f>IFERROR(IF(DO9="lu","S"&amp;INT((DO6-SUM(MOD(DATE(YEAR(DO6-MOD(DO6-2,7)+3),1,2),{1E+99;7})*{1;-1})+5)/7),""),"")</f>
        <v/>
      </c>
      <c r="DP8" s="27" t="str">
        <f>IFERROR(IF(DP9="lu","S"&amp;INT((DP6-SUM(MOD(DATE(YEAR(DP6-MOD(DP6-2,7)+3),1,2),{1E+99;7})*{1;-1})+5)/7),""),"")</f>
        <v/>
      </c>
      <c r="DQ8" s="27" t="str">
        <f>IFERROR(IF(DQ9="lu","S"&amp;INT((DQ6-SUM(MOD(DATE(YEAR(DQ6-MOD(DQ6-2,7)+3),1,2),{1E+99;7})*{1;-1})+5)/7),""),"")</f>
        <v/>
      </c>
      <c r="DR8" s="27" t="str">
        <f>IFERROR(IF(DR9="lu","S"&amp;INT((DR6-SUM(MOD(DATE(YEAR(DR6-MOD(DR6-2,7)+3),1,2),{1E+99;7})*{1;-1})+5)/7),""),"")</f>
        <v>S18</v>
      </c>
      <c r="DS8" s="27" t="str">
        <f>IFERROR(IF(DS9="lu","S"&amp;INT((DS6-SUM(MOD(DATE(YEAR(DS6-MOD(DS6-2,7)+3),1,2),{1E+99;7})*{1;-1})+5)/7),""),"")</f>
        <v/>
      </c>
      <c r="DT8" s="27" t="str">
        <f>IFERROR(IF(DT9="lu","S"&amp;INT((DT6-SUM(MOD(DATE(YEAR(DT6-MOD(DT6-2,7)+3),1,2),{1E+99;7})*{1;-1})+5)/7),""),"")</f>
        <v/>
      </c>
      <c r="DU8" s="27" t="str">
        <f>IFERROR(IF(DU9="lu","S"&amp;INT((DU6-SUM(MOD(DATE(YEAR(DU6-MOD(DU6-2,7)+3),1,2),{1E+99;7})*{1;-1})+5)/7),""),"")</f>
        <v/>
      </c>
      <c r="DV8" s="27" t="str">
        <f>IFERROR(IF(DV9="lu","S"&amp;INT((DV6-SUM(MOD(DATE(YEAR(DV6-MOD(DV6-2,7)+3),1,2),{1E+99;7})*{1;-1})+5)/7),""),"")</f>
        <v/>
      </c>
      <c r="DW8" s="27" t="str">
        <f>IFERROR(IF(DW9="lu","S"&amp;INT((DW6-SUM(MOD(DATE(YEAR(DW6-MOD(DW6-2,7)+3),1,2),{1E+99;7})*{1;-1})+5)/7),""),"")</f>
        <v/>
      </c>
      <c r="DX8" s="27" t="str">
        <f>IFERROR(IF(DX9="lu","S"&amp;INT((DX6-SUM(MOD(DATE(YEAR(DX6-MOD(DX6-2,7)+3),1,2),{1E+99;7})*{1;-1})+5)/7),""),"")</f>
        <v/>
      </c>
      <c r="DY8" s="27" t="str">
        <f>IFERROR(IF(DY9="lu","S"&amp;INT((DY6-SUM(MOD(DATE(YEAR(DY6-MOD(DY6-2,7)+3),1,2),{1E+99;7})*{1;-1})+5)/7),""),"")</f>
        <v>S19</v>
      </c>
      <c r="DZ8" s="27" t="str">
        <f>IFERROR(IF(DZ9="lu","S"&amp;INT((DZ6-SUM(MOD(DATE(YEAR(DZ6-MOD(DZ6-2,7)+3),1,2),{1E+99;7})*{1;-1})+5)/7),""),"")</f>
        <v/>
      </c>
      <c r="EA8" s="27" t="str">
        <f>IFERROR(IF(EA9="lu","S"&amp;INT((EA6-SUM(MOD(DATE(YEAR(EA6-MOD(EA6-2,7)+3),1,2),{1E+99;7})*{1;-1})+5)/7),""),"")</f>
        <v/>
      </c>
      <c r="EB8" s="27" t="str">
        <f>IFERROR(IF(EB9="lu","S"&amp;INT((EB6-SUM(MOD(DATE(YEAR(EB6-MOD(EB6-2,7)+3),1,2),{1E+99;7})*{1;-1})+5)/7),""),"")</f>
        <v/>
      </c>
      <c r="EC8" s="27" t="str">
        <f>IFERROR(IF(EC9="lu","S"&amp;INT((EC6-SUM(MOD(DATE(YEAR(EC6-MOD(EC6-2,7)+3),1,2),{1E+99;7})*{1;-1})+5)/7),""),"")</f>
        <v/>
      </c>
      <c r="ED8" s="27" t="str">
        <f>IFERROR(IF(ED9="lu","S"&amp;INT((ED6-SUM(MOD(DATE(YEAR(ED6-MOD(ED6-2,7)+3),1,2),{1E+99;7})*{1;-1})+5)/7),""),"")</f>
        <v/>
      </c>
      <c r="EE8" s="27" t="str">
        <f>IFERROR(IF(EE9="lu","S"&amp;INT((EE6-SUM(MOD(DATE(YEAR(EE6-MOD(EE6-2,7)+3),1,2),{1E+99;7})*{1;-1})+5)/7),""),"")</f>
        <v/>
      </c>
      <c r="EF8" s="27" t="str">
        <f>IFERROR(IF(EF9="lu","S"&amp;INT((EF6-SUM(MOD(DATE(YEAR(EF6-MOD(EF6-2,7)+3),1,2),{1E+99;7})*{1;-1})+5)/7),""),"")</f>
        <v>S20</v>
      </c>
      <c r="EG8" s="27" t="str">
        <f>IFERROR(IF(EG9="lu","S"&amp;INT((EG6-SUM(MOD(DATE(YEAR(EG6-MOD(EG6-2,7)+3),1,2),{1E+99;7})*{1;-1})+5)/7),""),"")</f>
        <v/>
      </c>
      <c r="EH8" s="27" t="str">
        <f>IFERROR(IF(EH9="lu","S"&amp;INT((EH6-SUM(MOD(DATE(YEAR(EH6-MOD(EH6-2,7)+3),1,2),{1E+99;7})*{1;-1})+5)/7),""),"")</f>
        <v/>
      </c>
      <c r="EI8" s="27" t="str">
        <f>IFERROR(IF(EI9="lu","S"&amp;INT((EI6-SUM(MOD(DATE(YEAR(EI6-MOD(EI6-2,7)+3),1,2),{1E+99;7})*{1;-1})+5)/7),""),"")</f>
        <v/>
      </c>
      <c r="EJ8" s="27" t="str">
        <f>IFERROR(IF(EJ9="lu","S"&amp;INT((EJ6-SUM(MOD(DATE(YEAR(EJ6-MOD(EJ6-2,7)+3),1,2),{1E+99;7})*{1;-1})+5)/7),""),"")</f>
        <v/>
      </c>
      <c r="EK8" s="27" t="str">
        <f>IFERROR(IF(EK9="lu","S"&amp;INT((EK6-SUM(MOD(DATE(YEAR(EK6-MOD(EK6-2,7)+3),1,2),{1E+99;7})*{1;-1})+5)/7),""),"")</f>
        <v/>
      </c>
      <c r="EL8" s="27" t="str">
        <f>IFERROR(IF(EL9="lu","S"&amp;INT((EL6-SUM(MOD(DATE(YEAR(EL6-MOD(EL6-2,7)+3),1,2),{1E+99;7})*{1;-1})+5)/7),""),"")</f>
        <v/>
      </c>
      <c r="EM8" s="27" t="str">
        <f>IFERROR(IF(EM9="lu","S"&amp;INT((EM6-SUM(MOD(DATE(YEAR(EM6-MOD(EM6-2,7)+3),1,2),{1E+99;7})*{1;-1})+5)/7),""),"")</f>
        <v>S21</v>
      </c>
      <c r="EN8" s="27" t="str">
        <f>IFERROR(IF(EN9="lu","S"&amp;INT((EN6-SUM(MOD(DATE(YEAR(EN6-MOD(EN6-2,7)+3),1,2),{1E+99;7})*{1;-1})+5)/7),""),"")</f>
        <v/>
      </c>
      <c r="EO8" s="27" t="str">
        <f>IFERROR(IF(EO9="lu","S"&amp;INT((EO6-SUM(MOD(DATE(YEAR(EO6-MOD(EO6-2,7)+3),1,2),{1E+99;7})*{1;-1})+5)/7),""),"")</f>
        <v/>
      </c>
      <c r="EP8" s="27" t="str">
        <f>IFERROR(IF(EP9="lu","S"&amp;INT((EP6-SUM(MOD(DATE(YEAR(EP6-MOD(EP6-2,7)+3),1,2),{1E+99;7})*{1;-1})+5)/7),""),"")</f>
        <v/>
      </c>
      <c r="EQ8" s="27" t="str">
        <f>IFERROR(IF(EQ9="lu","S"&amp;INT((EQ6-SUM(MOD(DATE(YEAR(EQ6-MOD(EQ6-2,7)+3),1,2),{1E+99;7})*{1;-1})+5)/7),""),"")</f>
        <v/>
      </c>
      <c r="ER8" s="27" t="str">
        <f>IFERROR(IF(ER9="lu","S"&amp;INT((ER6-SUM(MOD(DATE(YEAR(ER6-MOD(ER6-2,7)+3),1,2),{1E+99;7})*{1;-1})+5)/7),""),"")</f>
        <v/>
      </c>
      <c r="ES8" s="27" t="str">
        <f>IFERROR(IF(ES9="lu","S"&amp;INT((ES6-SUM(MOD(DATE(YEAR(ES6-MOD(ES6-2,7)+3),1,2),{1E+99;7})*{1;-1})+5)/7),""),"")</f>
        <v/>
      </c>
      <c r="ET8" s="27" t="str">
        <f>IFERROR(IF(ET9="lu","S"&amp;INT((ET6-SUM(MOD(DATE(YEAR(ET6-MOD(ET6-2,7)+3),1,2),{1E+99;7})*{1;-1})+5)/7),""),"")</f>
        <v>S22</v>
      </c>
      <c r="EU8" s="27" t="str">
        <f>IFERROR(IF(EU9="lu","S"&amp;INT((EU6-SUM(MOD(DATE(YEAR(EU6-MOD(EU6-2,7)+3),1,2),{1E+99;7})*{1;-1})+5)/7),""),"")</f>
        <v/>
      </c>
      <c r="EV8" s="27" t="str">
        <f>IFERROR(IF(EV9="lu","S"&amp;INT((EV6-SUM(MOD(DATE(YEAR(EV6-MOD(EV6-2,7)+3),1,2),{1E+99;7})*{1;-1})+5)/7),""),"")</f>
        <v/>
      </c>
      <c r="EW8" s="27" t="str">
        <f>IFERROR(IF(EW9="lu","S"&amp;INT((EW6-SUM(MOD(DATE(YEAR(EW6-MOD(EW6-2,7)+3),1,2),{1E+99;7})*{1;-1})+5)/7),""),"")</f>
        <v/>
      </c>
      <c r="EX8" s="27" t="str">
        <f>IFERROR(IF(EX9="lu","S"&amp;INT((EX6-SUM(MOD(DATE(YEAR(EX6-MOD(EX6-2,7)+3),1,2),{1E+99;7})*{1;-1})+5)/7),""),"")</f>
        <v/>
      </c>
      <c r="EY8" s="27" t="str">
        <f>IFERROR(IF(EY9="lu","S"&amp;INT((EY6-SUM(MOD(DATE(YEAR(EY6-MOD(EY6-2,7)+3),1,2),{1E+99;7})*{1;-1})+5)/7),""),"")</f>
        <v/>
      </c>
      <c r="EZ8" s="27" t="str">
        <f>IFERROR(IF(EZ9="lu","S"&amp;INT((EZ6-SUM(MOD(DATE(YEAR(EZ6-MOD(EZ6-2,7)+3),1,2),{1E+99;7})*{1;-1})+5)/7),""),"")</f>
        <v/>
      </c>
      <c r="FA8" s="27" t="str">
        <f>IFERROR(IF(FA9="lu","S"&amp;INT((FA6-SUM(MOD(DATE(YEAR(FA6-MOD(FA6-2,7)+3),1,2),{1E+99;7})*{1;-1})+5)/7),""),"")</f>
        <v>S23</v>
      </c>
      <c r="FB8" s="27" t="str">
        <f>IFERROR(IF(FB9="lu","S"&amp;INT((FB6-SUM(MOD(DATE(YEAR(FB6-MOD(FB6-2,7)+3),1,2),{1E+99;7})*{1;-1})+5)/7),""),"")</f>
        <v/>
      </c>
      <c r="FC8" s="27" t="str">
        <f>IFERROR(IF(FC9="lu","S"&amp;INT((FC6-SUM(MOD(DATE(YEAR(FC6-MOD(FC6-2,7)+3),1,2),{1E+99;7})*{1;-1})+5)/7),""),"")</f>
        <v/>
      </c>
      <c r="FD8" s="27" t="str">
        <f>IFERROR(IF(FD9="lu","S"&amp;INT((FD6-SUM(MOD(DATE(YEAR(FD6-MOD(FD6-2,7)+3),1,2),{1E+99;7})*{1;-1})+5)/7),""),"")</f>
        <v/>
      </c>
      <c r="FE8" s="27" t="str">
        <f>IFERROR(IF(FE9="lu","S"&amp;INT((FE6-SUM(MOD(DATE(YEAR(FE6-MOD(FE6-2,7)+3),1,2),{1E+99;7})*{1;-1})+5)/7),""),"")</f>
        <v/>
      </c>
      <c r="FF8" s="27" t="str">
        <f>IFERROR(IF(FF9="lu","S"&amp;INT((FF6-SUM(MOD(DATE(YEAR(FF6-MOD(FF6-2,7)+3),1,2),{1E+99;7})*{1;-1})+5)/7),""),"")</f>
        <v/>
      </c>
      <c r="FG8" s="27" t="str">
        <f>IFERROR(IF(FG9="lu","S"&amp;INT((FG6-SUM(MOD(DATE(YEAR(FG6-MOD(FG6-2,7)+3),1,2),{1E+99;7})*{1;-1})+5)/7),""),"")</f>
        <v/>
      </c>
      <c r="FH8" s="27" t="str">
        <f>IFERROR(IF(FH9="lu","S"&amp;INT((FH6-SUM(MOD(DATE(YEAR(FH6-MOD(FH6-2,7)+3),1,2),{1E+99;7})*{1;-1})+5)/7),""),"")</f>
        <v>S24</v>
      </c>
      <c r="FI8" s="27" t="str">
        <f>IFERROR(IF(FI9="lu","S"&amp;INT((FI6-SUM(MOD(DATE(YEAR(FI6-MOD(FI6-2,7)+3),1,2),{1E+99;7})*{1;-1})+5)/7),""),"")</f>
        <v/>
      </c>
      <c r="FJ8" s="27" t="str">
        <f>IFERROR(IF(FJ9="lu","S"&amp;INT((FJ6-SUM(MOD(DATE(YEAR(FJ6-MOD(FJ6-2,7)+3),1,2),{1E+99;7})*{1;-1})+5)/7),""),"")</f>
        <v/>
      </c>
      <c r="FK8" s="27" t="str">
        <f>IFERROR(IF(FK9="lu","S"&amp;INT((FK6-SUM(MOD(DATE(YEAR(FK6-MOD(FK6-2,7)+3),1,2),{1E+99;7})*{1;-1})+5)/7),""),"")</f>
        <v/>
      </c>
      <c r="FL8" s="27" t="str">
        <f>IFERROR(IF(FL9="lu","S"&amp;INT((FL6-SUM(MOD(DATE(YEAR(FL6-MOD(FL6-2,7)+3),1,2),{1E+99;7})*{1;-1})+5)/7),""),"")</f>
        <v/>
      </c>
      <c r="FM8" s="27" t="str">
        <f>IFERROR(IF(FM9="lu","S"&amp;INT((FM6-SUM(MOD(DATE(YEAR(FM6-MOD(FM6-2,7)+3),1,2),{1E+99;7})*{1;-1})+5)/7),""),"")</f>
        <v/>
      </c>
      <c r="FN8" s="27" t="str">
        <f>IFERROR(IF(FN9="lu","S"&amp;INT((FN6-SUM(MOD(DATE(YEAR(FN6-MOD(FN6-2,7)+3),1,2),{1E+99;7})*{1;-1})+5)/7),""),"")</f>
        <v/>
      </c>
      <c r="FO8" s="27" t="str">
        <f>IFERROR(IF(FO9="lu","S"&amp;INT((FO6-SUM(MOD(DATE(YEAR(FO6-MOD(FO6-2,7)+3),1,2),{1E+99;7})*{1;-1})+5)/7),""),"")</f>
        <v>S25</v>
      </c>
      <c r="FP8" s="27" t="str">
        <f>IFERROR(IF(FP9="lu","S"&amp;INT((FP6-SUM(MOD(DATE(YEAR(FP6-MOD(FP6-2,7)+3),1,2),{1E+99;7})*{1;-1})+5)/7),""),"")</f>
        <v/>
      </c>
      <c r="FQ8" s="27" t="str">
        <f>IFERROR(IF(FQ9="lu","S"&amp;INT((FQ6-SUM(MOD(DATE(YEAR(FQ6-MOD(FQ6-2,7)+3),1,2),{1E+99;7})*{1;-1})+5)/7),""),"")</f>
        <v/>
      </c>
      <c r="FR8" s="27" t="str">
        <f>IFERROR(IF(FR9="lu","S"&amp;INT((FR6-SUM(MOD(DATE(YEAR(FR6-MOD(FR6-2,7)+3),1,2),{1E+99;7})*{1;-1})+5)/7),""),"")</f>
        <v/>
      </c>
      <c r="FS8" s="27" t="str">
        <f>IFERROR(IF(FS9="lu","S"&amp;INT((FS6-SUM(MOD(DATE(YEAR(FS6-MOD(FS6-2,7)+3),1,2),{1E+99;7})*{1;-1})+5)/7),""),"")</f>
        <v/>
      </c>
      <c r="FT8" s="27" t="str">
        <f>IFERROR(IF(FT9="lu","S"&amp;INT((FT6-SUM(MOD(DATE(YEAR(FT6-MOD(FT6-2,7)+3),1,2),{1E+99;7})*{1;-1})+5)/7),""),"")</f>
        <v/>
      </c>
      <c r="FU8" s="27" t="str">
        <f>IFERROR(IF(FU9="lu","S"&amp;INT((FU6-SUM(MOD(DATE(YEAR(FU6-MOD(FU6-2,7)+3),1,2),{1E+99;7})*{1;-1})+5)/7),""),"")</f>
        <v/>
      </c>
      <c r="FV8" s="27" t="str">
        <f>IFERROR(IF(FV9="lu","S"&amp;INT((FV6-SUM(MOD(DATE(YEAR(FV6-MOD(FV6-2,7)+3),1,2),{1E+99;7})*{1;-1})+5)/7),""),"")</f>
        <v>S26</v>
      </c>
      <c r="FW8" s="27" t="str">
        <f>IFERROR(IF(FW9="lu","S"&amp;INT((FW6-SUM(MOD(DATE(YEAR(FW6-MOD(FW6-2,7)+3),1,2),{1E+99;7})*{1;-1})+5)/7),""),"")</f>
        <v/>
      </c>
      <c r="FX8" s="27" t="str">
        <f>IFERROR(IF(FX9="lu","S"&amp;INT((FX6-SUM(MOD(DATE(YEAR(FX6-MOD(FX6-2,7)+3),1,2),{1E+99;7})*{1;-1})+5)/7),""),"")</f>
        <v/>
      </c>
      <c r="FY8" s="27" t="str">
        <f>IFERROR(IF(FY9="lu","S"&amp;INT((FY6-SUM(MOD(DATE(YEAR(FY6-MOD(FY6-2,7)+3),1,2),{1E+99;7})*{1;-1})+5)/7),""),"")</f>
        <v/>
      </c>
      <c r="FZ8" s="27" t="str">
        <f>IFERROR(IF(FZ9="lu","S"&amp;INT((FZ6-SUM(MOD(DATE(YEAR(FZ6-MOD(FZ6-2,7)+3),1,2),{1E+99;7})*{1;-1})+5)/7),""),"")</f>
        <v/>
      </c>
      <c r="GA8" s="27" t="str">
        <f>IFERROR(IF(GA9="lu","S"&amp;INT((GA6-SUM(MOD(DATE(YEAR(GA6-MOD(GA6-2,7)+3),1,2),{1E+99;7})*{1;-1})+5)/7),""),"")</f>
        <v/>
      </c>
      <c r="GB8" s="27" t="str">
        <f>IFERROR(IF(GB9="lu","S"&amp;INT((GB6-SUM(MOD(DATE(YEAR(GB6-MOD(GB6-2,7)+3),1,2),{1E+99;7})*{1;-1})+5)/7),""),"")</f>
        <v/>
      </c>
      <c r="GC8" s="27" t="str">
        <f>IFERROR(IF(GC9="lu","S"&amp;INT((GC6-SUM(MOD(DATE(YEAR(GC6-MOD(GC6-2,7)+3),1,2),{1E+99;7})*{1;-1})+5)/7),""),"")</f>
        <v>S27</v>
      </c>
      <c r="GD8" s="27" t="str">
        <f>IFERROR(IF(GD9="lu","S"&amp;INT((GD6-SUM(MOD(DATE(YEAR(GD6-MOD(GD6-2,7)+3),1,2),{1E+99;7})*{1;-1})+5)/7),""),"")</f>
        <v/>
      </c>
      <c r="GE8" s="27" t="str">
        <f>IFERROR(IF(GE9="lu","S"&amp;INT((GE6-SUM(MOD(DATE(YEAR(GE6-MOD(GE6-2,7)+3),1,2),{1E+99;7})*{1;-1})+5)/7),""),"")</f>
        <v/>
      </c>
      <c r="GF8" s="27" t="str">
        <f>IFERROR(IF(GF9="lu","S"&amp;INT((GF6-SUM(MOD(DATE(YEAR(GF6-MOD(GF6-2,7)+3),1,2),{1E+99;7})*{1;-1})+5)/7),""),"")</f>
        <v/>
      </c>
      <c r="GG8" s="27" t="str">
        <f>IFERROR(IF(GG9="lu","S"&amp;INT((GG6-SUM(MOD(DATE(YEAR(GG6-MOD(GG6-2,7)+3),1,2),{1E+99;7})*{1;-1})+5)/7),""),"")</f>
        <v/>
      </c>
      <c r="GH8" s="27" t="str">
        <f>IFERROR(IF(GH9="lu","S"&amp;INT((GH6-SUM(MOD(DATE(YEAR(GH6-MOD(GH6-2,7)+3),1,2),{1E+99;7})*{1;-1})+5)/7),""),"")</f>
        <v/>
      </c>
      <c r="GI8" s="27" t="str">
        <f>IFERROR(IF(GI9="lu","S"&amp;INT((GI6-SUM(MOD(DATE(YEAR(GI6-MOD(GI6-2,7)+3),1,2),{1E+99;7})*{1;-1})+5)/7),""),"")</f>
        <v/>
      </c>
      <c r="GJ8" s="27" t="str">
        <f>IFERROR(IF(GJ9="lu","S"&amp;INT((GJ6-SUM(MOD(DATE(YEAR(GJ6-MOD(GJ6-2,7)+3),1,2),{1E+99;7})*{1;-1})+5)/7),""),"")</f>
        <v>S28</v>
      </c>
      <c r="GK8" s="27" t="str">
        <f>IFERROR(IF(GK9="lu","S"&amp;INT((GK6-SUM(MOD(DATE(YEAR(GK6-MOD(GK6-2,7)+3),1,2),{1E+99;7})*{1;-1})+5)/7),""),"")</f>
        <v/>
      </c>
      <c r="GL8" s="27" t="str">
        <f>IFERROR(IF(GL9="lu","S"&amp;INT((GL6-SUM(MOD(DATE(YEAR(GL6-MOD(GL6-2,7)+3),1,2),{1E+99;7})*{1;-1})+5)/7),""),"")</f>
        <v/>
      </c>
      <c r="GM8" s="27" t="str">
        <f>IFERROR(IF(GM9="lu","S"&amp;INT((GM6-SUM(MOD(DATE(YEAR(GM6-MOD(GM6-2,7)+3),1,2),{1E+99;7})*{1;-1})+5)/7),""),"")</f>
        <v/>
      </c>
      <c r="GN8" s="27" t="str">
        <f>IFERROR(IF(GN9="lu","S"&amp;INT((GN6-SUM(MOD(DATE(YEAR(GN6-MOD(GN6-2,7)+3),1,2),{1E+99;7})*{1;-1})+5)/7),""),"")</f>
        <v/>
      </c>
      <c r="GO8" s="27" t="str">
        <f>IFERROR(IF(GO9="lu","S"&amp;INT((GO6-SUM(MOD(DATE(YEAR(GO6-MOD(GO6-2,7)+3),1,2),{1E+99;7})*{1;-1})+5)/7),""),"")</f>
        <v/>
      </c>
      <c r="GP8" s="27" t="str">
        <f>IFERROR(IF(GP9="lu","S"&amp;INT((GP6-SUM(MOD(DATE(YEAR(GP6-MOD(GP6-2,7)+3),1,2),{1E+99;7})*{1;-1})+5)/7),""),"")</f>
        <v/>
      </c>
      <c r="GQ8" s="27" t="str">
        <f>IFERROR(IF(GQ9="lu","S"&amp;INT((GQ6-SUM(MOD(DATE(YEAR(GQ6-MOD(GQ6-2,7)+3),1,2),{1E+99;7})*{1;-1})+5)/7),""),"")</f>
        <v>S29</v>
      </c>
      <c r="GR8" s="27" t="str">
        <f>IFERROR(IF(GR9="lu","S"&amp;INT((GR6-SUM(MOD(DATE(YEAR(GR6-MOD(GR6-2,7)+3),1,2),{1E+99;7})*{1;-1})+5)/7),""),"")</f>
        <v/>
      </c>
      <c r="GS8" s="27" t="str">
        <f>IFERROR(IF(GS9="lu","S"&amp;INT((GS6-SUM(MOD(DATE(YEAR(GS6-MOD(GS6-2,7)+3),1,2),{1E+99;7})*{1;-1})+5)/7),""),"")</f>
        <v/>
      </c>
      <c r="GT8" s="27" t="str">
        <f>IFERROR(IF(GT9="lu","S"&amp;INT((GT6-SUM(MOD(DATE(YEAR(GT6-MOD(GT6-2,7)+3),1,2),{1E+99;7})*{1;-1})+5)/7),""),"")</f>
        <v/>
      </c>
      <c r="GU8" s="27" t="str">
        <f>IFERROR(IF(GU9="lu","S"&amp;INT((GU6-SUM(MOD(DATE(YEAR(GU6-MOD(GU6-2,7)+3),1,2),{1E+99;7})*{1;-1})+5)/7),""),"")</f>
        <v/>
      </c>
      <c r="GV8" s="27" t="str">
        <f>IFERROR(IF(GV9="lu","S"&amp;INT((GV6-SUM(MOD(DATE(YEAR(GV6-MOD(GV6-2,7)+3),1,2),{1E+99;7})*{1;-1})+5)/7),""),"")</f>
        <v/>
      </c>
      <c r="GW8" s="27" t="str">
        <f>IFERROR(IF(GW9="lu","S"&amp;INT((GW6-SUM(MOD(DATE(YEAR(GW6-MOD(GW6-2,7)+3),1,2),{1E+99;7})*{1;-1})+5)/7),""),"")</f>
        <v/>
      </c>
      <c r="GX8" s="27" t="str">
        <f>IFERROR(IF(GX9="lu","S"&amp;INT((GX6-SUM(MOD(DATE(YEAR(GX6-MOD(GX6-2,7)+3),1,2),{1E+99;7})*{1;-1})+5)/7),""),"")</f>
        <v>S30</v>
      </c>
      <c r="GY8" s="27" t="str">
        <f>IFERROR(IF(GY9="lu","S"&amp;INT((GY6-SUM(MOD(DATE(YEAR(GY6-MOD(GY6-2,7)+3),1,2),{1E+99;7})*{1;-1})+5)/7),""),"")</f>
        <v/>
      </c>
      <c r="GZ8" s="27" t="str">
        <f>IFERROR(IF(GZ9="lu","S"&amp;INT((GZ6-SUM(MOD(DATE(YEAR(GZ6-MOD(GZ6-2,7)+3),1,2),{1E+99;7})*{1;-1})+5)/7),""),"")</f>
        <v/>
      </c>
      <c r="HA8" s="27" t="str">
        <f>IFERROR(IF(HA9="lu","S"&amp;INT((HA6-SUM(MOD(DATE(YEAR(HA6-MOD(HA6-2,7)+3),1,2),{1E+99;7})*{1;-1})+5)/7),""),"")</f>
        <v/>
      </c>
      <c r="HB8" s="27" t="str">
        <f>IFERROR(IF(HB9="lu","S"&amp;INT((HB6-SUM(MOD(DATE(YEAR(HB6-MOD(HB6-2,7)+3),1,2),{1E+99;7})*{1;-1})+5)/7),""),"")</f>
        <v/>
      </c>
      <c r="HC8" s="27" t="str">
        <f>IFERROR(IF(HC9="lu","S"&amp;INT((HC6-SUM(MOD(DATE(YEAR(HC6-MOD(HC6-2,7)+3),1,2),{1E+99;7})*{1;-1})+5)/7),""),"")</f>
        <v/>
      </c>
      <c r="HD8" s="27" t="str">
        <f>IFERROR(IF(HD9="lu","S"&amp;INT((HD6-SUM(MOD(DATE(YEAR(HD6-MOD(HD6-2,7)+3),1,2),{1E+99;7})*{1;-1})+5)/7),""),"")</f>
        <v/>
      </c>
      <c r="HE8" s="27" t="str">
        <f>IFERROR(IF(HE9="lu","S"&amp;INT((HE6-SUM(MOD(DATE(YEAR(HE6-MOD(HE6-2,7)+3),1,2),{1E+99;7})*{1;-1})+5)/7),""),"")</f>
        <v>S31</v>
      </c>
      <c r="HF8" s="27" t="str">
        <f>IFERROR(IF(HF9="lu","S"&amp;INT((HF6-SUM(MOD(DATE(YEAR(HF6-MOD(HF6-2,7)+3),1,2),{1E+99;7})*{1;-1})+5)/7),""),"")</f>
        <v/>
      </c>
      <c r="HG8" s="27" t="str">
        <f>IFERROR(IF(HG9="lu","S"&amp;INT((HG6-SUM(MOD(DATE(YEAR(HG6-MOD(HG6-2,7)+3),1,2),{1E+99;7})*{1;-1})+5)/7),""),"")</f>
        <v/>
      </c>
      <c r="HH8" s="27" t="str">
        <f>IFERROR(IF(HH9="lu","S"&amp;INT((HH6-SUM(MOD(DATE(YEAR(HH6-MOD(HH6-2,7)+3),1,2),{1E+99;7})*{1;-1})+5)/7),""),"")</f>
        <v/>
      </c>
      <c r="HI8" s="27" t="str">
        <f>IFERROR(IF(HI9="lu","S"&amp;INT((HI6-SUM(MOD(DATE(YEAR(HI6-MOD(HI6-2,7)+3),1,2),{1E+99;7})*{1;-1})+5)/7),""),"")</f>
        <v/>
      </c>
      <c r="HJ8" s="27" t="str">
        <f>IFERROR(IF(HJ9="lu","S"&amp;INT((HJ6-SUM(MOD(DATE(YEAR(HJ6-MOD(HJ6-2,7)+3),1,2),{1E+99;7})*{1;-1})+5)/7),""),"")</f>
        <v/>
      </c>
      <c r="HK8" s="27" t="str">
        <f>IFERROR(IF(HK9="lu","S"&amp;INT((HK6-SUM(MOD(DATE(YEAR(HK6-MOD(HK6-2,7)+3),1,2),{1E+99;7})*{1;-1})+5)/7),""),"")</f>
        <v/>
      </c>
      <c r="HL8" s="27" t="str">
        <f>IFERROR(IF(HL9="lu","S"&amp;INT((HL6-SUM(MOD(DATE(YEAR(HL6-MOD(HL6-2,7)+3),1,2),{1E+99;7})*{1;-1})+5)/7),""),"")</f>
        <v>S32</v>
      </c>
      <c r="HM8" s="27" t="str">
        <f>IFERROR(IF(HM9="lu","S"&amp;INT((HM6-SUM(MOD(DATE(YEAR(HM6-MOD(HM6-2,7)+3),1,2),{1E+99;7})*{1;-1})+5)/7),""),"")</f>
        <v/>
      </c>
      <c r="HN8" s="27" t="str">
        <f>IFERROR(IF(HN9="lu","S"&amp;INT((HN6-SUM(MOD(DATE(YEAR(HN6-MOD(HN6-2,7)+3),1,2),{1E+99;7})*{1;-1})+5)/7),""),"")</f>
        <v/>
      </c>
      <c r="HO8" s="27" t="str">
        <f>IFERROR(IF(HO9="lu","S"&amp;INT((HO6-SUM(MOD(DATE(YEAR(HO6-MOD(HO6-2,7)+3),1,2),{1E+99;7})*{1;-1})+5)/7),""),"")</f>
        <v/>
      </c>
      <c r="HP8" s="27" t="str">
        <f>IFERROR(IF(HP9="lu","S"&amp;INT((HP6-SUM(MOD(DATE(YEAR(HP6-MOD(HP6-2,7)+3),1,2),{1E+99;7})*{1;-1})+5)/7),""),"")</f>
        <v/>
      </c>
      <c r="HQ8" s="27" t="str">
        <f>IFERROR(IF(HQ9="lu","S"&amp;INT((HQ6-SUM(MOD(DATE(YEAR(HQ6-MOD(HQ6-2,7)+3),1,2),{1E+99;7})*{1;-1})+5)/7),""),"")</f>
        <v/>
      </c>
      <c r="HR8" s="27" t="str">
        <f>IFERROR(IF(HR9="lu","S"&amp;INT((HR6-SUM(MOD(DATE(YEAR(HR6-MOD(HR6-2,7)+3),1,2),{1E+99;7})*{1;-1})+5)/7),""),"")</f>
        <v/>
      </c>
      <c r="HS8" s="27" t="str">
        <f>IFERROR(IF(HS9="lu","S"&amp;INT((HS6-SUM(MOD(DATE(YEAR(HS6-MOD(HS6-2,7)+3),1,2),{1E+99;7})*{1;-1})+5)/7),""),"")</f>
        <v>S33</v>
      </c>
      <c r="HT8" s="27" t="str">
        <f>IFERROR(IF(HT9="lu","S"&amp;INT((HT6-SUM(MOD(DATE(YEAR(HT6-MOD(HT6-2,7)+3),1,2),{1E+99;7})*{1;-1})+5)/7),""),"")</f>
        <v/>
      </c>
      <c r="HU8" s="27" t="str">
        <f>IFERROR(IF(HU9="lu","S"&amp;INT((HU6-SUM(MOD(DATE(YEAR(HU6-MOD(HU6-2,7)+3),1,2),{1E+99;7})*{1;-1})+5)/7),""),"")</f>
        <v/>
      </c>
      <c r="HV8" s="27" t="str">
        <f>IFERROR(IF(HV9="lu","S"&amp;INT((HV6-SUM(MOD(DATE(YEAR(HV6-MOD(HV6-2,7)+3),1,2),{1E+99;7})*{1;-1})+5)/7),""),"")</f>
        <v/>
      </c>
      <c r="HW8" s="27" t="str">
        <f>IFERROR(IF(HW9="lu","S"&amp;INT((HW6-SUM(MOD(DATE(YEAR(HW6-MOD(HW6-2,7)+3),1,2),{1E+99;7})*{1;-1})+5)/7),""),"")</f>
        <v/>
      </c>
      <c r="HX8" s="27" t="str">
        <f>IFERROR(IF(HX9="lu","S"&amp;INT((HX6-SUM(MOD(DATE(YEAR(HX6-MOD(HX6-2,7)+3),1,2),{1E+99;7})*{1;-1})+5)/7),""),"")</f>
        <v/>
      </c>
      <c r="HY8" s="27" t="str">
        <f>IFERROR(IF(HY9="lu","S"&amp;INT((HY6-SUM(MOD(DATE(YEAR(HY6-MOD(HY6-2,7)+3),1,2),{1E+99;7})*{1;-1})+5)/7),""),"")</f>
        <v/>
      </c>
      <c r="HZ8" s="27" t="str">
        <f>IFERROR(IF(HZ9="lu","S"&amp;INT((HZ6-SUM(MOD(DATE(YEAR(HZ6-MOD(HZ6-2,7)+3),1,2),{1E+99;7})*{1;-1})+5)/7),""),"")</f>
        <v>S34</v>
      </c>
      <c r="IA8" s="27" t="str">
        <f>IFERROR(IF(IA9="lu","S"&amp;INT((IA6-SUM(MOD(DATE(YEAR(IA6-MOD(IA6-2,7)+3),1,2),{1E+99;7})*{1;-1})+5)/7),""),"")</f>
        <v/>
      </c>
      <c r="IB8" s="27" t="str">
        <f>IFERROR(IF(IB9="lu","S"&amp;INT((IB6-SUM(MOD(DATE(YEAR(IB6-MOD(IB6-2,7)+3),1,2),{1E+99;7})*{1;-1})+5)/7),""),"")</f>
        <v/>
      </c>
      <c r="IC8" s="27" t="str">
        <f>IFERROR(IF(IC9="lu","S"&amp;INT((IC6-SUM(MOD(DATE(YEAR(IC6-MOD(IC6-2,7)+3),1,2),{1E+99;7})*{1;-1})+5)/7),""),"")</f>
        <v/>
      </c>
      <c r="ID8" s="27" t="str">
        <f>IFERROR(IF(ID9="lu","S"&amp;INT((ID6-SUM(MOD(DATE(YEAR(ID6-MOD(ID6-2,7)+3),1,2),{1E+99;7})*{1;-1})+5)/7),""),"")</f>
        <v/>
      </c>
      <c r="IE8" s="27" t="str">
        <f>IFERROR(IF(IE9="lu","S"&amp;INT((IE6-SUM(MOD(DATE(YEAR(IE6-MOD(IE6-2,7)+3),1,2),{1E+99;7})*{1;-1})+5)/7),""),"")</f>
        <v/>
      </c>
      <c r="IF8" s="27" t="str">
        <f>IFERROR(IF(IF9="lu","S"&amp;INT((IF6-SUM(MOD(DATE(YEAR(IF6-MOD(IF6-2,7)+3),1,2),{1E+99;7})*{1;-1})+5)/7),""),"")</f>
        <v/>
      </c>
      <c r="IG8" s="27" t="str">
        <f>IFERROR(IF(IG9="lu","S"&amp;INT((IG6-SUM(MOD(DATE(YEAR(IG6-MOD(IG6-2,7)+3),1,2),{1E+99;7})*{1;-1})+5)/7),""),"")</f>
        <v>S35</v>
      </c>
      <c r="IH8" s="27" t="str">
        <f>IFERROR(IF(IH9="lu","S"&amp;INT((IH6-SUM(MOD(DATE(YEAR(IH6-MOD(IH6-2,7)+3),1,2),{1E+99;7})*{1;-1})+5)/7),""),"")</f>
        <v/>
      </c>
      <c r="II8" s="27" t="str">
        <f>IFERROR(IF(II9="lu","S"&amp;INT((II6-SUM(MOD(DATE(YEAR(II6-MOD(II6-2,7)+3),1,2),{1E+99;7})*{1;-1})+5)/7),""),"")</f>
        <v/>
      </c>
      <c r="IJ8" s="27" t="str">
        <f>IFERROR(IF(IJ9="lu","S"&amp;INT((IJ6-SUM(MOD(DATE(YEAR(IJ6-MOD(IJ6-2,7)+3),1,2),{1E+99;7})*{1;-1})+5)/7),""),"")</f>
        <v/>
      </c>
      <c r="IK8" s="27" t="str">
        <f>IFERROR(IF(IK9="lu","S"&amp;INT((IK6-SUM(MOD(DATE(YEAR(IK6-MOD(IK6-2,7)+3),1,2),{1E+99;7})*{1;-1})+5)/7),""),"")</f>
        <v/>
      </c>
      <c r="IL8" s="27" t="str">
        <f>IFERROR(IF(IL9="lu","S"&amp;INT((IL6-SUM(MOD(DATE(YEAR(IL6-MOD(IL6-2,7)+3),1,2),{1E+99;7})*{1;-1})+5)/7),""),"")</f>
        <v/>
      </c>
      <c r="IM8" s="27" t="str">
        <f>IFERROR(IF(IM9="lu","S"&amp;INT((IM6-SUM(MOD(DATE(YEAR(IM6-MOD(IM6-2,7)+3),1,2),{1E+99;7})*{1;-1})+5)/7),""),"")</f>
        <v/>
      </c>
      <c r="IN8" s="27" t="str">
        <f>IFERROR(IF(IN9="lu","S"&amp;INT((IN6-SUM(MOD(DATE(YEAR(IN6-MOD(IN6-2,7)+3),1,2),{1E+99;7})*{1;-1})+5)/7),""),"")</f>
        <v>S36</v>
      </c>
      <c r="IO8" s="27" t="str">
        <f>IFERROR(IF(IO9="lu","S"&amp;INT((IO6-SUM(MOD(DATE(YEAR(IO6-MOD(IO6-2,7)+3),1,2),{1E+99;7})*{1;-1})+5)/7),""),"")</f>
        <v/>
      </c>
      <c r="IP8" s="27" t="str">
        <f>IFERROR(IF(IP9="lu","S"&amp;INT((IP6-SUM(MOD(DATE(YEAR(IP6-MOD(IP6-2,7)+3),1,2),{1E+99;7})*{1;-1})+5)/7),""),"")</f>
        <v/>
      </c>
      <c r="IQ8" s="27" t="str">
        <f>IFERROR(IF(IQ9="lu","S"&amp;INT((IQ6-SUM(MOD(DATE(YEAR(IQ6-MOD(IQ6-2,7)+3),1,2),{1E+99;7})*{1;-1})+5)/7),""),"")</f>
        <v/>
      </c>
      <c r="IR8" s="27" t="str">
        <f>IFERROR(IF(IR9="lu","S"&amp;INT((IR6-SUM(MOD(DATE(YEAR(IR6-MOD(IR6-2,7)+3),1,2),{1E+99;7})*{1;-1})+5)/7),""),"")</f>
        <v/>
      </c>
      <c r="IS8" s="27" t="str">
        <f>IFERROR(IF(IS9="lu","S"&amp;INT((IS6-SUM(MOD(DATE(YEAR(IS6-MOD(IS6-2,7)+3),1,2),{1E+99;7})*{1;-1})+5)/7),""),"")</f>
        <v/>
      </c>
      <c r="IT8" s="27" t="str">
        <f>IFERROR(IF(IT9="lu","S"&amp;INT((IT6-SUM(MOD(DATE(YEAR(IT6-MOD(IT6-2,7)+3),1,2),{1E+99;7})*{1;-1})+5)/7),""),"")</f>
        <v/>
      </c>
      <c r="IU8" s="27" t="str">
        <f>IFERROR(IF(IU9="lu","S"&amp;INT((IU6-SUM(MOD(DATE(YEAR(IU6-MOD(IU6-2,7)+3),1,2),{1E+99;7})*{1;-1})+5)/7),""),"")</f>
        <v>S37</v>
      </c>
      <c r="IV8" s="27" t="str">
        <f>IFERROR(IF(IV9="lu","S"&amp;INT((IV6-SUM(MOD(DATE(YEAR(IV6-MOD(IV6-2,7)+3),1,2),{1E+99;7})*{1;-1})+5)/7),""),"")</f>
        <v/>
      </c>
      <c r="IW8" s="27" t="str">
        <f>IFERROR(IF(IW9="lu","S"&amp;INT((IW6-SUM(MOD(DATE(YEAR(IW6-MOD(IW6-2,7)+3),1,2),{1E+99;7})*{1;-1})+5)/7),""),"")</f>
        <v/>
      </c>
      <c r="IX8" s="27" t="str">
        <f>IFERROR(IF(IX9="lu","S"&amp;INT((IX6-SUM(MOD(DATE(YEAR(IX6-MOD(IX6-2,7)+3),1,2),{1E+99;7})*{1;-1})+5)/7),""),"")</f>
        <v/>
      </c>
      <c r="IY8" s="27" t="str">
        <f>IFERROR(IF(IY9="lu","S"&amp;INT((IY6-SUM(MOD(DATE(YEAR(IY6-MOD(IY6-2,7)+3),1,2),{1E+99;7})*{1;-1})+5)/7),""),"")</f>
        <v/>
      </c>
      <c r="IZ8" s="27" t="str">
        <f>IFERROR(IF(IZ9="lu","S"&amp;INT((IZ6-SUM(MOD(DATE(YEAR(IZ6-MOD(IZ6-2,7)+3),1,2),{1E+99;7})*{1;-1})+5)/7),""),"")</f>
        <v/>
      </c>
      <c r="JA8" s="27" t="str">
        <f>IFERROR(IF(JA9="lu","S"&amp;INT((JA6-SUM(MOD(DATE(YEAR(JA6-MOD(JA6-2,7)+3),1,2),{1E+99;7})*{1;-1})+5)/7),""),"")</f>
        <v/>
      </c>
      <c r="JB8" s="27" t="str">
        <f>IFERROR(IF(JB9="lu","S"&amp;INT((JB6-SUM(MOD(DATE(YEAR(JB6-MOD(JB6-2,7)+3),1,2),{1E+99;7})*{1;-1})+5)/7),""),"")</f>
        <v>S38</v>
      </c>
      <c r="JC8" s="27" t="str">
        <f>IFERROR(IF(JC9="lu","S"&amp;INT((JC6-SUM(MOD(DATE(YEAR(JC6-MOD(JC6-2,7)+3),1,2),{1E+99;7})*{1;-1})+5)/7),""),"")</f>
        <v/>
      </c>
      <c r="JD8" s="27" t="str">
        <f>IFERROR(IF(JD9="lu","S"&amp;INT((JD6-SUM(MOD(DATE(YEAR(JD6-MOD(JD6-2,7)+3),1,2),{1E+99;7})*{1;-1})+5)/7),""),"")</f>
        <v/>
      </c>
      <c r="JE8" s="27" t="str">
        <f>IFERROR(IF(JE9="lu","S"&amp;INT((JE6-SUM(MOD(DATE(YEAR(JE6-MOD(JE6-2,7)+3),1,2),{1E+99;7})*{1;-1})+5)/7),""),"")</f>
        <v/>
      </c>
      <c r="JF8" s="27" t="str">
        <f>IFERROR(IF(JF9="lu","S"&amp;INT((JF6-SUM(MOD(DATE(YEAR(JF6-MOD(JF6-2,7)+3),1,2),{1E+99;7})*{1;-1})+5)/7),""),"")</f>
        <v/>
      </c>
      <c r="JG8" s="27" t="str">
        <f>IFERROR(IF(JG9="lu","S"&amp;INT((JG6-SUM(MOD(DATE(YEAR(JG6-MOD(JG6-2,7)+3),1,2),{1E+99;7})*{1;-1})+5)/7),""),"")</f>
        <v/>
      </c>
      <c r="JH8" s="27" t="str">
        <f>IFERROR(IF(JH9="lu","S"&amp;INT((JH6-SUM(MOD(DATE(YEAR(JH6-MOD(JH6-2,7)+3),1,2),{1E+99;7})*{1;-1})+5)/7),""),"")</f>
        <v/>
      </c>
      <c r="JI8" s="27" t="str">
        <f>IFERROR(IF(JI9="lu","S"&amp;INT((JI6-SUM(MOD(DATE(YEAR(JI6-MOD(JI6-2,7)+3),1,2),{1E+99;7})*{1;-1})+5)/7),""),"")</f>
        <v>S39</v>
      </c>
      <c r="JJ8" s="27" t="str">
        <f>IFERROR(IF(JJ9="lu","S"&amp;INT((JJ6-SUM(MOD(DATE(YEAR(JJ6-MOD(JJ6-2,7)+3),1,2),{1E+99;7})*{1;-1})+5)/7),""),"")</f>
        <v/>
      </c>
      <c r="JK8" s="27" t="str">
        <f>IFERROR(IF(JK9="lu","S"&amp;INT((JK6-SUM(MOD(DATE(YEAR(JK6-MOD(JK6-2,7)+3),1,2),{1E+99;7})*{1;-1})+5)/7),""),"")</f>
        <v/>
      </c>
      <c r="JL8" s="27" t="str">
        <f>IFERROR(IF(JL9="lu","S"&amp;INT((JL6-SUM(MOD(DATE(YEAR(JL6-MOD(JL6-2,7)+3),1,2),{1E+99;7})*{1;-1})+5)/7),""),"")</f>
        <v/>
      </c>
      <c r="JM8" s="27" t="str">
        <f>IFERROR(IF(JM9="lu","S"&amp;INT((JM6-SUM(MOD(DATE(YEAR(JM6-MOD(JM6-2,7)+3),1,2),{1E+99;7})*{1;-1})+5)/7),""),"")</f>
        <v/>
      </c>
      <c r="JN8" s="27" t="str">
        <f>IFERROR(IF(JN9="lu","S"&amp;INT((JN6-SUM(MOD(DATE(YEAR(JN6-MOD(JN6-2,7)+3),1,2),{1E+99;7})*{1;-1})+5)/7),""),"")</f>
        <v/>
      </c>
      <c r="JO8" s="27" t="str">
        <f>IFERROR(IF(JO9="lu","S"&amp;INT((JO6-SUM(MOD(DATE(YEAR(JO6-MOD(JO6-2,7)+3),1,2),{1E+99;7})*{1;-1})+5)/7),""),"")</f>
        <v/>
      </c>
      <c r="JP8" s="27" t="str">
        <f>IFERROR(IF(JP9="lu","S"&amp;INT((JP6-SUM(MOD(DATE(YEAR(JP6-MOD(JP6-2,7)+3),1,2),{1E+99;7})*{1;-1})+5)/7),""),"")</f>
        <v>S40</v>
      </c>
      <c r="JQ8" s="27" t="str">
        <f>IFERROR(IF(JQ9="lu","S"&amp;INT((JQ6-SUM(MOD(DATE(YEAR(JQ6-MOD(JQ6-2,7)+3),1,2),{1E+99;7})*{1;-1})+5)/7),""),"")</f>
        <v/>
      </c>
      <c r="JR8" s="27" t="str">
        <f>IFERROR(IF(JR9="lu","S"&amp;INT((JR6-SUM(MOD(DATE(YEAR(JR6-MOD(JR6-2,7)+3),1,2),{1E+99;7})*{1;-1})+5)/7),""),"")</f>
        <v/>
      </c>
      <c r="JS8" s="27" t="str">
        <f>IFERROR(IF(JS9="lu","S"&amp;INT((JS6-SUM(MOD(DATE(YEAR(JS6-MOD(JS6-2,7)+3),1,2),{1E+99;7})*{1;-1})+5)/7),""),"")</f>
        <v/>
      </c>
      <c r="JT8" s="27" t="str">
        <f>IFERROR(IF(JT9="lu","S"&amp;INT((JT6-SUM(MOD(DATE(YEAR(JT6-MOD(JT6-2,7)+3),1,2),{1E+99;7})*{1;-1})+5)/7),""),"")</f>
        <v/>
      </c>
      <c r="JU8" s="27" t="str">
        <f>IFERROR(IF(JU9="lu","S"&amp;INT((JU6-SUM(MOD(DATE(YEAR(JU6-MOD(JU6-2,7)+3),1,2),{1E+99;7})*{1;-1})+5)/7),""),"")</f>
        <v/>
      </c>
      <c r="JV8" s="27" t="str">
        <f>IFERROR(IF(JV9="lu","S"&amp;INT((JV6-SUM(MOD(DATE(YEAR(JV6-MOD(JV6-2,7)+3),1,2),{1E+99;7})*{1;-1})+5)/7),""),"")</f>
        <v/>
      </c>
      <c r="JW8" s="27" t="str">
        <f>IFERROR(IF(JW9="lu","S"&amp;INT((JW6-SUM(MOD(DATE(YEAR(JW6-MOD(JW6-2,7)+3),1,2),{1E+99;7})*{1;-1})+5)/7),""),"")</f>
        <v>S41</v>
      </c>
      <c r="JX8" s="27" t="str">
        <f>IFERROR(IF(JX9="lu","S"&amp;INT((JX6-SUM(MOD(DATE(YEAR(JX6-MOD(JX6-2,7)+3),1,2),{1E+99;7})*{1;-1})+5)/7),""),"")</f>
        <v/>
      </c>
      <c r="JY8" s="27" t="str">
        <f>IFERROR(IF(JY9="lu","S"&amp;INT((JY6-SUM(MOD(DATE(YEAR(JY6-MOD(JY6-2,7)+3),1,2),{1E+99;7})*{1;-1})+5)/7),""),"")</f>
        <v/>
      </c>
      <c r="JZ8" s="27" t="str">
        <f>IFERROR(IF(JZ9="lu","S"&amp;INT((JZ6-SUM(MOD(DATE(YEAR(JZ6-MOD(JZ6-2,7)+3),1,2),{1E+99;7})*{1;-1})+5)/7),""),"")</f>
        <v/>
      </c>
      <c r="KA8" s="27" t="str">
        <f>IFERROR(IF(KA9="lu","S"&amp;INT((KA6-SUM(MOD(DATE(YEAR(KA6-MOD(KA6-2,7)+3),1,2),{1E+99;7})*{1;-1})+5)/7),""),"")</f>
        <v/>
      </c>
      <c r="KB8" s="27" t="str">
        <f>IFERROR(IF(KB9="lu","S"&amp;INT((KB6-SUM(MOD(DATE(YEAR(KB6-MOD(KB6-2,7)+3),1,2),{1E+99;7})*{1;-1})+5)/7),""),"")</f>
        <v/>
      </c>
      <c r="KC8" s="27" t="str">
        <f>IFERROR(IF(KC9="lu","S"&amp;INT((KC6-SUM(MOD(DATE(YEAR(KC6-MOD(KC6-2,7)+3),1,2),{1E+99;7})*{1;-1})+5)/7),""),"")</f>
        <v/>
      </c>
      <c r="KD8" s="27" t="str">
        <f>IFERROR(IF(KD9="lu","S"&amp;INT((KD6-SUM(MOD(DATE(YEAR(KD6-MOD(KD6-2,7)+3),1,2),{1E+99;7})*{1;-1})+5)/7),""),"")</f>
        <v>S42</v>
      </c>
      <c r="KE8" s="27" t="str">
        <f>IFERROR(IF(KE9="lu","S"&amp;INT((KE6-SUM(MOD(DATE(YEAR(KE6-MOD(KE6-2,7)+3),1,2),{1E+99;7})*{1;-1})+5)/7),""),"")</f>
        <v/>
      </c>
      <c r="KF8" s="27" t="str">
        <f>IFERROR(IF(KF9="lu","S"&amp;INT((KF6-SUM(MOD(DATE(YEAR(KF6-MOD(KF6-2,7)+3),1,2),{1E+99;7})*{1;-1})+5)/7),""),"")</f>
        <v/>
      </c>
      <c r="KG8" s="27" t="str">
        <f>IFERROR(IF(KG9="lu","S"&amp;INT((KG6-SUM(MOD(DATE(YEAR(KG6-MOD(KG6-2,7)+3),1,2),{1E+99;7})*{1;-1})+5)/7),""),"")</f>
        <v/>
      </c>
      <c r="KH8" s="27" t="str">
        <f>IFERROR(IF(KH9="lu","S"&amp;INT((KH6-SUM(MOD(DATE(YEAR(KH6-MOD(KH6-2,7)+3),1,2),{1E+99;7})*{1;-1})+5)/7),""),"")</f>
        <v/>
      </c>
      <c r="KI8" s="27" t="str">
        <f>IFERROR(IF(KI9="lu","S"&amp;INT((KI6-SUM(MOD(DATE(YEAR(KI6-MOD(KI6-2,7)+3),1,2),{1E+99;7})*{1;-1})+5)/7),""),"")</f>
        <v/>
      </c>
      <c r="KJ8" s="27" t="str">
        <f>IFERROR(IF(KJ9="lu","S"&amp;INT((KJ6-SUM(MOD(DATE(YEAR(KJ6-MOD(KJ6-2,7)+3),1,2),{1E+99;7})*{1;-1})+5)/7),""),"")</f>
        <v/>
      </c>
      <c r="KK8" s="27" t="str">
        <f>IFERROR(IF(KK9="lu","S"&amp;INT((KK6-SUM(MOD(DATE(YEAR(KK6-MOD(KK6-2,7)+3),1,2),{1E+99;7})*{1;-1})+5)/7),""),"")</f>
        <v>S43</v>
      </c>
      <c r="KL8" s="27" t="str">
        <f>IFERROR(IF(KL9="lu","S"&amp;INT((KL6-SUM(MOD(DATE(YEAR(KL6-MOD(KL6-2,7)+3),1,2),{1E+99;7})*{1;-1})+5)/7),""),"")</f>
        <v/>
      </c>
      <c r="KM8" s="27" t="str">
        <f>IFERROR(IF(KM9="lu","S"&amp;INT((KM6-SUM(MOD(DATE(YEAR(KM6-MOD(KM6-2,7)+3),1,2),{1E+99;7})*{1;-1})+5)/7),""),"")</f>
        <v/>
      </c>
      <c r="KN8" s="27" t="str">
        <f>IFERROR(IF(KN9="lu","S"&amp;INT((KN6-SUM(MOD(DATE(YEAR(KN6-MOD(KN6-2,7)+3),1,2),{1E+99;7})*{1;-1})+5)/7),""),"")</f>
        <v/>
      </c>
      <c r="KO8" s="27" t="str">
        <f>IFERROR(IF(KO9="lu","S"&amp;INT((KO6-SUM(MOD(DATE(YEAR(KO6-MOD(KO6-2,7)+3),1,2),{1E+99;7})*{1;-1})+5)/7),""),"")</f>
        <v/>
      </c>
      <c r="KP8" s="27" t="str">
        <f>IFERROR(IF(KP9="lu","S"&amp;INT((KP6-SUM(MOD(DATE(YEAR(KP6-MOD(KP6-2,7)+3),1,2),{1E+99;7})*{1;-1})+5)/7),""),"")</f>
        <v/>
      </c>
      <c r="KQ8" s="27" t="str">
        <f>IFERROR(IF(KQ9="lu","S"&amp;INT((KQ6-SUM(MOD(DATE(YEAR(KQ6-MOD(KQ6-2,7)+3),1,2),{1E+99;7})*{1;-1})+5)/7),""),"")</f>
        <v/>
      </c>
      <c r="KR8" s="27" t="str">
        <f>IFERROR(IF(KR9="lu","S"&amp;INT((KR6-SUM(MOD(DATE(YEAR(KR6-MOD(KR6-2,7)+3),1,2),{1E+99;7})*{1;-1})+5)/7),""),"")</f>
        <v>S44</v>
      </c>
      <c r="KS8" s="27" t="str">
        <f>IFERROR(IF(KS9="lu","S"&amp;INT((KS6-SUM(MOD(DATE(YEAR(KS6-MOD(KS6-2,7)+3),1,2),{1E+99;7})*{1;-1})+5)/7),""),"")</f>
        <v/>
      </c>
      <c r="KT8" s="27" t="str">
        <f>IFERROR(IF(KT9="lu","S"&amp;INT((KT6-SUM(MOD(DATE(YEAR(KT6-MOD(KT6-2,7)+3),1,2),{1E+99;7})*{1;-1})+5)/7),""),"")</f>
        <v/>
      </c>
      <c r="KU8" s="27" t="str">
        <f>IFERROR(IF(KU9="lu","S"&amp;INT((KU6-SUM(MOD(DATE(YEAR(KU6-MOD(KU6-2,7)+3),1,2),{1E+99;7})*{1;-1})+5)/7),""),"")</f>
        <v/>
      </c>
      <c r="KV8" s="27" t="str">
        <f>IFERROR(IF(KV9="lu","S"&amp;INT((KV6-SUM(MOD(DATE(YEAR(KV6-MOD(KV6-2,7)+3),1,2),{1E+99;7})*{1;-1})+5)/7),""),"")</f>
        <v/>
      </c>
      <c r="KW8" s="27" t="str">
        <f>IFERROR(IF(KW9="lu","S"&amp;INT((KW6-SUM(MOD(DATE(YEAR(KW6-MOD(KW6-2,7)+3),1,2),{1E+99;7})*{1;-1})+5)/7),""),"")</f>
        <v/>
      </c>
      <c r="KX8" s="27" t="str">
        <f>IFERROR(IF(KX9="lu","S"&amp;INT((KX6-SUM(MOD(DATE(YEAR(KX6-MOD(KX6-2,7)+3),1,2),{1E+99;7})*{1;-1})+5)/7),""),"")</f>
        <v/>
      </c>
      <c r="KY8" s="27" t="str">
        <f>IFERROR(IF(KY9="lu","S"&amp;INT((KY6-SUM(MOD(DATE(YEAR(KY6-MOD(KY6-2,7)+3),1,2),{1E+99;7})*{1;-1})+5)/7),""),"")</f>
        <v>S45</v>
      </c>
      <c r="KZ8" s="27" t="str">
        <f>IFERROR(IF(KZ9="lu","S"&amp;INT((KZ6-SUM(MOD(DATE(YEAR(KZ6-MOD(KZ6-2,7)+3),1,2),{1E+99;7})*{1;-1})+5)/7),""),"")</f>
        <v/>
      </c>
      <c r="LA8" s="27" t="str">
        <f>IFERROR(IF(LA9="lu","S"&amp;INT((LA6-SUM(MOD(DATE(YEAR(LA6-MOD(LA6-2,7)+3),1,2),{1E+99;7})*{1;-1})+5)/7),""),"")</f>
        <v/>
      </c>
      <c r="LB8" s="27" t="str">
        <f>IFERROR(IF(LB9="lu","S"&amp;INT((LB6-SUM(MOD(DATE(YEAR(LB6-MOD(LB6-2,7)+3),1,2),{1E+99;7})*{1;-1})+5)/7),""),"")</f>
        <v/>
      </c>
      <c r="LC8" s="27" t="str">
        <f>IFERROR(IF(LC9="lu","S"&amp;INT((LC6-SUM(MOD(DATE(YEAR(LC6-MOD(LC6-2,7)+3),1,2),{1E+99;7})*{1;-1})+5)/7),""),"")</f>
        <v/>
      </c>
      <c r="LD8" s="27" t="str">
        <f>IFERROR(IF(LD9="lu","S"&amp;INT((LD6-SUM(MOD(DATE(YEAR(LD6-MOD(LD6-2,7)+3),1,2),{1E+99;7})*{1;-1})+5)/7),""),"")</f>
        <v/>
      </c>
      <c r="LE8" s="27" t="str">
        <f>IFERROR(IF(LE9="lu","S"&amp;INT((LE6-SUM(MOD(DATE(YEAR(LE6-MOD(LE6-2,7)+3),1,2),{1E+99;7})*{1;-1})+5)/7),""),"")</f>
        <v/>
      </c>
      <c r="LF8" s="27" t="str">
        <f>IFERROR(IF(LF9="lu","S"&amp;INT((LF6-SUM(MOD(DATE(YEAR(LF6-MOD(LF6-2,7)+3),1,2),{1E+99;7})*{1;-1})+5)/7),""),"")</f>
        <v>S46</v>
      </c>
      <c r="LG8" s="27" t="str">
        <f>IFERROR(IF(LG9="lu","S"&amp;INT((LG6-SUM(MOD(DATE(YEAR(LG6-MOD(LG6-2,7)+3),1,2),{1E+99;7})*{1;-1})+5)/7),""),"")</f>
        <v/>
      </c>
      <c r="LH8" s="27" t="str">
        <f>IFERROR(IF(LH9="lu","S"&amp;INT((LH6-SUM(MOD(DATE(YEAR(LH6-MOD(LH6-2,7)+3),1,2),{1E+99;7})*{1;-1})+5)/7),""),"")</f>
        <v/>
      </c>
      <c r="LI8" s="27" t="str">
        <f>IFERROR(IF(LI9="lu","S"&amp;INT((LI6-SUM(MOD(DATE(YEAR(LI6-MOD(LI6-2,7)+3),1,2),{1E+99;7})*{1;-1})+5)/7),""),"")</f>
        <v/>
      </c>
      <c r="LJ8" s="27" t="str">
        <f>IFERROR(IF(LJ9="lu","S"&amp;INT((LJ6-SUM(MOD(DATE(YEAR(LJ6-MOD(LJ6-2,7)+3),1,2),{1E+99;7})*{1;-1})+5)/7),""),"")</f>
        <v/>
      </c>
      <c r="LK8" s="27" t="str">
        <f>IFERROR(IF(LK9="lu","S"&amp;INT((LK6-SUM(MOD(DATE(YEAR(LK6-MOD(LK6-2,7)+3),1,2),{1E+99;7})*{1;-1})+5)/7),""),"")</f>
        <v/>
      </c>
      <c r="LL8" s="27" t="str">
        <f>IFERROR(IF(LL9="lu","S"&amp;INT((LL6-SUM(MOD(DATE(YEAR(LL6-MOD(LL6-2,7)+3),1,2),{1E+99;7})*{1;-1})+5)/7),""),"")</f>
        <v/>
      </c>
      <c r="LM8" s="27" t="str">
        <f>IFERROR(IF(LM9="lu","S"&amp;INT((LM6-SUM(MOD(DATE(YEAR(LM6-MOD(LM6-2,7)+3),1,2),{1E+99;7})*{1;-1})+5)/7),""),"")</f>
        <v>S47</v>
      </c>
      <c r="LN8" s="27" t="str">
        <f>IFERROR(IF(LN9="lu","S"&amp;INT((LN6-SUM(MOD(DATE(YEAR(LN6-MOD(LN6-2,7)+3),1,2),{1E+99;7})*{1;-1})+5)/7),""),"")</f>
        <v/>
      </c>
      <c r="LO8" s="27" t="str">
        <f>IFERROR(IF(LO9="lu","S"&amp;INT((LO6-SUM(MOD(DATE(YEAR(LO6-MOD(LO6-2,7)+3),1,2),{1E+99;7})*{1;-1})+5)/7),""),"")</f>
        <v/>
      </c>
      <c r="LP8" s="27" t="str">
        <f>IFERROR(IF(LP9="lu","S"&amp;INT((LP6-SUM(MOD(DATE(YEAR(LP6-MOD(LP6-2,7)+3),1,2),{1E+99;7})*{1;-1})+5)/7),""),"")</f>
        <v/>
      </c>
      <c r="LQ8" s="27" t="str">
        <f>IFERROR(IF(LQ9="lu","S"&amp;INT((LQ6-SUM(MOD(DATE(YEAR(LQ6-MOD(LQ6-2,7)+3),1,2),{1E+99;7})*{1;-1})+5)/7),""),"")</f>
        <v/>
      </c>
      <c r="LR8" s="27" t="str">
        <f>IFERROR(IF(LR9="lu","S"&amp;INT((LR6-SUM(MOD(DATE(YEAR(LR6-MOD(LR6-2,7)+3),1,2),{1E+99;7})*{1;-1})+5)/7),""),"")</f>
        <v/>
      </c>
      <c r="LS8" s="27" t="str">
        <f>IFERROR(IF(LS9="lu","S"&amp;INT((LS6-SUM(MOD(DATE(YEAR(LS6-MOD(LS6-2,7)+3),1,2),{1E+99;7})*{1;-1})+5)/7),""),"")</f>
        <v/>
      </c>
      <c r="LT8" s="27" t="str">
        <f>IFERROR(IF(LT9="lu","S"&amp;INT((LT6-SUM(MOD(DATE(YEAR(LT6-MOD(LT6-2,7)+3),1,2),{1E+99;7})*{1;-1})+5)/7),""),"")</f>
        <v>S48</v>
      </c>
      <c r="LU8" s="27" t="str">
        <f>IFERROR(IF(LU9="lu","S"&amp;INT((LU6-SUM(MOD(DATE(YEAR(LU6-MOD(LU6-2,7)+3),1,2),{1E+99;7})*{1;-1})+5)/7),""),"")</f>
        <v/>
      </c>
      <c r="LV8" s="27" t="str">
        <f>IFERROR(IF(LV9="lu","S"&amp;INT((LV6-SUM(MOD(DATE(YEAR(LV6-MOD(LV6-2,7)+3),1,2),{1E+99;7})*{1;-1})+5)/7),""),"")</f>
        <v/>
      </c>
      <c r="LW8" s="27" t="str">
        <f>IFERROR(IF(LW9="lu","S"&amp;INT((LW6-SUM(MOD(DATE(YEAR(LW6-MOD(LW6-2,7)+3),1,2),{1E+99;7})*{1;-1})+5)/7),""),"")</f>
        <v/>
      </c>
      <c r="LX8" s="27" t="str">
        <f>IFERROR(IF(LX9="lu","S"&amp;INT((LX6-SUM(MOD(DATE(YEAR(LX6-MOD(LX6-2,7)+3),1,2),{1E+99;7})*{1;-1})+5)/7),""),"")</f>
        <v/>
      </c>
      <c r="LY8" s="27" t="str">
        <f>IFERROR(IF(LY9="lu","S"&amp;INT((LY6-SUM(MOD(DATE(YEAR(LY6-MOD(LY6-2,7)+3),1,2),{1E+99;7})*{1;-1})+5)/7),""),"")</f>
        <v/>
      </c>
      <c r="LZ8" s="27" t="str">
        <f>IFERROR(IF(LZ9="lu","S"&amp;INT((LZ6-SUM(MOD(DATE(YEAR(LZ6-MOD(LZ6-2,7)+3),1,2),{1E+99;7})*{1;-1})+5)/7),""),"")</f>
        <v/>
      </c>
      <c r="MA8" s="27" t="str">
        <f>IFERROR(IF(MA9="lu","S"&amp;INT((MA6-SUM(MOD(DATE(YEAR(MA6-MOD(MA6-2,7)+3),1,2),{1E+99;7})*{1;-1})+5)/7),""),"")</f>
        <v>S49</v>
      </c>
      <c r="MB8" s="27" t="str">
        <f>IFERROR(IF(MB9="lu","S"&amp;INT((MB6-SUM(MOD(DATE(YEAR(MB6-MOD(MB6-2,7)+3),1,2),{1E+99;7})*{1;-1})+5)/7),""),"")</f>
        <v/>
      </c>
      <c r="MC8" s="27" t="str">
        <f>IFERROR(IF(MC9="lu","S"&amp;INT((MC6-SUM(MOD(DATE(YEAR(MC6-MOD(MC6-2,7)+3),1,2),{1E+99;7})*{1;-1})+5)/7),""),"")</f>
        <v/>
      </c>
      <c r="MD8" s="27" t="str">
        <f>IFERROR(IF(MD9="lu","S"&amp;INT((MD6-SUM(MOD(DATE(YEAR(MD6-MOD(MD6-2,7)+3),1,2),{1E+99;7})*{1;-1})+5)/7),""),"")</f>
        <v/>
      </c>
      <c r="ME8" s="27" t="str">
        <f>IFERROR(IF(ME9="lu","S"&amp;INT((ME6-SUM(MOD(DATE(YEAR(ME6-MOD(ME6-2,7)+3),1,2),{1E+99;7})*{1;-1})+5)/7),""),"")</f>
        <v/>
      </c>
      <c r="MF8" s="27" t="str">
        <f>IFERROR(IF(MF9="lu","S"&amp;INT((MF6-SUM(MOD(DATE(YEAR(MF6-MOD(MF6-2,7)+3),1,2),{1E+99;7})*{1;-1})+5)/7),""),"")</f>
        <v/>
      </c>
      <c r="MG8" s="27" t="str">
        <f>IFERROR(IF(MG9="lu","S"&amp;INT((MG6-SUM(MOD(DATE(YEAR(MG6-MOD(MG6-2,7)+3),1,2),{1E+99;7})*{1;-1})+5)/7),""),"")</f>
        <v/>
      </c>
      <c r="MH8" s="27" t="str">
        <f>IFERROR(IF(MH9="lu","S"&amp;INT((MH6-SUM(MOD(DATE(YEAR(MH6-MOD(MH6-2,7)+3),1,2),{1E+99;7})*{1;-1})+5)/7),""),"")</f>
        <v>S50</v>
      </c>
      <c r="MI8" s="27" t="str">
        <f>IFERROR(IF(MI9="lu","S"&amp;INT((MI6-SUM(MOD(DATE(YEAR(MI6-MOD(MI6-2,7)+3),1,2),{1E+99;7})*{1;-1})+5)/7),""),"")</f>
        <v/>
      </c>
      <c r="MJ8" s="27" t="str">
        <f>IFERROR(IF(MJ9="lu","S"&amp;INT((MJ6-SUM(MOD(DATE(YEAR(MJ6-MOD(MJ6-2,7)+3),1,2),{1E+99;7})*{1;-1})+5)/7),""),"")</f>
        <v/>
      </c>
      <c r="MK8" s="27" t="str">
        <f>IFERROR(IF(MK9="lu","S"&amp;INT((MK6-SUM(MOD(DATE(YEAR(MK6-MOD(MK6-2,7)+3),1,2),{1E+99;7})*{1;-1})+5)/7),""),"")</f>
        <v/>
      </c>
      <c r="ML8" s="27" t="str">
        <f>IFERROR(IF(ML9="lu","S"&amp;INT((ML6-SUM(MOD(DATE(YEAR(ML6-MOD(ML6-2,7)+3),1,2),{1E+99;7})*{1;-1})+5)/7),""),"")</f>
        <v/>
      </c>
      <c r="MM8" s="27" t="str">
        <f>IFERROR(IF(MM9="lu","S"&amp;INT((MM6-SUM(MOD(DATE(YEAR(MM6-MOD(MM6-2,7)+3),1,2),{1E+99;7})*{1;-1})+5)/7),""),"")</f>
        <v/>
      </c>
      <c r="MN8" s="27" t="str">
        <f>IFERROR(IF(MN9="lu","S"&amp;INT((MN6-SUM(MOD(DATE(YEAR(MN6-MOD(MN6-2,7)+3),1,2),{1E+99;7})*{1;-1})+5)/7),""),"")</f>
        <v/>
      </c>
      <c r="MO8" s="27" t="str">
        <f>IFERROR(IF(MO9="lu","S"&amp;INT((MO6-SUM(MOD(DATE(YEAR(MO6-MOD(MO6-2,7)+3),1,2),{1E+99;7})*{1;-1})+5)/7),""),"")</f>
        <v>S51</v>
      </c>
      <c r="MP8" s="27" t="str">
        <f>IFERROR(IF(MP9="lu","S"&amp;INT((MP6-SUM(MOD(DATE(YEAR(MP6-MOD(MP6-2,7)+3),1,2),{1E+99;7})*{1;-1})+5)/7),""),"")</f>
        <v/>
      </c>
      <c r="MQ8" s="27" t="str">
        <f>IFERROR(IF(MQ9="lu","S"&amp;INT((MQ6-SUM(MOD(DATE(YEAR(MQ6-MOD(MQ6-2,7)+3),1,2),{1E+99;7})*{1;-1})+5)/7),""),"")</f>
        <v/>
      </c>
      <c r="MR8" s="27" t="str">
        <f>IFERROR(IF(MR9="lu","S"&amp;INT((MR6-SUM(MOD(DATE(YEAR(MR6-MOD(MR6-2,7)+3),1,2),{1E+99;7})*{1;-1})+5)/7),""),"")</f>
        <v/>
      </c>
      <c r="MS8" s="27" t="str">
        <f>IFERROR(IF(MS9="lu","S"&amp;INT((MS6-SUM(MOD(DATE(YEAR(MS6-MOD(MS6-2,7)+3),1,2),{1E+99;7})*{1;-1})+5)/7),""),"")</f>
        <v/>
      </c>
      <c r="MT8" s="27" t="str">
        <f>IFERROR(IF(MT9="lu","S"&amp;INT((MT6-SUM(MOD(DATE(YEAR(MT6-MOD(MT6-2,7)+3),1,2),{1E+99;7})*{1;-1})+5)/7),""),"")</f>
        <v/>
      </c>
      <c r="MU8" s="27" t="str">
        <f>IFERROR(IF(MU9="lu","S"&amp;INT((MU6-SUM(MOD(DATE(YEAR(MU6-MOD(MU6-2,7)+3),1,2),{1E+99;7})*{1;-1})+5)/7),""),"")</f>
        <v/>
      </c>
      <c r="MV8" s="27" t="str">
        <f>IFERROR(IF(MV9="lu","S"&amp;INT((MV6-SUM(MOD(DATE(YEAR(MV6-MOD(MV6-2,7)+3),1,2),{1E+99;7})*{1;-1})+5)/7),""),"")</f>
        <v>S52</v>
      </c>
      <c r="MW8" s="27" t="str">
        <f>IFERROR(IF(MW9="lu","S"&amp;INT((MW6-SUM(MOD(DATE(YEAR(MW6-MOD(MW6-2,7)+3),1,2),{1E+99;7})*{1;-1})+5)/7),""),"")</f>
        <v/>
      </c>
      <c r="MX8" s="27" t="str">
        <f>IFERROR(IF(MX9="lu","S"&amp;INT((MX6-SUM(MOD(DATE(YEAR(MX6-MOD(MX6-2,7)+3),1,2),{1E+99;7})*{1;-1})+5)/7),""),"")</f>
        <v/>
      </c>
      <c r="MY8" s="27" t="str">
        <f>IFERROR(IF(MY9="lu","S"&amp;INT((MY6-SUM(MOD(DATE(YEAR(MY6-MOD(MY6-2,7)+3),1,2),{1E+99;7})*{1;-1})+5)/7),""),"")</f>
        <v/>
      </c>
      <c r="MZ8" s="27" t="str">
        <f>IFERROR(IF(MZ9="lu","S"&amp;INT((MZ6-SUM(MOD(DATE(YEAR(MZ6-MOD(MZ6-2,7)+3),1,2),{1E+99;7})*{1;-1})+5)/7),""),"")</f>
        <v/>
      </c>
      <c r="NA8" s="27" t="str">
        <f>IFERROR(IF(NA9="lu","S"&amp;INT((NA6-SUM(MOD(DATE(YEAR(NA6-MOD(NA6-2,7)+3),1,2),{1E+99;7})*{1;-1})+5)/7),""),"")</f>
        <v/>
      </c>
      <c r="NB8" s="27" t="str">
        <f>IFERROR(IF(NB9="lu","S"&amp;INT((NB6-SUM(MOD(DATE(YEAR(NB6-MOD(NB6-2,7)+3),1,2),{1E+99;7})*{1;-1})+5)/7),""),"")</f>
        <v/>
      </c>
    </row>
    <row r="9" spans="1:366" x14ac:dyDescent="0.3">
      <c r="A9" s="28"/>
      <c r="B9" s="29" t="str">
        <f t="shared" ref="B9:BM9" si="6">IFERROR(CHOOSE(WEEKDAY(B6),"DI","LU","MA","ME","JE","VE","SA"),"")</f>
        <v>DI</v>
      </c>
      <c r="C9" s="29" t="str">
        <f t="shared" si="6"/>
        <v>LU</v>
      </c>
      <c r="D9" s="29" t="str">
        <f t="shared" si="6"/>
        <v>MA</v>
      </c>
      <c r="E9" s="29" t="str">
        <f t="shared" si="6"/>
        <v>ME</v>
      </c>
      <c r="F9" s="29" t="str">
        <f t="shared" si="6"/>
        <v>JE</v>
      </c>
      <c r="G9" s="29" t="str">
        <f t="shared" si="6"/>
        <v>VE</v>
      </c>
      <c r="H9" s="29" t="str">
        <f t="shared" si="6"/>
        <v>SA</v>
      </c>
      <c r="I9" s="29" t="str">
        <f t="shared" si="6"/>
        <v>DI</v>
      </c>
      <c r="J9" s="29" t="str">
        <f t="shared" si="6"/>
        <v>LU</v>
      </c>
      <c r="K9" s="29" t="str">
        <f t="shared" si="6"/>
        <v>MA</v>
      </c>
      <c r="L9" s="29" t="str">
        <f t="shared" si="6"/>
        <v>ME</v>
      </c>
      <c r="M9" s="29" t="str">
        <f t="shared" si="6"/>
        <v>JE</v>
      </c>
      <c r="N9" s="29" t="str">
        <f t="shared" si="6"/>
        <v>VE</v>
      </c>
      <c r="O9" s="29" t="str">
        <f t="shared" si="6"/>
        <v>SA</v>
      </c>
      <c r="P9" s="29" t="str">
        <f t="shared" si="6"/>
        <v>DI</v>
      </c>
      <c r="Q9" s="29" t="str">
        <f t="shared" si="6"/>
        <v>LU</v>
      </c>
      <c r="R9" s="29" t="str">
        <f t="shared" si="6"/>
        <v>MA</v>
      </c>
      <c r="S9" s="29" t="str">
        <f t="shared" si="6"/>
        <v>ME</v>
      </c>
      <c r="T9" s="29" t="str">
        <f t="shared" si="6"/>
        <v>JE</v>
      </c>
      <c r="U9" s="29" t="str">
        <f t="shared" si="6"/>
        <v>VE</v>
      </c>
      <c r="V9" s="29" t="str">
        <f t="shared" si="6"/>
        <v>SA</v>
      </c>
      <c r="W9" s="29" t="str">
        <f t="shared" si="6"/>
        <v>DI</v>
      </c>
      <c r="X9" s="29" t="str">
        <f t="shared" si="6"/>
        <v>LU</v>
      </c>
      <c r="Y9" s="29" t="str">
        <f t="shared" si="6"/>
        <v>MA</v>
      </c>
      <c r="Z9" s="29" t="str">
        <f t="shared" si="6"/>
        <v>ME</v>
      </c>
      <c r="AA9" s="29" t="str">
        <f t="shared" si="6"/>
        <v>JE</v>
      </c>
      <c r="AB9" s="29" t="str">
        <f t="shared" si="6"/>
        <v>VE</v>
      </c>
      <c r="AC9" s="29" t="str">
        <f t="shared" si="6"/>
        <v>SA</v>
      </c>
      <c r="AD9" s="29" t="str">
        <f t="shared" si="6"/>
        <v>DI</v>
      </c>
      <c r="AE9" s="29" t="str">
        <f t="shared" si="6"/>
        <v>LU</v>
      </c>
      <c r="AF9" s="29" t="str">
        <f t="shared" si="6"/>
        <v>MA</v>
      </c>
      <c r="AG9" s="29" t="str">
        <f t="shared" si="6"/>
        <v>ME</v>
      </c>
      <c r="AH9" s="29" t="str">
        <f t="shared" si="6"/>
        <v>JE</v>
      </c>
      <c r="AI9" s="29" t="str">
        <f t="shared" si="6"/>
        <v>VE</v>
      </c>
      <c r="AJ9" s="29" t="str">
        <f t="shared" si="6"/>
        <v>SA</v>
      </c>
      <c r="AK9" s="29" t="str">
        <f t="shared" si="6"/>
        <v>DI</v>
      </c>
      <c r="AL9" s="29" t="str">
        <f t="shared" si="6"/>
        <v>LU</v>
      </c>
      <c r="AM9" s="29" t="str">
        <f t="shared" si="6"/>
        <v>MA</v>
      </c>
      <c r="AN9" s="29" t="str">
        <f t="shared" si="6"/>
        <v>ME</v>
      </c>
      <c r="AO9" s="29" t="str">
        <f t="shared" si="6"/>
        <v>JE</v>
      </c>
      <c r="AP9" s="29" t="str">
        <f t="shared" si="6"/>
        <v>VE</v>
      </c>
      <c r="AQ9" s="29" t="str">
        <f t="shared" si="6"/>
        <v>SA</v>
      </c>
      <c r="AR9" s="29" t="str">
        <f t="shared" si="6"/>
        <v>DI</v>
      </c>
      <c r="AS9" s="29" t="str">
        <f t="shared" si="6"/>
        <v>LU</v>
      </c>
      <c r="AT9" s="29" t="str">
        <f t="shared" si="6"/>
        <v>MA</v>
      </c>
      <c r="AU9" s="29" t="str">
        <f t="shared" si="6"/>
        <v>ME</v>
      </c>
      <c r="AV9" s="29" t="str">
        <f t="shared" si="6"/>
        <v>JE</v>
      </c>
      <c r="AW9" s="29" t="str">
        <f t="shared" si="6"/>
        <v>VE</v>
      </c>
      <c r="AX9" s="29" t="str">
        <f t="shared" si="6"/>
        <v>SA</v>
      </c>
      <c r="AY9" s="29" t="str">
        <f t="shared" si="6"/>
        <v>DI</v>
      </c>
      <c r="AZ9" s="29" t="str">
        <f t="shared" si="6"/>
        <v>LU</v>
      </c>
      <c r="BA9" s="29" t="str">
        <f t="shared" si="6"/>
        <v>MA</v>
      </c>
      <c r="BB9" s="29" t="str">
        <f t="shared" si="6"/>
        <v>ME</v>
      </c>
      <c r="BC9" s="29" t="str">
        <f t="shared" si="6"/>
        <v>JE</v>
      </c>
      <c r="BD9" s="29" t="str">
        <f t="shared" si="6"/>
        <v>VE</v>
      </c>
      <c r="BE9" s="29" t="str">
        <f t="shared" si="6"/>
        <v>SA</v>
      </c>
      <c r="BF9" s="29" t="str">
        <f t="shared" si="6"/>
        <v>DI</v>
      </c>
      <c r="BG9" s="29" t="str">
        <f t="shared" si="6"/>
        <v>LU</v>
      </c>
      <c r="BH9" s="29" t="str">
        <f t="shared" si="6"/>
        <v>MA</v>
      </c>
      <c r="BI9" s="29" t="str">
        <f t="shared" si="6"/>
        <v>ME</v>
      </c>
      <c r="BJ9" s="29" t="str">
        <f t="shared" si="6"/>
        <v>JE</v>
      </c>
      <c r="BK9" s="29" t="str">
        <f t="shared" si="6"/>
        <v>VE</v>
      </c>
      <c r="BL9" s="29" t="str">
        <f t="shared" si="6"/>
        <v>SA</v>
      </c>
      <c r="BM9" s="29" t="str">
        <f t="shared" si="6"/>
        <v>DI</v>
      </c>
      <c r="BN9" s="29" t="str">
        <f t="shared" ref="BN9:DY9" si="7">IFERROR(CHOOSE(WEEKDAY(BN6),"DI","LU","MA","ME","JE","VE","SA"),"")</f>
        <v>LU</v>
      </c>
      <c r="BO9" s="29" t="str">
        <f t="shared" si="7"/>
        <v>MA</v>
      </c>
      <c r="BP9" s="29" t="str">
        <f t="shared" si="7"/>
        <v>ME</v>
      </c>
      <c r="BQ9" s="29" t="str">
        <f t="shared" si="7"/>
        <v>JE</v>
      </c>
      <c r="BR9" s="29" t="str">
        <f t="shared" si="7"/>
        <v>VE</v>
      </c>
      <c r="BS9" s="29" t="str">
        <f t="shared" si="7"/>
        <v>SA</v>
      </c>
      <c r="BT9" s="29" t="str">
        <f t="shared" si="7"/>
        <v>DI</v>
      </c>
      <c r="BU9" s="29" t="str">
        <f t="shared" si="7"/>
        <v>LU</v>
      </c>
      <c r="BV9" s="29" t="str">
        <f t="shared" si="7"/>
        <v>MA</v>
      </c>
      <c r="BW9" s="29" t="str">
        <f t="shared" si="7"/>
        <v>ME</v>
      </c>
      <c r="BX9" s="29" t="str">
        <f t="shared" si="7"/>
        <v>JE</v>
      </c>
      <c r="BY9" s="29" t="str">
        <f t="shared" si="7"/>
        <v>VE</v>
      </c>
      <c r="BZ9" s="29" t="str">
        <f t="shared" si="7"/>
        <v>SA</v>
      </c>
      <c r="CA9" s="29" t="str">
        <f t="shared" si="7"/>
        <v>DI</v>
      </c>
      <c r="CB9" s="29" t="str">
        <f t="shared" si="7"/>
        <v>LU</v>
      </c>
      <c r="CC9" s="29" t="str">
        <f t="shared" si="7"/>
        <v>MA</v>
      </c>
      <c r="CD9" s="29" t="str">
        <f t="shared" si="7"/>
        <v>ME</v>
      </c>
      <c r="CE9" s="29" t="str">
        <f t="shared" si="7"/>
        <v>JE</v>
      </c>
      <c r="CF9" s="29" t="str">
        <f t="shared" si="7"/>
        <v>VE</v>
      </c>
      <c r="CG9" s="29" t="str">
        <f t="shared" si="7"/>
        <v>SA</v>
      </c>
      <c r="CH9" s="29" t="str">
        <f t="shared" si="7"/>
        <v>DI</v>
      </c>
      <c r="CI9" s="29" t="str">
        <f t="shared" si="7"/>
        <v>LU</v>
      </c>
      <c r="CJ9" s="29" t="str">
        <f t="shared" si="7"/>
        <v>MA</v>
      </c>
      <c r="CK9" s="29" t="str">
        <f t="shared" si="7"/>
        <v>ME</v>
      </c>
      <c r="CL9" s="29" t="str">
        <f t="shared" si="7"/>
        <v>JE</v>
      </c>
      <c r="CM9" s="29" t="str">
        <f t="shared" si="7"/>
        <v>VE</v>
      </c>
      <c r="CN9" s="29" t="str">
        <f t="shared" si="7"/>
        <v>SA</v>
      </c>
      <c r="CO9" s="29" t="str">
        <f t="shared" si="7"/>
        <v>DI</v>
      </c>
      <c r="CP9" s="29" t="str">
        <f t="shared" si="7"/>
        <v>LU</v>
      </c>
      <c r="CQ9" s="29" t="str">
        <f t="shared" si="7"/>
        <v>MA</v>
      </c>
      <c r="CR9" s="29" t="str">
        <f t="shared" si="7"/>
        <v>ME</v>
      </c>
      <c r="CS9" s="29" t="str">
        <f t="shared" si="7"/>
        <v>JE</v>
      </c>
      <c r="CT9" s="29" t="str">
        <f t="shared" si="7"/>
        <v>VE</v>
      </c>
      <c r="CU9" s="29" t="str">
        <f t="shared" si="7"/>
        <v>SA</v>
      </c>
      <c r="CV9" s="29" t="str">
        <f t="shared" si="7"/>
        <v>DI</v>
      </c>
      <c r="CW9" s="29" t="str">
        <f t="shared" si="7"/>
        <v>LU</v>
      </c>
      <c r="CX9" s="29" t="str">
        <f t="shared" si="7"/>
        <v>MA</v>
      </c>
      <c r="CY9" s="29" t="str">
        <f t="shared" si="7"/>
        <v>ME</v>
      </c>
      <c r="CZ9" s="29" t="str">
        <f t="shared" si="7"/>
        <v>JE</v>
      </c>
      <c r="DA9" s="29" t="str">
        <f t="shared" si="7"/>
        <v>VE</v>
      </c>
      <c r="DB9" s="29" t="str">
        <f t="shared" si="7"/>
        <v>SA</v>
      </c>
      <c r="DC9" s="29" t="str">
        <f t="shared" si="7"/>
        <v>DI</v>
      </c>
      <c r="DD9" s="29" t="str">
        <f t="shared" si="7"/>
        <v>LU</v>
      </c>
      <c r="DE9" s="29" t="str">
        <f t="shared" si="7"/>
        <v>MA</v>
      </c>
      <c r="DF9" s="29" t="str">
        <f t="shared" si="7"/>
        <v>ME</v>
      </c>
      <c r="DG9" s="29" t="str">
        <f t="shared" si="7"/>
        <v>JE</v>
      </c>
      <c r="DH9" s="29" t="str">
        <f t="shared" si="7"/>
        <v>VE</v>
      </c>
      <c r="DI9" s="29" t="str">
        <f t="shared" si="7"/>
        <v>SA</v>
      </c>
      <c r="DJ9" s="29" t="str">
        <f t="shared" si="7"/>
        <v>DI</v>
      </c>
      <c r="DK9" s="29" t="str">
        <f t="shared" si="7"/>
        <v>LU</v>
      </c>
      <c r="DL9" s="29" t="str">
        <f t="shared" si="7"/>
        <v>MA</v>
      </c>
      <c r="DM9" s="29" t="str">
        <f t="shared" si="7"/>
        <v>ME</v>
      </c>
      <c r="DN9" s="29" t="str">
        <f t="shared" si="7"/>
        <v>JE</v>
      </c>
      <c r="DO9" s="29" t="str">
        <f t="shared" si="7"/>
        <v>VE</v>
      </c>
      <c r="DP9" s="29" t="str">
        <f t="shared" si="7"/>
        <v>SA</v>
      </c>
      <c r="DQ9" s="29" t="str">
        <f t="shared" si="7"/>
        <v>DI</v>
      </c>
      <c r="DR9" s="29" t="str">
        <f t="shared" si="7"/>
        <v>LU</v>
      </c>
      <c r="DS9" s="29" t="str">
        <f t="shared" si="7"/>
        <v>MA</v>
      </c>
      <c r="DT9" s="29" t="str">
        <f t="shared" si="7"/>
        <v>ME</v>
      </c>
      <c r="DU9" s="29" t="str">
        <f t="shared" si="7"/>
        <v>JE</v>
      </c>
      <c r="DV9" s="29" t="str">
        <f t="shared" si="7"/>
        <v>VE</v>
      </c>
      <c r="DW9" s="29" t="str">
        <f t="shared" si="7"/>
        <v>SA</v>
      </c>
      <c r="DX9" s="29" t="str">
        <f t="shared" si="7"/>
        <v>DI</v>
      </c>
      <c r="DY9" s="29" t="str">
        <f t="shared" si="7"/>
        <v>LU</v>
      </c>
      <c r="DZ9" s="29" t="str">
        <f t="shared" ref="DZ9:GK9" si="8">IFERROR(CHOOSE(WEEKDAY(DZ6),"DI","LU","MA","ME","JE","VE","SA"),"")</f>
        <v>MA</v>
      </c>
      <c r="EA9" s="29" t="str">
        <f t="shared" si="8"/>
        <v>ME</v>
      </c>
      <c r="EB9" s="29" t="str">
        <f t="shared" si="8"/>
        <v>JE</v>
      </c>
      <c r="EC9" s="29" t="str">
        <f t="shared" si="8"/>
        <v>VE</v>
      </c>
      <c r="ED9" s="29" t="str">
        <f t="shared" si="8"/>
        <v>SA</v>
      </c>
      <c r="EE9" s="29" t="str">
        <f t="shared" si="8"/>
        <v>DI</v>
      </c>
      <c r="EF9" s="29" t="str">
        <f t="shared" si="8"/>
        <v>LU</v>
      </c>
      <c r="EG9" s="29" t="str">
        <f t="shared" si="8"/>
        <v>MA</v>
      </c>
      <c r="EH9" s="29" t="str">
        <f t="shared" si="8"/>
        <v>ME</v>
      </c>
      <c r="EI9" s="29" t="str">
        <f t="shared" si="8"/>
        <v>JE</v>
      </c>
      <c r="EJ9" s="29" t="str">
        <f t="shared" si="8"/>
        <v>VE</v>
      </c>
      <c r="EK9" s="29" t="str">
        <f t="shared" si="8"/>
        <v>SA</v>
      </c>
      <c r="EL9" s="29" t="str">
        <f t="shared" si="8"/>
        <v>DI</v>
      </c>
      <c r="EM9" s="29" t="str">
        <f t="shared" si="8"/>
        <v>LU</v>
      </c>
      <c r="EN9" s="29" t="str">
        <f t="shared" si="8"/>
        <v>MA</v>
      </c>
      <c r="EO9" s="29" t="str">
        <f t="shared" si="8"/>
        <v>ME</v>
      </c>
      <c r="EP9" s="29" t="str">
        <f t="shared" si="8"/>
        <v>JE</v>
      </c>
      <c r="EQ9" s="29" t="str">
        <f t="shared" si="8"/>
        <v>VE</v>
      </c>
      <c r="ER9" s="29" t="str">
        <f t="shared" si="8"/>
        <v>SA</v>
      </c>
      <c r="ES9" s="29" t="str">
        <f t="shared" si="8"/>
        <v>DI</v>
      </c>
      <c r="ET9" s="29" t="str">
        <f t="shared" si="8"/>
        <v>LU</v>
      </c>
      <c r="EU9" s="29" t="str">
        <f t="shared" si="8"/>
        <v>MA</v>
      </c>
      <c r="EV9" s="29" t="str">
        <f t="shared" si="8"/>
        <v>ME</v>
      </c>
      <c r="EW9" s="29" t="str">
        <f t="shared" si="8"/>
        <v>JE</v>
      </c>
      <c r="EX9" s="29" t="str">
        <f t="shared" si="8"/>
        <v>VE</v>
      </c>
      <c r="EY9" s="29" t="str">
        <f t="shared" si="8"/>
        <v>SA</v>
      </c>
      <c r="EZ9" s="29" t="str">
        <f t="shared" si="8"/>
        <v>DI</v>
      </c>
      <c r="FA9" s="29" t="str">
        <f t="shared" si="8"/>
        <v>LU</v>
      </c>
      <c r="FB9" s="29" t="str">
        <f t="shared" si="8"/>
        <v>MA</v>
      </c>
      <c r="FC9" s="29" t="str">
        <f t="shared" si="8"/>
        <v>ME</v>
      </c>
      <c r="FD9" s="29" t="str">
        <f t="shared" si="8"/>
        <v>JE</v>
      </c>
      <c r="FE9" s="29" t="str">
        <f t="shared" si="8"/>
        <v>VE</v>
      </c>
      <c r="FF9" s="29" t="str">
        <f t="shared" si="8"/>
        <v>SA</v>
      </c>
      <c r="FG9" s="29" t="str">
        <f t="shared" si="8"/>
        <v>DI</v>
      </c>
      <c r="FH9" s="29" t="str">
        <f t="shared" si="8"/>
        <v>LU</v>
      </c>
      <c r="FI9" s="29" t="str">
        <f t="shared" si="8"/>
        <v>MA</v>
      </c>
      <c r="FJ9" s="29" t="str">
        <f t="shared" si="8"/>
        <v>ME</v>
      </c>
      <c r="FK9" s="29" t="str">
        <f t="shared" si="8"/>
        <v>JE</v>
      </c>
      <c r="FL9" s="29" t="str">
        <f t="shared" si="8"/>
        <v>VE</v>
      </c>
      <c r="FM9" s="29" t="str">
        <f t="shared" si="8"/>
        <v>SA</v>
      </c>
      <c r="FN9" s="29" t="str">
        <f t="shared" si="8"/>
        <v>DI</v>
      </c>
      <c r="FO9" s="29" t="str">
        <f t="shared" si="8"/>
        <v>LU</v>
      </c>
      <c r="FP9" s="29" t="str">
        <f t="shared" si="8"/>
        <v>MA</v>
      </c>
      <c r="FQ9" s="29" t="str">
        <f t="shared" si="8"/>
        <v>ME</v>
      </c>
      <c r="FR9" s="29" t="str">
        <f t="shared" si="8"/>
        <v>JE</v>
      </c>
      <c r="FS9" s="29" t="str">
        <f t="shared" si="8"/>
        <v>VE</v>
      </c>
      <c r="FT9" s="29" t="str">
        <f t="shared" si="8"/>
        <v>SA</v>
      </c>
      <c r="FU9" s="29" t="str">
        <f t="shared" si="8"/>
        <v>DI</v>
      </c>
      <c r="FV9" s="29" t="str">
        <f t="shared" si="8"/>
        <v>LU</v>
      </c>
      <c r="FW9" s="29" t="str">
        <f t="shared" si="8"/>
        <v>MA</v>
      </c>
      <c r="FX9" s="29" t="str">
        <f t="shared" si="8"/>
        <v>ME</v>
      </c>
      <c r="FY9" s="29" t="str">
        <f t="shared" si="8"/>
        <v>JE</v>
      </c>
      <c r="FZ9" s="29" t="str">
        <f t="shared" si="8"/>
        <v>VE</v>
      </c>
      <c r="GA9" s="29" t="str">
        <f t="shared" si="8"/>
        <v>SA</v>
      </c>
      <c r="GB9" s="29" t="str">
        <f t="shared" si="8"/>
        <v>DI</v>
      </c>
      <c r="GC9" s="29" t="str">
        <f t="shared" si="8"/>
        <v>LU</v>
      </c>
      <c r="GD9" s="29" t="str">
        <f t="shared" si="8"/>
        <v>MA</v>
      </c>
      <c r="GE9" s="29" t="str">
        <f t="shared" si="8"/>
        <v>ME</v>
      </c>
      <c r="GF9" s="29" t="str">
        <f t="shared" si="8"/>
        <v>JE</v>
      </c>
      <c r="GG9" s="29" t="str">
        <f t="shared" si="8"/>
        <v>VE</v>
      </c>
      <c r="GH9" s="29" t="str">
        <f t="shared" si="8"/>
        <v>SA</v>
      </c>
      <c r="GI9" s="29" t="str">
        <f t="shared" si="8"/>
        <v>DI</v>
      </c>
      <c r="GJ9" s="29" t="str">
        <f t="shared" si="8"/>
        <v>LU</v>
      </c>
      <c r="GK9" s="29" t="str">
        <f t="shared" si="8"/>
        <v>MA</v>
      </c>
      <c r="GL9" s="29" t="str">
        <f t="shared" ref="GL9:IW9" si="9">IFERROR(CHOOSE(WEEKDAY(GL6),"DI","LU","MA","ME","JE","VE","SA"),"")</f>
        <v>ME</v>
      </c>
      <c r="GM9" s="29" t="str">
        <f t="shared" si="9"/>
        <v>JE</v>
      </c>
      <c r="GN9" s="29" t="str">
        <f t="shared" si="9"/>
        <v>VE</v>
      </c>
      <c r="GO9" s="29" t="str">
        <f t="shared" si="9"/>
        <v>SA</v>
      </c>
      <c r="GP9" s="29" t="str">
        <f t="shared" si="9"/>
        <v>DI</v>
      </c>
      <c r="GQ9" s="29" t="str">
        <f t="shared" si="9"/>
        <v>LU</v>
      </c>
      <c r="GR9" s="29" t="str">
        <f t="shared" si="9"/>
        <v>MA</v>
      </c>
      <c r="GS9" s="29" t="str">
        <f t="shared" si="9"/>
        <v>ME</v>
      </c>
      <c r="GT9" s="29" t="str">
        <f t="shared" si="9"/>
        <v>JE</v>
      </c>
      <c r="GU9" s="29" t="str">
        <f t="shared" si="9"/>
        <v>VE</v>
      </c>
      <c r="GV9" s="29" t="str">
        <f t="shared" si="9"/>
        <v>SA</v>
      </c>
      <c r="GW9" s="29" t="str">
        <f t="shared" si="9"/>
        <v>DI</v>
      </c>
      <c r="GX9" s="29" t="str">
        <f t="shared" si="9"/>
        <v>LU</v>
      </c>
      <c r="GY9" s="29" t="str">
        <f t="shared" si="9"/>
        <v>MA</v>
      </c>
      <c r="GZ9" s="29" t="str">
        <f t="shared" si="9"/>
        <v>ME</v>
      </c>
      <c r="HA9" s="29" t="str">
        <f t="shared" si="9"/>
        <v>JE</v>
      </c>
      <c r="HB9" s="29" t="str">
        <f t="shared" si="9"/>
        <v>VE</v>
      </c>
      <c r="HC9" s="29" t="str">
        <f t="shared" si="9"/>
        <v>SA</v>
      </c>
      <c r="HD9" s="29" t="str">
        <f t="shared" si="9"/>
        <v>DI</v>
      </c>
      <c r="HE9" s="29" t="str">
        <f t="shared" si="9"/>
        <v>LU</v>
      </c>
      <c r="HF9" s="29" t="str">
        <f t="shared" si="9"/>
        <v>MA</v>
      </c>
      <c r="HG9" s="29" t="str">
        <f t="shared" si="9"/>
        <v>ME</v>
      </c>
      <c r="HH9" s="29" t="str">
        <f t="shared" si="9"/>
        <v>JE</v>
      </c>
      <c r="HI9" s="29" t="str">
        <f t="shared" si="9"/>
        <v>VE</v>
      </c>
      <c r="HJ9" s="29" t="str">
        <f t="shared" si="9"/>
        <v>SA</v>
      </c>
      <c r="HK9" s="29" t="str">
        <f t="shared" si="9"/>
        <v>DI</v>
      </c>
      <c r="HL9" s="29" t="str">
        <f t="shared" si="9"/>
        <v>LU</v>
      </c>
      <c r="HM9" s="29" t="str">
        <f t="shared" si="9"/>
        <v>MA</v>
      </c>
      <c r="HN9" s="29" t="str">
        <f t="shared" si="9"/>
        <v>ME</v>
      </c>
      <c r="HO9" s="29" t="str">
        <f t="shared" si="9"/>
        <v>JE</v>
      </c>
      <c r="HP9" s="29" t="str">
        <f t="shared" si="9"/>
        <v>VE</v>
      </c>
      <c r="HQ9" s="29" t="str">
        <f t="shared" si="9"/>
        <v>SA</v>
      </c>
      <c r="HR9" s="29" t="str">
        <f t="shared" si="9"/>
        <v>DI</v>
      </c>
      <c r="HS9" s="29" t="str">
        <f t="shared" si="9"/>
        <v>LU</v>
      </c>
      <c r="HT9" s="29" t="str">
        <f t="shared" si="9"/>
        <v>MA</v>
      </c>
      <c r="HU9" s="29" t="str">
        <f t="shared" si="9"/>
        <v>ME</v>
      </c>
      <c r="HV9" s="29" t="str">
        <f t="shared" si="9"/>
        <v>JE</v>
      </c>
      <c r="HW9" s="29" t="str">
        <f t="shared" si="9"/>
        <v>VE</v>
      </c>
      <c r="HX9" s="29" t="str">
        <f t="shared" si="9"/>
        <v>SA</v>
      </c>
      <c r="HY9" s="29" t="str">
        <f t="shared" si="9"/>
        <v>DI</v>
      </c>
      <c r="HZ9" s="29" t="str">
        <f t="shared" si="9"/>
        <v>LU</v>
      </c>
      <c r="IA9" s="29" t="str">
        <f t="shared" si="9"/>
        <v>MA</v>
      </c>
      <c r="IB9" s="29" t="str">
        <f t="shared" si="9"/>
        <v>ME</v>
      </c>
      <c r="IC9" s="29" t="str">
        <f t="shared" si="9"/>
        <v>JE</v>
      </c>
      <c r="ID9" s="29" t="str">
        <f t="shared" si="9"/>
        <v>VE</v>
      </c>
      <c r="IE9" s="29" t="str">
        <f t="shared" si="9"/>
        <v>SA</v>
      </c>
      <c r="IF9" s="29" t="str">
        <f t="shared" si="9"/>
        <v>DI</v>
      </c>
      <c r="IG9" s="29" t="str">
        <f t="shared" si="9"/>
        <v>LU</v>
      </c>
      <c r="IH9" s="29" t="str">
        <f t="shared" si="9"/>
        <v>MA</v>
      </c>
      <c r="II9" s="29" t="str">
        <f t="shared" si="9"/>
        <v>ME</v>
      </c>
      <c r="IJ9" s="29" t="str">
        <f t="shared" si="9"/>
        <v>JE</v>
      </c>
      <c r="IK9" s="29" t="str">
        <f t="shared" si="9"/>
        <v>VE</v>
      </c>
      <c r="IL9" s="29" t="str">
        <f t="shared" si="9"/>
        <v>SA</v>
      </c>
      <c r="IM9" s="29" t="str">
        <f t="shared" si="9"/>
        <v>DI</v>
      </c>
      <c r="IN9" s="29" t="str">
        <f t="shared" si="9"/>
        <v>LU</v>
      </c>
      <c r="IO9" s="29" t="str">
        <f t="shared" si="9"/>
        <v>MA</v>
      </c>
      <c r="IP9" s="29" t="str">
        <f t="shared" si="9"/>
        <v>ME</v>
      </c>
      <c r="IQ9" s="29" t="str">
        <f t="shared" si="9"/>
        <v>JE</v>
      </c>
      <c r="IR9" s="29" t="str">
        <f t="shared" si="9"/>
        <v>VE</v>
      </c>
      <c r="IS9" s="29" t="str">
        <f t="shared" si="9"/>
        <v>SA</v>
      </c>
      <c r="IT9" s="29" t="str">
        <f t="shared" si="9"/>
        <v>DI</v>
      </c>
      <c r="IU9" s="29" t="str">
        <f t="shared" si="9"/>
        <v>LU</v>
      </c>
      <c r="IV9" s="29" t="str">
        <f t="shared" si="9"/>
        <v>MA</v>
      </c>
      <c r="IW9" s="29" t="str">
        <f t="shared" si="9"/>
        <v>ME</v>
      </c>
      <c r="IX9" s="29" t="str">
        <f t="shared" ref="IX9:LI9" si="10">IFERROR(CHOOSE(WEEKDAY(IX6),"DI","LU","MA","ME","JE","VE","SA"),"")</f>
        <v>JE</v>
      </c>
      <c r="IY9" s="29" t="str">
        <f t="shared" si="10"/>
        <v>VE</v>
      </c>
      <c r="IZ9" s="29" t="str">
        <f t="shared" si="10"/>
        <v>SA</v>
      </c>
      <c r="JA9" s="29" t="str">
        <f t="shared" si="10"/>
        <v>DI</v>
      </c>
      <c r="JB9" s="29" t="str">
        <f t="shared" si="10"/>
        <v>LU</v>
      </c>
      <c r="JC9" s="29" t="str">
        <f t="shared" si="10"/>
        <v>MA</v>
      </c>
      <c r="JD9" s="29" t="str">
        <f t="shared" si="10"/>
        <v>ME</v>
      </c>
      <c r="JE9" s="29" t="str">
        <f t="shared" si="10"/>
        <v>JE</v>
      </c>
      <c r="JF9" s="29" t="str">
        <f t="shared" si="10"/>
        <v>VE</v>
      </c>
      <c r="JG9" s="29" t="str">
        <f t="shared" si="10"/>
        <v>SA</v>
      </c>
      <c r="JH9" s="29" t="str">
        <f t="shared" si="10"/>
        <v>DI</v>
      </c>
      <c r="JI9" s="29" t="str">
        <f t="shared" si="10"/>
        <v>LU</v>
      </c>
      <c r="JJ9" s="29" t="str">
        <f t="shared" si="10"/>
        <v>MA</v>
      </c>
      <c r="JK9" s="29" t="str">
        <f t="shared" si="10"/>
        <v>ME</v>
      </c>
      <c r="JL9" s="29" t="str">
        <f t="shared" si="10"/>
        <v>JE</v>
      </c>
      <c r="JM9" s="29" t="str">
        <f t="shared" si="10"/>
        <v>VE</v>
      </c>
      <c r="JN9" s="29" t="str">
        <f t="shared" si="10"/>
        <v>SA</v>
      </c>
      <c r="JO9" s="29" t="str">
        <f t="shared" si="10"/>
        <v>DI</v>
      </c>
      <c r="JP9" s="29" t="str">
        <f t="shared" si="10"/>
        <v>LU</v>
      </c>
      <c r="JQ9" s="29" t="str">
        <f t="shared" si="10"/>
        <v>MA</v>
      </c>
      <c r="JR9" s="29" t="str">
        <f t="shared" si="10"/>
        <v>ME</v>
      </c>
      <c r="JS9" s="29" t="str">
        <f t="shared" si="10"/>
        <v>JE</v>
      </c>
      <c r="JT9" s="29" t="str">
        <f t="shared" si="10"/>
        <v>VE</v>
      </c>
      <c r="JU9" s="29" t="str">
        <f t="shared" si="10"/>
        <v>SA</v>
      </c>
      <c r="JV9" s="29" t="str">
        <f t="shared" si="10"/>
        <v>DI</v>
      </c>
      <c r="JW9" s="29" t="str">
        <f t="shared" si="10"/>
        <v>LU</v>
      </c>
      <c r="JX9" s="29" t="str">
        <f t="shared" si="10"/>
        <v>MA</v>
      </c>
      <c r="JY9" s="29" t="str">
        <f t="shared" si="10"/>
        <v>ME</v>
      </c>
      <c r="JZ9" s="29" t="str">
        <f t="shared" si="10"/>
        <v>JE</v>
      </c>
      <c r="KA9" s="29" t="str">
        <f t="shared" si="10"/>
        <v>VE</v>
      </c>
      <c r="KB9" s="29" t="str">
        <f t="shared" si="10"/>
        <v>SA</v>
      </c>
      <c r="KC9" s="29" t="str">
        <f t="shared" si="10"/>
        <v>DI</v>
      </c>
      <c r="KD9" s="29" t="str">
        <f t="shared" si="10"/>
        <v>LU</v>
      </c>
      <c r="KE9" s="29" t="str">
        <f t="shared" si="10"/>
        <v>MA</v>
      </c>
      <c r="KF9" s="29" t="str">
        <f t="shared" si="10"/>
        <v>ME</v>
      </c>
      <c r="KG9" s="29" t="str">
        <f t="shared" si="10"/>
        <v>JE</v>
      </c>
      <c r="KH9" s="29" t="str">
        <f t="shared" si="10"/>
        <v>VE</v>
      </c>
      <c r="KI9" s="29" t="str">
        <f t="shared" si="10"/>
        <v>SA</v>
      </c>
      <c r="KJ9" s="29" t="str">
        <f t="shared" si="10"/>
        <v>DI</v>
      </c>
      <c r="KK9" s="29" t="str">
        <f t="shared" si="10"/>
        <v>LU</v>
      </c>
      <c r="KL9" s="29" t="str">
        <f t="shared" si="10"/>
        <v>MA</v>
      </c>
      <c r="KM9" s="29" t="str">
        <f t="shared" si="10"/>
        <v>ME</v>
      </c>
      <c r="KN9" s="29" t="str">
        <f t="shared" si="10"/>
        <v>JE</v>
      </c>
      <c r="KO9" s="29" t="str">
        <f t="shared" si="10"/>
        <v>VE</v>
      </c>
      <c r="KP9" s="29" t="str">
        <f t="shared" si="10"/>
        <v>SA</v>
      </c>
      <c r="KQ9" s="29" t="str">
        <f t="shared" si="10"/>
        <v>DI</v>
      </c>
      <c r="KR9" s="29" t="str">
        <f t="shared" si="10"/>
        <v>LU</v>
      </c>
      <c r="KS9" s="29" t="str">
        <f t="shared" si="10"/>
        <v>MA</v>
      </c>
      <c r="KT9" s="29" t="str">
        <f t="shared" si="10"/>
        <v>ME</v>
      </c>
      <c r="KU9" s="29" t="str">
        <f t="shared" si="10"/>
        <v>JE</v>
      </c>
      <c r="KV9" s="29" t="str">
        <f t="shared" si="10"/>
        <v>VE</v>
      </c>
      <c r="KW9" s="29" t="str">
        <f t="shared" si="10"/>
        <v>SA</v>
      </c>
      <c r="KX9" s="29" t="str">
        <f t="shared" si="10"/>
        <v>DI</v>
      </c>
      <c r="KY9" s="29" t="str">
        <f t="shared" si="10"/>
        <v>LU</v>
      </c>
      <c r="KZ9" s="29" t="str">
        <f t="shared" si="10"/>
        <v>MA</v>
      </c>
      <c r="LA9" s="29" t="str">
        <f t="shared" si="10"/>
        <v>ME</v>
      </c>
      <c r="LB9" s="29" t="str">
        <f t="shared" si="10"/>
        <v>JE</v>
      </c>
      <c r="LC9" s="29" t="str">
        <f t="shared" si="10"/>
        <v>VE</v>
      </c>
      <c r="LD9" s="29" t="str">
        <f t="shared" si="10"/>
        <v>SA</v>
      </c>
      <c r="LE9" s="29" t="str">
        <f t="shared" si="10"/>
        <v>DI</v>
      </c>
      <c r="LF9" s="29" t="str">
        <f t="shared" si="10"/>
        <v>LU</v>
      </c>
      <c r="LG9" s="29" t="str">
        <f t="shared" si="10"/>
        <v>MA</v>
      </c>
      <c r="LH9" s="29" t="str">
        <f t="shared" si="10"/>
        <v>ME</v>
      </c>
      <c r="LI9" s="29" t="str">
        <f t="shared" si="10"/>
        <v>JE</v>
      </c>
      <c r="LJ9" s="29" t="str">
        <f t="shared" ref="LJ9:NB9" si="11">IFERROR(CHOOSE(WEEKDAY(LJ6),"DI","LU","MA","ME","JE","VE","SA"),"")</f>
        <v>VE</v>
      </c>
      <c r="LK9" s="29" t="str">
        <f t="shared" si="11"/>
        <v>SA</v>
      </c>
      <c r="LL9" s="29" t="str">
        <f t="shared" si="11"/>
        <v>DI</v>
      </c>
      <c r="LM9" s="29" t="str">
        <f t="shared" si="11"/>
        <v>LU</v>
      </c>
      <c r="LN9" s="29" t="str">
        <f t="shared" si="11"/>
        <v>MA</v>
      </c>
      <c r="LO9" s="29" t="str">
        <f t="shared" si="11"/>
        <v>ME</v>
      </c>
      <c r="LP9" s="29" t="str">
        <f t="shared" si="11"/>
        <v>JE</v>
      </c>
      <c r="LQ9" s="29" t="str">
        <f t="shared" si="11"/>
        <v>VE</v>
      </c>
      <c r="LR9" s="29" t="str">
        <f t="shared" si="11"/>
        <v>SA</v>
      </c>
      <c r="LS9" s="29" t="str">
        <f t="shared" si="11"/>
        <v>DI</v>
      </c>
      <c r="LT9" s="29" t="str">
        <f t="shared" si="11"/>
        <v>LU</v>
      </c>
      <c r="LU9" s="29" t="str">
        <f t="shared" si="11"/>
        <v>MA</v>
      </c>
      <c r="LV9" s="29" t="str">
        <f t="shared" si="11"/>
        <v>ME</v>
      </c>
      <c r="LW9" s="29" t="str">
        <f t="shared" si="11"/>
        <v>JE</v>
      </c>
      <c r="LX9" s="29" t="str">
        <f t="shared" si="11"/>
        <v>VE</v>
      </c>
      <c r="LY9" s="29" t="str">
        <f t="shared" si="11"/>
        <v>SA</v>
      </c>
      <c r="LZ9" s="29" t="str">
        <f t="shared" si="11"/>
        <v>DI</v>
      </c>
      <c r="MA9" s="29" t="str">
        <f t="shared" si="11"/>
        <v>LU</v>
      </c>
      <c r="MB9" s="29" t="str">
        <f t="shared" si="11"/>
        <v>MA</v>
      </c>
      <c r="MC9" s="29" t="str">
        <f t="shared" si="11"/>
        <v>ME</v>
      </c>
      <c r="MD9" s="29" t="str">
        <f t="shared" si="11"/>
        <v>JE</v>
      </c>
      <c r="ME9" s="29" t="str">
        <f t="shared" si="11"/>
        <v>VE</v>
      </c>
      <c r="MF9" s="29" t="str">
        <f t="shared" si="11"/>
        <v>SA</v>
      </c>
      <c r="MG9" s="29" t="str">
        <f t="shared" si="11"/>
        <v>DI</v>
      </c>
      <c r="MH9" s="29" t="str">
        <f t="shared" si="11"/>
        <v>LU</v>
      </c>
      <c r="MI9" s="29" t="str">
        <f t="shared" si="11"/>
        <v>MA</v>
      </c>
      <c r="MJ9" s="29" t="str">
        <f t="shared" si="11"/>
        <v>ME</v>
      </c>
      <c r="MK9" s="29" t="str">
        <f t="shared" si="11"/>
        <v>JE</v>
      </c>
      <c r="ML9" s="29" t="str">
        <f t="shared" si="11"/>
        <v>VE</v>
      </c>
      <c r="MM9" s="29" t="str">
        <f t="shared" si="11"/>
        <v>SA</v>
      </c>
      <c r="MN9" s="29" t="str">
        <f t="shared" si="11"/>
        <v>DI</v>
      </c>
      <c r="MO9" s="29" t="str">
        <f t="shared" si="11"/>
        <v>LU</v>
      </c>
      <c r="MP9" s="29" t="str">
        <f t="shared" si="11"/>
        <v>MA</v>
      </c>
      <c r="MQ9" s="29" t="str">
        <f t="shared" si="11"/>
        <v>ME</v>
      </c>
      <c r="MR9" s="29" t="str">
        <f t="shared" si="11"/>
        <v>JE</v>
      </c>
      <c r="MS9" s="29" t="str">
        <f t="shared" si="11"/>
        <v>VE</v>
      </c>
      <c r="MT9" s="29" t="str">
        <f t="shared" si="11"/>
        <v>SA</v>
      </c>
      <c r="MU9" s="29" t="str">
        <f t="shared" si="11"/>
        <v>DI</v>
      </c>
      <c r="MV9" s="29" t="str">
        <f t="shared" si="11"/>
        <v>LU</v>
      </c>
      <c r="MW9" s="29" t="str">
        <f t="shared" si="11"/>
        <v>MA</v>
      </c>
      <c r="MX9" s="29" t="str">
        <f t="shared" si="11"/>
        <v>ME</v>
      </c>
      <c r="MY9" s="29" t="str">
        <f t="shared" si="11"/>
        <v>JE</v>
      </c>
      <c r="MZ9" s="29" t="str">
        <f t="shared" si="11"/>
        <v>VE</v>
      </c>
      <c r="NA9" s="29" t="str">
        <f t="shared" si="11"/>
        <v>SA</v>
      </c>
      <c r="NB9" s="29" t="str">
        <f t="shared" si="11"/>
        <v>DI</v>
      </c>
    </row>
    <row r="10" spans="1:366" ht="16.2" thickBot="1" x14ac:dyDescent="0.35">
      <c r="A10" s="39" t="s">
        <v>5</v>
      </c>
      <c r="B10" s="30">
        <f t="shared" ref="B10:BM10" si="12">DAY(B6)</f>
        <v>1</v>
      </c>
      <c r="C10" s="30">
        <f t="shared" si="12"/>
        <v>2</v>
      </c>
      <c r="D10" s="30">
        <f t="shared" si="12"/>
        <v>3</v>
      </c>
      <c r="E10" s="30">
        <f t="shared" si="12"/>
        <v>4</v>
      </c>
      <c r="F10" s="30">
        <f t="shared" si="12"/>
        <v>5</v>
      </c>
      <c r="G10" s="30">
        <f t="shared" si="12"/>
        <v>6</v>
      </c>
      <c r="H10" s="30">
        <f t="shared" si="12"/>
        <v>7</v>
      </c>
      <c r="I10" s="30">
        <f t="shared" si="12"/>
        <v>8</v>
      </c>
      <c r="J10" s="30">
        <f t="shared" si="12"/>
        <v>9</v>
      </c>
      <c r="K10" s="30">
        <f t="shared" si="12"/>
        <v>10</v>
      </c>
      <c r="L10" s="30">
        <f t="shared" si="12"/>
        <v>11</v>
      </c>
      <c r="M10" s="30">
        <f t="shared" si="12"/>
        <v>12</v>
      </c>
      <c r="N10" s="30">
        <f t="shared" si="12"/>
        <v>13</v>
      </c>
      <c r="O10" s="30">
        <f t="shared" si="12"/>
        <v>14</v>
      </c>
      <c r="P10" s="30">
        <f t="shared" si="12"/>
        <v>15</v>
      </c>
      <c r="Q10" s="30">
        <f t="shared" si="12"/>
        <v>16</v>
      </c>
      <c r="R10" s="30">
        <f t="shared" si="12"/>
        <v>17</v>
      </c>
      <c r="S10" s="30">
        <f t="shared" si="12"/>
        <v>18</v>
      </c>
      <c r="T10" s="30">
        <f t="shared" si="12"/>
        <v>19</v>
      </c>
      <c r="U10" s="30">
        <f t="shared" si="12"/>
        <v>20</v>
      </c>
      <c r="V10" s="30">
        <f t="shared" si="12"/>
        <v>21</v>
      </c>
      <c r="W10" s="30">
        <f t="shared" si="12"/>
        <v>22</v>
      </c>
      <c r="X10" s="30">
        <f t="shared" si="12"/>
        <v>23</v>
      </c>
      <c r="Y10" s="30">
        <f t="shared" si="12"/>
        <v>24</v>
      </c>
      <c r="Z10" s="30">
        <f t="shared" si="12"/>
        <v>25</v>
      </c>
      <c r="AA10" s="30">
        <f t="shared" si="12"/>
        <v>26</v>
      </c>
      <c r="AB10" s="30">
        <f t="shared" si="12"/>
        <v>27</v>
      </c>
      <c r="AC10" s="30">
        <f t="shared" si="12"/>
        <v>28</v>
      </c>
      <c r="AD10" s="30">
        <f t="shared" si="12"/>
        <v>29</v>
      </c>
      <c r="AE10" s="30">
        <f t="shared" si="12"/>
        <v>30</v>
      </c>
      <c r="AF10" s="30">
        <f t="shared" si="12"/>
        <v>31</v>
      </c>
      <c r="AG10" s="30">
        <f t="shared" si="12"/>
        <v>1</v>
      </c>
      <c r="AH10" s="30">
        <f t="shared" si="12"/>
        <v>2</v>
      </c>
      <c r="AI10" s="30">
        <f t="shared" si="12"/>
        <v>3</v>
      </c>
      <c r="AJ10" s="30">
        <f t="shared" si="12"/>
        <v>4</v>
      </c>
      <c r="AK10" s="30">
        <f t="shared" si="12"/>
        <v>5</v>
      </c>
      <c r="AL10" s="30">
        <f t="shared" si="12"/>
        <v>6</v>
      </c>
      <c r="AM10" s="30">
        <f t="shared" si="12"/>
        <v>7</v>
      </c>
      <c r="AN10" s="30">
        <f t="shared" si="12"/>
        <v>8</v>
      </c>
      <c r="AO10" s="30">
        <f t="shared" si="12"/>
        <v>9</v>
      </c>
      <c r="AP10" s="30">
        <f t="shared" si="12"/>
        <v>10</v>
      </c>
      <c r="AQ10" s="30">
        <f t="shared" si="12"/>
        <v>11</v>
      </c>
      <c r="AR10" s="30">
        <f t="shared" si="12"/>
        <v>12</v>
      </c>
      <c r="AS10" s="30">
        <f t="shared" si="12"/>
        <v>13</v>
      </c>
      <c r="AT10" s="30">
        <f t="shared" si="12"/>
        <v>14</v>
      </c>
      <c r="AU10" s="30">
        <f t="shared" si="12"/>
        <v>15</v>
      </c>
      <c r="AV10" s="30">
        <f t="shared" si="12"/>
        <v>16</v>
      </c>
      <c r="AW10" s="30">
        <f t="shared" si="12"/>
        <v>17</v>
      </c>
      <c r="AX10" s="30">
        <f t="shared" si="12"/>
        <v>18</v>
      </c>
      <c r="AY10" s="30">
        <f t="shared" si="12"/>
        <v>19</v>
      </c>
      <c r="AZ10" s="30">
        <f t="shared" si="12"/>
        <v>20</v>
      </c>
      <c r="BA10" s="30">
        <f t="shared" si="12"/>
        <v>21</v>
      </c>
      <c r="BB10" s="30">
        <f t="shared" si="12"/>
        <v>22</v>
      </c>
      <c r="BC10" s="30">
        <f t="shared" si="12"/>
        <v>23</v>
      </c>
      <c r="BD10" s="30">
        <f t="shared" si="12"/>
        <v>24</v>
      </c>
      <c r="BE10" s="30">
        <f t="shared" si="12"/>
        <v>25</v>
      </c>
      <c r="BF10" s="30">
        <f t="shared" si="12"/>
        <v>26</v>
      </c>
      <c r="BG10" s="30">
        <f t="shared" si="12"/>
        <v>27</v>
      </c>
      <c r="BH10" s="30">
        <f t="shared" si="12"/>
        <v>28</v>
      </c>
      <c r="BI10" s="30">
        <f t="shared" si="12"/>
        <v>1</v>
      </c>
      <c r="BJ10" s="30">
        <f t="shared" si="12"/>
        <v>2</v>
      </c>
      <c r="BK10" s="30">
        <f t="shared" si="12"/>
        <v>3</v>
      </c>
      <c r="BL10" s="30">
        <f t="shared" si="12"/>
        <v>4</v>
      </c>
      <c r="BM10" s="30">
        <f t="shared" si="12"/>
        <v>5</v>
      </c>
      <c r="BN10" s="30">
        <f t="shared" ref="BN10:DY10" si="13">DAY(BN6)</f>
        <v>6</v>
      </c>
      <c r="BO10" s="30">
        <f t="shared" si="13"/>
        <v>7</v>
      </c>
      <c r="BP10" s="30">
        <f t="shared" si="13"/>
        <v>8</v>
      </c>
      <c r="BQ10" s="30">
        <f t="shared" si="13"/>
        <v>9</v>
      </c>
      <c r="BR10" s="30">
        <f t="shared" si="13"/>
        <v>10</v>
      </c>
      <c r="BS10" s="30">
        <f t="shared" si="13"/>
        <v>11</v>
      </c>
      <c r="BT10" s="30">
        <f t="shared" si="13"/>
        <v>12</v>
      </c>
      <c r="BU10" s="30">
        <f t="shared" si="13"/>
        <v>13</v>
      </c>
      <c r="BV10" s="30">
        <f t="shared" si="13"/>
        <v>14</v>
      </c>
      <c r="BW10" s="30">
        <f t="shared" si="13"/>
        <v>15</v>
      </c>
      <c r="BX10" s="30">
        <f t="shared" si="13"/>
        <v>16</v>
      </c>
      <c r="BY10" s="30">
        <f t="shared" si="13"/>
        <v>17</v>
      </c>
      <c r="BZ10" s="30">
        <f t="shared" si="13"/>
        <v>18</v>
      </c>
      <c r="CA10" s="30">
        <f t="shared" si="13"/>
        <v>19</v>
      </c>
      <c r="CB10" s="30">
        <f t="shared" si="13"/>
        <v>20</v>
      </c>
      <c r="CC10" s="30">
        <f t="shared" si="13"/>
        <v>21</v>
      </c>
      <c r="CD10" s="30">
        <f t="shared" si="13"/>
        <v>22</v>
      </c>
      <c r="CE10" s="30">
        <f t="shared" si="13"/>
        <v>23</v>
      </c>
      <c r="CF10" s="30">
        <f t="shared" si="13"/>
        <v>24</v>
      </c>
      <c r="CG10" s="30">
        <f t="shared" si="13"/>
        <v>25</v>
      </c>
      <c r="CH10" s="30">
        <f t="shared" si="13"/>
        <v>26</v>
      </c>
      <c r="CI10" s="30">
        <f t="shared" si="13"/>
        <v>27</v>
      </c>
      <c r="CJ10" s="30">
        <f t="shared" si="13"/>
        <v>28</v>
      </c>
      <c r="CK10" s="30">
        <f t="shared" si="13"/>
        <v>29</v>
      </c>
      <c r="CL10" s="30">
        <f t="shared" si="13"/>
        <v>30</v>
      </c>
      <c r="CM10" s="30">
        <f t="shared" si="13"/>
        <v>31</v>
      </c>
      <c r="CN10" s="30">
        <f t="shared" si="13"/>
        <v>1</v>
      </c>
      <c r="CO10" s="30">
        <f t="shared" si="13"/>
        <v>2</v>
      </c>
      <c r="CP10" s="30">
        <f t="shared" si="13"/>
        <v>3</v>
      </c>
      <c r="CQ10" s="30">
        <f t="shared" si="13"/>
        <v>4</v>
      </c>
      <c r="CR10" s="30">
        <f t="shared" si="13"/>
        <v>5</v>
      </c>
      <c r="CS10" s="30">
        <f t="shared" si="13"/>
        <v>6</v>
      </c>
      <c r="CT10" s="30">
        <f t="shared" si="13"/>
        <v>7</v>
      </c>
      <c r="CU10" s="30">
        <f t="shared" si="13"/>
        <v>8</v>
      </c>
      <c r="CV10" s="30">
        <f t="shared" si="13"/>
        <v>9</v>
      </c>
      <c r="CW10" s="30">
        <f t="shared" si="13"/>
        <v>10</v>
      </c>
      <c r="CX10" s="30">
        <f t="shared" si="13"/>
        <v>11</v>
      </c>
      <c r="CY10" s="30">
        <f t="shared" si="13"/>
        <v>12</v>
      </c>
      <c r="CZ10" s="30">
        <f t="shared" si="13"/>
        <v>13</v>
      </c>
      <c r="DA10" s="30">
        <f t="shared" si="13"/>
        <v>14</v>
      </c>
      <c r="DB10" s="30">
        <f t="shared" si="13"/>
        <v>15</v>
      </c>
      <c r="DC10" s="30">
        <f t="shared" si="13"/>
        <v>16</v>
      </c>
      <c r="DD10" s="30">
        <f t="shared" si="13"/>
        <v>17</v>
      </c>
      <c r="DE10" s="30">
        <f t="shared" si="13"/>
        <v>18</v>
      </c>
      <c r="DF10" s="30">
        <f t="shared" si="13"/>
        <v>19</v>
      </c>
      <c r="DG10" s="30">
        <f t="shared" si="13"/>
        <v>20</v>
      </c>
      <c r="DH10" s="30">
        <f t="shared" si="13"/>
        <v>21</v>
      </c>
      <c r="DI10" s="30">
        <f t="shared" si="13"/>
        <v>22</v>
      </c>
      <c r="DJ10" s="30">
        <f t="shared" si="13"/>
        <v>23</v>
      </c>
      <c r="DK10" s="30">
        <f t="shared" si="13"/>
        <v>24</v>
      </c>
      <c r="DL10" s="30">
        <f t="shared" si="13"/>
        <v>25</v>
      </c>
      <c r="DM10" s="30">
        <f t="shared" si="13"/>
        <v>26</v>
      </c>
      <c r="DN10" s="30">
        <f t="shared" si="13"/>
        <v>27</v>
      </c>
      <c r="DO10" s="30">
        <f t="shared" si="13"/>
        <v>28</v>
      </c>
      <c r="DP10" s="30">
        <f t="shared" si="13"/>
        <v>29</v>
      </c>
      <c r="DQ10" s="30">
        <f t="shared" si="13"/>
        <v>30</v>
      </c>
      <c r="DR10" s="30">
        <f t="shared" si="13"/>
        <v>1</v>
      </c>
      <c r="DS10" s="30">
        <f t="shared" si="13"/>
        <v>2</v>
      </c>
      <c r="DT10" s="30">
        <f t="shared" si="13"/>
        <v>3</v>
      </c>
      <c r="DU10" s="30">
        <f t="shared" si="13"/>
        <v>4</v>
      </c>
      <c r="DV10" s="30">
        <f t="shared" si="13"/>
        <v>5</v>
      </c>
      <c r="DW10" s="30">
        <f t="shared" si="13"/>
        <v>6</v>
      </c>
      <c r="DX10" s="30">
        <f t="shared" si="13"/>
        <v>7</v>
      </c>
      <c r="DY10" s="30">
        <f t="shared" si="13"/>
        <v>8</v>
      </c>
      <c r="DZ10" s="30">
        <f t="shared" ref="DZ10:GK10" si="14">DAY(DZ6)</f>
        <v>9</v>
      </c>
      <c r="EA10" s="30">
        <f t="shared" si="14"/>
        <v>10</v>
      </c>
      <c r="EB10" s="30">
        <f t="shared" si="14"/>
        <v>11</v>
      </c>
      <c r="EC10" s="30">
        <f t="shared" si="14"/>
        <v>12</v>
      </c>
      <c r="ED10" s="30">
        <f t="shared" si="14"/>
        <v>13</v>
      </c>
      <c r="EE10" s="30">
        <f t="shared" si="14"/>
        <v>14</v>
      </c>
      <c r="EF10" s="30">
        <f t="shared" si="14"/>
        <v>15</v>
      </c>
      <c r="EG10" s="30">
        <f t="shared" si="14"/>
        <v>16</v>
      </c>
      <c r="EH10" s="30">
        <f t="shared" si="14"/>
        <v>17</v>
      </c>
      <c r="EI10" s="30">
        <f t="shared" si="14"/>
        <v>18</v>
      </c>
      <c r="EJ10" s="30">
        <f t="shared" si="14"/>
        <v>19</v>
      </c>
      <c r="EK10" s="30">
        <f t="shared" si="14"/>
        <v>20</v>
      </c>
      <c r="EL10" s="30">
        <f t="shared" si="14"/>
        <v>21</v>
      </c>
      <c r="EM10" s="30">
        <f t="shared" si="14"/>
        <v>22</v>
      </c>
      <c r="EN10" s="30">
        <f t="shared" si="14"/>
        <v>23</v>
      </c>
      <c r="EO10" s="30">
        <f t="shared" si="14"/>
        <v>24</v>
      </c>
      <c r="EP10" s="30">
        <f t="shared" si="14"/>
        <v>25</v>
      </c>
      <c r="EQ10" s="30">
        <f t="shared" si="14"/>
        <v>26</v>
      </c>
      <c r="ER10" s="30">
        <f t="shared" si="14"/>
        <v>27</v>
      </c>
      <c r="ES10" s="30">
        <f t="shared" si="14"/>
        <v>28</v>
      </c>
      <c r="ET10" s="30">
        <f t="shared" si="14"/>
        <v>29</v>
      </c>
      <c r="EU10" s="30">
        <f t="shared" si="14"/>
        <v>30</v>
      </c>
      <c r="EV10" s="30">
        <f t="shared" si="14"/>
        <v>31</v>
      </c>
      <c r="EW10" s="30">
        <f t="shared" si="14"/>
        <v>1</v>
      </c>
      <c r="EX10" s="30">
        <f t="shared" si="14"/>
        <v>2</v>
      </c>
      <c r="EY10" s="30">
        <f t="shared" si="14"/>
        <v>3</v>
      </c>
      <c r="EZ10" s="30">
        <f t="shared" si="14"/>
        <v>4</v>
      </c>
      <c r="FA10" s="30">
        <f t="shared" si="14"/>
        <v>5</v>
      </c>
      <c r="FB10" s="30">
        <f t="shared" si="14"/>
        <v>6</v>
      </c>
      <c r="FC10" s="30">
        <f t="shared" si="14"/>
        <v>7</v>
      </c>
      <c r="FD10" s="30">
        <f t="shared" si="14"/>
        <v>8</v>
      </c>
      <c r="FE10" s="30">
        <f t="shared" si="14"/>
        <v>9</v>
      </c>
      <c r="FF10" s="30">
        <f t="shared" si="14"/>
        <v>10</v>
      </c>
      <c r="FG10" s="30">
        <f t="shared" si="14"/>
        <v>11</v>
      </c>
      <c r="FH10" s="30">
        <f t="shared" si="14"/>
        <v>12</v>
      </c>
      <c r="FI10" s="30">
        <f t="shared" si="14"/>
        <v>13</v>
      </c>
      <c r="FJ10" s="30">
        <f t="shared" si="14"/>
        <v>14</v>
      </c>
      <c r="FK10" s="30">
        <f t="shared" si="14"/>
        <v>15</v>
      </c>
      <c r="FL10" s="30">
        <f t="shared" si="14"/>
        <v>16</v>
      </c>
      <c r="FM10" s="30">
        <f t="shared" si="14"/>
        <v>17</v>
      </c>
      <c r="FN10" s="30">
        <f t="shared" si="14"/>
        <v>18</v>
      </c>
      <c r="FO10" s="30">
        <f t="shared" si="14"/>
        <v>19</v>
      </c>
      <c r="FP10" s="30">
        <f t="shared" si="14"/>
        <v>20</v>
      </c>
      <c r="FQ10" s="30">
        <f t="shared" si="14"/>
        <v>21</v>
      </c>
      <c r="FR10" s="30">
        <f t="shared" si="14"/>
        <v>22</v>
      </c>
      <c r="FS10" s="30">
        <f t="shared" si="14"/>
        <v>23</v>
      </c>
      <c r="FT10" s="30">
        <f t="shared" si="14"/>
        <v>24</v>
      </c>
      <c r="FU10" s="30">
        <f t="shared" si="14"/>
        <v>25</v>
      </c>
      <c r="FV10" s="30">
        <f t="shared" si="14"/>
        <v>26</v>
      </c>
      <c r="FW10" s="30">
        <f t="shared" si="14"/>
        <v>27</v>
      </c>
      <c r="FX10" s="30">
        <f t="shared" si="14"/>
        <v>28</v>
      </c>
      <c r="FY10" s="30">
        <f t="shared" si="14"/>
        <v>29</v>
      </c>
      <c r="FZ10" s="30">
        <f t="shared" si="14"/>
        <v>30</v>
      </c>
      <c r="GA10" s="30">
        <f t="shared" si="14"/>
        <v>1</v>
      </c>
      <c r="GB10" s="30">
        <f t="shared" si="14"/>
        <v>2</v>
      </c>
      <c r="GC10" s="30">
        <f t="shared" si="14"/>
        <v>3</v>
      </c>
      <c r="GD10" s="30">
        <f t="shared" si="14"/>
        <v>4</v>
      </c>
      <c r="GE10" s="30">
        <f t="shared" si="14"/>
        <v>5</v>
      </c>
      <c r="GF10" s="30">
        <f t="shared" si="14"/>
        <v>6</v>
      </c>
      <c r="GG10" s="30">
        <f t="shared" si="14"/>
        <v>7</v>
      </c>
      <c r="GH10" s="30">
        <f t="shared" si="14"/>
        <v>8</v>
      </c>
      <c r="GI10" s="30">
        <f t="shared" si="14"/>
        <v>9</v>
      </c>
      <c r="GJ10" s="30">
        <f t="shared" si="14"/>
        <v>10</v>
      </c>
      <c r="GK10" s="30">
        <f t="shared" si="14"/>
        <v>11</v>
      </c>
      <c r="GL10" s="30">
        <f t="shared" ref="GL10:IW10" si="15">DAY(GL6)</f>
        <v>12</v>
      </c>
      <c r="GM10" s="30">
        <f t="shared" si="15"/>
        <v>13</v>
      </c>
      <c r="GN10" s="30">
        <f t="shared" si="15"/>
        <v>14</v>
      </c>
      <c r="GO10" s="30">
        <f t="shared" si="15"/>
        <v>15</v>
      </c>
      <c r="GP10" s="30">
        <f t="shared" si="15"/>
        <v>16</v>
      </c>
      <c r="GQ10" s="30">
        <f t="shared" si="15"/>
        <v>17</v>
      </c>
      <c r="GR10" s="30">
        <f t="shared" si="15"/>
        <v>18</v>
      </c>
      <c r="GS10" s="30">
        <f t="shared" si="15"/>
        <v>19</v>
      </c>
      <c r="GT10" s="30">
        <f t="shared" si="15"/>
        <v>20</v>
      </c>
      <c r="GU10" s="30">
        <f t="shared" si="15"/>
        <v>21</v>
      </c>
      <c r="GV10" s="30">
        <f t="shared" si="15"/>
        <v>22</v>
      </c>
      <c r="GW10" s="30">
        <f t="shared" si="15"/>
        <v>23</v>
      </c>
      <c r="GX10" s="30">
        <f t="shared" si="15"/>
        <v>24</v>
      </c>
      <c r="GY10" s="30">
        <f t="shared" si="15"/>
        <v>25</v>
      </c>
      <c r="GZ10" s="30">
        <f t="shared" si="15"/>
        <v>26</v>
      </c>
      <c r="HA10" s="30">
        <f t="shared" si="15"/>
        <v>27</v>
      </c>
      <c r="HB10" s="30">
        <f t="shared" si="15"/>
        <v>28</v>
      </c>
      <c r="HC10" s="30">
        <f t="shared" si="15"/>
        <v>29</v>
      </c>
      <c r="HD10" s="30">
        <f t="shared" si="15"/>
        <v>30</v>
      </c>
      <c r="HE10" s="30">
        <f t="shared" si="15"/>
        <v>31</v>
      </c>
      <c r="HF10" s="30">
        <f t="shared" si="15"/>
        <v>1</v>
      </c>
      <c r="HG10" s="30">
        <f t="shared" si="15"/>
        <v>2</v>
      </c>
      <c r="HH10" s="30">
        <f t="shared" si="15"/>
        <v>3</v>
      </c>
      <c r="HI10" s="30">
        <f t="shared" si="15"/>
        <v>4</v>
      </c>
      <c r="HJ10" s="30">
        <f t="shared" si="15"/>
        <v>5</v>
      </c>
      <c r="HK10" s="30">
        <f t="shared" si="15"/>
        <v>6</v>
      </c>
      <c r="HL10" s="30">
        <f t="shared" si="15"/>
        <v>7</v>
      </c>
      <c r="HM10" s="30">
        <f t="shared" si="15"/>
        <v>8</v>
      </c>
      <c r="HN10" s="30">
        <f t="shared" si="15"/>
        <v>9</v>
      </c>
      <c r="HO10" s="30">
        <f t="shared" si="15"/>
        <v>10</v>
      </c>
      <c r="HP10" s="30">
        <f t="shared" si="15"/>
        <v>11</v>
      </c>
      <c r="HQ10" s="30">
        <f t="shared" si="15"/>
        <v>12</v>
      </c>
      <c r="HR10" s="30">
        <f t="shared" si="15"/>
        <v>13</v>
      </c>
      <c r="HS10" s="30">
        <f t="shared" si="15"/>
        <v>14</v>
      </c>
      <c r="HT10" s="30">
        <f t="shared" si="15"/>
        <v>15</v>
      </c>
      <c r="HU10" s="30">
        <f t="shared" si="15"/>
        <v>16</v>
      </c>
      <c r="HV10" s="30">
        <f t="shared" si="15"/>
        <v>17</v>
      </c>
      <c r="HW10" s="30">
        <f t="shared" si="15"/>
        <v>18</v>
      </c>
      <c r="HX10" s="30">
        <f t="shared" si="15"/>
        <v>19</v>
      </c>
      <c r="HY10" s="30">
        <f t="shared" si="15"/>
        <v>20</v>
      </c>
      <c r="HZ10" s="30">
        <f t="shared" si="15"/>
        <v>21</v>
      </c>
      <c r="IA10" s="30">
        <f t="shared" si="15"/>
        <v>22</v>
      </c>
      <c r="IB10" s="30">
        <f t="shared" si="15"/>
        <v>23</v>
      </c>
      <c r="IC10" s="30">
        <f t="shared" si="15"/>
        <v>24</v>
      </c>
      <c r="ID10" s="30">
        <f t="shared" si="15"/>
        <v>25</v>
      </c>
      <c r="IE10" s="30">
        <f t="shared" si="15"/>
        <v>26</v>
      </c>
      <c r="IF10" s="30">
        <f t="shared" si="15"/>
        <v>27</v>
      </c>
      <c r="IG10" s="30">
        <f t="shared" si="15"/>
        <v>28</v>
      </c>
      <c r="IH10" s="30">
        <f t="shared" si="15"/>
        <v>29</v>
      </c>
      <c r="II10" s="30">
        <f t="shared" si="15"/>
        <v>30</v>
      </c>
      <c r="IJ10" s="30">
        <f t="shared" si="15"/>
        <v>31</v>
      </c>
      <c r="IK10" s="30">
        <f t="shared" si="15"/>
        <v>1</v>
      </c>
      <c r="IL10" s="30">
        <f t="shared" si="15"/>
        <v>2</v>
      </c>
      <c r="IM10" s="30">
        <f t="shared" si="15"/>
        <v>3</v>
      </c>
      <c r="IN10" s="30">
        <f t="shared" si="15"/>
        <v>4</v>
      </c>
      <c r="IO10" s="30">
        <f t="shared" si="15"/>
        <v>5</v>
      </c>
      <c r="IP10" s="30">
        <f t="shared" si="15"/>
        <v>6</v>
      </c>
      <c r="IQ10" s="30">
        <f t="shared" si="15"/>
        <v>7</v>
      </c>
      <c r="IR10" s="30">
        <f t="shared" si="15"/>
        <v>8</v>
      </c>
      <c r="IS10" s="30">
        <f t="shared" si="15"/>
        <v>9</v>
      </c>
      <c r="IT10" s="30">
        <f t="shared" si="15"/>
        <v>10</v>
      </c>
      <c r="IU10" s="30">
        <f t="shared" si="15"/>
        <v>11</v>
      </c>
      <c r="IV10" s="30">
        <f t="shared" si="15"/>
        <v>12</v>
      </c>
      <c r="IW10" s="30">
        <f t="shared" si="15"/>
        <v>13</v>
      </c>
      <c r="IX10" s="30">
        <f t="shared" ref="IX10:LI10" si="16">DAY(IX6)</f>
        <v>14</v>
      </c>
      <c r="IY10" s="30">
        <f t="shared" si="16"/>
        <v>15</v>
      </c>
      <c r="IZ10" s="30">
        <f t="shared" si="16"/>
        <v>16</v>
      </c>
      <c r="JA10" s="30">
        <f t="shared" si="16"/>
        <v>17</v>
      </c>
      <c r="JB10" s="30">
        <f t="shared" si="16"/>
        <v>18</v>
      </c>
      <c r="JC10" s="30">
        <f t="shared" si="16"/>
        <v>19</v>
      </c>
      <c r="JD10" s="30">
        <f t="shared" si="16"/>
        <v>20</v>
      </c>
      <c r="JE10" s="30">
        <f t="shared" si="16"/>
        <v>21</v>
      </c>
      <c r="JF10" s="30">
        <f t="shared" si="16"/>
        <v>22</v>
      </c>
      <c r="JG10" s="30">
        <f t="shared" si="16"/>
        <v>23</v>
      </c>
      <c r="JH10" s="30">
        <f t="shared" si="16"/>
        <v>24</v>
      </c>
      <c r="JI10" s="30">
        <f t="shared" si="16"/>
        <v>25</v>
      </c>
      <c r="JJ10" s="30">
        <f t="shared" si="16"/>
        <v>26</v>
      </c>
      <c r="JK10" s="30">
        <f t="shared" si="16"/>
        <v>27</v>
      </c>
      <c r="JL10" s="30">
        <f t="shared" si="16"/>
        <v>28</v>
      </c>
      <c r="JM10" s="30">
        <f t="shared" si="16"/>
        <v>29</v>
      </c>
      <c r="JN10" s="30">
        <f t="shared" si="16"/>
        <v>30</v>
      </c>
      <c r="JO10" s="30">
        <f t="shared" si="16"/>
        <v>1</v>
      </c>
      <c r="JP10" s="30">
        <f t="shared" si="16"/>
        <v>2</v>
      </c>
      <c r="JQ10" s="30">
        <f t="shared" si="16"/>
        <v>3</v>
      </c>
      <c r="JR10" s="30">
        <f t="shared" si="16"/>
        <v>4</v>
      </c>
      <c r="JS10" s="30">
        <f t="shared" si="16"/>
        <v>5</v>
      </c>
      <c r="JT10" s="30">
        <f t="shared" si="16"/>
        <v>6</v>
      </c>
      <c r="JU10" s="30">
        <f t="shared" si="16"/>
        <v>7</v>
      </c>
      <c r="JV10" s="30">
        <f t="shared" si="16"/>
        <v>8</v>
      </c>
      <c r="JW10" s="30">
        <f t="shared" si="16"/>
        <v>9</v>
      </c>
      <c r="JX10" s="30">
        <f t="shared" si="16"/>
        <v>10</v>
      </c>
      <c r="JY10" s="30">
        <f t="shared" si="16"/>
        <v>11</v>
      </c>
      <c r="JZ10" s="30">
        <f t="shared" si="16"/>
        <v>12</v>
      </c>
      <c r="KA10" s="30">
        <f t="shared" si="16"/>
        <v>13</v>
      </c>
      <c r="KB10" s="30">
        <f t="shared" si="16"/>
        <v>14</v>
      </c>
      <c r="KC10" s="30">
        <f t="shared" si="16"/>
        <v>15</v>
      </c>
      <c r="KD10" s="30">
        <f t="shared" si="16"/>
        <v>16</v>
      </c>
      <c r="KE10" s="30">
        <f t="shared" si="16"/>
        <v>17</v>
      </c>
      <c r="KF10" s="30">
        <f t="shared" si="16"/>
        <v>18</v>
      </c>
      <c r="KG10" s="30">
        <f t="shared" si="16"/>
        <v>19</v>
      </c>
      <c r="KH10" s="30">
        <f t="shared" si="16"/>
        <v>20</v>
      </c>
      <c r="KI10" s="30">
        <f t="shared" si="16"/>
        <v>21</v>
      </c>
      <c r="KJ10" s="30">
        <f t="shared" si="16"/>
        <v>22</v>
      </c>
      <c r="KK10" s="30">
        <f t="shared" si="16"/>
        <v>23</v>
      </c>
      <c r="KL10" s="30">
        <f t="shared" si="16"/>
        <v>24</v>
      </c>
      <c r="KM10" s="30">
        <f t="shared" si="16"/>
        <v>25</v>
      </c>
      <c r="KN10" s="30">
        <f t="shared" si="16"/>
        <v>26</v>
      </c>
      <c r="KO10" s="30">
        <f t="shared" si="16"/>
        <v>27</v>
      </c>
      <c r="KP10" s="30">
        <f t="shared" si="16"/>
        <v>28</v>
      </c>
      <c r="KQ10" s="30">
        <f t="shared" si="16"/>
        <v>29</v>
      </c>
      <c r="KR10" s="30">
        <f t="shared" si="16"/>
        <v>30</v>
      </c>
      <c r="KS10" s="30">
        <f t="shared" si="16"/>
        <v>31</v>
      </c>
      <c r="KT10" s="30">
        <f t="shared" si="16"/>
        <v>1</v>
      </c>
      <c r="KU10" s="30">
        <f t="shared" si="16"/>
        <v>2</v>
      </c>
      <c r="KV10" s="30">
        <f t="shared" si="16"/>
        <v>3</v>
      </c>
      <c r="KW10" s="30">
        <f t="shared" si="16"/>
        <v>4</v>
      </c>
      <c r="KX10" s="30">
        <f t="shared" si="16"/>
        <v>5</v>
      </c>
      <c r="KY10" s="30">
        <f t="shared" si="16"/>
        <v>6</v>
      </c>
      <c r="KZ10" s="30">
        <f t="shared" si="16"/>
        <v>7</v>
      </c>
      <c r="LA10" s="30">
        <f t="shared" si="16"/>
        <v>8</v>
      </c>
      <c r="LB10" s="30">
        <f t="shared" si="16"/>
        <v>9</v>
      </c>
      <c r="LC10" s="30">
        <f t="shared" si="16"/>
        <v>10</v>
      </c>
      <c r="LD10" s="30">
        <f t="shared" si="16"/>
        <v>11</v>
      </c>
      <c r="LE10" s="30">
        <f t="shared" si="16"/>
        <v>12</v>
      </c>
      <c r="LF10" s="30">
        <f t="shared" si="16"/>
        <v>13</v>
      </c>
      <c r="LG10" s="30">
        <f t="shared" si="16"/>
        <v>14</v>
      </c>
      <c r="LH10" s="30">
        <f t="shared" si="16"/>
        <v>15</v>
      </c>
      <c r="LI10" s="30">
        <f t="shared" si="16"/>
        <v>16</v>
      </c>
      <c r="LJ10" s="30">
        <f t="shared" ref="LJ10:NB10" si="17">DAY(LJ6)</f>
        <v>17</v>
      </c>
      <c r="LK10" s="30">
        <f t="shared" si="17"/>
        <v>18</v>
      </c>
      <c r="LL10" s="30">
        <f t="shared" si="17"/>
        <v>19</v>
      </c>
      <c r="LM10" s="30">
        <f t="shared" si="17"/>
        <v>20</v>
      </c>
      <c r="LN10" s="30">
        <f t="shared" si="17"/>
        <v>21</v>
      </c>
      <c r="LO10" s="30">
        <f t="shared" si="17"/>
        <v>22</v>
      </c>
      <c r="LP10" s="30">
        <f t="shared" si="17"/>
        <v>23</v>
      </c>
      <c r="LQ10" s="30">
        <f t="shared" si="17"/>
        <v>24</v>
      </c>
      <c r="LR10" s="30">
        <f t="shared" si="17"/>
        <v>25</v>
      </c>
      <c r="LS10" s="30">
        <f t="shared" si="17"/>
        <v>26</v>
      </c>
      <c r="LT10" s="30">
        <f t="shared" si="17"/>
        <v>27</v>
      </c>
      <c r="LU10" s="30">
        <f t="shared" si="17"/>
        <v>28</v>
      </c>
      <c r="LV10" s="30">
        <f t="shared" si="17"/>
        <v>29</v>
      </c>
      <c r="LW10" s="30">
        <f t="shared" si="17"/>
        <v>30</v>
      </c>
      <c r="LX10" s="30">
        <f t="shared" si="17"/>
        <v>1</v>
      </c>
      <c r="LY10" s="30">
        <f t="shared" si="17"/>
        <v>2</v>
      </c>
      <c r="LZ10" s="30">
        <f t="shared" si="17"/>
        <v>3</v>
      </c>
      <c r="MA10" s="30">
        <f t="shared" si="17"/>
        <v>4</v>
      </c>
      <c r="MB10" s="30">
        <f t="shared" si="17"/>
        <v>5</v>
      </c>
      <c r="MC10" s="30">
        <f t="shared" si="17"/>
        <v>6</v>
      </c>
      <c r="MD10" s="30">
        <f t="shared" si="17"/>
        <v>7</v>
      </c>
      <c r="ME10" s="30">
        <f t="shared" si="17"/>
        <v>8</v>
      </c>
      <c r="MF10" s="30">
        <f t="shared" si="17"/>
        <v>9</v>
      </c>
      <c r="MG10" s="30">
        <f t="shared" si="17"/>
        <v>10</v>
      </c>
      <c r="MH10" s="30">
        <f t="shared" si="17"/>
        <v>11</v>
      </c>
      <c r="MI10" s="30">
        <f t="shared" si="17"/>
        <v>12</v>
      </c>
      <c r="MJ10" s="30">
        <f t="shared" si="17"/>
        <v>13</v>
      </c>
      <c r="MK10" s="30">
        <f t="shared" si="17"/>
        <v>14</v>
      </c>
      <c r="ML10" s="30">
        <f t="shared" si="17"/>
        <v>15</v>
      </c>
      <c r="MM10" s="30">
        <f t="shared" si="17"/>
        <v>16</v>
      </c>
      <c r="MN10" s="30">
        <f t="shared" si="17"/>
        <v>17</v>
      </c>
      <c r="MO10" s="30">
        <f t="shared" si="17"/>
        <v>18</v>
      </c>
      <c r="MP10" s="30">
        <f t="shared" si="17"/>
        <v>19</v>
      </c>
      <c r="MQ10" s="30">
        <f t="shared" si="17"/>
        <v>20</v>
      </c>
      <c r="MR10" s="30">
        <f t="shared" si="17"/>
        <v>21</v>
      </c>
      <c r="MS10" s="30">
        <f t="shared" si="17"/>
        <v>22</v>
      </c>
      <c r="MT10" s="30">
        <f t="shared" si="17"/>
        <v>23</v>
      </c>
      <c r="MU10" s="30">
        <f t="shared" si="17"/>
        <v>24</v>
      </c>
      <c r="MV10" s="30">
        <f t="shared" si="17"/>
        <v>25</v>
      </c>
      <c r="MW10" s="30">
        <f t="shared" si="17"/>
        <v>26</v>
      </c>
      <c r="MX10" s="30">
        <f t="shared" si="17"/>
        <v>27</v>
      </c>
      <c r="MY10" s="30">
        <f t="shared" si="17"/>
        <v>28</v>
      </c>
      <c r="MZ10" s="30">
        <f t="shared" si="17"/>
        <v>29</v>
      </c>
      <c r="NA10" s="30">
        <f t="shared" si="17"/>
        <v>30</v>
      </c>
      <c r="NB10" s="30">
        <f t="shared" si="17"/>
        <v>31</v>
      </c>
    </row>
    <row r="11" spans="1:366" s="36" customFormat="1" ht="16.2" thickTop="1" x14ac:dyDescent="0.3">
      <c r="A11" s="40" t="s">
        <v>20</v>
      </c>
      <c r="B11" s="41" t="str">
        <f ca="1">IFERROR(LEFT(INDEX(Année!$A$11:$A$29,MATCH($A$11,OFFSET(Année!$B$10,1,MATCH(B$6,Année!$B$6:$NB$6,0)-1,COUNTA(Année!$A:$A)-5),0)),4),"")</f>
        <v/>
      </c>
      <c r="C11" s="41" t="str">
        <f ca="1">IFERROR(LEFT(INDEX(Année!$A$11:$A$29,MATCH($A$11,OFFSET(Année!$B$10,1,MATCH(C$6,Année!$B$6:$NB$6,0)-1,COUNTA(Année!$A:$A)-5),0)),4),"")</f>
        <v>C</v>
      </c>
      <c r="D11" s="41" t="str">
        <f ca="1">IFERROR(LEFT(INDEX(Année!$A$11:$A$29,MATCH($A$11,OFFSET(Année!$B$10,1,MATCH(D$6,Année!$B$6:$NB$6,0)-1,COUNTA(Année!$A:$A)-5),0)),4),"")</f>
        <v>C</v>
      </c>
      <c r="E11" s="41" t="str">
        <f ca="1">IFERROR(LEFT(INDEX(Année!$A$11:$A$29,MATCH($A$11,OFFSET(Année!$B$10,1,MATCH(E$6,Année!$B$6:$NB$6,0)-1,COUNTA(Année!$A:$A)-5),0)),4),"")</f>
        <v>C</v>
      </c>
      <c r="F11" s="41" t="str">
        <f ca="1">IFERROR(LEFT(INDEX(Année!$A$11:$A$29,MATCH($A$11,OFFSET(Année!$B$10,1,MATCH(F$6,Année!$B$6:$NB$6,0)-1,COUNTA(Année!$A:$A)-5),0)),4),"")</f>
        <v>C</v>
      </c>
      <c r="G11" s="41" t="str">
        <f ca="1">IFERROR(LEFT(INDEX(Année!$A$11:$A$29,MATCH($A$11,OFFSET(Année!$B$10,1,MATCH(G$6,Année!$B$6:$NB$6,0)-1,COUNTA(Année!$A:$A)-5),0)),4),"")</f>
        <v/>
      </c>
      <c r="H11" s="41" t="str">
        <f ca="1">IFERROR(LEFT(INDEX(Année!$A$11:$A$29,MATCH($A$11,OFFSET(Année!$B$10,1,MATCH(H$6,Année!$B$6:$NB$6,0)-1,COUNTA(Année!$A:$A)-5),0)),4),"")</f>
        <v/>
      </c>
      <c r="I11" s="41" t="str">
        <f ca="1">IFERROR(LEFT(INDEX(Année!$A$11:$A$29,MATCH($A$11,OFFSET(Année!$B$10,1,MATCH(I$6,Année!$B$6:$NB$6,0)-1,COUNTA(Année!$A:$A)-5),0)),4),"")</f>
        <v/>
      </c>
      <c r="J11" s="41" t="str">
        <f ca="1">IFERROR(LEFT(INDEX(Année!$A$11:$A$29,MATCH($A$11,OFFSET(Année!$B$10,1,MATCH(J$6,Année!$B$6:$NB$6,0)-1,COUNTA(Année!$A:$A)-5),0)),4),"")</f>
        <v>F</v>
      </c>
      <c r="K11" s="41" t="str">
        <f ca="1">IFERROR(LEFT(INDEX(Année!$A$11:$A$29,MATCH($A$11,OFFSET(Année!$B$10,1,MATCH(K$6,Année!$B$6:$NB$6,0)-1,COUNTA(Année!$A:$A)-5),0)),4),"")</f>
        <v>F</v>
      </c>
      <c r="L11" s="41" t="str">
        <f ca="1">IFERROR(LEFT(INDEX(Année!$A$11:$A$29,MATCH($A$11,OFFSET(Année!$B$10,1,MATCH(L$6,Année!$B$6:$NB$6,0)-1,COUNTA(Année!$A:$A)-5),0)),4),"")</f>
        <v>F</v>
      </c>
      <c r="M11" s="41" t="str">
        <f ca="1">IFERROR(LEFT(INDEX(Année!$A$11:$A$29,MATCH($A$11,OFFSET(Année!$B$10,1,MATCH(M$6,Année!$B$6:$NB$6,0)-1,COUNTA(Année!$A:$A)-5),0)),4),"")</f>
        <v>F</v>
      </c>
      <c r="N11" s="41" t="str">
        <f ca="1">IFERROR(LEFT(INDEX(Année!$A$11:$A$29,MATCH($A$11,OFFSET(Année!$B$10,1,MATCH(N$6,Année!$B$6:$NB$6,0)-1,COUNTA(Année!$A:$A)-5),0)),4),"")</f>
        <v/>
      </c>
      <c r="O11" s="41" t="str">
        <f ca="1">IFERROR(LEFT(INDEX(Année!$A$11:$A$29,MATCH($A$11,OFFSET(Année!$B$10,1,MATCH(O$6,Année!$B$6:$NB$6,0)-1,COUNTA(Année!$A:$A)-5),0)),4),"")</f>
        <v/>
      </c>
      <c r="P11" s="41" t="str">
        <f ca="1">IFERROR(LEFT(INDEX(Année!$A$11:$A$29,MATCH($A$11,OFFSET(Année!$B$10,1,MATCH(P$6,Année!$B$6:$NB$6,0)-1,COUNTA(Année!$A:$A)-5),0)),4),"")</f>
        <v/>
      </c>
      <c r="Q11" s="41" t="str">
        <f ca="1">IFERROR(LEFT(INDEX(Année!$A$11:$A$29,MATCH($A$11,OFFSET(Année!$B$10,1,MATCH(Q$6,Année!$B$6:$NB$6,0)-1,COUNTA(Année!$A:$A)-5),0)),4),"")</f>
        <v>E</v>
      </c>
      <c r="R11" s="41" t="str">
        <f ca="1">IFERROR(LEFT(INDEX(Année!$A$11:$A$29,MATCH($A$11,OFFSET(Année!$B$10,1,MATCH(R$6,Année!$B$6:$NB$6,0)-1,COUNTA(Année!$A:$A)-5),0)),4),"")</f>
        <v>E</v>
      </c>
      <c r="S11" s="41" t="str">
        <f ca="1">IFERROR(LEFT(INDEX(Année!$A$11:$A$29,MATCH($A$11,OFFSET(Année!$B$10,1,MATCH(S$6,Année!$B$6:$NB$6,0)-1,COUNTA(Année!$A:$A)-5),0)),4),"")</f>
        <v>E</v>
      </c>
      <c r="T11" s="41" t="str">
        <f ca="1">IFERROR(LEFT(INDEX(Année!$A$11:$A$29,MATCH($A$11,OFFSET(Année!$B$10,1,MATCH(T$6,Année!$B$6:$NB$6,0)-1,COUNTA(Année!$A:$A)-5),0)),4),"")</f>
        <v>E</v>
      </c>
      <c r="U11" s="41" t="str">
        <f ca="1">IFERROR(LEFT(INDEX(Année!$A$11:$A$29,MATCH($A$11,OFFSET(Année!$B$10,1,MATCH(U$6,Année!$B$6:$NB$6,0)-1,COUNTA(Année!$A:$A)-5),0)),4),"")</f>
        <v/>
      </c>
      <c r="V11" s="41" t="str">
        <f ca="1">IFERROR(LEFT(INDEX(Année!$A$11:$A$29,MATCH($A$11,OFFSET(Année!$B$10,1,MATCH(V$6,Année!$B$6:$NB$6,0)-1,COUNTA(Année!$A:$A)-5),0)),4),"")</f>
        <v/>
      </c>
      <c r="W11" s="41" t="str">
        <f ca="1">IFERROR(LEFT(INDEX(Année!$A$11:$A$29,MATCH($A$11,OFFSET(Année!$B$10,1,MATCH(W$6,Année!$B$6:$NB$6,0)-1,COUNTA(Année!$A:$A)-5),0)),4),"")</f>
        <v/>
      </c>
      <c r="X11" s="41" t="str">
        <f ca="1">IFERROR(LEFT(INDEX(Année!$A$11:$A$29,MATCH($A$11,OFFSET(Année!$B$10,1,MATCH(X$6,Année!$B$6:$NB$6,0)-1,COUNTA(Année!$A:$A)-5),0)),4),"")</f>
        <v>N</v>
      </c>
      <c r="Y11" s="41" t="str">
        <f ca="1">IFERROR(LEFT(INDEX(Année!$A$11:$A$29,MATCH($A$11,OFFSET(Année!$B$10,1,MATCH(Y$6,Année!$B$6:$NB$6,0)-1,COUNTA(Année!$A:$A)-5),0)),4),"")</f>
        <v>N</v>
      </c>
      <c r="Z11" s="41" t="str">
        <f ca="1">IFERROR(LEFT(INDEX(Année!$A$11:$A$29,MATCH($A$11,OFFSET(Année!$B$10,1,MATCH(Z$6,Année!$B$6:$NB$6,0)-1,COUNTA(Année!$A:$A)-5),0)),4),"")</f>
        <v>N</v>
      </c>
      <c r="AA11" s="41" t="str">
        <f ca="1">IFERROR(LEFT(INDEX(Année!$A$11:$A$29,MATCH($A$11,OFFSET(Année!$B$10,1,MATCH(AA$6,Année!$B$6:$NB$6,0)-1,COUNTA(Année!$A:$A)-5),0)),4),"")</f>
        <v>N</v>
      </c>
      <c r="AB11" s="41" t="str">
        <f ca="1">IFERROR(LEFT(INDEX(Année!$A$11:$A$29,MATCH($A$11,OFFSET(Année!$B$10,1,MATCH(AB$6,Année!$B$6:$NB$6,0)-1,COUNTA(Année!$A:$A)-5),0)),4),"")</f>
        <v/>
      </c>
      <c r="AC11" s="41" t="str">
        <f ca="1">IFERROR(LEFT(INDEX(Année!$A$11:$A$29,MATCH($A$11,OFFSET(Année!$B$10,1,MATCH(AC$6,Année!$B$6:$NB$6,0)-1,COUNTA(Année!$A:$A)-5),0)),4),"")</f>
        <v/>
      </c>
      <c r="AD11" s="41" t="str">
        <f ca="1">IFERROR(LEFT(INDEX(Année!$A$11:$A$29,MATCH($A$11,OFFSET(Année!$B$10,1,MATCH(AD$6,Année!$B$6:$NB$6,0)-1,COUNTA(Année!$A:$A)-5),0)),4),"")</f>
        <v/>
      </c>
      <c r="AE11" s="41" t="str">
        <f ca="1">IFERROR(LEFT(INDEX(Année!$A$11:$A$29,MATCH($A$11,OFFSET(Année!$B$10,1,MATCH(AE$6,Année!$B$6:$NB$6,0)-1,COUNTA(Année!$A:$A)-5),0)),4),"")</f>
        <v>D</v>
      </c>
      <c r="AF11" s="41" t="str">
        <f ca="1">IFERROR(LEFT(INDEX(Année!$A$11:$A$29,MATCH($A$11,OFFSET(Année!$B$10,1,MATCH(AF$6,Année!$B$6:$NB$6,0)-1,COUNTA(Année!$A:$A)-5),0)),4),"")</f>
        <v>D</v>
      </c>
      <c r="AG11" s="41" t="str">
        <f ca="1">IFERROR(LEFT(INDEX(Année!$A$11:$A$29,MATCH($A$11,OFFSET(Année!$B$10,1,MATCH(AG$6,Année!$B$6:$NB$6,0)-1,COUNTA(Année!$A:$A)-5),0)),4),"")</f>
        <v>D</v>
      </c>
      <c r="AH11" s="41" t="str">
        <f ca="1">IFERROR(LEFT(INDEX(Année!$A$11:$A$29,MATCH($A$11,OFFSET(Année!$B$10,1,MATCH(AH$6,Année!$B$6:$NB$6,0)-1,COUNTA(Année!$A:$A)-5),0)),4),"")</f>
        <v>D</v>
      </c>
      <c r="AI11" s="41" t="str">
        <f ca="1">IFERROR(LEFT(INDEX(Année!$A$11:$A$29,MATCH($A$11,OFFSET(Année!$B$10,1,MATCH(AI$6,Année!$B$6:$NB$6,0)-1,COUNTA(Année!$A:$A)-5),0)),4),"")</f>
        <v/>
      </c>
      <c r="AJ11" s="41" t="str">
        <f ca="1">IFERROR(LEFT(INDEX(Année!$A$11:$A$29,MATCH($A$11,OFFSET(Année!$B$10,1,MATCH(AJ$6,Année!$B$6:$NB$6,0)-1,COUNTA(Année!$A:$A)-5),0)),4),"")</f>
        <v/>
      </c>
      <c r="AK11" s="41" t="str">
        <f ca="1">IFERROR(LEFT(INDEX(Année!$A$11:$A$29,MATCH($A$11,OFFSET(Année!$B$10,1,MATCH(AK$6,Année!$B$6:$NB$6,0)-1,COUNTA(Année!$A:$A)-5),0)),4),"")</f>
        <v/>
      </c>
      <c r="AL11" s="41" t="str">
        <f ca="1">IFERROR(LEFT(INDEX(Année!$A$11:$A$29,MATCH($A$11,OFFSET(Année!$B$10,1,MATCH(AL$6,Année!$B$6:$NB$6,0)-1,COUNTA(Année!$A:$A)-5),0)),4),"")</f>
        <v>B</v>
      </c>
      <c r="AM11" s="41" t="str">
        <f ca="1">IFERROR(LEFT(INDEX(Année!$A$11:$A$29,MATCH($A$11,OFFSET(Année!$B$10,1,MATCH(AM$6,Année!$B$6:$NB$6,0)-1,COUNTA(Année!$A:$A)-5),0)),4),"")</f>
        <v>B</v>
      </c>
      <c r="AN11" s="41" t="str">
        <f ca="1">IFERROR(LEFT(INDEX(Année!$A$11:$A$29,MATCH($A$11,OFFSET(Année!$B$10,1,MATCH(AN$6,Année!$B$6:$NB$6,0)-1,COUNTA(Année!$A:$A)-5),0)),4),"")</f>
        <v>B</v>
      </c>
      <c r="AO11" s="41" t="str">
        <f ca="1">IFERROR(LEFT(INDEX(Année!$A$11:$A$29,MATCH($A$11,OFFSET(Année!$B$10,1,MATCH(AO$6,Année!$B$6:$NB$6,0)-1,COUNTA(Année!$A:$A)-5),0)),4),"")</f>
        <v>B</v>
      </c>
      <c r="AP11" s="41" t="str">
        <f ca="1">IFERROR(LEFT(INDEX(Année!$A$11:$A$29,MATCH($A$11,OFFSET(Année!$B$10,1,MATCH(AP$6,Année!$B$6:$NB$6,0)-1,COUNTA(Année!$A:$A)-5),0)),4),"")</f>
        <v/>
      </c>
      <c r="AQ11" s="41" t="str">
        <f ca="1">IFERROR(LEFT(INDEX(Année!$A$11:$A$29,MATCH($A$11,OFFSET(Année!$B$10,1,MATCH(AQ$6,Année!$B$6:$NB$6,0)-1,COUNTA(Année!$A:$A)-5),0)),4),"")</f>
        <v/>
      </c>
      <c r="AR11" s="41" t="str">
        <f ca="1">IFERROR(LEFT(INDEX(Année!$A$11:$A$29,MATCH($A$11,OFFSET(Année!$B$10,1,MATCH(AR$6,Année!$B$6:$NB$6,0)-1,COUNTA(Année!$A:$A)-5),0)),4),"")</f>
        <v/>
      </c>
      <c r="AS11" s="41" t="str">
        <f ca="1">IFERROR(LEFT(INDEX(Année!$A$11:$A$29,MATCH($A$11,OFFSET(Année!$B$10,1,MATCH(AS$6,Année!$B$6:$NB$6,0)-1,COUNTA(Année!$A:$A)-5),0)),4),"")</f>
        <v>I</v>
      </c>
      <c r="AT11" s="41" t="str">
        <f ca="1">IFERROR(LEFT(INDEX(Année!$A$11:$A$29,MATCH($A$11,OFFSET(Année!$B$10,1,MATCH(AT$6,Année!$B$6:$NB$6,0)-1,COUNTA(Année!$A:$A)-5),0)),4),"")</f>
        <v>I</v>
      </c>
      <c r="AU11" s="41" t="str">
        <f ca="1">IFERROR(LEFT(INDEX(Année!$A$11:$A$29,MATCH($A$11,OFFSET(Année!$B$10,1,MATCH(AU$6,Année!$B$6:$NB$6,0)-1,COUNTA(Année!$A:$A)-5),0)),4),"")</f>
        <v>I</v>
      </c>
      <c r="AV11" s="41" t="str">
        <f ca="1">IFERROR(LEFT(INDEX(Année!$A$11:$A$29,MATCH($A$11,OFFSET(Année!$B$10,1,MATCH(AV$6,Année!$B$6:$NB$6,0)-1,COUNTA(Année!$A:$A)-5),0)),4),"")</f>
        <v>I</v>
      </c>
      <c r="AW11" s="41" t="str">
        <f ca="1">IFERROR(LEFT(INDEX(Année!$A$11:$A$29,MATCH($A$11,OFFSET(Année!$B$10,1,MATCH(AW$6,Année!$B$6:$NB$6,0)-1,COUNTA(Année!$A:$A)-5),0)),4),"")</f>
        <v/>
      </c>
      <c r="AX11" s="41" t="str">
        <f ca="1">IFERROR(LEFT(INDEX(Année!$A$11:$A$29,MATCH($A$11,OFFSET(Année!$B$10,1,MATCH(AX$6,Année!$B$6:$NB$6,0)-1,COUNTA(Année!$A:$A)-5),0)),4),"")</f>
        <v/>
      </c>
      <c r="AY11" s="41" t="str">
        <f ca="1">IFERROR(LEFT(INDEX(Année!$A$11:$A$29,MATCH($A$11,OFFSET(Année!$B$10,1,MATCH(AY$6,Année!$B$6:$NB$6,0)-1,COUNTA(Année!$A:$A)-5),0)),4),"")</f>
        <v/>
      </c>
      <c r="AZ11" s="41" t="str">
        <f ca="1">IFERROR(LEFT(INDEX(Année!$A$11:$A$29,MATCH($A$11,OFFSET(Année!$B$10,1,MATCH(AZ$6,Année!$B$6:$NB$6,0)-1,COUNTA(Année!$A:$A)-5),0)),4),"")</f>
        <v>M</v>
      </c>
      <c r="BA11" s="41" t="str">
        <f ca="1">IFERROR(LEFT(INDEX(Année!$A$11:$A$29,MATCH($A$11,OFFSET(Année!$B$10,1,MATCH(BA$6,Année!$B$6:$NB$6,0)-1,COUNTA(Année!$A:$A)-5),0)),4),"")</f>
        <v>M</v>
      </c>
      <c r="BB11" s="41" t="str">
        <f ca="1">IFERROR(LEFT(INDEX(Année!$A$11:$A$29,MATCH($A$11,OFFSET(Année!$B$10,1,MATCH(BB$6,Année!$B$6:$NB$6,0)-1,COUNTA(Année!$A:$A)-5),0)),4),"")</f>
        <v>M</v>
      </c>
      <c r="BC11" s="41" t="str">
        <f ca="1">IFERROR(LEFT(INDEX(Année!$A$11:$A$29,MATCH($A$11,OFFSET(Année!$B$10,1,MATCH(BC$6,Année!$B$6:$NB$6,0)-1,COUNTA(Année!$A:$A)-5),0)),4),"")</f>
        <v>M</v>
      </c>
      <c r="BD11" s="41" t="str">
        <f ca="1">IFERROR(LEFT(INDEX(Année!$A$11:$A$29,MATCH($A$11,OFFSET(Année!$B$10,1,MATCH(BD$6,Année!$B$6:$NB$6,0)-1,COUNTA(Année!$A:$A)-5),0)),4),"")</f>
        <v/>
      </c>
      <c r="BE11" s="41" t="str">
        <f ca="1">IFERROR(LEFT(INDEX(Année!$A$11:$A$29,MATCH($A$11,OFFSET(Année!$B$10,1,MATCH(BE$6,Année!$B$6:$NB$6,0)-1,COUNTA(Année!$A:$A)-5),0)),4),"")</f>
        <v/>
      </c>
      <c r="BF11" s="41" t="str">
        <f ca="1">IFERROR(LEFT(INDEX(Année!$A$11:$A$29,MATCH($A$11,OFFSET(Année!$B$10,1,MATCH(BF$6,Année!$B$6:$NB$6,0)-1,COUNTA(Année!$A:$A)-5),0)),4),"")</f>
        <v/>
      </c>
      <c r="BG11" s="41" t="str">
        <f ca="1">IFERROR(LEFT(INDEX(Année!$A$11:$A$29,MATCH($A$11,OFFSET(Année!$B$10,1,MATCH(BG$6,Année!$B$6:$NB$6,0)-1,COUNTA(Année!$A:$A)-5),0)),4),"")</f>
        <v>C</v>
      </c>
      <c r="BH11" s="41" t="str">
        <f ca="1">IFERROR(LEFT(INDEX(Année!$A$11:$A$29,MATCH($A$11,OFFSET(Année!$B$10,1,MATCH(BH$6,Année!$B$6:$NB$6,0)-1,COUNTA(Année!$A:$A)-5),0)),4),"")</f>
        <v>C</v>
      </c>
      <c r="BI11" s="41" t="str">
        <f ca="1">IFERROR(LEFT(INDEX(Année!$A$11:$A$29,MATCH($A$11,OFFSET(Année!$B$10,1,MATCH(BI$6,Année!$B$6:$NB$6,0)-1,COUNTA(Année!$A:$A)-5),0)),4),"")</f>
        <v>C</v>
      </c>
      <c r="BJ11" s="41" t="str">
        <f ca="1">IFERROR(LEFT(INDEX(Année!$A$11:$A$29,MATCH($A$11,OFFSET(Année!$B$10,1,MATCH(BJ$6,Année!$B$6:$NB$6,0)-1,COUNTA(Année!$A:$A)-5),0)),4),"")</f>
        <v>C</v>
      </c>
      <c r="BK11" s="41" t="str">
        <f ca="1">IFERROR(LEFT(INDEX(Année!$A$11:$A$29,MATCH($A$11,OFFSET(Année!$B$10,1,MATCH(BK$6,Année!$B$6:$NB$6,0)-1,COUNTA(Année!$A:$A)-5),0)),4),"")</f>
        <v/>
      </c>
      <c r="BL11" s="41" t="str">
        <f ca="1">IFERROR(LEFT(INDEX(Année!$A$11:$A$29,MATCH($A$11,OFFSET(Année!$B$10,1,MATCH(BL$6,Année!$B$6:$NB$6,0)-1,COUNTA(Année!$A:$A)-5),0)),4),"")</f>
        <v/>
      </c>
      <c r="BM11" s="41" t="str">
        <f ca="1">IFERROR(LEFT(INDEX(Année!$A$11:$A$29,MATCH($A$11,OFFSET(Année!$B$10,1,MATCH(BM$6,Année!$B$6:$NB$6,0)-1,COUNTA(Année!$A:$A)-5),0)),4),"")</f>
        <v/>
      </c>
      <c r="BN11" s="41" t="str">
        <f ca="1">IFERROR(LEFT(INDEX(Année!$A$11:$A$29,MATCH($A$11,OFFSET(Année!$B$10,1,MATCH(BN$6,Année!$B$6:$NB$6,0)-1,COUNTA(Année!$A:$A)-5),0)),4),"")</f>
        <v>G</v>
      </c>
      <c r="BO11" s="41" t="str">
        <f ca="1">IFERROR(LEFT(INDEX(Année!$A$11:$A$29,MATCH($A$11,OFFSET(Année!$B$10,1,MATCH(BO$6,Année!$B$6:$NB$6,0)-1,COUNTA(Année!$A:$A)-5),0)),4),"")</f>
        <v>G</v>
      </c>
      <c r="BP11" s="41" t="str">
        <f ca="1">IFERROR(LEFT(INDEX(Année!$A$11:$A$29,MATCH($A$11,OFFSET(Année!$B$10,1,MATCH(BP$6,Année!$B$6:$NB$6,0)-1,COUNTA(Année!$A:$A)-5),0)),4),"")</f>
        <v>G</v>
      </c>
      <c r="BQ11" s="41" t="str">
        <f ca="1">IFERROR(LEFT(INDEX(Année!$A$11:$A$29,MATCH($A$11,OFFSET(Année!$B$10,1,MATCH(BQ$6,Année!$B$6:$NB$6,0)-1,COUNTA(Année!$A:$A)-5),0)),4),"")</f>
        <v>G</v>
      </c>
      <c r="BR11" s="41" t="str">
        <f ca="1">IFERROR(LEFT(INDEX(Année!$A$11:$A$29,MATCH($A$11,OFFSET(Année!$B$10,1,MATCH(BR$6,Année!$B$6:$NB$6,0)-1,COUNTA(Année!$A:$A)-5),0)),4),"")</f>
        <v/>
      </c>
      <c r="BS11" s="41" t="str">
        <f ca="1">IFERROR(LEFT(INDEX(Année!$A$11:$A$29,MATCH($A$11,OFFSET(Année!$B$10,1,MATCH(BS$6,Année!$B$6:$NB$6,0)-1,COUNTA(Année!$A:$A)-5),0)),4),"")</f>
        <v/>
      </c>
      <c r="BT11" s="41" t="str">
        <f ca="1">IFERROR(LEFT(INDEX(Année!$A$11:$A$29,MATCH($A$11,OFFSET(Année!$B$10,1,MATCH(BT$6,Année!$B$6:$NB$6,0)-1,COUNTA(Année!$A:$A)-5),0)),4),"")</f>
        <v/>
      </c>
      <c r="BU11" s="41" t="str">
        <f ca="1">IFERROR(LEFT(INDEX(Année!$A$11:$A$29,MATCH($A$11,OFFSET(Année!$B$10,1,MATCH(BU$6,Année!$B$6:$NB$6,0)-1,COUNTA(Année!$A:$A)-5),0)),4),"")</f>
        <v>F</v>
      </c>
      <c r="BV11" s="41" t="str">
        <f ca="1">IFERROR(LEFT(INDEX(Année!$A$11:$A$29,MATCH($A$11,OFFSET(Année!$B$10,1,MATCH(BV$6,Année!$B$6:$NB$6,0)-1,COUNTA(Année!$A:$A)-5),0)),4),"")</f>
        <v>F</v>
      </c>
      <c r="BW11" s="41" t="str">
        <f ca="1">IFERROR(LEFT(INDEX(Année!$A$11:$A$29,MATCH($A$11,OFFSET(Année!$B$10,1,MATCH(BW$6,Année!$B$6:$NB$6,0)-1,COUNTA(Année!$A:$A)-5),0)),4),"")</f>
        <v>F</v>
      </c>
      <c r="BX11" s="41" t="str">
        <f ca="1">IFERROR(LEFT(INDEX(Année!$A$11:$A$29,MATCH($A$11,OFFSET(Année!$B$10,1,MATCH(BX$6,Année!$B$6:$NB$6,0)-1,COUNTA(Année!$A:$A)-5),0)),4),"")</f>
        <v>F</v>
      </c>
      <c r="BY11" s="41" t="str">
        <f ca="1">IFERROR(LEFT(INDEX(Année!$A$11:$A$29,MATCH($A$11,OFFSET(Année!$B$10,1,MATCH(BY$6,Année!$B$6:$NB$6,0)-1,COUNTA(Année!$A:$A)-5),0)),4),"")</f>
        <v/>
      </c>
      <c r="BZ11" s="41" t="str">
        <f ca="1">IFERROR(LEFT(INDEX(Année!$A$11:$A$29,MATCH($A$11,OFFSET(Année!$B$10,1,MATCH(BZ$6,Année!$B$6:$NB$6,0)-1,COUNTA(Année!$A:$A)-5),0)),4),"")</f>
        <v/>
      </c>
      <c r="CA11" s="41" t="str">
        <f ca="1">IFERROR(LEFT(INDEX(Année!$A$11:$A$29,MATCH($A$11,OFFSET(Année!$B$10,1,MATCH(CA$6,Année!$B$6:$NB$6,0)-1,COUNTA(Année!$A:$A)-5),0)),4),"")</f>
        <v/>
      </c>
      <c r="CB11" s="41" t="str">
        <f ca="1">IFERROR(LEFT(INDEX(Année!$A$11:$A$29,MATCH($A$11,OFFSET(Année!$B$10,1,MATCH(CB$6,Année!$B$6:$NB$6,0)-1,COUNTA(Année!$A:$A)-5),0)),4),"")</f>
        <v>H</v>
      </c>
      <c r="CC11" s="41" t="str">
        <f ca="1">IFERROR(LEFT(INDEX(Année!$A$11:$A$29,MATCH($A$11,OFFSET(Année!$B$10,1,MATCH(CC$6,Année!$B$6:$NB$6,0)-1,COUNTA(Année!$A:$A)-5),0)),4),"")</f>
        <v>H</v>
      </c>
      <c r="CD11" s="41" t="str">
        <f ca="1">IFERROR(LEFT(INDEX(Année!$A$11:$A$29,MATCH($A$11,OFFSET(Année!$B$10,1,MATCH(CD$6,Année!$B$6:$NB$6,0)-1,COUNTA(Année!$A:$A)-5),0)),4),"")</f>
        <v>H</v>
      </c>
      <c r="CE11" s="41" t="str">
        <f ca="1">IFERROR(LEFT(INDEX(Année!$A$11:$A$29,MATCH($A$11,OFFSET(Année!$B$10,1,MATCH(CE$6,Année!$B$6:$NB$6,0)-1,COUNTA(Année!$A:$A)-5),0)),4),"")</f>
        <v>H</v>
      </c>
      <c r="CF11" s="41" t="str">
        <f ca="1">IFERROR(LEFT(INDEX(Année!$A$11:$A$29,MATCH($A$11,OFFSET(Année!$B$10,1,MATCH(CF$6,Année!$B$6:$NB$6,0)-1,COUNTA(Année!$A:$A)-5),0)),4),"")</f>
        <v/>
      </c>
      <c r="CG11" s="41" t="str">
        <f ca="1">IFERROR(LEFT(INDEX(Année!$A$11:$A$29,MATCH($A$11,OFFSET(Année!$B$10,1,MATCH(CG$6,Année!$B$6:$NB$6,0)-1,COUNTA(Année!$A:$A)-5),0)),4),"")</f>
        <v/>
      </c>
      <c r="CH11" s="41" t="str">
        <f ca="1">IFERROR(LEFT(INDEX(Année!$A$11:$A$29,MATCH($A$11,OFFSET(Année!$B$10,1,MATCH(CH$6,Année!$B$6:$NB$6,0)-1,COUNTA(Année!$A:$A)-5),0)),4),"")</f>
        <v/>
      </c>
      <c r="CI11" s="41" t="str">
        <f ca="1">IFERROR(LEFT(INDEX(Année!$A$11:$A$29,MATCH($A$11,OFFSET(Année!$B$10,1,MATCH(CI$6,Année!$B$6:$NB$6,0)-1,COUNTA(Année!$A:$A)-5),0)),4),"")</f>
        <v>K</v>
      </c>
      <c r="CJ11" s="41" t="str">
        <f ca="1">IFERROR(LEFT(INDEX(Année!$A$11:$A$29,MATCH($A$11,OFFSET(Année!$B$10,1,MATCH(CJ$6,Année!$B$6:$NB$6,0)-1,COUNTA(Année!$A:$A)-5),0)),4),"")</f>
        <v>K</v>
      </c>
      <c r="CK11" s="41" t="str">
        <f ca="1">IFERROR(LEFT(INDEX(Année!$A$11:$A$29,MATCH($A$11,OFFSET(Année!$B$10,1,MATCH(CK$6,Année!$B$6:$NB$6,0)-1,COUNTA(Année!$A:$A)-5),0)),4),"")</f>
        <v>K</v>
      </c>
      <c r="CL11" s="41" t="str">
        <f ca="1">IFERROR(LEFT(INDEX(Année!$A$11:$A$29,MATCH($A$11,OFFSET(Année!$B$10,1,MATCH(CL$6,Année!$B$6:$NB$6,0)-1,COUNTA(Année!$A:$A)-5),0)),4),"")</f>
        <v>K</v>
      </c>
      <c r="CM11" s="41" t="str">
        <f ca="1">IFERROR(LEFT(INDEX(Année!$A$11:$A$29,MATCH($A$11,OFFSET(Année!$B$10,1,MATCH(CM$6,Année!$B$6:$NB$6,0)-1,COUNTA(Année!$A:$A)-5),0)),4),"")</f>
        <v/>
      </c>
      <c r="CN11" s="41" t="str">
        <f ca="1">IFERROR(LEFT(INDEX(Année!$A$11:$A$29,MATCH($A$11,OFFSET(Année!$B$10,1,MATCH(CN$6,Année!$B$6:$NB$6,0)-1,COUNTA(Année!$A:$A)-5),0)),4),"")</f>
        <v/>
      </c>
      <c r="CO11" s="41" t="str">
        <f ca="1">IFERROR(LEFT(INDEX(Année!$A$11:$A$29,MATCH($A$11,OFFSET(Année!$B$10,1,MATCH(CO$6,Année!$B$6:$NB$6,0)-1,COUNTA(Année!$A:$A)-5),0)),4),"")</f>
        <v/>
      </c>
      <c r="CP11" s="41" t="str">
        <f ca="1">IFERROR(LEFT(INDEX(Année!$A$11:$A$29,MATCH($A$11,OFFSET(Année!$B$10,1,MATCH(CP$6,Année!$B$6:$NB$6,0)-1,COUNTA(Année!$A:$A)-5),0)),4),"")</f>
        <v>O</v>
      </c>
      <c r="CQ11" s="41" t="str">
        <f ca="1">IFERROR(LEFT(INDEX(Année!$A$11:$A$29,MATCH($A$11,OFFSET(Année!$B$10,1,MATCH(CQ$6,Année!$B$6:$NB$6,0)-1,COUNTA(Année!$A:$A)-5),0)),4),"")</f>
        <v>O</v>
      </c>
      <c r="CR11" s="41" t="str">
        <f ca="1">IFERROR(LEFT(INDEX(Année!$A$11:$A$29,MATCH($A$11,OFFSET(Année!$B$10,1,MATCH(CR$6,Année!$B$6:$NB$6,0)-1,COUNTA(Année!$A:$A)-5),0)),4),"")</f>
        <v>O</v>
      </c>
      <c r="CS11" s="41" t="str">
        <f ca="1">IFERROR(LEFT(INDEX(Année!$A$11:$A$29,MATCH($A$11,OFFSET(Année!$B$10,1,MATCH(CS$6,Année!$B$6:$NB$6,0)-1,COUNTA(Année!$A:$A)-5),0)),4),"")</f>
        <v>O</v>
      </c>
      <c r="CT11" s="41" t="str">
        <f ca="1">IFERROR(LEFT(INDEX(Année!$A$11:$A$29,MATCH($A$11,OFFSET(Année!$B$10,1,MATCH(CT$6,Année!$B$6:$NB$6,0)-1,COUNTA(Année!$A:$A)-5),0)),4),"")</f>
        <v/>
      </c>
      <c r="CU11" s="41" t="str">
        <f ca="1">IFERROR(LEFT(INDEX(Année!$A$11:$A$29,MATCH($A$11,OFFSET(Année!$B$10,1,MATCH(CU$6,Année!$B$6:$NB$6,0)-1,COUNTA(Année!$A:$A)-5),0)),4),"")</f>
        <v/>
      </c>
      <c r="CV11" s="41" t="str">
        <f ca="1">IFERROR(LEFT(INDEX(Année!$A$11:$A$29,MATCH($A$11,OFFSET(Année!$B$10,1,MATCH(CV$6,Année!$B$6:$NB$6,0)-1,COUNTA(Année!$A:$A)-5),0)),4),"")</f>
        <v/>
      </c>
      <c r="CW11" s="41" t="str">
        <f ca="1">IFERROR(LEFT(INDEX(Année!$A$11:$A$29,MATCH($A$11,OFFSET(Année!$B$10,1,MATCH(CW$6,Année!$B$6:$NB$6,0)-1,COUNTA(Année!$A:$A)-5),0)),4),"")</f>
        <v>A</v>
      </c>
      <c r="CX11" s="41" t="str">
        <f ca="1">IFERROR(LEFT(INDEX(Année!$A$11:$A$29,MATCH($A$11,OFFSET(Année!$B$10,1,MATCH(CX$6,Année!$B$6:$NB$6,0)-1,COUNTA(Année!$A:$A)-5),0)),4),"")</f>
        <v>A</v>
      </c>
      <c r="CY11" s="41" t="str">
        <f ca="1">IFERROR(LEFT(INDEX(Année!$A$11:$A$29,MATCH($A$11,OFFSET(Année!$B$10,1,MATCH(CY$6,Année!$B$6:$NB$6,0)-1,COUNTA(Année!$A:$A)-5),0)),4),"")</f>
        <v>A</v>
      </c>
      <c r="CZ11" s="41" t="str">
        <f ca="1">IFERROR(LEFT(INDEX(Année!$A$11:$A$29,MATCH($A$11,OFFSET(Année!$B$10,1,MATCH(CZ$6,Année!$B$6:$NB$6,0)-1,COUNTA(Année!$A:$A)-5),0)),4),"")</f>
        <v>A</v>
      </c>
      <c r="DA11" s="41" t="str">
        <f ca="1">IFERROR(LEFT(INDEX(Année!$A$11:$A$29,MATCH($A$11,OFFSET(Année!$B$10,1,MATCH(DA$6,Année!$B$6:$NB$6,0)-1,COUNTA(Année!$A:$A)-5),0)),4),"")</f>
        <v/>
      </c>
      <c r="DB11" s="41" t="str">
        <f ca="1">IFERROR(LEFT(INDEX(Année!$A$11:$A$29,MATCH($A$11,OFFSET(Année!$B$10,1,MATCH(DB$6,Année!$B$6:$NB$6,0)-1,COUNTA(Année!$A:$A)-5),0)),4),"")</f>
        <v/>
      </c>
      <c r="DC11" s="41" t="str">
        <f ca="1">IFERROR(LEFT(INDEX(Année!$A$11:$A$29,MATCH($A$11,OFFSET(Année!$B$10,1,MATCH(DC$6,Année!$B$6:$NB$6,0)-1,COUNTA(Année!$A:$A)-5),0)),4),"")</f>
        <v/>
      </c>
      <c r="DD11" s="41" t="str">
        <f ca="1">IFERROR(LEFT(INDEX(Année!$A$11:$A$29,MATCH($A$11,OFFSET(Année!$B$10,1,MATCH(DD$6,Année!$B$6:$NB$6,0)-1,COUNTA(Année!$A:$A)-5),0)),4),"")</f>
        <v>K</v>
      </c>
      <c r="DE11" s="41" t="str">
        <f ca="1">IFERROR(LEFT(INDEX(Année!$A$11:$A$29,MATCH($A$11,OFFSET(Année!$B$10,1,MATCH(DE$6,Année!$B$6:$NB$6,0)-1,COUNTA(Année!$A:$A)-5),0)),4),"")</f>
        <v>K</v>
      </c>
      <c r="DF11" s="41" t="str">
        <f ca="1">IFERROR(LEFT(INDEX(Année!$A$11:$A$29,MATCH($A$11,OFFSET(Année!$B$10,1,MATCH(DF$6,Année!$B$6:$NB$6,0)-1,COUNTA(Année!$A:$A)-5),0)),4),"")</f>
        <v>K</v>
      </c>
      <c r="DG11" s="41" t="str">
        <f ca="1">IFERROR(LEFT(INDEX(Année!$A$11:$A$29,MATCH($A$11,OFFSET(Année!$B$10,1,MATCH(DG$6,Année!$B$6:$NB$6,0)-1,COUNTA(Année!$A:$A)-5),0)),4),"")</f>
        <v>K</v>
      </c>
      <c r="DH11" s="41" t="str">
        <f ca="1">IFERROR(LEFT(INDEX(Année!$A$11:$A$29,MATCH($A$11,OFFSET(Année!$B$10,1,MATCH(DH$6,Année!$B$6:$NB$6,0)-1,COUNTA(Année!$A:$A)-5),0)),4),"")</f>
        <v/>
      </c>
      <c r="DI11" s="41" t="str">
        <f ca="1">IFERROR(LEFT(INDEX(Année!$A$11:$A$29,MATCH($A$11,OFFSET(Année!$B$10,1,MATCH(DI$6,Année!$B$6:$NB$6,0)-1,COUNTA(Année!$A:$A)-5),0)),4),"")</f>
        <v/>
      </c>
      <c r="DJ11" s="41" t="str">
        <f ca="1">IFERROR(LEFT(INDEX(Année!$A$11:$A$29,MATCH($A$11,OFFSET(Année!$B$10,1,MATCH(DJ$6,Année!$B$6:$NB$6,0)-1,COUNTA(Année!$A:$A)-5),0)),4),"")</f>
        <v/>
      </c>
      <c r="DK11" s="41" t="str">
        <f ca="1">IFERROR(LEFT(INDEX(Année!$A$11:$A$29,MATCH($A$11,OFFSET(Année!$B$10,1,MATCH(DK$6,Année!$B$6:$NB$6,0)-1,COUNTA(Année!$A:$A)-5),0)),4),"")</f>
        <v>P</v>
      </c>
      <c r="DL11" s="41" t="str">
        <f ca="1">IFERROR(LEFT(INDEX(Année!$A$11:$A$29,MATCH($A$11,OFFSET(Année!$B$10,1,MATCH(DL$6,Année!$B$6:$NB$6,0)-1,COUNTA(Année!$A:$A)-5),0)),4),"")</f>
        <v>P</v>
      </c>
      <c r="DM11" s="41" t="str">
        <f ca="1">IFERROR(LEFT(INDEX(Année!$A$11:$A$29,MATCH($A$11,OFFSET(Année!$B$10,1,MATCH(DM$6,Année!$B$6:$NB$6,0)-1,COUNTA(Année!$A:$A)-5),0)),4),"")</f>
        <v>P</v>
      </c>
      <c r="DN11" s="41" t="str">
        <f ca="1">IFERROR(LEFT(INDEX(Année!$A$11:$A$29,MATCH($A$11,OFFSET(Année!$B$10,1,MATCH(DN$6,Année!$B$6:$NB$6,0)-1,COUNTA(Année!$A:$A)-5),0)),4),"")</f>
        <v>P</v>
      </c>
      <c r="DO11" s="41" t="str">
        <f ca="1">IFERROR(LEFT(INDEX(Année!$A$11:$A$29,MATCH($A$11,OFFSET(Année!$B$10,1,MATCH(DO$6,Année!$B$6:$NB$6,0)-1,COUNTA(Année!$A:$A)-5),0)),4),"")</f>
        <v/>
      </c>
      <c r="DP11" s="41" t="str">
        <f ca="1">IFERROR(LEFT(INDEX(Année!$A$11:$A$29,MATCH($A$11,OFFSET(Année!$B$10,1,MATCH(DP$6,Année!$B$6:$NB$6,0)-1,COUNTA(Année!$A:$A)-5),0)),4),"")</f>
        <v/>
      </c>
      <c r="DQ11" s="41" t="str">
        <f ca="1">IFERROR(LEFT(INDEX(Année!$A$11:$A$29,MATCH($A$11,OFFSET(Année!$B$10,1,MATCH(DQ$6,Année!$B$6:$NB$6,0)-1,COUNTA(Année!$A:$A)-5),0)),4),"")</f>
        <v/>
      </c>
      <c r="DR11" s="41" t="str">
        <f ca="1">IFERROR(LEFT(INDEX(Année!$A$11:$A$29,MATCH($A$11,OFFSET(Année!$B$10,1,MATCH(DR$6,Année!$B$6:$NB$6,0)-1,COUNTA(Année!$A:$A)-5),0)),4),"")</f>
        <v/>
      </c>
      <c r="DS11" s="41" t="str">
        <f ca="1">IFERROR(LEFT(INDEX(Année!$A$11:$A$29,MATCH($A$11,OFFSET(Année!$B$10,1,MATCH(DS$6,Année!$B$6:$NB$6,0)-1,COUNTA(Année!$A:$A)-5),0)),4),"")</f>
        <v/>
      </c>
      <c r="DT11" s="41" t="str">
        <f ca="1">IFERROR(LEFT(INDEX(Année!$A$11:$A$29,MATCH($A$11,OFFSET(Année!$B$10,1,MATCH(DT$6,Année!$B$6:$NB$6,0)-1,COUNTA(Année!$A:$A)-5),0)),4),"")</f>
        <v/>
      </c>
      <c r="DU11" s="41" t="str">
        <f ca="1">IFERROR(LEFT(INDEX(Année!$A$11:$A$29,MATCH($A$11,OFFSET(Année!$B$10,1,MATCH(DU$6,Année!$B$6:$NB$6,0)-1,COUNTA(Année!$A:$A)-5),0)),4),"")</f>
        <v/>
      </c>
      <c r="DV11" s="41" t="str">
        <f ca="1">IFERROR(LEFT(INDEX(Année!$A$11:$A$29,MATCH($A$11,OFFSET(Année!$B$10,1,MATCH(DV$6,Année!$B$6:$NB$6,0)-1,COUNTA(Année!$A:$A)-5),0)),4),"")</f>
        <v/>
      </c>
      <c r="DW11" s="41" t="str">
        <f ca="1">IFERROR(LEFT(INDEX(Année!$A$11:$A$29,MATCH($A$11,OFFSET(Année!$B$10,1,MATCH(DW$6,Année!$B$6:$NB$6,0)-1,COUNTA(Année!$A:$A)-5),0)),4),"")</f>
        <v/>
      </c>
      <c r="DX11" s="41" t="str">
        <f ca="1">IFERROR(LEFT(INDEX(Année!$A$11:$A$29,MATCH($A$11,OFFSET(Année!$B$10,1,MATCH(DX$6,Année!$B$6:$NB$6,0)-1,COUNTA(Année!$A:$A)-5),0)),4),"")</f>
        <v/>
      </c>
      <c r="DY11" s="41" t="str">
        <f ca="1">IFERROR(LEFT(INDEX(Année!$A$11:$A$29,MATCH($A$11,OFFSET(Année!$B$10,1,MATCH(DY$6,Année!$B$6:$NB$6,0)-1,COUNTA(Année!$A:$A)-5),0)),4),"")</f>
        <v/>
      </c>
      <c r="DZ11" s="41" t="str">
        <f ca="1">IFERROR(LEFT(INDEX(Année!$A$11:$A$29,MATCH($A$11,OFFSET(Année!$B$10,1,MATCH(DZ$6,Année!$B$6:$NB$6,0)-1,COUNTA(Année!$A:$A)-5),0)),4),"")</f>
        <v/>
      </c>
      <c r="EA11" s="41" t="str">
        <f ca="1">IFERROR(LEFT(INDEX(Année!$A$11:$A$29,MATCH($A$11,OFFSET(Année!$B$10,1,MATCH(EA$6,Année!$B$6:$NB$6,0)-1,COUNTA(Année!$A:$A)-5),0)),4),"")</f>
        <v/>
      </c>
      <c r="EB11" s="41" t="str">
        <f ca="1">IFERROR(LEFT(INDEX(Année!$A$11:$A$29,MATCH($A$11,OFFSET(Année!$B$10,1,MATCH(EB$6,Année!$B$6:$NB$6,0)-1,COUNTA(Année!$A:$A)-5),0)),4),"")</f>
        <v/>
      </c>
      <c r="EC11" s="41" t="str">
        <f ca="1">IFERROR(LEFT(INDEX(Année!$A$11:$A$29,MATCH($A$11,OFFSET(Année!$B$10,1,MATCH(EC$6,Année!$B$6:$NB$6,0)-1,COUNTA(Année!$A:$A)-5),0)),4),"")</f>
        <v/>
      </c>
      <c r="ED11" s="41" t="str">
        <f ca="1">IFERROR(LEFT(INDEX(Année!$A$11:$A$29,MATCH($A$11,OFFSET(Année!$B$10,1,MATCH(ED$6,Année!$B$6:$NB$6,0)-1,COUNTA(Année!$A:$A)-5),0)),4),"")</f>
        <v/>
      </c>
      <c r="EE11" s="41" t="str">
        <f ca="1">IFERROR(LEFT(INDEX(Année!$A$11:$A$29,MATCH($A$11,OFFSET(Année!$B$10,1,MATCH(EE$6,Année!$B$6:$NB$6,0)-1,COUNTA(Année!$A:$A)-5),0)),4),"")</f>
        <v/>
      </c>
      <c r="EF11" s="41" t="str">
        <f ca="1">IFERROR(LEFT(INDEX(Année!$A$11:$A$29,MATCH($A$11,OFFSET(Année!$B$10,1,MATCH(EF$6,Année!$B$6:$NB$6,0)-1,COUNTA(Année!$A:$A)-5),0)),4),"")</f>
        <v/>
      </c>
      <c r="EG11" s="41" t="str">
        <f ca="1">IFERROR(LEFT(INDEX(Année!$A$11:$A$29,MATCH($A$11,OFFSET(Année!$B$10,1,MATCH(EG$6,Année!$B$6:$NB$6,0)-1,COUNTA(Année!$A:$A)-5),0)),4),"")</f>
        <v/>
      </c>
      <c r="EH11" s="41" t="str">
        <f ca="1">IFERROR(LEFT(INDEX(Année!$A$11:$A$29,MATCH($A$11,OFFSET(Année!$B$10,1,MATCH(EH$6,Année!$B$6:$NB$6,0)-1,COUNTA(Année!$A:$A)-5),0)),4),"")</f>
        <v/>
      </c>
      <c r="EI11" s="41" t="str">
        <f ca="1">IFERROR(LEFT(INDEX(Année!$A$11:$A$29,MATCH($A$11,OFFSET(Année!$B$10,1,MATCH(EI$6,Année!$B$6:$NB$6,0)-1,COUNTA(Année!$A:$A)-5),0)),4),"")</f>
        <v/>
      </c>
      <c r="EJ11" s="41" t="str">
        <f ca="1">IFERROR(LEFT(INDEX(Année!$A$11:$A$29,MATCH($A$11,OFFSET(Année!$B$10,1,MATCH(EJ$6,Année!$B$6:$NB$6,0)-1,COUNTA(Année!$A:$A)-5),0)),4),"")</f>
        <v/>
      </c>
      <c r="EK11" s="41" t="str">
        <f ca="1">IFERROR(LEFT(INDEX(Année!$A$11:$A$29,MATCH($A$11,OFFSET(Année!$B$10,1,MATCH(EK$6,Année!$B$6:$NB$6,0)-1,COUNTA(Année!$A:$A)-5),0)),4),"")</f>
        <v/>
      </c>
      <c r="EL11" s="41" t="str">
        <f ca="1">IFERROR(LEFT(INDEX(Année!$A$11:$A$29,MATCH($A$11,OFFSET(Année!$B$10,1,MATCH(EL$6,Année!$B$6:$NB$6,0)-1,COUNTA(Année!$A:$A)-5),0)),4),"")</f>
        <v/>
      </c>
      <c r="EM11" s="41" t="str">
        <f ca="1">IFERROR(LEFT(INDEX(Année!$A$11:$A$29,MATCH($A$11,OFFSET(Année!$B$10,1,MATCH(EM$6,Année!$B$6:$NB$6,0)-1,COUNTA(Année!$A:$A)-5),0)),4),"")</f>
        <v/>
      </c>
      <c r="EN11" s="41" t="str">
        <f ca="1">IFERROR(LEFT(INDEX(Année!$A$11:$A$29,MATCH($A$11,OFFSET(Année!$B$10,1,MATCH(EN$6,Année!$B$6:$NB$6,0)-1,COUNTA(Année!$A:$A)-5),0)),4),"")</f>
        <v/>
      </c>
      <c r="EO11" s="41" t="str">
        <f ca="1">IFERROR(LEFT(INDEX(Année!$A$11:$A$29,MATCH($A$11,OFFSET(Année!$B$10,1,MATCH(EO$6,Année!$B$6:$NB$6,0)-1,COUNTA(Année!$A:$A)-5),0)),4),"")</f>
        <v/>
      </c>
      <c r="EP11" s="41" t="str">
        <f ca="1">IFERROR(LEFT(INDEX(Année!$A$11:$A$29,MATCH($A$11,OFFSET(Année!$B$10,1,MATCH(EP$6,Année!$B$6:$NB$6,0)-1,COUNTA(Année!$A:$A)-5),0)),4),"")</f>
        <v/>
      </c>
      <c r="EQ11" s="41" t="str">
        <f ca="1">IFERROR(LEFT(INDEX(Année!$A$11:$A$29,MATCH($A$11,OFFSET(Année!$B$10,1,MATCH(EQ$6,Année!$B$6:$NB$6,0)-1,COUNTA(Année!$A:$A)-5),0)),4),"")</f>
        <v/>
      </c>
      <c r="ER11" s="41" t="str">
        <f ca="1">IFERROR(LEFT(INDEX(Année!$A$11:$A$29,MATCH($A$11,OFFSET(Année!$B$10,1,MATCH(ER$6,Année!$B$6:$NB$6,0)-1,COUNTA(Année!$A:$A)-5),0)),4),"")</f>
        <v/>
      </c>
      <c r="ES11" s="41" t="str">
        <f ca="1">IFERROR(LEFT(INDEX(Année!$A$11:$A$29,MATCH($A$11,OFFSET(Année!$B$10,1,MATCH(ES$6,Année!$B$6:$NB$6,0)-1,COUNTA(Année!$A:$A)-5),0)),4),"")</f>
        <v/>
      </c>
      <c r="ET11" s="41" t="str">
        <f ca="1">IFERROR(LEFT(INDEX(Année!$A$11:$A$29,MATCH($A$11,OFFSET(Année!$B$10,1,MATCH(ET$6,Année!$B$6:$NB$6,0)-1,COUNTA(Année!$A:$A)-5),0)),4),"")</f>
        <v/>
      </c>
      <c r="EU11" s="41" t="str">
        <f ca="1">IFERROR(LEFT(INDEX(Année!$A$11:$A$29,MATCH($A$11,OFFSET(Année!$B$10,1,MATCH(EU$6,Année!$B$6:$NB$6,0)-1,COUNTA(Année!$A:$A)-5),0)),4),"")</f>
        <v/>
      </c>
      <c r="EV11" s="41" t="str">
        <f ca="1">IFERROR(LEFT(INDEX(Année!$A$11:$A$29,MATCH($A$11,OFFSET(Année!$B$10,1,MATCH(EV$6,Année!$B$6:$NB$6,0)-1,COUNTA(Année!$A:$A)-5),0)),4),"")</f>
        <v/>
      </c>
      <c r="EW11" s="41" t="str">
        <f ca="1">IFERROR(LEFT(INDEX(Année!$A$11:$A$29,MATCH($A$11,OFFSET(Année!$B$10,1,MATCH(EW$6,Année!$B$6:$NB$6,0)-1,COUNTA(Année!$A:$A)-5),0)),4),"")</f>
        <v/>
      </c>
      <c r="EX11" s="41" t="str">
        <f ca="1">IFERROR(LEFT(INDEX(Année!$A$11:$A$29,MATCH($A$11,OFFSET(Année!$B$10,1,MATCH(EX$6,Année!$B$6:$NB$6,0)-1,COUNTA(Année!$A:$A)-5),0)),4),"")</f>
        <v/>
      </c>
      <c r="EY11" s="41" t="str">
        <f ca="1">IFERROR(LEFT(INDEX(Année!$A$11:$A$29,MATCH($A$11,OFFSET(Année!$B$10,1,MATCH(EY$6,Année!$B$6:$NB$6,0)-1,COUNTA(Année!$A:$A)-5),0)),4),"")</f>
        <v/>
      </c>
      <c r="EZ11" s="41" t="str">
        <f ca="1">IFERROR(LEFT(INDEX(Année!$A$11:$A$29,MATCH($A$11,OFFSET(Année!$B$10,1,MATCH(EZ$6,Année!$B$6:$NB$6,0)-1,COUNTA(Année!$A:$A)-5),0)),4),"")</f>
        <v/>
      </c>
      <c r="FA11" s="41" t="str">
        <f ca="1">IFERROR(LEFT(INDEX(Année!$A$11:$A$29,MATCH($A$11,OFFSET(Année!$B$10,1,MATCH(FA$6,Année!$B$6:$NB$6,0)-1,COUNTA(Année!$A:$A)-5),0)),4),"")</f>
        <v/>
      </c>
      <c r="FB11" s="41" t="str">
        <f ca="1">IFERROR(LEFT(INDEX(Année!$A$11:$A$29,MATCH($A$11,OFFSET(Année!$B$10,1,MATCH(FB$6,Année!$B$6:$NB$6,0)-1,COUNTA(Année!$A:$A)-5),0)),4),"")</f>
        <v/>
      </c>
      <c r="FC11" s="41" t="str">
        <f ca="1">IFERROR(LEFT(INDEX(Année!$A$11:$A$29,MATCH($A$11,OFFSET(Année!$B$10,1,MATCH(FC$6,Année!$B$6:$NB$6,0)-1,COUNTA(Année!$A:$A)-5),0)),4),"")</f>
        <v/>
      </c>
      <c r="FD11" s="41" t="str">
        <f ca="1">IFERROR(LEFT(INDEX(Année!$A$11:$A$29,MATCH($A$11,OFFSET(Année!$B$10,1,MATCH(FD$6,Année!$B$6:$NB$6,0)-1,COUNTA(Année!$A:$A)-5),0)),4),"")</f>
        <v/>
      </c>
      <c r="FE11" s="41" t="str">
        <f ca="1">IFERROR(LEFT(INDEX(Année!$A$11:$A$29,MATCH($A$11,OFFSET(Année!$B$10,1,MATCH(FE$6,Année!$B$6:$NB$6,0)-1,COUNTA(Année!$A:$A)-5),0)),4),"")</f>
        <v/>
      </c>
      <c r="FF11" s="41" t="str">
        <f ca="1">IFERROR(LEFT(INDEX(Année!$A$11:$A$29,MATCH($A$11,OFFSET(Année!$B$10,1,MATCH(FF$6,Année!$B$6:$NB$6,0)-1,COUNTA(Année!$A:$A)-5),0)),4),"")</f>
        <v/>
      </c>
      <c r="FG11" s="41" t="str">
        <f ca="1">IFERROR(LEFT(INDEX(Année!$A$11:$A$29,MATCH($A$11,OFFSET(Année!$B$10,1,MATCH(FG$6,Année!$B$6:$NB$6,0)-1,COUNTA(Année!$A:$A)-5),0)),4),"")</f>
        <v/>
      </c>
      <c r="FH11" s="41" t="str">
        <f ca="1">IFERROR(LEFT(INDEX(Année!$A$11:$A$29,MATCH($A$11,OFFSET(Année!$B$10,1,MATCH(FH$6,Année!$B$6:$NB$6,0)-1,COUNTA(Année!$A:$A)-5),0)),4),"")</f>
        <v/>
      </c>
      <c r="FI11" s="41" t="str">
        <f ca="1">IFERROR(LEFT(INDEX(Année!$A$11:$A$29,MATCH($A$11,OFFSET(Année!$B$10,1,MATCH(FI$6,Année!$B$6:$NB$6,0)-1,COUNTA(Année!$A:$A)-5),0)),4),"")</f>
        <v/>
      </c>
      <c r="FJ11" s="41" t="str">
        <f ca="1">IFERROR(LEFT(INDEX(Année!$A$11:$A$29,MATCH($A$11,OFFSET(Année!$B$10,1,MATCH(FJ$6,Année!$B$6:$NB$6,0)-1,COUNTA(Année!$A:$A)-5),0)),4),"")</f>
        <v/>
      </c>
      <c r="FK11" s="41" t="str">
        <f ca="1">IFERROR(LEFT(INDEX(Année!$A$11:$A$29,MATCH($A$11,OFFSET(Année!$B$10,1,MATCH(FK$6,Année!$B$6:$NB$6,0)-1,COUNTA(Année!$A:$A)-5),0)),4),"")</f>
        <v/>
      </c>
      <c r="FL11" s="41" t="str">
        <f ca="1">IFERROR(LEFT(INDEX(Année!$A$11:$A$29,MATCH($A$11,OFFSET(Année!$B$10,1,MATCH(FL$6,Année!$B$6:$NB$6,0)-1,COUNTA(Année!$A:$A)-5),0)),4),"")</f>
        <v/>
      </c>
      <c r="FM11" s="41" t="str">
        <f ca="1">IFERROR(LEFT(INDEX(Année!$A$11:$A$29,MATCH($A$11,OFFSET(Année!$B$10,1,MATCH(FM$6,Année!$B$6:$NB$6,0)-1,COUNTA(Année!$A:$A)-5),0)),4),"")</f>
        <v/>
      </c>
      <c r="FN11" s="41" t="str">
        <f ca="1">IFERROR(LEFT(INDEX(Année!$A$11:$A$29,MATCH($A$11,OFFSET(Année!$B$10,1,MATCH(FN$6,Année!$B$6:$NB$6,0)-1,COUNTA(Année!$A:$A)-5),0)),4),"")</f>
        <v/>
      </c>
      <c r="FO11" s="41" t="str">
        <f ca="1">IFERROR(LEFT(INDEX(Année!$A$11:$A$29,MATCH($A$11,OFFSET(Année!$B$10,1,MATCH(FO$6,Année!$B$6:$NB$6,0)-1,COUNTA(Année!$A:$A)-5),0)),4),"")</f>
        <v/>
      </c>
      <c r="FP11" s="41" t="str">
        <f ca="1">IFERROR(LEFT(INDEX(Année!$A$11:$A$29,MATCH($A$11,OFFSET(Année!$B$10,1,MATCH(FP$6,Année!$B$6:$NB$6,0)-1,COUNTA(Année!$A:$A)-5),0)),4),"")</f>
        <v/>
      </c>
      <c r="FQ11" s="41" t="str">
        <f ca="1">IFERROR(LEFT(INDEX(Année!$A$11:$A$29,MATCH($A$11,OFFSET(Année!$B$10,1,MATCH(FQ$6,Année!$B$6:$NB$6,0)-1,COUNTA(Année!$A:$A)-5),0)),4),"")</f>
        <v/>
      </c>
      <c r="FR11" s="41" t="str">
        <f ca="1">IFERROR(LEFT(INDEX(Année!$A$11:$A$29,MATCH($A$11,OFFSET(Année!$B$10,1,MATCH(FR$6,Année!$B$6:$NB$6,0)-1,COUNTA(Année!$A:$A)-5),0)),4),"")</f>
        <v/>
      </c>
      <c r="FS11" s="41" t="str">
        <f ca="1">IFERROR(LEFT(INDEX(Année!$A$11:$A$29,MATCH($A$11,OFFSET(Année!$B$10,1,MATCH(FS$6,Année!$B$6:$NB$6,0)-1,COUNTA(Année!$A:$A)-5),0)),4),"")</f>
        <v/>
      </c>
      <c r="FT11" s="41" t="str">
        <f ca="1">IFERROR(LEFT(INDEX(Année!$A$11:$A$29,MATCH($A$11,OFFSET(Année!$B$10,1,MATCH(FT$6,Année!$B$6:$NB$6,0)-1,COUNTA(Année!$A:$A)-5),0)),4),"")</f>
        <v/>
      </c>
      <c r="FU11" s="41" t="str">
        <f ca="1">IFERROR(LEFT(INDEX(Année!$A$11:$A$29,MATCH($A$11,OFFSET(Année!$B$10,1,MATCH(FU$6,Année!$B$6:$NB$6,0)-1,COUNTA(Année!$A:$A)-5),0)),4),"")</f>
        <v/>
      </c>
      <c r="FV11" s="41" t="str">
        <f ca="1">IFERROR(LEFT(INDEX(Année!$A$11:$A$29,MATCH($A$11,OFFSET(Année!$B$10,1,MATCH(FV$6,Année!$B$6:$NB$6,0)-1,COUNTA(Année!$A:$A)-5),0)),4),"")</f>
        <v/>
      </c>
      <c r="FW11" s="41" t="str">
        <f ca="1">IFERROR(LEFT(INDEX(Année!$A$11:$A$29,MATCH($A$11,OFFSET(Année!$B$10,1,MATCH(FW$6,Année!$B$6:$NB$6,0)-1,COUNTA(Année!$A:$A)-5),0)),4),"")</f>
        <v/>
      </c>
      <c r="FX11" s="41" t="str">
        <f ca="1">IFERROR(LEFT(INDEX(Année!$A$11:$A$29,MATCH($A$11,OFFSET(Année!$B$10,1,MATCH(FX$6,Année!$B$6:$NB$6,0)-1,COUNTA(Année!$A:$A)-5),0)),4),"")</f>
        <v/>
      </c>
      <c r="FY11" s="41" t="str">
        <f ca="1">IFERROR(LEFT(INDEX(Année!$A$11:$A$29,MATCH($A$11,OFFSET(Année!$B$10,1,MATCH(FY$6,Année!$B$6:$NB$6,0)-1,COUNTA(Année!$A:$A)-5),0)),4),"")</f>
        <v/>
      </c>
      <c r="FZ11" s="41" t="str">
        <f ca="1">IFERROR(LEFT(INDEX(Année!$A$11:$A$29,MATCH($A$11,OFFSET(Année!$B$10,1,MATCH(FZ$6,Année!$B$6:$NB$6,0)-1,COUNTA(Année!$A:$A)-5),0)),4),"")</f>
        <v/>
      </c>
      <c r="GA11" s="41" t="str">
        <f ca="1">IFERROR(LEFT(INDEX(Année!$A$11:$A$29,MATCH($A$11,OFFSET(Année!$B$10,1,MATCH(GA$6,Année!$B$6:$NB$6,0)-1,COUNTA(Année!$A:$A)-5),0)),4),"")</f>
        <v/>
      </c>
      <c r="GB11" s="41" t="str">
        <f ca="1">IFERROR(LEFT(INDEX(Année!$A$11:$A$29,MATCH($A$11,OFFSET(Année!$B$10,1,MATCH(GB$6,Année!$B$6:$NB$6,0)-1,COUNTA(Année!$A:$A)-5),0)),4),"")</f>
        <v/>
      </c>
      <c r="GC11" s="41" t="str">
        <f ca="1">IFERROR(LEFT(INDEX(Année!$A$11:$A$29,MATCH($A$11,OFFSET(Année!$B$10,1,MATCH(GC$6,Année!$B$6:$NB$6,0)-1,COUNTA(Année!$A:$A)-5),0)),4),"")</f>
        <v/>
      </c>
      <c r="GD11" s="41" t="str">
        <f ca="1">IFERROR(LEFT(INDEX(Année!$A$11:$A$29,MATCH($A$11,OFFSET(Année!$B$10,1,MATCH(GD$6,Année!$B$6:$NB$6,0)-1,COUNTA(Année!$A:$A)-5),0)),4),"")</f>
        <v/>
      </c>
      <c r="GE11" s="41" t="str">
        <f ca="1">IFERROR(LEFT(INDEX(Année!$A$11:$A$29,MATCH($A$11,OFFSET(Année!$B$10,1,MATCH(GE$6,Année!$B$6:$NB$6,0)-1,COUNTA(Année!$A:$A)-5),0)),4),"")</f>
        <v/>
      </c>
      <c r="GF11" s="41" t="str">
        <f ca="1">IFERROR(LEFT(INDEX(Année!$A$11:$A$29,MATCH($A$11,OFFSET(Année!$B$10,1,MATCH(GF$6,Année!$B$6:$NB$6,0)-1,COUNTA(Année!$A:$A)-5),0)),4),"")</f>
        <v/>
      </c>
      <c r="GG11" s="41" t="str">
        <f ca="1">IFERROR(LEFT(INDEX(Année!$A$11:$A$29,MATCH($A$11,OFFSET(Année!$B$10,1,MATCH(GG$6,Année!$B$6:$NB$6,0)-1,COUNTA(Année!$A:$A)-5),0)),4),"")</f>
        <v/>
      </c>
      <c r="GH11" s="41" t="str">
        <f ca="1">IFERROR(LEFT(INDEX(Année!$A$11:$A$29,MATCH($A$11,OFFSET(Année!$B$10,1,MATCH(GH$6,Année!$B$6:$NB$6,0)-1,COUNTA(Année!$A:$A)-5),0)),4),"")</f>
        <v/>
      </c>
      <c r="GI11" s="41" t="str">
        <f ca="1">IFERROR(LEFT(INDEX(Année!$A$11:$A$29,MATCH($A$11,OFFSET(Année!$B$10,1,MATCH(GI$6,Année!$B$6:$NB$6,0)-1,COUNTA(Année!$A:$A)-5),0)),4),"")</f>
        <v/>
      </c>
      <c r="GJ11" s="41" t="str">
        <f ca="1">IFERROR(LEFT(INDEX(Année!$A$11:$A$29,MATCH($A$11,OFFSET(Année!$B$10,1,MATCH(GJ$6,Année!$B$6:$NB$6,0)-1,COUNTA(Année!$A:$A)-5),0)),4),"")</f>
        <v/>
      </c>
      <c r="GK11" s="41" t="str">
        <f ca="1">IFERROR(LEFT(INDEX(Année!$A$11:$A$29,MATCH($A$11,OFFSET(Année!$B$10,1,MATCH(GK$6,Année!$B$6:$NB$6,0)-1,COUNTA(Année!$A:$A)-5),0)),4),"")</f>
        <v/>
      </c>
      <c r="GL11" s="41" t="str">
        <f ca="1">IFERROR(LEFT(INDEX(Année!$A$11:$A$29,MATCH($A$11,OFFSET(Année!$B$10,1,MATCH(GL$6,Année!$B$6:$NB$6,0)-1,COUNTA(Année!$A:$A)-5),0)),4),"")</f>
        <v/>
      </c>
      <c r="GM11" s="41" t="str">
        <f ca="1">IFERROR(LEFT(INDEX(Année!$A$11:$A$29,MATCH($A$11,OFFSET(Année!$B$10,1,MATCH(GM$6,Année!$B$6:$NB$6,0)-1,COUNTA(Année!$A:$A)-5),0)),4),"")</f>
        <v/>
      </c>
      <c r="GN11" s="41" t="str">
        <f ca="1">IFERROR(LEFT(INDEX(Année!$A$11:$A$29,MATCH($A$11,OFFSET(Année!$B$10,1,MATCH(GN$6,Année!$B$6:$NB$6,0)-1,COUNTA(Année!$A:$A)-5),0)),4),"")</f>
        <v/>
      </c>
      <c r="GO11" s="41" t="str">
        <f ca="1">IFERROR(LEFT(INDEX(Année!$A$11:$A$29,MATCH($A$11,OFFSET(Année!$B$10,1,MATCH(GO$6,Année!$B$6:$NB$6,0)-1,COUNTA(Année!$A:$A)-5),0)),4),"")</f>
        <v/>
      </c>
      <c r="GP11" s="41" t="str">
        <f ca="1">IFERROR(LEFT(INDEX(Année!$A$11:$A$29,MATCH($A$11,OFFSET(Année!$B$10,1,MATCH(GP$6,Année!$B$6:$NB$6,0)-1,COUNTA(Année!$A:$A)-5),0)),4),"")</f>
        <v/>
      </c>
      <c r="GQ11" s="41" t="str">
        <f ca="1">IFERROR(LEFT(INDEX(Année!$A$11:$A$29,MATCH($A$11,OFFSET(Année!$B$10,1,MATCH(GQ$6,Année!$B$6:$NB$6,0)-1,COUNTA(Année!$A:$A)-5),0)),4),"")</f>
        <v/>
      </c>
      <c r="GR11" s="41" t="str">
        <f ca="1">IFERROR(LEFT(INDEX(Année!$A$11:$A$29,MATCH($A$11,OFFSET(Année!$B$10,1,MATCH(GR$6,Année!$B$6:$NB$6,0)-1,COUNTA(Année!$A:$A)-5),0)),4),"")</f>
        <v/>
      </c>
      <c r="GS11" s="41" t="str">
        <f ca="1">IFERROR(LEFT(INDEX(Année!$A$11:$A$29,MATCH($A$11,OFFSET(Année!$B$10,1,MATCH(GS$6,Année!$B$6:$NB$6,0)-1,COUNTA(Année!$A:$A)-5),0)),4),"")</f>
        <v/>
      </c>
      <c r="GT11" s="41" t="str">
        <f ca="1">IFERROR(LEFT(INDEX(Année!$A$11:$A$29,MATCH($A$11,OFFSET(Année!$B$10,1,MATCH(GT$6,Année!$B$6:$NB$6,0)-1,COUNTA(Année!$A:$A)-5),0)),4),"")</f>
        <v/>
      </c>
      <c r="GU11" s="41" t="str">
        <f ca="1">IFERROR(LEFT(INDEX(Année!$A$11:$A$29,MATCH($A$11,OFFSET(Année!$B$10,1,MATCH(GU$6,Année!$B$6:$NB$6,0)-1,COUNTA(Année!$A:$A)-5),0)),4),"")</f>
        <v/>
      </c>
      <c r="GV11" s="41" t="str">
        <f ca="1">IFERROR(LEFT(INDEX(Année!$A$11:$A$29,MATCH($A$11,OFFSET(Année!$B$10,1,MATCH(GV$6,Année!$B$6:$NB$6,0)-1,COUNTA(Année!$A:$A)-5),0)),4),"")</f>
        <v/>
      </c>
      <c r="GW11" s="41" t="str">
        <f ca="1">IFERROR(LEFT(INDEX(Année!$A$11:$A$29,MATCH($A$11,OFFSET(Année!$B$10,1,MATCH(GW$6,Année!$B$6:$NB$6,0)-1,COUNTA(Année!$A:$A)-5),0)),4),"")</f>
        <v/>
      </c>
      <c r="GX11" s="41" t="str">
        <f ca="1">IFERROR(LEFT(INDEX(Année!$A$11:$A$29,MATCH($A$11,OFFSET(Année!$B$10,1,MATCH(GX$6,Année!$B$6:$NB$6,0)-1,COUNTA(Année!$A:$A)-5),0)),4),"")</f>
        <v/>
      </c>
      <c r="GY11" s="41" t="str">
        <f ca="1">IFERROR(LEFT(INDEX(Année!$A$11:$A$29,MATCH($A$11,OFFSET(Année!$B$10,1,MATCH(GY$6,Année!$B$6:$NB$6,0)-1,COUNTA(Année!$A:$A)-5),0)),4),"")</f>
        <v/>
      </c>
      <c r="GZ11" s="41" t="str">
        <f ca="1">IFERROR(LEFT(INDEX(Année!$A$11:$A$29,MATCH($A$11,OFFSET(Année!$B$10,1,MATCH(GZ$6,Année!$B$6:$NB$6,0)-1,COUNTA(Année!$A:$A)-5),0)),4),"")</f>
        <v/>
      </c>
      <c r="HA11" s="41" t="str">
        <f ca="1">IFERROR(LEFT(INDEX(Année!$A$11:$A$29,MATCH($A$11,OFFSET(Année!$B$10,1,MATCH(HA$6,Année!$B$6:$NB$6,0)-1,COUNTA(Année!$A:$A)-5),0)),4),"")</f>
        <v/>
      </c>
      <c r="HB11" s="41" t="str">
        <f ca="1">IFERROR(LEFT(INDEX(Année!$A$11:$A$29,MATCH($A$11,OFFSET(Année!$B$10,1,MATCH(HB$6,Année!$B$6:$NB$6,0)-1,COUNTA(Année!$A:$A)-5),0)),4),"")</f>
        <v/>
      </c>
      <c r="HC11" s="41" t="str">
        <f ca="1">IFERROR(LEFT(INDEX(Année!$A$11:$A$29,MATCH($A$11,OFFSET(Année!$B$10,1,MATCH(HC$6,Année!$B$6:$NB$6,0)-1,COUNTA(Année!$A:$A)-5),0)),4),"")</f>
        <v/>
      </c>
      <c r="HD11" s="41" t="str">
        <f ca="1">IFERROR(LEFT(INDEX(Année!$A$11:$A$29,MATCH($A$11,OFFSET(Année!$B$10,1,MATCH(HD$6,Année!$B$6:$NB$6,0)-1,COUNTA(Année!$A:$A)-5),0)),4),"")</f>
        <v/>
      </c>
      <c r="HE11" s="41" t="str">
        <f ca="1">IFERROR(LEFT(INDEX(Année!$A$11:$A$29,MATCH($A$11,OFFSET(Année!$B$10,1,MATCH(HE$6,Année!$B$6:$NB$6,0)-1,COUNTA(Année!$A:$A)-5),0)),4),"")</f>
        <v/>
      </c>
      <c r="HF11" s="41" t="str">
        <f ca="1">IFERROR(LEFT(INDEX(Année!$A$11:$A$29,MATCH($A$11,OFFSET(Année!$B$10,1,MATCH(HF$6,Année!$B$6:$NB$6,0)-1,COUNTA(Année!$A:$A)-5),0)),4),"")</f>
        <v/>
      </c>
      <c r="HG11" s="41" t="str">
        <f ca="1">IFERROR(LEFT(INDEX(Année!$A$11:$A$29,MATCH($A$11,OFFSET(Année!$B$10,1,MATCH(HG$6,Année!$B$6:$NB$6,0)-1,COUNTA(Année!$A:$A)-5),0)),4),"")</f>
        <v/>
      </c>
      <c r="HH11" s="41" t="str">
        <f ca="1">IFERROR(LEFT(INDEX(Année!$A$11:$A$29,MATCH($A$11,OFFSET(Année!$B$10,1,MATCH(HH$6,Année!$B$6:$NB$6,0)-1,COUNTA(Année!$A:$A)-5),0)),4),"")</f>
        <v/>
      </c>
      <c r="HI11" s="41" t="str">
        <f ca="1">IFERROR(LEFT(INDEX(Année!$A$11:$A$29,MATCH($A$11,OFFSET(Année!$B$10,1,MATCH(HI$6,Année!$B$6:$NB$6,0)-1,COUNTA(Année!$A:$A)-5),0)),4),"")</f>
        <v/>
      </c>
      <c r="HJ11" s="41" t="str">
        <f ca="1">IFERROR(LEFT(INDEX(Année!$A$11:$A$29,MATCH($A$11,OFFSET(Année!$B$10,1,MATCH(HJ$6,Année!$B$6:$NB$6,0)-1,COUNTA(Année!$A:$A)-5),0)),4),"")</f>
        <v/>
      </c>
      <c r="HK11" s="41" t="str">
        <f ca="1">IFERROR(LEFT(INDEX(Année!$A$11:$A$29,MATCH($A$11,OFFSET(Année!$B$10,1,MATCH(HK$6,Année!$B$6:$NB$6,0)-1,COUNTA(Année!$A:$A)-5),0)),4),"")</f>
        <v/>
      </c>
      <c r="HL11" s="41" t="str">
        <f ca="1">IFERROR(LEFT(INDEX(Année!$A$11:$A$29,MATCH($A$11,OFFSET(Année!$B$10,1,MATCH(HL$6,Année!$B$6:$NB$6,0)-1,COUNTA(Année!$A:$A)-5),0)),4),"")</f>
        <v/>
      </c>
      <c r="HM11" s="41" t="str">
        <f ca="1">IFERROR(LEFT(INDEX(Année!$A$11:$A$29,MATCH($A$11,OFFSET(Année!$B$10,1,MATCH(HM$6,Année!$B$6:$NB$6,0)-1,COUNTA(Année!$A:$A)-5),0)),4),"")</f>
        <v/>
      </c>
      <c r="HN11" s="41" t="str">
        <f ca="1">IFERROR(LEFT(INDEX(Année!$A$11:$A$29,MATCH($A$11,OFFSET(Année!$B$10,1,MATCH(HN$6,Année!$B$6:$NB$6,0)-1,COUNTA(Année!$A:$A)-5),0)),4),"")</f>
        <v/>
      </c>
      <c r="HO11" s="41" t="str">
        <f ca="1">IFERROR(LEFT(INDEX(Année!$A$11:$A$29,MATCH($A$11,OFFSET(Année!$B$10,1,MATCH(HO$6,Année!$B$6:$NB$6,0)-1,COUNTA(Année!$A:$A)-5),0)),4),"")</f>
        <v/>
      </c>
      <c r="HP11" s="41" t="str">
        <f ca="1">IFERROR(LEFT(INDEX(Année!$A$11:$A$29,MATCH($A$11,OFFSET(Année!$B$10,1,MATCH(HP$6,Année!$B$6:$NB$6,0)-1,COUNTA(Année!$A:$A)-5),0)),4),"")</f>
        <v/>
      </c>
      <c r="HQ11" s="41" t="str">
        <f ca="1">IFERROR(LEFT(INDEX(Année!$A$11:$A$29,MATCH($A$11,OFFSET(Année!$B$10,1,MATCH(HQ$6,Année!$B$6:$NB$6,0)-1,COUNTA(Année!$A:$A)-5),0)),4),"")</f>
        <v/>
      </c>
      <c r="HR11" s="41" t="str">
        <f ca="1">IFERROR(LEFT(INDEX(Année!$A$11:$A$29,MATCH($A$11,OFFSET(Année!$B$10,1,MATCH(HR$6,Année!$B$6:$NB$6,0)-1,COUNTA(Année!$A:$A)-5),0)),4),"")</f>
        <v/>
      </c>
      <c r="HS11" s="41" t="str">
        <f ca="1">IFERROR(LEFT(INDEX(Année!$A$11:$A$29,MATCH($A$11,OFFSET(Année!$B$10,1,MATCH(HS$6,Année!$B$6:$NB$6,0)-1,COUNTA(Année!$A:$A)-5),0)),4),"")</f>
        <v/>
      </c>
      <c r="HT11" s="41" t="str">
        <f ca="1">IFERROR(LEFT(INDEX(Année!$A$11:$A$29,MATCH($A$11,OFFSET(Année!$B$10,1,MATCH(HT$6,Année!$B$6:$NB$6,0)-1,COUNTA(Année!$A:$A)-5),0)),4),"")</f>
        <v/>
      </c>
      <c r="HU11" s="41" t="str">
        <f ca="1">IFERROR(LEFT(INDEX(Année!$A$11:$A$29,MATCH($A$11,OFFSET(Année!$B$10,1,MATCH(HU$6,Année!$B$6:$NB$6,0)-1,COUNTA(Année!$A:$A)-5),0)),4),"")</f>
        <v/>
      </c>
      <c r="HV11" s="41" t="str">
        <f ca="1">IFERROR(LEFT(INDEX(Année!$A$11:$A$29,MATCH($A$11,OFFSET(Année!$B$10,1,MATCH(HV$6,Année!$B$6:$NB$6,0)-1,COUNTA(Année!$A:$A)-5),0)),4),"")</f>
        <v/>
      </c>
      <c r="HW11" s="41" t="str">
        <f ca="1">IFERROR(LEFT(INDEX(Année!$A$11:$A$29,MATCH($A$11,OFFSET(Année!$B$10,1,MATCH(HW$6,Année!$B$6:$NB$6,0)-1,COUNTA(Année!$A:$A)-5),0)),4),"")</f>
        <v/>
      </c>
      <c r="HX11" s="41" t="str">
        <f ca="1">IFERROR(LEFT(INDEX(Année!$A$11:$A$29,MATCH($A$11,OFFSET(Année!$B$10,1,MATCH(HX$6,Année!$B$6:$NB$6,0)-1,COUNTA(Année!$A:$A)-5),0)),4),"")</f>
        <v/>
      </c>
      <c r="HY11" s="41" t="str">
        <f ca="1">IFERROR(LEFT(INDEX(Année!$A$11:$A$29,MATCH($A$11,OFFSET(Année!$B$10,1,MATCH(HY$6,Année!$B$6:$NB$6,0)-1,COUNTA(Année!$A:$A)-5),0)),4),"")</f>
        <v/>
      </c>
      <c r="HZ11" s="41" t="str">
        <f ca="1">IFERROR(LEFT(INDEX(Année!$A$11:$A$29,MATCH($A$11,OFFSET(Année!$B$10,1,MATCH(HZ$6,Année!$B$6:$NB$6,0)-1,COUNTA(Année!$A:$A)-5),0)),4),"")</f>
        <v/>
      </c>
      <c r="IA11" s="41" t="str">
        <f ca="1">IFERROR(LEFT(INDEX(Année!$A$11:$A$29,MATCH($A$11,OFFSET(Année!$B$10,1,MATCH(IA$6,Année!$B$6:$NB$6,0)-1,COUNTA(Année!$A:$A)-5),0)),4),"")</f>
        <v/>
      </c>
      <c r="IB11" s="41" t="str">
        <f ca="1">IFERROR(LEFT(INDEX(Année!$A$11:$A$29,MATCH($A$11,OFFSET(Année!$B$10,1,MATCH(IB$6,Année!$B$6:$NB$6,0)-1,COUNTA(Année!$A:$A)-5),0)),4),"")</f>
        <v/>
      </c>
      <c r="IC11" s="41" t="str">
        <f ca="1">IFERROR(LEFT(INDEX(Année!$A$11:$A$29,MATCH($A$11,OFFSET(Année!$B$10,1,MATCH(IC$6,Année!$B$6:$NB$6,0)-1,COUNTA(Année!$A:$A)-5),0)),4),"")</f>
        <v/>
      </c>
      <c r="ID11" s="41" t="str">
        <f ca="1">IFERROR(LEFT(INDEX(Année!$A$11:$A$29,MATCH($A$11,OFFSET(Année!$B$10,1,MATCH(ID$6,Année!$B$6:$NB$6,0)-1,COUNTA(Année!$A:$A)-5),0)),4),"")</f>
        <v/>
      </c>
      <c r="IE11" s="41" t="str">
        <f ca="1">IFERROR(LEFT(INDEX(Année!$A$11:$A$29,MATCH($A$11,OFFSET(Année!$B$10,1,MATCH(IE$6,Année!$B$6:$NB$6,0)-1,COUNTA(Année!$A:$A)-5),0)),4),"")</f>
        <v/>
      </c>
      <c r="IF11" s="41" t="str">
        <f ca="1">IFERROR(LEFT(INDEX(Année!$A$11:$A$29,MATCH($A$11,OFFSET(Année!$B$10,1,MATCH(IF$6,Année!$B$6:$NB$6,0)-1,COUNTA(Année!$A:$A)-5),0)),4),"")</f>
        <v/>
      </c>
      <c r="IG11" s="41" t="str">
        <f ca="1">IFERROR(LEFT(INDEX(Année!$A$11:$A$29,MATCH($A$11,OFFSET(Année!$B$10,1,MATCH(IG$6,Année!$B$6:$NB$6,0)-1,COUNTA(Année!$A:$A)-5),0)),4),"")</f>
        <v/>
      </c>
      <c r="IH11" s="41" t="str">
        <f ca="1">IFERROR(LEFT(INDEX(Année!$A$11:$A$29,MATCH($A$11,OFFSET(Année!$B$10,1,MATCH(IH$6,Année!$B$6:$NB$6,0)-1,COUNTA(Année!$A:$A)-5),0)),4),"")</f>
        <v/>
      </c>
      <c r="II11" s="41" t="str">
        <f ca="1">IFERROR(LEFT(INDEX(Année!$A$11:$A$29,MATCH($A$11,OFFSET(Année!$B$10,1,MATCH(II$6,Année!$B$6:$NB$6,0)-1,COUNTA(Année!$A:$A)-5),0)),4),"")</f>
        <v/>
      </c>
      <c r="IJ11" s="41" t="str">
        <f ca="1">IFERROR(LEFT(INDEX(Année!$A$11:$A$29,MATCH($A$11,OFFSET(Année!$B$10,1,MATCH(IJ$6,Année!$B$6:$NB$6,0)-1,COUNTA(Année!$A:$A)-5),0)),4),"")</f>
        <v/>
      </c>
      <c r="IK11" s="41" t="str">
        <f ca="1">IFERROR(LEFT(INDEX(Année!$A$11:$A$29,MATCH($A$11,OFFSET(Année!$B$10,1,MATCH(IK$6,Année!$B$6:$NB$6,0)-1,COUNTA(Année!$A:$A)-5),0)),4),"")</f>
        <v/>
      </c>
      <c r="IL11" s="41" t="str">
        <f ca="1">IFERROR(LEFT(INDEX(Année!$A$11:$A$29,MATCH($A$11,OFFSET(Année!$B$10,1,MATCH(IL$6,Année!$B$6:$NB$6,0)-1,COUNTA(Année!$A:$A)-5),0)),4),"")</f>
        <v/>
      </c>
      <c r="IM11" s="41" t="str">
        <f ca="1">IFERROR(LEFT(INDEX(Année!$A$11:$A$29,MATCH($A$11,OFFSET(Année!$B$10,1,MATCH(IM$6,Année!$B$6:$NB$6,0)-1,COUNTA(Année!$A:$A)-5),0)),4),"")</f>
        <v/>
      </c>
      <c r="IN11" s="41" t="str">
        <f ca="1">IFERROR(LEFT(INDEX(Année!$A$11:$A$29,MATCH($A$11,OFFSET(Année!$B$10,1,MATCH(IN$6,Année!$B$6:$NB$6,0)-1,COUNTA(Année!$A:$A)-5),0)),4),"")</f>
        <v/>
      </c>
      <c r="IO11" s="41" t="str">
        <f ca="1">IFERROR(LEFT(INDEX(Année!$A$11:$A$29,MATCH($A$11,OFFSET(Année!$B$10,1,MATCH(IO$6,Année!$B$6:$NB$6,0)-1,COUNTA(Année!$A:$A)-5),0)),4),"")</f>
        <v/>
      </c>
      <c r="IP11" s="41" t="str">
        <f ca="1">IFERROR(LEFT(INDEX(Année!$A$11:$A$29,MATCH($A$11,OFFSET(Année!$B$10,1,MATCH(IP$6,Année!$B$6:$NB$6,0)-1,COUNTA(Année!$A:$A)-5),0)),4),"")</f>
        <v/>
      </c>
      <c r="IQ11" s="41" t="str">
        <f ca="1">IFERROR(LEFT(INDEX(Année!$A$11:$A$29,MATCH($A$11,OFFSET(Année!$B$10,1,MATCH(IQ$6,Année!$B$6:$NB$6,0)-1,COUNTA(Année!$A:$A)-5),0)),4),"")</f>
        <v/>
      </c>
      <c r="IR11" s="41" t="str">
        <f ca="1">IFERROR(LEFT(INDEX(Année!$A$11:$A$29,MATCH($A$11,OFFSET(Année!$B$10,1,MATCH(IR$6,Année!$B$6:$NB$6,0)-1,COUNTA(Année!$A:$A)-5),0)),4),"")</f>
        <v/>
      </c>
      <c r="IS11" s="41" t="str">
        <f ca="1">IFERROR(LEFT(INDEX(Année!$A$11:$A$29,MATCH($A$11,OFFSET(Année!$B$10,1,MATCH(IS$6,Année!$B$6:$NB$6,0)-1,COUNTA(Année!$A:$A)-5),0)),4),"")</f>
        <v/>
      </c>
      <c r="IT11" s="41" t="str">
        <f ca="1">IFERROR(LEFT(INDEX(Année!$A$11:$A$29,MATCH($A$11,OFFSET(Année!$B$10,1,MATCH(IT$6,Année!$B$6:$NB$6,0)-1,COUNTA(Année!$A:$A)-5),0)),4),"")</f>
        <v/>
      </c>
      <c r="IU11" s="41" t="str">
        <f ca="1">IFERROR(LEFT(INDEX(Année!$A$11:$A$29,MATCH($A$11,OFFSET(Année!$B$10,1,MATCH(IU$6,Année!$B$6:$NB$6,0)-1,COUNTA(Année!$A:$A)-5),0)),4),"")</f>
        <v/>
      </c>
      <c r="IV11" s="41" t="str">
        <f ca="1">IFERROR(LEFT(INDEX(Année!$A$11:$A$29,MATCH($A$11,OFFSET(Année!$B$10,1,MATCH(IV$6,Année!$B$6:$NB$6,0)-1,COUNTA(Année!$A:$A)-5),0)),4),"")</f>
        <v/>
      </c>
      <c r="IW11" s="41" t="str">
        <f ca="1">IFERROR(LEFT(INDEX(Année!$A$11:$A$29,MATCH($A$11,OFFSET(Année!$B$10,1,MATCH(IW$6,Année!$B$6:$NB$6,0)-1,COUNTA(Année!$A:$A)-5),0)),4),"")</f>
        <v/>
      </c>
      <c r="IX11" s="41" t="str">
        <f ca="1">IFERROR(LEFT(INDEX(Année!$A$11:$A$29,MATCH($A$11,OFFSET(Année!$B$10,1,MATCH(IX$6,Année!$B$6:$NB$6,0)-1,COUNTA(Année!$A:$A)-5),0)),4),"")</f>
        <v/>
      </c>
      <c r="IY11" s="41" t="str">
        <f ca="1">IFERROR(LEFT(INDEX(Année!$A$11:$A$29,MATCH($A$11,OFFSET(Année!$B$10,1,MATCH(IY$6,Année!$B$6:$NB$6,0)-1,COUNTA(Année!$A:$A)-5),0)),4),"")</f>
        <v/>
      </c>
      <c r="IZ11" s="41" t="str">
        <f ca="1">IFERROR(LEFT(INDEX(Année!$A$11:$A$29,MATCH($A$11,OFFSET(Année!$B$10,1,MATCH(IZ$6,Année!$B$6:$NB$6,0)-1,COUNTA(Année!$A:$A)-5),0)),4),"")</f>
        <v/>
      </c>
      <c r="JA11" s="41" t="str">
        <f ca="1">IFERROR(LEFT(INDEX(Année!$A$11:$A$29,MATCH($A$11,OFFSET(Année!$B$10,1,MATCH(JA$6,Année!$B$6:$NB$6,0)-1,COUNTA(Année!$A:$A)-5),0)),4),"")</f>
        <v/>
      </c>
      <c r="JB11" s="41" t="str">
        <f ca="1">IFERROR(LEFT(INDEX(Année!$A$11:$A$29,MATCH($A$11,OFFSET(Année!$B$10,1,MATCH(JB$6,Année!$B$6:$NB$6,0)-1,COUNTA(Année!$A:$A)-5),0)),4),"")</f>
        <v/>
      </c>
      <c r="JC11" s="41" t="str">
        <f ca="1">IFERROR(LEFT(INDEX(Année!$A$11:$A$29,MATCH($A$11,OFFSET(Année!$B$10,1,MATCH(JC$6,Année!$B$6:$NB$6,0)-1,COUNTA(Année!$A:$A)-5),0)),4),"")</f>
        <v/>
      </c>
      <c r="JD11" s="41" t="str">
        <f ca="1">IFERROR(LEFT(INDEX(Année!$A$11:$A$29,MATCH($A$11,OFFSET(Année!$B$10,1,MATCH(JD$6,Année!$B$6:$NB$6,0)-1,COUNTA(Année!$A:$A)-5),0)),4),"")</f>
        <v/>
      </c>
      <c r="JE11" s="41" t="str">
        <f ca="1">IFERROR(LEFT(INDEX(Année!$A$11:$A$29,MATCH($A$11,OFFSET(Année!$B$10,1,MATCH(JE$6,Année!$B$6:$NB$6,0)-1,COUNTA(Année!$A:$A)-5),0)),4),"")</f>
        <v/>
      </c>
      <c r="JF11" s="41" t="str">
        <f ca="1">IFERROR(LEFT(INDEX(Année!$A$11:$A$29,MATCH($A$11,OFFSET(Année!$B$10,1,MATCH(JF$6,Année!$B$6:$NB$6,0)-1,COUNTA(Année!$A:$A)-5),0)),4),"")</f>
        <v/>
      </c>
      <c r="JG11" s="41" t="str">
        <f ca="1">IFERROR(LEFT(INDEX(Année!$A$11:$A$29,MATCH($A$11,OFFSET(Année!$B$10,1,MATCH(JG$6,Année!$B$6:$NB$6,0)-1,COUNTA(Année!$A:$A)-5),0)),4),"")</f>
        <v/>
      </c>
      <c r="JH11" s="41" t="str">
        <f ca="1">IFERROR(LEFT(INDEX(Année!$A$11:$A$29,MATCH($A$11,OFFSET(Année!$B$10,1,MATCH(JH$6,Année!$B$6:$NB$6,0)-1,COUNTA(Année!$A:$A)-5),0)),4),"")</f>
        <v/>
      </c>
      <c r="JI11" s="41" t="str">
        <f ca="1">IFERROR(LEFT(INDEX(Année!$A$11:$A$29,MATCH($A$11,OFFSET(Année!$B$10,1,MATCH(JI$6,Année!$B$6:$NB$6,0)-1,COUNTA(Année!$A:$A)-5),0)),4),"")</f>
        <v/>
      </c>
      <c r="JJ11" s="41" t="str">
        <f ca="1">IFERROR(LEFT(INDEX(Année!$A$11:$A$29,MATCH($A$11,OFFSET(Année!$B$10,1,MATCH(JJ$6,Année!$B$6:$NB$6,0)-1,COUNTA(Année!$A:$A)-5),0)),4),"")</f>
        <v/>
      </c>
      <c r="JK11" s="41" t="str">
        <f ca="1">IFERROR(LEFT(INDEX(Année!$A$11:$A$29,MATCH($A$11,OFFSET(Année!$B$10,1,MATCH(JK$6,Année!$B$6:$NB$6,0)-1,COUNTA(Année!$A:$A)-5),0)),4),"")</f>
        <v/>
      </c>
      <c r="JL11" s="41" t="str">
        <f ca="1">IFERROR(LEFT(INDEX(Année!$A$11:$A$29,MATCH($A$11,OFFSET(Année!$B$10,1,MATCH(JL$6,Année!$B$6:$NB$6,0)-1,COUNTA(Année!$A:$A)-5),0)),4),"")</f>
        <v/>
      </c>
      <c r="JM11" s="41" t="str">
        <f ca="1">IFERROR(LEFT(INDEX(Année!$A$11:$A$29,MATCH($A$11,OFFSET(Année!$B$10,1,MATCH(JM$6,Année!$B$6:$NB$6,0)-1,COUNTA(Année!$A:$A)-5),0)),4),"")</f>
        <v/>
      </c>
      <c r="JN11" s="41" t="str">
        <f ca="1">IFERROR(LEFT(INDEX(Année!$A$11:$A$29,MATCH($A$11,OFFSET(Année!$B$10,1,MATCH(JN$6,Année!$B$6:$NB$6,0)-1,COUNTA(Année!$A:$A)-5),0)),4),"")</f>
        <v/>
      </c>
      <c r="JO11" s="41" t="str">
        <f ca="1">IFERROR(LEFT(INDEX(Année!$A$11:$A$29,MATCH($A$11,OFFSET(Année!$B$10,1,MATCH(JO$6,Année!$B$6:$NB$6,0)-1,COUNTA(Année!$A:$A)-5),0)),4),"")</f>
        <v/>
      </c>
      <c r="JP11" s="41" t="str">
        <f ca="1">IFERROR(LEFT(INDEX(Année!$A$11:$A$29,MATCH($A$11,OFFSET(Année!$B$10,1,MATCH(JP$6,Année!$B$6:$NB$6,0)-1,COUNTA(Année!$A:$A)-5),0)),4),"")</f>
        <v/>
      </c>
      <c r="JQ11" s="41" t="str">
        <f ca="1">IFERROR(LEFT(INDEX(Année!$A$11:$A$29,MATCH($A$11,OFFSET(Année!$B$10,1,MATCH(JQ$6,Année!$B$6:$NB$6,0)-1,COUNTA(Année!$A:$A)-5),0)),4),"")</f>
        <v/>
      </c>
      <c r="JR11" s="41" t="str">
        <f ca="1">IFERROR(LEFT(INDEX(Année!$A$11:$A$29,MATCH($A$11,OFFSET(Année!$B$10,1,MATCH(JR$6,Année!$B$6:$NB$6,0)-1,COUNTA(Année!$A:$A)-5),0)),4),"")</f>
        <v/>
      </c>
      <c r="JS11" s="41" t="str">
        <f ca="1">IFERROR(LEFT(INDEX(Année!$A$11:$A$29,MATCH($A$11,OFFSET(Année!$B$10,1,MATCH(JS$6,Année!$B$6:$NB$6,0)-1,COUNTA(Année!$A:$A)-5),0)),4),"")</f>
        <v/>
      </c>
      <c r="JT11" s="41" t="str">
        <f ca="1">IFERROR(LEFT(INDEX(Année!$A$11:$A$29,MATCH($A$11,OFFSET(Année!$B$10,1,MATCH(JT$6,Année!$B$6:$NB$6,0)-1,COUNTA(Année!$A:$A)-5),0)),4),"")</f>
        <v/>
      </c>
      <c r="JU11" s="41" t="str">
        <f ca="1">IFERROR(LEFT(INDEX(Année!$A$11:$A$29,MATCH($A$11,OFFSET(Année!$B$10,1,MATCH(JU$6,Année!$B$6:$NB$6,0)-1,COUNTA(Année!$A:$A)-5),0)),4),"")</f>
        <v/>
      </c>
      <c r="JV11" s="41" t="str">
        <f ca="1">IFERROR(LEFT(INDEX(Année!$A$11:$A$29,MATCH($A$11,OFFSET(Année!$B$10,1,MATCH(JV$6,Année!$B$6:$NB$6,0)-1,COUNTA(Année!$A:$A)-5),0)),4),"")</f>
        <v/>
      </c>
      <c r="JW11" s="41" t="str">
        <f ca="1">IFERROR(LEFT(INDEX(Année!$A$11:$A$29,MATCH($A$11,OFFSET(Année!$B$10,1,MATCH(JW$6,Année!$B$6:$NB$6,0)-1,COUNTA(Année!$A:$A)-5),0)),4),"")</f>
        <v/>
      </c>
      <c r="JX11" s="41" t="str">
        <f ca="1">IFERROR(LEFT(INDEX(Année!$A$11:$A$29,MATCH($A$11,OFFSET(Année!$B$10,1,MATCH(JX$6,Année!$B$6:$NB$6,0)-1,COUNTA(Année!$A:$A)-5),0)),4),"")</f>
        <v/>
      </c>
      <c r="JY11" s="41" t="str">
        <f ca="1">IFERROR(LEFT(INDEX(Année!$A$11:$A$29,MATCH($A$11,OFFSET(Année!$B$10,1,MATCH(JY$6,Année!$B$6:$NB$6,0)-1,COUNTA(Année!$A:$A)-5),0)),4),"")</f>
        <v/>
      </c>
      <c r="JZ11" s="41" t="str">
        <f ca="1">IFERROR(LEFT(INDEX(Année!$A$11:$A$29,MATCH($A$11,OFFSET(Année!$B$10,1,MATCH(JZ$6,Année!$B$6:$NB$6,0)-1,COUNTA(Année!$A:$A)-5),0)),4),"")</f>
        <v/>
      </c>
      <c r="KA11" s="41" t="str">
        <f ca="1">IFERROR(LEFT(INDEX(Année!$A$11:$A$29,MATCH($A$11,OFFSET(Année!$B$10,1,MATCH(KA$6,Année!$B$6:$NB$6,0)-1,COUNTA(Année!$A:$A)-5),0)),4),"")</f>
        <v/>
      </c>
      <c r="KB11" s="41" t="str">
        <f ca="1">IFERROR(LEFT(INDEX(Année!$A$11:$A$29,MATCH($A$11,OFFSET(Année!$B$10,1,MATCH(KB$6,Année!$B$6:$NB$6,0)-1,COUNTA(Année!$A:$A)-5),0)),4),"")</f>
        <v/>
      </c>
      <c r="KC11" s="41" t="str">
        <f ca="1">IFERROR(LEFT(INDEX(Année!$A$11:$A$29,MATCH($A$11,OFFSET(Année!$B$10,1,MATCH(KC$6,Année!$B$6:$NB$6,0)-1,COUNTA(Année!$A:$A)-5),0)),4),"")</f>
        <v/>
      </c>
      <c r="KD11" s="41" t="str">
        <f ca="1">IFERROR(LEFT(INDEX(Année!$A$11:$A$29,MATCH($A$11,OFFSET(Année!$B$10,1,MATCH(KD$6,Année!$B$6:$NB$6,0)-1,COUNTA(Année!$A:$A)-5),0)),4),"")</f>
        <v/>
      </c>
      <c r="KE11" s="41" t="str">
        <f ca="1">IFERROR(LEFT(INDEX(Année!$A$11:$A$29,MATCH($A$11,OFFSET(Année!$B$10,1,MATCH(KE$6,Année!$B$6:$NB$6,0)-1,COUNTA(Année!$A:$A)-5),0)),4),"")</f>
        <v/>
      </c>
      <c r="KF11" s="41" t="str">
        <f ca="1">IFERROR(LEFT(INDEX(Année!$A$11:$A$29,MATCH($A$11,OFFSET(Année!$B$10,1,MATCH(KF$6,Année!$B$6:$NB$6,0)-1,COUNTA(Année!$A:$A)-5),0)),4),"")</f>
        <v/>
      </c>
      <c r="KG11" s="41" t="str">
        <f ca="1">IFERROR(LEFT(INDEX(Année!$A$11:$A$29,MATCH($A$11,OFFSET(Année!$B$10,1,MATCH(KG$6,Année!$B$6:$NB$6,0)-1,COUNTA(Année!$A:$A)-5),0)),4),"")</f>
        <v/>
      </c>
      <c r="KH11" s="41" t="str">
        <f ca="1">IFERROR(LEFT(INDEX(Année!$A$11:$A$29,MATCH($A$11,OFFSET(Année!$B$10,1,MATCH(KH$6,Année!$B$6:$NB$6,0)-1,COUNTA(Année!$A:$A)-5),0)),4),"")</f>
        <v/>
      </c>
      <c r="KI11" s="41" t="str">
        <f ca="1">IFERROR(LEFT(INDEX(Année!$A$11:$A$29,MATCH($A$11,OFFSET(Année!$B$10,1,MATCH(KI$6,Année!$B$6:$NB$6,0)-1,COUNTA(Année!$A:$A)-5),0)),4),"")</f>
        <v/>
      </c>
      <c r="KJ11" s="41" t="str">
        <f ca="1">IFERROR(LEFT(INDEX(Année!$A$11:$A$29,MATCH($A$11,OFFSET(Année!$B$10,1,MATCH(KJ$6,Année!$B$6:$NB$6,0)-1,COUNTA(Année!$A:$A)-5),0)),4),"")</f>
        <v/>
      </c>
      <c r="KK11" s="41" t="str">
        <f ca="1">IFERROR(LEFT(INDEX(Année!$A$11:$A$29,MATCH($A$11,OFFSET(Année!$B$10,1,MATCH(KK$6,Année!$B$6:$NB$6,0)-1,COUNTA(Année!$A:$A)-5),0)),4),"")</f>
        <v/>
      </c>
      <c r="KL11" s="41" t="str">
        <f ca="1">IFERROR(LEFT(INDEX(Année!$A$11:$A$29,MATCH($A$11,OFFSET(Année!$B$10,1,MATCH(KL$6,Année!$B$6:$NB$6,0)-1,COUNTA(Année!$A:$A)-5),0)),4),"")</f>
        <v/>
      </c>
      <c r="KM11" s="41" t="str">
        <f ca="1">IFERROR(LEFT(INDEX(Année!$A$11:$A$29,MATCH($A$11,OFFSET(Année!$B$10,1,MATCH(KM$6,Année!$B$6:$NB$6,0)-1,COUNTA(Année!$A:$A)-5),0)),4),"")</f>
        <v/>
      </c>
      <c r="KN11" s="41" t="str">
        <f ca="1">IFERROR(LEFT(INDEX(Année!$A$11:$A$29,MATCH($A$11,OFFSET(Année!$B$10,1,MATCH(KN$6,Année!$B$6:$NB$6,0)-1,COUNTA(Année!$A:$A)-5),0)),4),"")</f>
        <v/>
      </c>
      <c r="KO11" s="41" t="str">
        <f ca="1">IFERROR(LEFT(INDEX(Année!$A$11:$A$29,MATCH($A$11,OFFSET(Année!$B$10,1,MATCH(KO$6,Année!$B$6:$NB$6,0)-1,COUNTA(Année!$A:$A)-5),0)),4),"")</f>
        <v/>
      </c>
      <c r="KP11" s="41" t="str">
        <f ca="1">IFERROR(LEFT(INDEX(Année!$A$11:$A$29,MATCH($A$11,OFFSET(Année!$B$10,1,MATCH(KP$6,Année!$B$6:$NB$6,0)-1,COUNTA(Année!$A:$A)-5),0)),4),"")</f>
        <v/>
      </c>
      <c r="KQ11" s="41" t="str">
        <f ca="1">IFERROR(LEFT(INDEX(Année!$A$11:$A$29,MATCH($A$11,OFFSET(Année!$B$10,1,MATCH(KQ$6,Année!$B$6:$NB$6,0)-1,COUNTA(Année!$A:$A)-5),0)),4),"")</f>
        <v/>
      </c>
      <c r="KR11" s="41" t="str">
        <f ca="1">IFERROR(LEFT(INDEX(Année!$A$11:$A$29,MATCH($A$11,OFFSET(Année!$B$10,1,MATCH(KR$6,Année!$B$6:$NB$6,0)-1,COUNTA(Année!$A:$A)-5),0)),4),"")</f>
        <v/>
      </c>
      <c r="KS11" s="41" t="str">
        <f ca="1">IFERROR(LEFT(INDEX(Année!$A$11:$A$29,MATCH($A$11,OFFSET(Année!$B$10,1,MATCH(KS$6,Année!$B$6:$NB$6,0)-1,COUNTA(Année!$A:$A)-5),0)),4),"")</f>
        <v/>
      </c>
      <c r="KT11" s="41" t="str">
        <f ca="1">IFERROR(LEFT(INDEX(Année!$A$11:$A$29,MATCH($A$11,OFFSET(Année!$B$10,1,MATCH(KT$6,Année!$B$6:$NB$6,0)-1,COUNTA(Année!$A:$A)-5),0)),4),"")</f>
        <v/>
      </c>
      <c r="KU11" s="41" t="str">
        <f ca="1">IFERROR(LEFT(INDEX(Année!$A$11:$A$29,MATCH($A$11,OFFSET(Année!$B$10,1,MATCH(KU$6,Année!$B$6:$NB$6,0)-1,COUNTA(Année!$A:$A)-5),0)),4),"")</f>
        <v/>
      </c>
      <c r="KV11" s="41" t="str">
        <f ca="1">IFERROR(LEFT(INDEX(Année!$A$11:$A$29,MATCH($A$11,OFFSET(Année!$B$10,1,MATCH(KV$6,Année!$B$6:$NB$6,0)-1,COUNTA(Année!$A:$A)-5),0)),4),"")</f>
        <v/>
      </c>
      <c r="KW11" s="41" t="str">
        <f ca="1">IFERROR(LEFT(INDEX(Année!$A$11:$A$29,MATCH($A$11,OFFSET(Année!$B$10,1,MATCH(KW$6,Année!$B$6:$NB$6,0)-1,COUNTA(Année!$A:$A)-5),0)),4),"")</f>
        <v/>
      </c>
      <c r="KX11" s="41" t="str">
        <f ca="1">IFERROR(LEFT(INDEX(Année!$A$11:$A$29,MATCH($A$11,OFFSET(Année!$B$10,1,MATCH(KX$6,Année!$B$6:$NB$6,0)-1,COUNTA(Année!$A:$A)-5),0)),4),"")</f>
        <v/>
      </c>
      <c r="KY11" s="41" t="str">
        <f ca="1">IFERROR(LEFT(INDEX(Année!$A$11:$A$29,MATCH($A$11,OFFSET(Année!$B$10,1,MATCH(KY$6,Année!$B$6:$NB$6,0)-1,COUNTA(Année!$A:$A)-5),0)),4),"")</f>
        <v/>
      </c>
      <c r="KZ11" s="41" t="str">
        <f ca="1">IFERROR(LEFT(INDEX(Année!$A$11:$A$29,MATCH($A$11,OFFSET(Année!$B$10,1,MATCH(KZ$6,Année!$B$6:$NB$6,0)-1,COUNTA(Année!$A:$A)-5),0)),4),"")</f>
        <v/>
      </c>
      <c r="LA11" s="41" t="str">
        <f ca="1">IFERROR(LEFT(INDEX(Année!$A$11:$A$29,MATCH($A$11,OFFSET(Année!$B$10,1,MATCH(LA$6,Année!$B$6:$NB$6,0)-1,COUNTA(Année!$A:$A)-5),0)),4),"")</f>
        <v/>
      </c>
      <c r="LB11" s="41" t="str">
        <f ca="1">IFERROR(LEFT(INDEX(Année!$A$11:$A$29,MATCH($A$11,OFFSET(Année!$B$10,1,MATCH(LB$6,Année!$B$6:$NB$6,0)-1,COUNTA(Année!$A:$A)-5),0)),4),"")</f>
        <v/>
      </c>
      <c r="LC11" s="41" t="str">
        <f ca="1">IFERROR(LEFT(INDEX(Année!$A$11:$A$29,MATCH($A$11,OFFSET(Année!$B$10,1,MATCH(LC$6,Année!$B$6:$NB$6,0)-1,COUNTA(Année!$A:$A)-5),0)),4),"")</f>
        <v/>
      </c>
      <c r="LD11" s="41" t="str">
        <f ca="1">IFERROR(LEFT(INDEX(Année!$A$11:$A$29,MATCH($A$11,OFFSET(Année!$B$10,1,MATCH(LD$6,Année!$B$6:$NB$6,0)-1,COUNTA(Année!$A:$A)-5),0)),4),"")</f>
        <v/>
      </c>
      <c r="LE11" s="41" t="str">
        <f ca="1">IFERROR(LEFT(INDEX(Année!$A$11:$A$29,MATCH($A$11,OFFSET(Année!$B$10,1,MATCH(LE$6,Année!$B$6:$NB$6,0)-1,COUNTA(Année!$A:$A)-5),0)),4),"")</f>
        <v/>
      </c>
      <c r="LF11" s="41" t="str">
        <f ca="1">IFERROR(LEFT(INDEX(Année!$A$11:$A$29,MATCH($A$11,OFFSET(Année!$B$10,1,MATCH(LF$6,Année!$B$6:$NB$6,0)-1,COUNTA(Année!$A:$A)-5),0)),4),"")</f>
        <v/>
      </c>
      <c r="LG11" s="41" t="str">
        <f ca="1">IFERROR(LEFT(INDEX(Année!$A$11:$A$29,MATCH($A$11,OFFSET(Année!$B$10,1,MATCH(LG$6,Année!$B$6:$NB$6,0)-1,COUNTA(Année!$A:$A)-5),0)),4),"")</f>
        <v/>
      </c>
      <c r="LH11" s="41" t="str">
        <f ca="1">IFERROR(LEFT(INDEX(Année!$A$11:$A$29,MATCH($A$11,OFFSET(Année!$B$10,1,MATCH(LH$6,Année!$B$6:$NB$6,0)-1,COUNTA(Année!$A:$A)-5),0)),4),"")</f>
        <v/>
      </c>
      <c r="LI11" s="41" t="str">
        <f ca="1">IFERROR(LEFT(INDEX(Année!$A$11:$A$29,MATCH($A$11,OFFSET(Année!$B$10,1,MATCH(LI$6,Année!$B$6:$NB$6,0)-1,COUNTA(Année!$A:$A)-5),0)),4),"")</f>
        <v/>
      </c>
      <c r="LJ11" s="41" t="str">
        <f ca="1">IFERROR(LEFT(INDEX(Année!$A$11:$A$29,MATCH($A$11,OFFSET(Année!$B$10,1,MATCH(LJ$6,Année!$B$6:$NB$6,0)-1,COUNTA(Année!$A:$A)-5),0)),4),"")</f>
        <v/>
      </c>
      <c r="LK11" s="41" t="str">
        <f ca="1">IFERROR(LEFT(INDEX(Année!$A$11:$A$29,MATCH($A$11,OFFSET(Année!$B$10,1,MATCH(LK$6,Année!$B$6:$NB$6,0)-1,COUNTA(Année!$A:$A)-5),0)),4),"")</f>
        <v/>
      </c>
      <c r="LL11" s="41" t="str">
        <f ca="1">IFERROR(LEFT(INDEX(Année!$A$11:$A$29,MATCH($A$11,OFFSET(Année!$B$10,1,MATCH(LL$6,Année!$B$6:$NB$6,0)-1,COUNTA(Année!$A:$A)-5),0)),4),"")</f>
        <v/>
      </c>
      <c r="LM11" s="41" t="str">
        <f ca="1">IFERROR(LEFT(INDEX(Année!$A$11:$A$29,MATCH($A$11,OFFSET(Année!$B$10,1,MATCH(LM$6,Année!$B$6:$NB$6,0)-1,COUNTA(Année!$A:$A)-5),0)),4),"")</f>
        <v/>
      </c>
      <c r="LN11" s="41" t="str">
        <f ca="1">IFERROR(LEFT(INDEX(Année!$A$11:$A$29,MATCH($A$11,OFFSET(Année!$B$10,1,MATCH(LN$6,Année!$B$6:$NB$6,0)-1,COUNTA(Année!$A:$A)-5),0)),4),"")</f>
        <v/>
      </c>
      <c r="LO11" s="41" t="str">
        <f ca="1">IFERROR(LEFT(INDEX(Année!$A$11:$A$29,MATCH($A$11,OFFSET(Année!$B$10,1,MATCH(LO$6,Année!$B$6:$NB$6,0)-1,COUNTA(Année!$A:$A)-5),0)),4),"")</f>
        <v/>
      </c>
      <c r="LP11" s="41" t="str">
        <f ca="1">IFERROR(LEFT(INDEX(Année!$A$11:$A$29,MATCH($A$11,OFFSET(Année!$B$10,1,MATCH(LP$6,Année!$B$6:$NB$6,0)-1,COUNTA(Année!$A:$A)-5),0)),4),"")</f>
        <v/>
      </c>
      <c r="LQ11" s="41" t="str">
        <f ca="1">IFERROR(LEFT(INDEX(Année!$A$11:$A$29,MATCH($A$11,OFFSET(Année!$B$10,1,MATCH(LQ$6,Année!$B$6:$NB$6,0)-1,COUNTA(Année!$A:$A)-5),0)),4),"")</f>
        <v/>
      </c>
      <c r="LR11" s="41" t="str">
        <f ca="1">IFERROR(LEFT(INDEX(Année!$A$11:$A$29,MATCH($A$11,OFFSET(Année!$B$10,1,MATCH(LR$6,Année!$B$6:$NB$6,0)-1,COUNTA(Année!$A:$A)-5),0)),4),"")</f>
        <v/>
      </c>
      <c r="LS11" s="41" t="str">
        <f ca="1">IFERROR(LEFT(INDEX(Année!$A$11:$A$29,MATCH($A$11,OFFSET(Année!$B$10,1,MATCH(LS$6,Année!$B$6:$NB$6,0)-1,COUNTA(Année!$A:$A)-5),0)),4),"")</f>
        <v/>
      </c>
      <c r="LT11" s="41" t="str">
        <f ca="1">IFERROR(LEFT(INDEX(Année!$A$11:$A$29,MATCH($A$11,OFFSET(Année!$B$10,1,MATCH(LT$6,Année!$B$6:$NB$6,0)-1,COUNTA(Année!$A:$A)-5),0)),4),"")</f>
        <v/>
      </c>
      <c r="LU11" s="41" t="str">
        <f ca="1">IFERROR(LEFT(INDEX(Année!$A$11:$A$29,MATCH($A$11,OFFSET(Année!$B$10,1,MATCH(LU$6,Année!$B$6:$NB$6,0)-1,COUNTA(Année!$A:$A)-5),0)),4),"")</f>
        <v/>
      </c>
      <c r="LV11" s="41" t="str">
        <f ca="1">IFERROR(LEFT(INDEX(Année!$A$11:$A$29,MATCH($A$11,OFFSET(Année!$B$10,1,MATCH(LV$6,Année!$B$6:$NB$6,0)-1,COUNTA(Année!$A:$A)-5),0)),4),"")</f>
        <v/>
      </c>
      <c r="LW11" s="41" t="str">
        <f ca="1">IFERROR(LEFT(INDEX(Année!$A$11:$A$29,MATCH($A$11,OFFSET(Année!$B$10,1,MATCH(LW$6,Année!$B$6:$NB$6,0)-1,COUNTA(Année!$A:$A)-5),0)),4),"")</f>
        <v/>
      </c>
      <c r="LX11" s="41" t="str">
        <f ca="1">IFERROR(LEFT(INDEX(Année!$A$11:$A$29,MATCH($A$11,OFFSET(Année!$B$10,1,MATCH(LX$6,Année!$B$6:$NB$6,0)-1,COUNTA(Année!$A:$A)-5),0)),4),"")</f>
        <v/>
      </c>
      <c r="LY11" s="41" t="str">
        <f ca="1">IFERROR(LEFT(INDEX(Année!$A$11:$A$29,MATCH($A$11,OFFSET(Année!$B$10,1,MATCH(LY$6,Année!$B$6:$NB$6,0)-1,COUNTA(Année!$A:$A)-5),0)),4),"")</f>
        <v/>
      </c>
      <c r="LZ11" s="41" t="str">
        <f ca="1">IFERROR(LEFT(INDEX(Année!$A$11:$A$29,MATCH($A$11,OFFSET(Année!$B$10,1,MATCH(LZ$6,Année!$B$6:$NB$6,0)-1,COUNTA(Année!$A:$A)-5),0)),4),"")</f>
        <v/>
      </c>
      <c r="MA11" s="41" t="str">
        <f ca="1">IFERROR(LEFT(INDEX(Année!$A$11:$A$29,MATCH($A$11,OFFSET(Année!$B$10,1,MATCH(MA$6,Année!$B$6:$NB$6,0)-1,COUNTA(Année!$A:$A)-5),0)),4),"")</f>
        <v/>
      </c>
      <c r="MB11" s="41" t="str">
        <f ca="1">IFERROR(LEFT(INDEX(Année!$A$11:$A$29,MATCH($A$11,OFFSET(Année!$B$10,1,MATCH(MB$6,Année!$B$6:$NB$6,0)-1,COUNTA(Année!$A:$A)-5),0)),4),"")</f>
        <v/>
      </c>
      <c r="MC11" s="41" t="str">
        <f ca="1">IFERROR(LEFT(INDEX(Année!$A$11:$A$29,MATCH($A$11,OFFSET(Année!$B$10,1,MATCH(MC$6,Année!$B$6:$NB$6,0)-1,COUNTA(Année!$A:$A)-5),0)),4),"")</f>
        <v/>
      </c>
      <c r="MD11" s="41" t="str">
        <f ca="1">IFERROR(LEFT(INDEX(Année!$A$11:$A$29,MATCH($A$11,OFFSET(Année!$B$10,1,MATCH(MD$6,Année!$B$6:$NB$6,0)-1,COUNTA(Année!$A:$A)-5),0)),4),"")</f>
        <v/>
      </c>
      <c r="ME11" s="41" t="str">
        <f ca="1">IFERROR(LEFT(INDEX(Année!$A$11:$A$29,MATCH($A$11,OFFSET(Année!$B$10,1,MATCH(ME$6,Année!$B$6:$NB$6,0)-1,COUNTA(Année!$A:$A)-5),0)),4),"")</f>
        <v/>
      </c>
      <c r="MF11" s="41" t="str">
        <f ca="1">IFERROR(LEFT(INDEX(Année!$A$11:$A$29,MATCH($A$11,OFFSET(Année!$B$10,1,MATCH(MF$6,Année!$B$6:$NB$6,0)-1,COUNTA(Année!$A:$A)-5),0)),4),"")</f>
        <v/>
      </c>
      <c r="MG11" s="41" t="str">
        <f ca="1">IFERROR(LEFT(INDEX(Année!$A$11:$A$29,MATCH($A$11,OFFSET(Année!$B$10,1,MATCH(MG$6,Année!$B$6:$NB$6,0)-1,COUNTA(Année!$A:$A)-5),0)),4),"")</f>
        <v/>
      </c>
      <c r="MH11" s="41" t="str">
        <f ca="1">IFERROR(LEFT(INDEX(Année!$A$11:$A$29,MATCH($A$11,OFFSET(Année!$B$10,1,MATCH(MH$6,Année!$B$6:$NB$6,0)-1,COUNTA(Année!$A:$A)-5),0)),4),"")</f>
        <v/>
      </c>
      <c r="MI11" s="41" t="str">
        <f ca="1">IFERROR(LEFT(INDEX(Année!$A$11:$A$29,MATCH($A$11,OFFSET(Année!$B$10,1,MATCH(MI$6,Année!$B$6:$NB$6,0)-1,COUNTA(Année!$A:$A)-5),0)),4),"")</f>
        <v/>
      </c>
      <c r="MJ11" s="41" t="str">
        <f ca="1">IFERROR(LEFT(INDEX(Année!$A$11:$A$29,MATCH($A$11,OFFSET(Année!$B$10,1,MATCH(MJ$6,Année!$B$6:$NB$6,0)-1,COUNTA(Année!$A:$A)-5),0)),4),"")</f>
        <v/>
      </c>
      <c r="MK11" s="41" t="str">
        <f ca="1">IFERROR(LEFT(INDEX(Année!$A$11:$A$29,MATCH($A$11,OFFSET(Année!$B$10,1,MATCH(MK$6,Année!$B$6:$NB$6,0)-1,COUNTA(Année!$A:$A)-5),0)),4),"")</f>
        <v/>
      </c>
      <c r="ML11" s="41" t="str">
        <f ca="1">IFERROR(LEFT(INDEX(Année!$A$11:$A$29,MATCH($A$11,OFFSET(Année!$B$10,1,MATCH(ML$6,Année!$B$6:$NB$6,0)-1,COUNTA(Année!$A:$A)-5),0)),4),"")</f>
        <v/>
      </c>
      <c r="MM11" s="41" t="str">
        <f ca="1">IFERROR(LEFT(INDEX(Année!$A$11:$A$29,MATCH($A$11,OFFSET(Année!$B$10,1,MATCH(MM$6,Année!$B$6:$NB$6,0)-1,COUNTA(Année!$A:$A)-5),0)),4),"")</f>
        <v/>
      </c>
      <c r="MN11" s="41" t="str">
        <f ca="1">IFERROR(LEFT(INDEX(Année!$A$11:$A$29,MATCH($A$11,OFFSET(Année!$B$10,1,MATCH(MN$6,Année!$B$6:$NB$6,0)-1,COUNTA(Année!$A:$A)-5),0)),4),"")</f>
        <v/>
      </c>
      <c r="MO11" s="41" t="str">
        <f ca="1">IFERROR(LEFT(INDEX(Année!$A$11:$A$29,MATCH($A$11,OFFSET(Année!$B$10,1,MATCH(MO$6,Année!$B$6:$NB$6,0)-1,COUNTA(Année!$A:$A)-5),0)),4),"")</f>
        <v/>
      </c>
      <c r="MP11" s="41" t="str">
        <f ca="1">IFERROR(LEFT(INDEX(Année!$A$11:$A$29,MATCH($A$11,OFFSET(Année!$B$10,1,MATCH(MP$6,Année!$B$6:$NB$6,0)-1,COUNTA(Année!$A:$A)-5),0)),4),"")</f>
        <v/>
      </c>
      <c r="MQ11" s="41" t="str">
        <f ca="1">IFERROR(LEFT(INDEX(Année!$A$11:$A$29,MATCH($A$11,OFFSET(Année!$B$10,1,MATCH(MQ$6,Année!$B$6:$NB$6,0)-1,COUNTA(Année!$A:$A)-5),0)),4),"")</f>
        <v/>
      </c>
      <c r="MR11" s="41" t="str">
        <f ca="1">IFERROR(LEFT(INDEX(Année!$A$11:$A$29,MATCH($A$11,OFFSET(Année!$B$10,1,MATCH(MR$6,Année!$B$6:$NB$6,0)-1,COUNTA(Année!$A:$A)-5),0)),4),"")</f>
        <v/>
      </c>
      <c r="MS11" s="41" t="str">
        <f ca="1">IFERROR(LEFT(INDEX(Année!$A$11:$A$29,MATCH($A$11,OFFSET(Année!$B$10,1,MATCH(MS$6,Année!$B$6:$NB$6,0)-1,COUNTA(Année!$A:$A)-5),0)),4),"")</f>
        <v/>
      </c>
      <c r="MT11" s="41" t="str">
        <f ca="1">IFERROR(LEFT(INDEX(Année!$A$11:$A$29,MATCH($A$11,OFFSET(Année!$B$10,1,MATCH(MT$6,Année!$B$6:$NB$6,0)-1,COUNTA(Année!$A:$A)-5),0)),4),"")</f>
        <v/>
      </c>
      <c r="MU11" s="41" t="str">
        <f ca="1">IFERROR(LEFT(INDEX(Année!$A$11:$A$29,MATCH($A$11,OFFSET(Année!$B$10,1,MATCH(MU$6,Année!$B$6:$NB$6,0)-1,COUNTA(Année!$A:$A)-5),0)),4),"")</f>
        <v/>
      </c>
      <c r="MV11" s="41" t="str">
        <f ca="1">IFERROR(LEFT(INDEX(Année!$A$11:$A$29,MATCH($A$11,OFFSET(Année!$B$10,1,MATCH(MV$6,Année!$B$6:$NB$6,0)-1,COUNTA(Année!$A:$A)-5),0)),4),"")</f>
        <v/>
      </c>
      <c r="MW11" s="41" t="str">
        <f ca="1">IFERROR(LEFT(INDEX(Année!$A$11:$A$29,MATCH($A$11,OFFSET(Année!$B$10,1,MATCH(MW$6,Année!$B$6:$NB$6,0)-1,COUNTA(Année!$A:$A)-5),0)),4),"")</f>
        <v/>
      </c>
      <c r="MX11" s="41" t="str">
        <f ca="1">IFERROR(LEFT(INDEX(Année!$A$11:$A$29,MATCH($A$11,OFFSET(Année!$B$10,1,MATCH(MX$6,Année!$B$6:$NB$6,0)-1,COUNTA(Année!$A:$A)-5),0)),4),"")</f>
        <v/>
      </c>
      <c r="MY11" s="41" t="str">
        <f ca="1">IFERROR(LEFT(INDEX(Année!$A$11:$A$29,MATCH($A$11,OFFSET(Année!$B$10,1,MATCH(MY$6,Année!$B$6:$NB$6,0)-1,COUNTA(Année!$A:$A)-5),0)),4),"")</f>
        <v/>
      </c>
      <c r="MZ11" s="41" t="str">
        <f ca="1">IFERROR(LEFT(INDEX(Année!$A$11:$A$29,MATCH($A$11,OFFSET(Année!$B$10,1,MATCH(MZ$6,Année!$B$6:$NB$6,0)-1,COUNTA(Année!$A:$A)-5),0)),4),"")</f>
        <v/>
      </c>
      <c r="NA11" s="41" t="str">
        <f ca="1">IFERROR(LEFT(INDEX(Année!$A$11:$A$29,MATCH($A$11,OFFSET(Année!$B$10,1,MATCH(NA$6,Année!$B$6:$NB$6,0)-1,COUNTA(Année!$A:$A)-5),0)),4),"")</f>
        <v/>
      </c>
      <c r="NB11" s="41" t="str">
        <f ca="1">IFERROR(LEFT(INDEX(Année!$A$11:$A$29,MATCH($A$11,OFFSET(Année!$B$10,1,MATCH(NB$6,Année!$B$6:$NB$6,0)-1,COUNTA(Année!$A:$A)-5),0)),4),"")</f>
        <v/>
      </c>
    </row>
    <row r="12" spans="1:366" s="36" customFormat="1" x14ac:dyDescent="0.3">
      <c r="A12" s="38" t="s">
        <v>21</v>
      </c>
      <c r="B12" s="41" t="str">
        <f ca="1">IFERROR(LEFT(INDEX(Année!$A$11:$A$29,MATCH($A$12,OFFSET(Année!$B$10,1,MATCH(B$6,Année!$B$6:$NB$6,0)-1,COUNTA(Année!$A:$A)-5),0)),4),"")</f>
        <v/>
      </c>
      <c r="C12" s="41" t="str">
        <f ca="1">IFERROR(LEFT(INDEX(Année!$A$11:$A$29,MATCH($A$12,OFFSET(Année!$B$10,1,MATCH(C$6,Année!$B$6:$NB$6,0)-1,COUNTA(Année!$A:$A)-5),0)),4),"")</f>
        <v/>
      </c>
      <c r="D12" s="41" t="str">
        <f ca="1">IFERROR(LEFT(INDEX(Année!$A$11:$A$29,MATCH($A$12,OFFSET(Année!$B$10,1,MATCH(D$6,Année!$B$6:$NB$6,0)-1,COUNTA(Année!$A:$A)-5),0)),4),"")</f>
        <v/>
      </c>
      <c r="E12" s="41" t="str">
        <f ca="1">IFERROR(LEFT(INDEX(Année!$A$11:$A$29,MATCH($A$12,OFFSET(Année!$B$10,1,MATCH(E$6,Année!$B$6:$NB$6,0)-1,COUNTA(Année!$A:$A)-5),0)),4),"")</f>
        <v/>
      </c>
      <c r="F12" s="41" t="str">
        <f ca="1">IFERROR(LEFT(INDEX(Année!$A$11:$A$29,MATCH($A$12,OFFSET(Année!$B$10,1,MATCH(F$6,Année!$B$6:$NB$6,0)-1,COUNTA(Année!$A:$A)-5),0)),4),"")</f>
        <v/>
      </c>
      <c r="G12" s="41" t="str">
        <f ca="1">IFERROR(LEFT(INDEX(Année!$A$11:$A$29,MATCH($A$12,OFFSET(Année!$B$10,1,MATCH(G$6,Année!$B$6:$NB$6,0)-1,COUNTA(Année!$A:$A)-5),0)),4),"")</f>
        <v>H</v>
      </c>
      <c r="H12" s="41" t="str">
        <f ca="1">IFERROR(LEFT(INDEX(Année!$A$11:$A$29,MATCH($A$12,OFFSET(Année!$B$10,1,MATCH(H$6,Année!$B$6:$NB$6,0)-1,COUNTA(Année!$A:$A)-5),0)),4),"")</f>
        <v>H</v>
      </c>
      <c r="I12" s="41" t="str">
        <f ca="1">IFERROR(LEFT(INDEX(Année!$A$11:$A$29,MATCH($A$12,OFFSET(Année!$B$10,1,MATCH(I$6,Année!$B$6:$NB$6,0)-1,COUNTA(Année!$A:$A)-5),0)),4),"")</f>
        <v>H</v>
      </c>
      <c r="J12" s="41" t="str">
        <f ca="1">IFERROR(LEFT(INDEX(Année!$A$11:$A$29,MATCH($A$12,OFFSET(Année!$B$10,1,MATCH(J$6,Année!$B$6:$NB$6,0)-1,COUNTA(Année!$A:$A)-5),0)),4),"")</f>
        <v/>
      </c>
      <c r="K12" s="41" t="str">
        <f ca="1">IFERROR(LEFT(INDEX(Année!$A$11:$A$29,MATCH($A$12,OFFSET(Année!$B$10,1,MATCH(K$6,Année!$B$6:$NB$6,0)-1,COUNTA(Année!$A:$A)-5),0)),4),"")</f>
        <v/>
      </c>
      <c r="L12" s="41" t="str">
        <f ca="1">IFERROR(LEFT(INDEX(Année!$A$11:$A$29,MATCH($A$12,OFFSET(Année!$B$10,1,MATCH(L$6,Année!$B$6:$NB$6,0)-1,COUNTA(Année!$A:$A)-5),0)),4),"")</f>
        <v/>
      </c>
      <c r="M12" s="41" t="str">
        <f ca="1">IFERROR(LEFT(INDEX(Année!$A$11:$A$29,MATCH($A$12,OFFSET(Année!$B$10,1,MATCH(M$6,Année!$B$6:$NB$6,0)-1,COUNTA(Année!$A:$A)-5),0)),4),"")</f>
        <v/>
      </c>
      <c r="N12" s="41" t="str">
        <f ca="1">IFERROR(LEFT(INDEX(Année!$A$11:$A$29,MATCH($A$12,OFFSET(Année!$B$10,1,MATCH(N$6,Année!$B$6:$NB$6,0)-1,COUNTA(Année!$A:$A)-5),0)),4),"")</f>
        <v>L</v>
      </c>
      <c r="O12" s="41" t="str">
        <f ca="1">IFERROR(LEFT(INDEX(Année!$A$11:$A$29,MATCH($A$12,OFFSET(Année!$B$10,1,MATCH(O$6,Année!$B$6:$NB$6,0)-1,COUNTA(Année!$A:$A)-5),0)),4),"")</f>
        <v>L</v>
      </c>
      <c r="P12" s="41" t="str">
        <f ca="1">IFERROR(LEFT(INDEX(Année!$A$11:$A$29,MATCH($A$12,OFFSET(Année!$B$10,1,MATCH(P$6,Année!$B$6:$NB$6,0)-1,COUNTA(Année!$A:$A)-5),0)),4),"")</f>
        <v>L</v>
      </c>
      <c r="Q12" s="41" t="str">
        <f ca="1">IFERROR(LEFT(INDEX(Année!$A$11:$A$29,MATCH($A$12,OFFSET(Année!$B$10,1,MATCH(Q$6,Année!$B$6:$NB$6,0)-1,COUNTA(Année!$A:$A)-5),0)),4),"")</f>
        <v/>
      </c>
      <c r="R12" s="41" t="str">
        <f ca="1">IFERROR(LEFT(INDEX(Année!$A$11:$A$29,MATCH($A$12,OFFSET(Année!$B$10,1,MATCH(R$6,Année!$B$6:$NB$6,0)-1,COUNTA(Année!$A:$A)-5),0)),4),"")</f>
        <v/>
      </c>
      <c r="S12" s="41" t="str">
        <f ca="1">IFERROR(LEFT(INDEX(Année!$A$11:$A$29,MATCH($A$12,OFFSET(Année!$B$10,1,MATCH(S$6,Année!$B$6:$NB$6,0)-1,COUNTA(Année!$A:$A)-5),0)),4),"")</f>
        <v/>
      </c>
      <c r="T12" s="41" t="str">
        <f ca="1">IFERROR(LEFT(INDEX(Année!$A$11:$A$29,MATCH($A$12,OFFSET(Année!$B$10,1,MATCH(T$6,Année!$B$6:$NB$6,0)-1,COUNTA(Année!$A:$A)-5),0)),4),"")</f>
        <v/>
      </c>
      <c r="U12" s="41" t="str">
        <f ca="1">IFERROR(LEFT(INDEX(Année!$A$11:$A$29,MATCH($A$12,OFFSET(Année!$B$10,1,MATCH(U$6,Année!$B$6:$NB$6,0)-1,COUNTA(Année!$A:$A)-5),0)),4),"")</f>
        <v>S</v>
      </c>
      <c r="V12" s="41" t="str">
        <f ca="1">IFERROR(LEFT(INDEX(Année!$A$11:$A$29,MATCH($A$12,OFFSET(Année!$B$10,1,MATCH(V$6,Année!$B$6:$NB$6,0)-1,COUNTA(Année!$A:$A)-5),0)),4),"")</f>
        <v>S</v>
      </c>
      <c r="W12" s="41" t="str">
        <f ca="1">IFERROR(LEFT(INDEX(Année!$A$11:$A$29,MATCH($A$12,OFFSET(Année!$B$10,1,MATCH(W$6,Année!$B$6:$NB$6,0)-1,COUNTA(Année!$A:$A)-5),0)),4),"")</f>
        <v>S</v>
      </c>
      <c r="X12" s="41" t="str">
        <f ca="1">IFERROR(LEFT(INDEX(Année!$A$11:$A$29,MATCH($A$12,OFFSET(Année!$B$10,1,MATCH(X$6,Année!$B$6:$NB$6,0)-1,COUNTA(Année!$A:$A)-5),0)),4),"")</f>
        <v/>
      </c>
      <c r="Y12" s="41" t="str">
        <f ca="1">IFERROR(LEFT(INDEX(Année!$A$11:$A$29,MATCH($A$12,OFFSET(Année!$B$10,1,MATCH(Y$6,Année!$B$6:$NB$6,0)-1,COUNTA(Année!$A:$A)-5),0)),4),"")</f>
        <v/>
      </c>
      <c r="Z12" s="41" t="str">
        <f ca="1">IFERROR(LEFT(INDEX(Année!$A$11:$A$29,MATCH($A$12,OFFSET(Année!$B$10,1,MATCH(Z$6,Année!$B$6:$NB$6,0)-1,COUNTA(Année!$A:$A)-5),0)),4),"")</f>
        <v/>
      </c>
      <c r="AA12" s="41" t="str">
        <f ca="1">IFERROR(LEFT(INDEX(Année!$A$11:$A$29,MATCH($A$12,OFFSET(Année!$B$10,1,MATCH(AA$6,Année!$B$6:$NB$6,0)-1,COUNTA(Année!$A:$A)-5),0)),4),"")</f>
        <v/>
      </c>
      <c r="AB12" s="41" t="str">
        <f ca="1">IFERROR(LEFT(INDEX(Année!$A$11:$A$29,MATCH($A$12,OFFSET(Année!$B$10,1,MATCH(AB$6,Année!$B$6:$NB$6,0)-1,COUNTA(Année!$A:$A)-5),0)),4),"")</f>
        <v>G</v>
      </c>
      <c r="AC12" s="41" t="str">
        <f ca="1">IFERROR(LEFT(INDEX(Année!$A$11:$A$29,MATCH($A$12,OFFSET(Année!$B$10,1,MATCH(AC$6,Année!$B$6:$NB$6,0)-1,COUNTA(Année!$A:$A)-5),0)),4),"")</f>
        <v>G</v>
      </c>
      <c r="AD12" s="41" t="str">
        <f ca="1">IFERROR(LEFT(INDEX(Année!$A$11:$A$29,MATCH($A$12,OFFSET(Année!$B$10,1,MATCH(AD$6,Année!$B$6:$NB$6,0)-1,COUNTA(Année!$A:$A)-5),0)),4),"")</f>
        <v>G</v>
      </c>
      <c r="AE12" s="41" t="str">
        <f ca="1">IFERROR(LEFT(INDEX(Année!$A$11:$A$29,MATCH($A$12,OFFSET(Année!$B$10,1,MATCH(AE$6,Année!$B$6:$NB$6,0)-1,COUNTA(Année!$A:$A)-5),0)),4),"")</f>
        <v/>
      </c>
      <c r="AF12" s="41" t="str">
        <f ca="1">IFERROR(LEFT(INDEX(Année!$A$11:$A$29,MATCH($A$12,OFFSET(Année!$B$10,1,MATCH(AF$6,Année!$B$6:$NB$6,0)-1,COUNTA(Année!$A:$A)-5),0)),4),"")</f>
        <v/>
      </c>
      <c r="AG12" s="41" t="str">
        <f ca="1">IFERROR(LEFT(INDEX(Année!$A$11:$A$29,MATCH($A$12,OFFSET(Année!$B$10,1,MATCH(AG$6,Année!$B$6:$NB$6,0)-1,COUNTA(Année!$A:$A)-5),0)),4),"")</f>
        <v/>
      </c>
      <c r="AH12" s="41" t="str">
        <f ca="1">IFERROR(LEFT(INDEX(Année!$A$11:$A$29,MATCH($A$12,OFFSET(Année!$B$10,1,MATCH(AH$6,Année!$B$6:$NB$6,0)-1,COUNTA(Année!$A:$A)-5),0)),4),"")</f>
        <v/>
      </c>
      <c r="AI12" s="41" t="str">
        <f ca="1">IFERROR(LEFT(INDEX(Année!$A$11:$A$29,MATCH($A$12,OFFSET(Année!$B$10,1,MATCH(AI$6,Année!$B$6:$NB$6,0)-1,COUNTA(Année!$A:$A)-5),0)),4),"")</f>
        <v>K</v>
      </c>
      <c r="AJ12" s="41" t="str">
        <f ca="1">IFERROR(LEFT(INDEX(Année!$A$11:$A$29,MATCH($A$12,OFFSET(Année!$B$10,1,MATCH(AJ$6,Année!$B$6:$NB$6,0)-1,COUNTA(Année!$A:$A)-5),0)),4),"")</f>
        <v>K</v>
      </c>
      <c r="AK12" s="41" t="str">
        <f ca="1">IFERROR(LEFT(INDEX(Année!$A$11:$A$29,MATCH($A$12,OFFSET(Année!$B$10,1,MATCH(AK$6,Année!$B$6:$NB$6,0)-1,COUNTA(Année!$A:$A)-5),0)),4),"")</f>
        <v>K</v>
      </c>
      <c r="AL12" s="41" t="str">
        <f ca="1">IFERROR(LEFT(INDEX(Année!$A$11:$A$29,MATCH($A$12,OFFSET(Année!$B$10,1,MATCH(AL$6,Année!$B$6:$NB$6,0)-1,COUNTA(Année!$A:$A)-5),0)),4),"")</f>
        <v/>
      </c>
      <c r="AM12" s="41" t="str">
        <f ca="1">IFERROR(LEFT(INDEX(Année!$A$11:$A$29,MATCH($A$12,OFFSET(Année!$B$10,1,MATCH(AM$6,Année!$B$6:$NB$6,0)-1,COUNTA(Année!$A:$A)-5),0)),4),"")</f>
        <v/>
      </c>
      <c r="AN12" s="41" t="str">
        <f ca="1">IFERROR(LEFT(INDEX(Année!$A$11:$A$29,MATCH($A$12,OFFSET(Année!$B$10,1,MATCH(AN$6,Année!$B$6:$NB$6,0)-1,COUNTA(Année!$A:$A)-5),0)),4),"")</f>
        <v/>
      </c>
      <c r="AO12" s="41" t="str">
        <f ca="1">IFERROR(LEFT(INDEX(Année!$A$11:$A$29,MATCH($A$12,OFFSET(Année!$B$10,1,MATCH(AO$6,Année!$B$6:$NB$6,0)-1,COUNTA(Année!$A:$A)-5),0)),4),"")</f>
        <v/>
      </c>
      <c r="AP12" s="41" t="str">
        <f ca="1">IFERROR(LEFT(INDEX(Année!$A$11:$A$29,MATCH($A$12,OFFSET(Année!$B$10,1,MATCH(AP$6,Année!$B$6:$NB$6,0)-1,COUNTA(Année!$A:$A)-5),0)),4),"")</f>
        <v>L</v>
      </c>
      <c r="AQ12" s="41" t="str">
        <f ca="1">IFERROR(LEFT(INDEX(Année!$A$11:$A$29,MATCH($A$12,OFFSET(Année!$B$10,1,MATCH(AQ$6,Année!$B$6:$NB$6,0)-1,COUNTA(Année!$A:$A)-5),0)),4),"")</f>
        <v>L</v>
      </c>
      <c r="AR12" s="41" t="str">
        <f ca="1">IFERROR(LEFT(INDEX(Année!$A$11:$A$29,MATCH($A$12,OFFSET(Année!$B$10,1,MATCH(AR$6,Année!$B$6:$NB$6,0)-1,COUNTA(Année!$A:$A)-5),0)),4),"")</f>
        <v>L</v>
      </c>
      <c r="AS12" s="41" t="str">
        <f ca="1">IFERROR(LEFT(INDEX(Année!$A$11:$A$29,MATCH($A$12,OFFSET(Année!$B$10,1,MATCH(AS$6,Année!$B$6:$NB$6,0)-1,COUNTA(Année!$A:$A)-5),0)),4),"")</f>
        <v/>
      </c>
      <c r="AT12" s="41" t="str">
        <f ca="1">IFERROR(LEFT(INDEX(Année!$A$11:$A$29,MATCH($A$12,OFFSET(Année!$B$10,1,MATCH(AT$6,Année!$B$6:$NB$6,0)-1,COUNTA(Année!$A:$A)-5),0)),4),"")</f>
        <v/>
      </c>
      <c r="AU12" s="41" t="str">
        <f ca="1">IFERROR(LEFT(INDEX(Année!$A$11:$A$29,MATCH($A$12,OFFSET(Année!$B$10,1,MATCH(AU$6,Année!$B$6:$NB$6,0)-1,COUNTA(Année!$A:$A)-5),0)),4),"")</f>
        <v/>
      </c>
      <c r="AV12" s="41" t="str">
        <f ca="1">IFERROR(LEFT(INDEX(Année!$A$11:$A$29,MATCH($A$12,OFFSET(Année!$B$10,1,MATCH(AV$6,Année!$B$6:$NB$6,0)-1,COUNTA(Année!$A:$A)-5),0)),4),"")</f>
        <v/>
      </c>
      <c r="AW12" s="41" t="str">
        <f ca="1">IFERROR(LEFT(INDEX(Année!$A$11:$A$29,MATCH($A$12,OFFSET(Année!$B$10,1,MATCH(AW$6,Année!$B$6:$NB$6,0)-1,COUNTA(Année!$A:$A)-5),0)),4),"")</f>
        <v>O</v>
      </c>
      <c r="AX12" s="41" t="str">
        <f ca="1">IFERROR(LEFT(INDEX(Année!$A$11:$A$29,MATCH($A$12,OFFSET(Année!$B$10,1,MATCH(AX$6,Année!$B$6:$NB$6,0)-1,COUNTA(Année!$A:$A)-5),0)),4),"")</f>
        <v>O</v>
      </c>
      <c r="AY12" s="41" t="str">
        <f ca="1">IFERROR(LEFT(INDEX(Année!$A$11:$A$29,MATCH($A$12,OFFSET(Année!$B$10,1,MATCH(AY$6,Année!$B$6:$NB$6,0)-1,COUNTA(Année!$A:$A)-5),0)),4),"")</f>
        <v>O</v>
      </c>
      <c r="AZ12" s="41" t="str">
        <f ca="1">IFERROR(LEFT(INDEX(Année!$A$11:$A$29,MATCH($A$12,OFFSET(Année!$B$10,1,MATCH(AZ$6,Année!$B$6:$NB$6,0)-1,COUNTA(Année!$A:$A)-5),0)),4),"")</f>
        <v/>
      </c>
      <c r="BA12" s="41" t="str">
        <f ca="1">IFERROR(LEFT(INDEX(Année!$A$11:$A$29,MATCH($A$12,OFFSET(Année!$B$10,1,MATCH(BA$6,Année!$B$6:$NB$6,0)-1,COUNTA(Année!$A:$A)-5),0)),4),"")</f>
        <v/>
      </c>
      <c r="BB12" s="41" t="str">
        <f ca="1">IFERROR(LEFT(INDEX(Année!$A$11:$A$29,MATCH($A$12,OFFSET(Année!$B$10,1,MATCH(BB$6,Année!$B$6:$NB$6,0)-1,COUNTA(Année!$A:$A)-5),0)),4),"")</f>
        <v/>
      </c>
      <c r="BC12" s="41" t="str">
        <f ca="1">IFERROR(LEFT(INDEX(Année!$A$11:$A$29,MATCH($A$12,OFFSET(Année!$B$10,1,MATCH(BC$6,Année!$B$6:$NB$6,0)-1,COUNTA(Année!$A:$A)-5),0)),4),"")</f>
        <v/>
      </c>
      <c r="BD12" s="41" t="str">
        <f ca="1">IFERROR(LEFT(INDEX(Année!$A$11:$A$29,MATCH($A$12,OFFSET(Année!$B$10,1,MATCH(BD$6,Année!$B$6:$NB$6,0)-1,COUNTA(Année!$A:$A)-5),0)),4),"")</f>
        <v>F</v>
      </c>
      <c r="BE12" s="41" t="str">
        <f ca="1">IFERROR(LEFT(INDEX(Année!$A$11:$A$29,MATCH($A$12,OFFSET(Année!$B$10,1,MATCH(BE$6,Année!$B$6:$NB$6,0)-1,COUNTA(Année!$A:$A)-5),0)),4),"")</f>
        <v>F</v>
      </c>
      <c r="BF12" s="41" t="str">
        <f ca="1">IFERROR(LEFT(INDEX(Année!$A$11:$A$29,MATCH($A$12,OFFSET(Année!$B$10,1,MATCH(BF$6,Année!$B$6:$NB$6,0)-1,COUNTA(Année!$A:$A)-5),0)),4),"")</f>
        <v>F</v>
      </c>
      <c r="BG12" s="41" t="str">
        <f ca="1">IFERROR(LEFT(INDEX(Année!$A$11:$A$29,MATCH($A$12,OFFSET(Année!$B$10,1,MATCH(BG$6,Année!$B$6:$NB$6,0)-1,COUNTA(Année!$A:$A)-5),0)),4),"")</f>
        <v/>
      </c>
      <c r="BH12" s="41" t="str">
        <f ca="1">IFERROR(LEFT(INDEX(Année!$A$11:$A$29,MATCH($A$12,OFFSET(Année!$B$10,1,MATCH(BH$6,Année!$B$6:$NB$6,0)-1,COUNTA(Année!$A:$A)-5),0)),4),"")</f>
        <v/>
      </c>
      <c r="BI12" s="41" t="str">
        <f ca="1">IFERROR(LEFT(INDEX(Année!$A$11:$A$29,MATCH($A$12,OFFSET(Année!$B$10,1,MATCH(BI$6,Année!$B$6:$NB$6,0)-1,COUNTA(Année!$A:$A)-5),0)),4),"")</f>
        <v/>
      </c>
      <c r="BJ12" s="41" t="str">
        <f ca="1">IFERROR(LEFT(INDEX(Année!$A$11:$A$29,MATCH($A$12,OFFSET(Année!$B$10,1,MATCH(BJ$6,Année!$B$6:$NB$6,0)-1,COUNTA(Année!$A:$A)-5),0)),4),"")</f>
        <v/>
      </c>
      <c r="BK12" s="41" t="str">
        <f ca="1">IFERROR(LEFT(INDEX(Année!$A$11:$A$29,MATCH($A$12,OFFSET(Année!$B$10,1,MATCH(BK$6,Année!$B$6:$NB$6,0)-1,COUNTA(Année!$A:$A)-5),0)),4),"")</f>
        <v>D</v>
      </c>
      <c r="BL12" s="41" t="str">
        <f ca="1">IFERROR(LEFT(INDEX(Année!$A$11:$A$29,MATCH($A$12,OFFSET(Année!$B$10,1,MATCH(BL$6,Année!$B$6:$NB$6,0)-1,COUNTA(Année!$A:$A)-5),0)),4),"")</f>
        <v>D</v>
      </c>
      <c r="BM12" s="41" t="str">
        <f ca="1">IFERROR(LEFT(INDEX(Année!$A$11:$A$29,MATCH($A$12,OFFSET(Année!$B$10,1,MATCH(BM$6,Année!$B$6:$NB$6,0)-1,COUNTA(Année!$A:$A)-5),0)),4),"")</f>
        <v>D</v>
      </c>
      <c r="BN12" s="41" t="str">
        <f ca="1">IFERROR(LEFT(INDEX(Année!$A$11:$A$29,MATCH($A$12,OFFSET(Année!$B$10,1,MATCH(BN$6,Année!$B$6:$NB$6,0)-1,COUNTA(Année!$A:$A)-5),0)),4),"")</f>
        <v/>
      </c>
      <c r="BO12" s="41" t="str">
        <f ca="1">IFERROR(LEFT(INDEX(Année!$A$11:$A$29,MATCH($A$12,OFFSET(Année!$B$10,1,MATCH(BO$6,Année!$B$6:$NB$6,0)-1,COUNTA(Année!$A:$A)-5),0)),4),"")</f>
        <v/>
      </c>
      <c r="BP12" s="41" t="str">
        <f ca="1">IFERROR(LEFT(INDEX(Année!$A$11:$A$29,MATCH($A$12,OFFSET(Année!$B$10,1,MATCH(BP$6,Année!$B$6:$NB$6,0)-1,COUNTA(Année!$A:$A)-5),0)),4),"")</f>
        <v/>
      </c>
      <c r="BQ12" s="41" t="str">
        <f ca="1">IFERROR(LEFT(INDEX(Année!$A$11:$A$29,MATCH($A$12,OFFSET(Année!$B$10,1,MATCH(BQ$6,Année!$B$6:$NB$6,0)-1,COUNTA(Année!$A:$A)-5),0)),4),"")</f>
        <v/>
      </c>
      <c r="BR12" s="41" t="str">
        <f ca="1">IFERROR(LEFT(INDEX(Année!$A$11:$A$29,MATCH($A$12,OFFSET(Année!$B$10,1,MATCH(BR$6,Année!$B$6:$NB$6,0)-1,COUNTA(Année!$A:$A)-5),0)),4),"")</f>
        <v>N</v>
      </c>
      <c r="BS12" s="41" t="str">
        <f ca="1">IFERROR(LEFT(INDEX(Année!$A$11:$A$29,MATCH($A$12,OFFSET(Année!$B$10,1,MATCH(BS$6,Année!$B$6:$NB$6,0)-1,COUNTA(Année!$A:$A)-5),0)),4),"")</f>
        <v>N</v>
      </c>
      <c r="BT12" s="41" t="str">
        <f ca="1">IFERROR(LEFT(INDEX(Année!$A$11:$A$29,MATCH($A$12,OFFSET(Année!$B$10,1,MATCH(BT$6,Année!$B$6:$NB$6,0)-1,COUNTA(Année!$A:$A)-5),0)),4),"")</f>
        <v>N</v>
      </c>
      <c r="BU12" s="41" t="str">
        <f ca="1">IFERROR(LEFT(INDEX(Année!$A$11:$A$29,MATCH($A$12,OFFSET(Année!$B$10,1,MATCH(BU$6,Année!$B$6:$NB$6,0)-1,COUNTA(Année!$A:$A)-5),0)),4),"")</f>
        <v/>
      </c>
      <c r="BV12" s="41" t="str">
        <f ca="1">IFERROR(LEFT(INDEX(Année!$A$11:$A$29,MATCH($A$12,OFFSET(Année!$B$10,1,MATCH(BV$6,Année!$B$6:$NB$6,0)-1,COUNTA(Année!$A:$A)-5),0)),4),"")</f>
        <v/>
      </c>
      <c r="BW12" s="41" t="str">
        <f ca="1">IFERROR(LEFT(INDEX(Année!$A$11:$A$29,MATCH($A$12,OFFSET(Année!$B$10,1,MATCH(BW$6,Année!$B$6:$NB$6,0)-1,COUNTA(Année!$A:$A)-5),0)),4),"")</f>
        <v/>
      </c>
      <c r="BX12" s="41" t="str">
        <f ca="1">IFERROR(LEFT(INDEX(Année!$A$11:$A$29,MATCH($A$12,OFFSET(Année!$B$10,1,MATCH(BX$6,Année!$B$6:$NB$6,0)-1,COUNTA(Année!$A:$A)-5),0)),4),"")</f>
        <v/>
      </c>
      <c r="BY12" s="41" t="str">
        <f ca="1">IFERROR(LEFT(INDEX(Année!$A$11:$A$29,MATCH($A$12,OFFSET(Année!$B$10,1,MATCH(BY$6,Année!$B$6:$NB$6,0)-1,COUNTA(Année!$A:$A)-5),0)),4),"")</f>
        <v>I</v>
      </c>
      <c r="BZ12" s="41" t="str">
        <f ca="1">IFERROR(LEFT(INDEX(Année!$A$11:$A$29,MATCH($A$12,OFFSET(Année!$B$10,1,MATCH(BZ$6,Année!$B$6:$NB$6,0)-1,COUNTA(Année!$A:$A)-5),0)),4),"")</f>
        <v>I</v>
      </c>
      <c r="CA12" s="41" t="str">
        <f ca="1">IFERROR(LEFT(INDEX(Année!$A$11:$A$29,MATCH($A$12,OFFSET(Année!$B$10,1,MATCH(CA$6,Année!$B$6:$NB$6,0)-1,COUNTA(Année!$A:$A)-5),0)),4),"")</f>
        <v>I</v>
      </c>
      <c r="CB12" s="41" t="str">
        <f ca="1">IFERROR(LEFT(INDEX(Année!$A$11:$A$29,MATCH($A$12,OFFSET(Année!$B$10,1,MATCH(CB$6,Année!$B$6:$NB$6,0)-1,COUNTA(Année!$A:$A)-5),0)),4),"")</f>
        <v/>
      </c>
      <c r="CC12" s="41" t="str">
        <f ca="1">IFERROR(LEFT(INDEX(Année!$A$11:$A$29,MATCH($A$12,OFFSET(Année!$B$10,1,MATCH(CC$6,Année!$B$6:$NB$6,0)-1,COUNTA(Année!$A:$A)-5),0)),4),"")</f>
        <v/>
      </c>
      <c r="CD12" s="41" t="str">
        <f ca="1">IFERROR(LEFT(INDEX(Année!$A$11:$A$29,MATCH($A$12,OFFSET(Année!$B$10,1,MATCH(CD$6,Année!$B$6:$NB$6,0)-1,COUNTA(Année!$A:$A)-5),0)),4),"")</f>
        <v/>
      </c>
      <c r="CE12" s="41" t="str">
        <f ca="1">IFERROR(LEFT(INDEX(Année!$A$11:$A$29,MATCH($A$12,OFFSET(Année!$B$10,1,MATCH(CE$6,Année!$B$6:$NB$6,0)-1,COUNTA(Année!$A:$A)-5),0)),4),"")</f>
        <v/>
      </c>
      <c r="CF12" s="41" t="str">
        <f ca="1">IFERROR(LEFT(INDEX(Année!$A$11:$A$29,MATCH($A$12,OFFSET(Année!$B$10,1,MATCH(CF$6,Année!$B$6:$NB$6,0)-1,COUNTA(Année!$A:$A)-5),0)),4),"")</f>
        <v>J</v>
      </c>
      <c r="CG12" s="41" t="str">
        <f ca="1">IFERROR(LEFT(INDEX(Année!$A$11:$A$29,MATCH($A$12,OFFSET(Année!$B$10,1,MATCH(CG$6,Année!$B$6:$NB$6,0)-1,COUNTA(Année!$A:$A)-5),0)),4),"")</f>
        <v>J</v>
      </c>
      <c r="CH12" s="41" t="str">
        <f ca="1">IFERROR(LEFT(INDEX(Année!$A$11:$A$29,MATCH($A$12,OFFSET(Année!$B$10,1,MATCH(CH$6,Année!$B$6:$NB$6,0)-1,COUNTA(Année!$A:$A)-5),0)),4),"")</f>
        <v>J</v>
      </c>
      <c r="CI12" s="41" t="str">
        <f ca="1">IFERROR(LEFT(INDEX(Année!$A$11:$A$29,MATCH($A$12,OFFSET(Année!$B$10,1,MATCH(CI$6,Année!$B$6:$NB$6,0)-1,COUNTA(Année!$A:$A)-5),0)),4),"")</f>
        <v/>
      </c>
      <c r="CJ12" s="41" t="str">
        <f ca="1">IFERROR(LEFT(INDEX(Année!$A$11:$A$29,MATCH($A$12,OFFSET(Année!$B$10,1,MATCH(CJ$6,Année!$B$6:$NB$6,0)-1,COUNTA(Année!$A:$A)-5),0)),4),"")</f>
        <v/>
      </c>
      <c r="CK12" s="41" t="str">
        <f ca="1">IFERROR(LEFT(INDEX(Année!$A$11:$A$29,MATCH($A$12,OFFSET(Année!$B$10,1,MATCH(CK$6,Année!$B$6:$NB$6,0)-1,COUNTA(Année!$A:$A)-5),0)),4),"")</f>
        <v/>
      </c>
      <c r="CL12" s="41" t="str">
        <f ca="1">IFERROR(LEFT(INDEX(Année!$A$11:$A$29,MATCH($A$12,OFFSET(Année!$B$10,1,MATCH(CL$6,Année!$B$6:$NB$6,0)-1,COUNTA(Année!$A:$A)-5),0)),4),"")</f>
        <v/>
      </c>
      <c r="CM12" s="41" t="str">
        <f ca="1">IFERROR(LEFT(INDEX(Année!$A$11:$A$29,MATCH($A$12,OFFSET(Année!$B$10,1,MATCH(CM$6,Année!$B$6:$NB$6,0)-1,COUNTA(Année!$A:$A)-5),0)),4),"")</f>
        <v>S</v>
      </c>
      <c r="CN12" s="41" t="str">
        <f ca="1">IFERROR(LEFT(INDEX(Année!$A$11:$A$29,MATCH($A$12,OFFSET(Année!$B$10,1,MATCH(CN$6,Année!$B$6:$NB$6,0)-1,COUNTA(Année!$A:$A)-5),0)),4),"")</f>
        <v>S</v>
      </c>
      <c r="CO12" s="41" t="str">
        <f ca="1">IFERROR(LEFT(INDEX(Année!$A$11:$A$29,MATCH($A$12,OFFSET(Année!$B$10,1,MATCH(CO$6,Année!$B$6:$NB$6,0)-1,COUNTA(Année!$A:$A)-5),0)),4),"")</f>
        <v>S</v>
      </c>
      <c r="CP12" s="41" t="str">
        <f ca="1">IFERROR(LEFT(INDEX(Année!$A$11:$A$29,MATCH($A$12,OFFSET(Année!$B$10,1,MATCH(CP$6,Année!$B$6:$NB$6,0)-1,COUNTA(Année!$A:$A)-5),0)),4),"")</f>
        <v/>
      </c>
      <c r="CQ12" s="41" t="str">
        <f ca="1">IFERROR(LEFT(INDEX(Année!$A$11:$A$29,MATCH($A$12,OFFSET(Année!$B$10,1,MATCH(CQ$6,Année!$B$6:$NB$6,0)-1,COUNTA(Année!$A:$A)-5),0)),4),"")</f>
        <v/>
      </c>
      <c r="CR12" s="41" t="str">
        <f ca="1">IFERROR(LEFT(INDEX(Année!$A$11:$A$29,MATCH($A$12,OFFSET(Année!$B$10,1,MATCH(CR$6,Année!$B$6:$NB$6,0)-1,COUNTA(Année!$A:$A)-5),0)),4),"")</f>
        <v/>
      </c>
      <c r="CS12" s="41" t="str">
        <f ca="1">IFERROR(LEFT(INDEX(Année!$A$11:$A$29,MATCH($A$12,OFFSET(Année!$B$10,1,MATCH(CS$6,Année!$B$6:$NB$6,0)-1,COUNTA(Année!$A:$A)-5),0)),4),"")</f>
        <v/>
      </c>
      <c r="CT12" s="41" t="str">
        <f ca="1">IFERROR(LEFT(INDEX(Année!$A$11:$A$29,MATCH($A$12,OFFSET(Année!$B$10,1,MATCH(CT$6,Année!$B$6:$NB$6,0)-1,COUNTA(Année!$A:$A)-5),0)),4),"")</f>
        <v>M</v>
      </c>
      <c r="CU12" s="41" t="str">
        <f ca="1">IFERROR(LEFT(INDEX(Année!$A$11:$A$29,MATCH($A$12,OFFSET(Année!$B$10,1,MATCH(CU$6,Année!$B$6:$NB$6,0)-1,COUNTA(Année!$A:$A)-5),0)),4),"")</f>
        <v>M</v>
      </c>
      <c r="CV12" s="41" t="str">
        <f ca="1">IFERROR(LEFT(INDEX(Année!$A$11:$A$29,MATCH($A$12,OFFSET(Année!$B$10,1,MATCH(CV$6,Année!$B$6:$NB$6,0)-1,COUNTA(Année!$A:$A)-5),0)),4),"")</f>
        <v>M</v>
      </c>
      <c r="CW12" s="41" t="str">
        <f ca="1">IFERROR(LEFT(INDEX(Année!$A$11:$A$29,MATCH($A$12,OFFSET(Année!$B$10,1,MATCH(CW$6,Année!$B$6:$NB$6,0)-1,COUNTA(Année!$A:$A)-5),0)),4),"")</f>
        <v/>
      </c>
      <c r="CX12" s="41" t="str">
        <f ca="1">IFERROR(LEFT(INDEX(Année!$A$11:$A$29,MATCH($A$12,OFFSET(Année!$B$10,1,MATCH(CX$6,Année!$B$6:$NB$6,0)-1,COUNTA(Année!$A:$A)-5),0)),4),"")</f>
        <v/>
      </c>
      <c r="CY12" s="41" t="str">
        <f ca="1">IFERROR(LEFT(INDEX(Année!$A$11:$A$29,MATCH($A$12,OFFSET(Année!$B$10,1,MATCH(CY$6,Année!$B$6:$NB$6,0)-1,COUNTA(Année!$A:$A)-5),0)),4),"")</f>
        <v/>
      </c>
      <c r="CZ12" s="41" t="str">
        <f ca="1">IFERROR(LEFT(INDEX(Année!$A$11:$A$29,MATCH($A$12,OFFSET(Année!$B$10,1,MATCH(CZ$6,Année!$B$6:$NB$6,0)-1,COUNTA(Année!$A:$A)-5),0)),4),"")</f>
        <v/>
      </c>
      <c r="DA12" s="41" t="str">
        <f ca="1">IFERROR(LEFT(INDEX(Année!$A$11:$A$29,MATCH($A$12,OFFSET(Année!$B$10,1,MATCH(DA$6,Année!$B$6:$NB$6,0)-1,COUNTA(Année!$A:$A)-5),0)),4),"")</f>
        <v>G</v>
      </c>
      <c r="DB12" s="41" t="str">
        <f ca="1">IFERROR(LEFT(INDEX(Année!$A$11:$A$29,MATCH($A$12,OFFSET(Année!$B$10,1,MATCH(DB$6,Année!$B$6:$NB$6,0)-1,COUNTA(Année!$A:$A)-5),0)),4),"")</f>
        <v>G</v>
      </c>
      <c r="DC12" s="41" t="str">
        <f ca="1">IFERROR(LEFT(INDEX(Année!$A$11:$A$29,MATCH($A$12,OFFSET(Année!$B$10,1,MATCH(DC$6,Année!$B$6:$NB$6,0)-1,COUNTA(Année!$A:$A)-5),0)),4),"")</f>
        <v>G</v>
      </c>
      <c r="DD12" s="41" t="str">
        <f ca="1">IFERROR(LEFT(INDEX(Année!$A$11:$A$29,MATCH($A$12,OFFSET(Année!$B$10,1,MATCH(DD$6,Année!$B$6:$NB$6,0)-1,COUNTA(Année!$A:$A)-5),0)),4),"")</f>
        <v/>
      </c>
      <c r="DE12" s="41" t="str">
        <f ca="1">IFERROR(LEFT(INDEX(Année!$A$11:$A$29,MATCH($A$12,OFFSET(Année!$B$10,1,MATCH(DE$6,Année!$B$6:$NB$6,0)-1,COUNTA(Année!$A:$A)-5),0)),4),"")</f>
        <v/>
      </c>
      <c r="DF12" s="41" t="str">
        <f ca="1">IFERROR(LEFT(INDEX(Année!$A$11:$A$29,MATCH($A$12,OFFSET(Année!$B$10,1,MATCH(DF$6,Année!$B$6:$NB$6,0)-1,COUNTA(Année!$A:$A)-5),0)),4),"")</f>
        <v/>
      </c>
      <c r="DG12" s="41" t="str">
        <f ca="1">IFERROR(LEFT(INDEX(Année!$A$11:$A$29,MATCH($A$12,OFFSET(Année!$B$10,1,MATCH(DG$6,Année!$B$6:$NB$6,0)-1,COUNTA(Année!$A:$A)-5),0)),4),"")</f>
        <v/>
      </c>
      <c r="DH12" s="41" t="str">
        <f ca="1">IFERROR(LEFT(INDEX(Année!$A$11:$A$29,MATCH($A$12,OFFSET(Année!$B$10,1,MATCH(DH$6,Année!$B$6:$NB$6,0)-1,COUNTA(Année!$A:$A)-5),0)),4),"")</f>
        <v>L</v>
      </c>
      <c r="DI12" s="41" t="str">
        <f ca="1">IFERROR(LEFT(INDEX(Année!$A$11:$A$29,MATCH($A$12,OFFSET(Année!$B$10,1,MATCH(DI$6,Année!$B$6:$NB$6,0)-1,COUNTA(Année!$A:$A)-5),0)),4),"")</f>
        <v>L</v>
      </c>
      <c r="DJ12" s="41" t="str">
        <f ca="1">IFERROR(LEFT(INDEX(Année!$A$11:$A$29,MATCH($A$12,OFFSET(Année!$B$10,1,MATCH(DJ$6,Année!$B$6:$NB$6,0)-1,COUNTA(Année!$A:$A)-5),0)),4),"")</f>
        <v>L</v>
      </c>
      <c r="DK12" s="41" t="str">
        <f ca="1">IFERROR(LEFT(INDEX(Année!$A$11:$A$29,MATCH($A$12,OFFSET(Année!$B$10,1,MATCH(DK$6,Année!$B$6:$NB$6,0)-1,COUNTA(Année!$A:$A)-5),0)),4),"")</f>
        <v/>
      </c>
      <c r="DL12" s="41" t="str">
        <f ca="1">IFERROR(LEFT(INDEX(Année!$A$11:$A$29,MATCH($A$12,OFFSET(Année!$B$10,1,MATCH(DL$6,Année!$B$6:$NB$6,0)-1,COUNTA(Année!$A:$A)-5),0)),4),"")</f>
        <v/>
      </c>
      <c r="DM12" s="41" t="str">
        <f ca="1">IFERROR(LEFT(INDEX(Année!$A$11:$A$29,MATCH($A$12,OFFSET(Année!$B$10,1,MATCH(DM$6,Année!$B$6:$NB$6,0)-1,COUNTA(Année!$A:$A)-5),0)),4),"")</f>
        <v/>
      </c>
      <c r="DN12" s="41" t="str">
        <f ca="1">IFERROR(LEFT(INDEX(Année!$A$11:$A$29,MATCH($A$12,OFFSET(Année!$B$10,1,MATCH(DN$6,Année!$B$6:$NB$6,0)-1,COUNTA(Année!$A:$A)-5),0)),4),"")</f>
        <v/>
      </c>
      <c r="DO12" s="41" t="str">
        <f ca="1">IFERROR(LEFT(INDEX(Année!$A$11:$A$29,MATCH($A$12,OFFSET(Année!$B$10,1,MATCH(DO$6,Année!$B$6:$NB$6,0)-1,COUNTA(Année!$A:$A)-5),0)),4),"")</f>
        <v>Q</v>
      </c>
      <c r="DP12" s="41" t="str">
        <f ca="1">IFERROR(LEFT(INDEX(Année!$A$11:$A$29,MATCH($A$12,OFFSET(Année!$B$10,1,MATCH(DP$6,Année!$B$6:$NB$6,0)-1,COUNTA(Année!$A:$A)-5),0)),4),"")</f>
        <v>Q</v>
      </c>
      <c r="DQ12" s="41" t="str">
        <f ca="1">IFERROR(LEFT(INDEX(Année!$A$11:$A$29,MATCH($A$12,OFFSET(Année!$B$10,1,MATCH(DQ$6,Année!$B$6:$NB$6,0)-1,COUNTA(Année!$A:$A)-5),0)),4),"")</f>
        <v>Q</v>
      </c>
      <c r="DR12" s="41" t="str">
        <f ca="1">IFERROR(LEFT(INDEX(Année!$A$11:$A$29,MATCH($A$12,OFFSET(Année!$B$10,1,MATCH(DR$6,Année!$B$6:$NB$6,0)-1,COUNTA(Année!$A:$A)-5),0)),4),"")</f>
        <v/>
      </c>
      <c r="DS12" s="41" t="str">
        <f ca="1">IFERROR(LEFT(INDEX(Année!$A$11:$A$29,MATCH($A$12,OFFSET(Année!$B$10,1,MATCH(DS$6,Année!$B$6:$NB$6,0)-1,COUNTA(Année!$A:$A)-5),0)),4),"")</f>
        <v/>
      </c>
      <c r="DT12" s="41" t="str">
        <f ca="1">IFERROR(LEFT(INDEX(Année!$A$11:$A$29,MATCH($A$12,OFFSET(Année!$B$10,1,MATCH(DT$6,Année!$B$6:$NB$6,0)-1,COUNTA(Année!$A:$A)-5),0)),4),"")</f>
        <v/>
      </c>
      <c r="DU12" s="41" t="str">
        <f ca="1">IFERROR(LEFT(INDEX(Année!$A$11:$A$29,MATCH($A$12,OFFSET(Année!$B$10,1,MATCH(DU$6,Année!$B$6:$NB$6,0)-1,COUNTA(Année!$A:$A)-5),0)),4),"")</f>
        <v/>
      </c>
      <c r="DV12" s="41" t="str">
        <f ca="1">IFERROR(LEFT(INDEX(Année!$A$11:$A$29,MATCH($A$12,OFFSET(Année!$B$10,1,MATCH(DV$6,Année!$B$6:$NB$6,0)-1,COUNTA(Année!$A:$A)-5),0)),4),"")</f>
        <v/>
      </c>
      <c r="DW12" s="41" t="str">
        <f ca="1">IFERROR(LEFT(INDEX(Année!$A$11:$A$29,MATCH($A$12,OFFSET(Année!$B$10,1,MATCH(DW$6,Année!$B$6:$NB$6,0)-1,COUNTA(Année!$A:$A)-5),0)),4),"")</f>
        <v/>
      </c>
      <c r="DX12" s="41" t="str">
        <f ca="1">IFERROR(LEFT(INDEX(Année!$A$11:$A$29,MATCH($A$12,OFFSET(Année!$B$10,1,MATCH(DX$6,Année!$B$6:$NB$6,0)-1,COUNTA(Année!$A:$A)-5),0)),4),"")</f>
        <v/>
      </c>
      <c r="DY12" s="41" t="str">
        <f ca="1">IFERROR(LEFT(INDEX(Année!$A$11:$A$29,MATCH($A$12,OFFSET(Année!$B$10,1,MATCH(DY$6,Année!$B$6:$NB$6,0)-1,COUNTA(Année!$A:$A)-5),0)),4),"")</f>
        <v/>
      </c>
      <c r="DZ12" s="41" t="str">
        <f ca="1">IFERROR(LEFT(INDEX(Année!$A$11:$A$29,MATCH($A$12,OFFSET(Année!$B$10,1,MATCH(DZ$6,Année!$B$6:$NB$6,0)-1,COUNTA(Année!$A:$A)-5),0)),4),"")</f>
        <v/>
      </c>
      <c r="EA12" s="41" t="str">
        <f ca="1">IFERROR(LEFT(INDEX(Année!$A$11:$A$29,MATCH($A$12,OFFSET(Année!$B$10,1,MATCH(EA$6,Année!$B$6:$NB$6,0)-1,COUNTA(Année!$A:$A)-5),0)),4),"")</f>
        <v/>
      </c>
      <c r="EB12" s="41" t="str">
        <f ca="1">IFERROR(LEFT(INDEX(Année!$A$11:$A$29,MATCH($A$12,OFFSET(Année!$B$10,1,MATCH(EB$6,Année!$B$6:$NB$6,0)-1,COUNTA(Année!$A:$A)-5),0)),4),"")</f>
        <v/>
      </c>
      <c r="EC12" s="41" t="str">
        <f ca="1">IFERROR(LEFT(INDEX(Année!$A$11:$A$29,MATCH($A$12,OFFSET(Année!$B$10,1,MATCH(EC$6,Année!$B$6:$NB$6,0)-1,COUNTA(Année!$A:$A)-5),0)),4),"")</f>
        <v/>
      </c>
      <c r="ED12" s="41" t="str">
        <f ca="1">IFERROR(LEFT(INDEX(Année!$A$11:$A$29,MATCH($A$12,OFFSET(Année!$B$10,1,MATCH(ED$6,Année!$B$6:$NB$6,0)-1,COUNTA(Année!$A:$A)-5),0)),4),"")</f>
        <v/>
      </c>
      <c r="EE12" s="41" t="str">
        <f ca="1">IFERROR(LEFT(INDEX(Année!$A$11:$A$29,MATCH($A$12,OFFSET(Année!$B$10,1,MATCH(EE$6,Année!$B$6:$NB$6,0)-1,COUNTA(Année!$A:$A)-5),0)),4),"")</f>
        <v/>
      </c>
      <c r="EF12" s="41" t="str">
        <f ca="1">IFERROR(LEFT(INDEX(Année!$A$11:$A$29,MATCH($A$12,OFFSET(Année!$B$10,1,MATCH(EF$6,Année!$B$6:$NB$6,0)-1,COUNTA(Année!$A:$A)-5),0)),4),"")</f>
        <v/>
      </c>
      <c r="EG12" s="41" t="str">
        <f ca="1">IFERROR(LEFT(INDEX(Année!$A$11:$A$29,MATCH($A$12,OFFSET(Année!$B$10,1,MATCH(EG$6,Année!$B$6:$NB$6,0)-1,COUNTA(Année!$A:$A)-5),0)),4),"")</f>
        <v/>
      </c>
      <c r="EH12" s="41" t="str">
        <f ca="1">IFERROR(LEFT(INDEX(Année!$A$11:$A$29,MATCH($A$12,OFFSET(Année!$B$10,1,MATCH(EH$6,Année!$B$6:$NB$6,0)-1,COUNTA(Année!$A:$A)-5),0)),4),"")</f>
        <v/>
      </c>
      <c r="EI12" s="41" t="str">
        <f ca="1">IFERROR(LEFT(INDEX(Année!$A$11:$A$29,MATCH($A$12,OFFSET(Année!$B$10,1,MATCH(EI$6,Année!$B$6:$NB$6,0)-1,COUNTA(Année!$A:$A)-5),0)),4),"")</f>
        <v/>
      </c>
      <c r="EJ12" s="41" t="str">
        <f ca="1">IFERROR(LEFT(INDEX(Année!$A$11:$A$29,MATCH($A$12,OFFSET(Année!$B$10,1,MATCH(EJ$6,Année!$B$6:$NB$6,0)-1,COUNTA(Année!$A:$A)-5),0)),4),"")</f>
        <v/>
      </c>
      <c r="EK12" s="41" t="str">
        <f ca="1">IFERROR(LEFT(INDEX(Année!$A$11:$A$29,MATCH($A$12,OFFSET(Année!$B$10,1,MATCH(EK$6,Année!$B$6:$NB$6,0)-1,COUNTA(Année!$A:$A)-5),0)),4),"")</f>
        <v/>
      </c>
      <c r="EL12" s="41" t="str">
        <f ca="1">IFERROR(LEFT(INDEX(Année!$A$11:$A$29,MATCH($A$12,OFFSET(Année!$B$10,1,MATCH(EL$6,Année!$B$6:$NB$6,0)-1,COUNTA(Année!$A:$A)-5),0)),4),"")</f>
        <v/>
      </c>
      <c r="EM12" s="41" t="str">
        <f ca="1">IFERROR(LEFT(INDEX(Année!$A$11:$A$29,MATCH($A$12,OFFSET(Année!$B$10,1,MATCH(EM$6,Année!$B$6:$NB$6,0)-1,COUNTA(Année!$A:$A)-5),0)),4),"")</f>
        <v/>
      </c>
      <c r="EN12" s="41" t="str">
        <f ca="1">IFERROR(LEFT(INDEX(Année!$A$11:$A$29,MATCH($A$12,OFFSET(Année!$B$10,1,MATCH(EN$6,Année!$B$6:$NB$6,0)-1,COUNTA(Année!$A:$A)-5),0)),4),"")</f>
        <v/>
      </c>
      <c r="EO12" s="41" t="str">
        <f ca="1">IFERROR(LEFT(INDEX(Année!$A$11:$A$29,MATCH($A$12,OFFSET(Année!$B$10,1,MATCH(EO$6,Année!$B$6:$NB$6,0)-1,COUNTA(Année!$A:$A)-5),0)),4),"")</f>
        <v/>
      </c>
      <c r="EP12" s="41" t="str">
        <f ca="1">IFERROR(LEFT(INDEX(Année!$A$11:$A$29,MATCH($A$12,OFFSET(Année!$B$10,1,MATCH(EP$6,Année!$B$6:$NB$6,0)-1,COUNTA(Année!$A:$A)-5),0)),4),"")</f>
        <v/>
      </c>
      <c r="EQ12" s="41" t="str">
        <f ca="1">IFERROR(LEFT(INDEX(Année!$A$11:$A$29,MATCH($A$12,OFFSET(Année!$B$10,1,MATCH(EQ$6,Année!$B$6:$NB$6,0)-1,COUNTA(Année!$A:$A)-5),0)),4),"")</f>
        <v/>
      </c>
      <c r="ER12" s="41" t="str">
        <f ca="1">IFERROR(LEFT(INDEX(Année!$A$11:$A$29,MATCH($A$12,OFFSET(Année!$B$10,1,MATCH(ER$6,Année!$B$6:$NB$6,0)-1,COUNTA(Année!$A:$A)-5),0)),4),"")</f>
        <v/>
      </c>
      <c r="ES12" s="41" t="str">
        <f ca="1">IFERROR(LEFT(INDEX(Année!$A$11:$A$29,MATCH($A$12,OFFSET(Année!$B$10,1,MATCH(ES$6,Année!$B$6:$NB$6,0)-1,COUNTA(Année!$A:$A)-5),0)),4),"")</f>
        <v/>
      </c>
      <c r="ET12" s="41" t="str">
        <f ca="1">IFERROR(LEFT(INDEX(Année!$A$11:$A$29,MATCH($A$12,OFFSET(Année!$B$10,1,MATCH(ET$6,Année!$B$6:$NB$6,0)-1,COUNTA(Année!$A:$A)-5),0)),4),"")</f>
        <v/>
      </c>
      <c r="EU12" s="41" t="str">
        <f ca="1">IFERROR(LEFT(INDEX(Année!$A$11:$A$29,MATCH($A$12,OFFSET(Année!$B$10,1,MATCH(EU$6,Année!$B$6:$NB$6,0)-1,COUNTA(Année!$A:$A)-5),0)),4),"")</f>
        <v/>
      </c>
      <c r="EV12" s="41" t="str">
        <f ca="1">IFERROR(LEFT(INDEX(Année!$A$11:$A$29,MATCH($A$12,OFFSET(Année!$B$10,1,MATCH(EV$6,Année!$B$6:$NB$6,0)-1,COUNTA(Année!$A:$A)-5),0)),4),"")</f>
        <v/>
      </c>
      <c r="EW12" s="41" t="str">
        <f ca="1">IFERROR(LEFT(INDEX(Année!$A$11:$A$29,MATCH($A$12,OFFSET(Année!$B$10,1,MATCH(EW$6,Année!$B$6:$NB$6,0)-1,COUNTA(Année!$A:$A)-5),0)),4),"")</f>
        <v/>
      </c>
      <c r="EX12" s="41" t="str">
        <f ca="1">IFERROR(LEFT(INDEX(Année!$A$11:$A$29,MATCH($A$12,OFFSET(Année!$B$10,1,MATCH(EX$6,Année!$B$6:$NB$6,0)-1,COUNTA(Année!$A:$A)-5),0)),4),"")</f>
        <v/>
      </c>
      <c r="EY12" s="41" t="str">
        <f ca="1">IFERROR(LEFT(INDEX(Année!$A$11:$A$29,MATCH($A$12,OFFSET(Année!$B$10,1,MATCH(EY$6,Année!$B$6:$NB$6,0)-1,COUNTA(Année!$A:$A)-5),0)),4),"")</f>
        <v/>
      </c>
      <c r="EZ12" s="41" t="str">
        <f ca="1">IFERROR(LEFT(INDEX(Année!$A$11:$A$29,MATCH($A$12,OFFSET(Année!$B$10,1,MATCH(EZ$6,Année!$B$6:$NB$6,0)-1,COUNTA(Année!$A:$A)-5),0)),4),"")</f>
        <v/>
      </c>
      <c r="FA12" s="41" t="str">
        <f ca="1">IFERROR(LEFT(INDEX(Année!$A$11:$A$29,MATCH($A$12,OFFSET(Année!$B$10,1,MATCH(FA$6,Année!$B$6:$NB$6,0)-1,COUNTA(Année!$A:$A)-5),0)),4),"")</f>
        <v/>
      </c>
      <c r="FB12" s="41" t="str">
        <f ca="1">IFERROR(LEFT(INDEX(Année!$A$11:$A$29,MATCH($A$12,OFFSET(Année!$B$10,1,MATCH(FB$6,Année!$B$6:$NB$6,0)-1,COUNTA(Année!$A:$A)-5),0)),4),"")</f>
        <v/>
      </c>
      <c r="FC12" s="41" t="str">
        <f ca="1">IFERROR(LEFT(INDEX(Année!$A$11:$A$29,MATCH($A$12,OFFSET(Année!$B$10,1,MATCH(FC$6,Année!$B$6:$NB$6,0)-1,COUNTA(Année!$A:$A)-5),0)),4),"")</f>
        <v/>
      </c>
      <c r="FD12" s="41" t="str">
        <f ca="1">IFERROR(LEFT(INDEX(Année!$A$11:$A$29,MATCH($A$12,OFFSET(Année!$B$10,1,MATCH(FD$6,Année!$B$6:$NB$6,0)-1,COUNTA(Année!$A:$A)-5),0)),4),"")</f>
        <v/>
      </c>
      <c r="FE12" s="41" t="str">
        <f ca="1">IFERROR(LEFT(INDEX(Année!$A$11:$A$29,MATCH($A$12,OFFSET(Année!$B$10,1,MATCH(FE$6,Année!$B$6:$NB$6,0)-1,COUNTA(Année!$A:$A)-5),0)),4),"")</f>
        <v/>
      </c>
      <c r="FF12" s="41" t="str">
        <f ca="1">IFERROR(LEFT(INDEX(Année!$A$11:$A$29,MATCH($A$12,OFFSET(Année!$B$10,1,MATCH(FF$6,Année!$B$6:$NB$6,0)-1,COUNTA(Année!$A:$A)-5),0)),4),"")</f>
        <v/>
      </c>
      <c r="FG12" s="41" t="str">
        <f ca="1">IFERROR(LEFT(INDEX(Année!$A$11:$A$29,MATCH($A$12,OFFSET(Année!$B$10,1,MATCH(FG$6,Année!$B$6:$NB$6,0)-1,COUNTA(Année!$A:$A)-5),0)),4),"")</f>
        <v/>
      </c>
      <c r="FH12" s="41" t="str">
        <f ca="1">IFERROR(LEFT(INDEX(Année!$A$11:$A$29,MATCH($A$12,OFFSET(Année!$B$10,1,MATCH(FH$6,Année!$B$6:$NB$6,0)-1,COUNTA(Année!$A:$A)-5),0)),4),"")</f>
        <v/>
      </c>
      <c r="FI12" s="41" t="str">
        <f ca="1">IFERROR(LEFT(INDEX(Année!$A$11:$A$29,MATCH($A$12,OFFSET(Année!$B$10,1,MATCH(FI$6,Année!$B$6:$NB$6,0)-1,COUNTA(Année!$A:$A)-5),0)),4),"")</f>
        <v/>
      </c>
      <c r="FJ12" s="41" t="str">
        <f ca="1">IFERROR(LEFT(INDEX(Année!$A$11:$A$29,MATCH($A$12,OFFSET(Année!$B$10,1,MATCH(FJ$6,Année!$B$6:$NB$6,0)-1,COUNTA(Année!$A:$A)-5),0)),4),"")</f>
        <v/>
      </c>
      <c r="FK12" s="41" t="str">
        <f ca="1">IFERROR(LEFT(INDEX(Année!$A$11:$A$29,MATCH($A$12,OFFSET(Année!$B$10,1,MATCH(FK$6,Année!$B$6:$NB$6,0)-1,COUNTA(Année!$A:$A)-5),0)),4),"")</f>
        <v/>
      </c>
      <c r="FL12" s="41" t="str">
        <f ca="1">IFERROR(LEFT(INDEX(Année!$A$11:$A$29,MATCH($A$12,OFFSET(Année!$B$10,1,MATCH(FL$6,Année!$B$6:$NB$6,0)-1,COUNTA(Année!$A:$A)-5),0)),4),"")</f>
        <v/>
      </c>
      <c r="FM12" s="41" t="str">
        <f ca="1">IFERROR(LEFT(INDEX(Année!$A$11:$A$29,MATCH($A$12,OFFSET(Année!$B$10,1,MATCH(FM$6,Année!$B$6:$NB$6,0)-1,COUNTA(Année!$A:$A)-5),0)),4),"")</f>
        <v/>
      </c>
      <c r="FN12" s="41" t="str">
        <f ca="1">IFERROR(LEFT(INDEX(Année!$A$11:$A$29,MATCH($A$12,OFFSET(Année!$B$10,1,MATCH(FN$6,Année!$B$6:$NB$6,0)-1,COUNTA(Année!$A:$A)-5),0)),4),"")</f>
        <v/>
      </c>
      <c r="FO12" s="41" t="str">
        <f ca="1">IFERROR(LEFT(INDEX(Année!$A$11:$A$29,MATCH($A$12,OFFSET(Année!$B$10,1,MATCH(FO$6,Année!$B$6:$NB$6,0)-1,COUNTA(Année!$A:$A)-5),0)),4),"")</f>
        <v/>
      </c>
      <c r="FP12" s="41" t="str">
        <f ca="1">IFERROR(LEFT(INDEX(Année!$A$11:$A$29,MATCH($A$12,OFFSET(Année!$B$10,1,MATCH(FP$6,Année!$B$6:$NB$6,0)-1,COUNTA(Année!$A:$A)-5),0)),4),"")</f>
        <v/>
      </c>
      <c r="FQ12" s="41" t="str">
        <f ca="1">IFERROR(LEFT(INDEX(Année!$A$11:$A$29,MATCH($A$12,OFFSET(Année!$B$10,1,MATCH(FQ$6,Année!$B$6:$NB$6,0)-1,COUNTA(Année!$A:$A)-5),0)),4),"")</f>
        <v/>
      </c>
      <c r="FR12" s="41" t="str">
        <f ca="1">IFERROR(LEFT(INDEX(Année!$A$11:$A$29,MATCH($A$12,OFFSET(Année!$B$10,1,MATCH(FR$6,Année!$B$6:$NB$6,0)-1,COUNTA(Année!$A:$A)-5),0)),4),"")</f>
        <v/>
      </c>
      <c r="FS12" s="41" t="str">
        <f ca="1">IFERROR(LEFT(INDEX(Année!$A$11:$A$29,MATCH($A$12,OFFSET(Année!$B$10,1,MATCH(FS$6,Année!$B$6:$NB$6,0)-1,COUNTA(Année!$A:$A)-5),0)),4),"")</f>
        <v/>
      </c>
      <c r="FT12" s="41" t="str">
        <f ca="1">IFERROR(LEFT(INDEX(Année!$A$11:$A$29,MATCH($A$12,OFFSET(Année!$B$10,1,MATCH(FT$6,Année!$B$6:$NB$6,0)-1,COUNTA(Année!$A:$A)-5),0)),4),"")</f>
        <v/>
      </c>
      <c r="FU12" s="41" t="str">
        <f ca="1">IFERROR(LEFT(INDEX(Année!$A$11:$A$29,MATCH($A$12,OFFSET(Année!$B$10,1,MATCH(FU$6,Année!$B$6:$NB$6,0)-1,COUNTA(Année!$A:$A)-5),0)),4),"")</f>
        <v/>
      </c>
      <c r="FV12" s="41" t="str">
        <f ca="1">IFERROR(LEFT(INDEX(Année!$A$11:$A$29,MATCH($A$12,OFFSET(Année!$B$10,1,MATCH(FV$6,Année!$B$6:$NB$6,0)-1,COUNTA(Année!$A:$A)-5),0)),4),"")</f>
        <v/>
      </c>
      <c r="FW12" s="41" t="str">
        <f ca="1">IFERROR(LEFT(INDEX(Année!$A$11:$A$29,MATCH($A$12,OFFSET(Année!$B$10,1,MATCH(FW$6,Année!$B$6:$NB$6,0)-1,COUNTA(Année!$A:$A)-5),0)),4),"")</f>
        <v/>
      </c>
      <c r="FX12" s="41" t="str">
        <f ca="1">IFERROR(LEFT(INDEX(Année!$A$11:$A$29,MATCH($A$12,OFFSET(Année!$B$10,1,MATCH(FX$6,Année!$B$6:$NB$6,0)-1,COUNTA(Année!$A:$A)-5),0)),4),"")</f>
        <v/>
      </c>
      <c r="FY12" s="41" t="str">
        <f ca="1">IFERROR(LEFT(INDEX(Année!$A$11:$A$29,MATCH($A$12,OFFSET(Année!$B$10,1,MATCH(FY$6,Année!$B$6:$NB$6,0)-1,COUNTA(Année!$A:$A)-5),0)),4),"")</f>
        <v/>
      </c>
      <c r="FZ12" s="41" t="str">
        <f ca="1">IFERROR(LEFT(INDEX(Année!$A$11:$A$29,MATCH($A$12,OFFSET(Année!$B$10,1,MATCH(FZ$6,Année!$B$6:$NB$6,0)-1,COUNTA(Année!$A:$A)-5),0)),4),"")</f>
        <v/>
      </c>
      <c r="GA12" s="41" t="str">
        <f ca="1">IFERROR(LEFT(INDEX(Année!$A$11:$A$29,MATCH($A$12,OFFSET(Année!$B$10,1,MATCH(GA$6,Année!$B$6:$NB$6,0)-1,COUNTA(Année!$A:$A)-5),0)),4),"")</f>
        <v/>
      </c>
      <c r="GB12" s="41" t="str">
        <f ca="1">IFERROR(LEFT(INDEX(Année!$A$11:$A$29,MATCH($A$12,OFFSET(Année!$B$10,1,MATCH(GB$6,Année!$B$6:$NB$6,0)-1,COUNTA(Année!$A:$A)-5),0)),4),"")</f>
        <v/>
      </c>
      <c r="GC12" s="41" t="str">
        <f ca="1">IFERROR(LEFT(INDEX(Année!$A$11:$A$29,MATCH($A$12,OFFSET(Année!$B$10,1,MATCH(GC$6,Année!$B$6:$NB$6,0)-1,COUNTA(Année!$A:$A)-5),0)),4),"")</f>
        <v/>
      </c>
      <c r="GD12" s="41" t="str">
        <f ca="1">IFERROR(LEFT(INDEX(Année!$A$11:$A$29,MATCH($A$12,OFFSET(Année!$B$10,1,MATCH(GD$6,Année!$B$6:$NB$6,0)-1,COUNTA(Année!$A:$A)-5),0)),4),"")</f>
        <v/>
      </c>
      <c r="GE12" s="41" t="str">
        <f ca="1">IFERROR(LEFT(INDEX(Année!$A$11:$A$29,MATCH($A$12,OFFSET(Année!$B$10,1,MATCH(GE$6,Année!$B$6:$NB$6,0)-1,COUNTA(Année!$A:$A)-5),0)),4),"")</f>
        <v/>
      </c>
      <c r="GF12" s="41" t="str">
        <f ca="1">IFERROR(LEFT(INDEX(Année!$A$11:$A$29,MATCH($A$12,OFFSET(Année!$B$10,1,MATCH(GF$6,Année!$B$6:$NB$6,0)-1,COUNTA(Année!$A:$A)-5),0)),4),"")</f>
        <v/>
      </c>
      <c r="GG12" s="41" t="str">
        <f ca="1">IFERROR(LEFT(INDEX(Année!$A$11:$A$29,MATCH($A$12,OFFSET(Année!$B$10,1,MATCH(GG$6,Année!$B$6:$NB$6,0)-1,COUNTA(Année!$A:$A)-5),0)),4),"")</f>
        <v/>
      </c>
      <c r="GH12" s="41" t="str">
        <f ca="1">IFERROR(LEFT(INDEX(Année!$A$11:$A$29,MATCH($A$12,OFFSET(Année!$B$10,1,MATCH(GH$6,Année!$B$6:$NB$6,0)-1,COUNTA(Année!$A:$A)-5),0)),4),"")</f>
        <v/>
      </c>
      <c r="GI12" s="41" t="str">
        <f ca="1">IFERROR(LEFT(INDEX(Année!$A$11:$A$29,MATCH($A$12,OFFSET(Année!$B$10,1,MATCH(GI$6,Année!$B$6:$NB$6,0)-1,COUNTA(Année!$A:$A)-5),0)),4),"")</f>
        <v/>
      </c>
      <c r="GJ12" s="41" t="str">
        <f ca="1">IFERROR(LEFT(INDEX(Année!$A$11:$A$29,MATCH($A$12,OFFSET(Année!$B$10,1,MATCH(GJ$6,Année!$B$6:$NB$6,0)-1,COUNTA(Année!$A:$A)-5),0)),4),"")</f>
        <v/>
      </c>
      <c r="GK12" s="41" t="str">
        <f ca="1">IFERROR(LEFT(INDEX(Année!$A$11:$A$29,MATCH($A$12,OFFSET(Année!$B$10,1,MATCH(GK$6,Année!$B$6:$NB$6,0)-1,COUNTA(Année!$A:$A)-5),0)),4),"")</f>
        <v/>
      </c>
      <c r="GL12" s="41" t="str">
        <f ca="1">IFERROR(LEFT(INDEX(Année!$A$11:$A$29,MATCH($A$12,OFFSET(Année!$B$10,1,MATCH(GL$6,Année!$B$6:$NB$6,0)-1,COUNTA(Année!$A:$A)-5),0)),4),"")</f>
        <v/>
      </c>
      <c r="GM12" s="41" t="str">
        <f ca="1">IFERROR(LEFT(INDEX(Année!$A$11:$A$29,MATCH($A$12,OFFSET(Année!$B$10,1,MATCH(GM$6,Année!$B$6:$NB$6,0)-1,COUNTA(Année!$A:$A)-5),0)),4),"")</f>
        <v/>
      </c>
      <c r="GN12" s="41" t="str">
        <f ca="1">IFERROR(LEFT(INDEX(Année!$A$11:$A$29,MATCH($A$12,OFFSET(Année!$B$10,1,MATCH(GN$6,Année!$B$6:$NB$6,0)-1,COUNTA(Année!$A:$A)-5),0)),4),"")</f>
        <v/>
      </c>
      <c r="GO12" s="41" t="str">
        <f ca="1">IFERROR(LEFT(INDEX(Année!$A$11:$A$29,MATCH($A$12,OFFSET(Année!$B$10,1,MATCH(GO$6,Année!$B$6:$NB$6,0)-1,COUNTA(Année!$A:$A)-5),0)),4),"")</f>
        <v/>
      </c>
      <c r="GP12" s="41" t="str">
        <f ca="1">IFERROR(LEFT(INDEX(Année!$A$11:$A$29,MATCH($A$12,OFFSET(Année!$B$10,1,MATCH(GP$6,Année!$B$6:$NB$6,0)-1,COUNTA(Année!$A:$A)-5),0)),4),"")</f>
        <v/>
      </c>
      <c r="GQ12" s="41" t="str">
        <f ca="1">IFERROR(LEFT(INDEX(Année!$A$11:$A$29,MATCH($A$12,OFFSET(Année!$B$10,1,MATCH(GQ$6,Année!$B$6:$NB$6,0)-1,COUNTA(Année!$A:$A)-5),0)),4),"")</f>
        <v/>
      </c>
      <c r="GR12" s="41" t="str">
        <f ca="1">IFERROR(LEFT(INDEX(Année!$A$11:$A$29,MATCH($A$12,OFFSET(Année!$B$10,1,MATCH(GR$6,Année!$B$6:$NB$6,0)-1,COUNTA(Année!$A:$A)-5),0)),4),"")</f>
        <v/>
      </c>
      <c r="GS12" s="41" t="str">
        <f ca="1">IFERROR(LEFT(INDEX(Année!$A$11:$A$29,MATCH($A$12,OFFSET(Année!$B$10,1,MATCH(GS$6,Année!$B$6:$NB$6,0)-1,COUNTA(Année!$A:$A)-5),0)),4),"")</f>
        <v/>
      </c>
      <c r="GT12" s="41" t="str">
        <f ca="1">IFERROR(LEFT(INDEX(Année!$A$11:$A$29,MATCH($A$12,OFFSET(Année!$B$10,1,MATCH(GT$6,Année!$B$6:$NB$6,0)-1,COUNTA(Année!$A:$A)-5),0)),4),"")</f>
        <v/>
      </c>
      <c r="GU12" s="41" t="str">
        <f ca="1">IFERROR(LEFT(INDEX(Année!$A$11:$A$29,MATCH($A$12,OFFSET(Année!$B$10,1,MATCH(GU$6,Année!$B$6:$NB$6,0)-1,COUNTA(Année!$A:$A)-5),0)),4),"")</f>
        <v/>
      </c>
      <c r="GV12" s="41" t="str">
        <f ca="1">IFERROR(LEFT(INDEX(Année!$A$11:$A$29,MATCH($A$12,OFFSET(Année!$B$10,1,MATCH(GV$6,Année!$B$6:$NB$6,0)-1,COUNTA(Année!$A:$A)-5),0)),4),"")</f>
        <v/>
      </c>
      <c r="GW12" s="41" t="str">
        <f ca="1">IFERROR(LEFT(INDEX(Année!$A$11:$A$29,MATCH($A$12,OFFSET(Année!$B$10,1,MATCH(GW$6,Année!$B$6:$NB$6,0)-1,COUNTA(Année!$A:$A)-5),0)),4),"")</f>
        <v/>
      </c>
      <c r="GX12" s="41" t="str">
        <f ca="1">IFERROR(LEFT(INDEX(Année!$A$11:$A$29,MATCH($A$12,OFFSET(Année!$B$10,1,MATCH(GX$6,Année!$B$6:$NB$6,0)-1,COUNTA(Année!$A:$A)-5),0)),4),"")</f>
        <v/>
      </c>
      <c r="GY12" s="41" t="str">
        <f ca="1">IFERROR(LEFT(INDEX(Année!$A$11:$A$29,MATCH($A$12,OFFSET(Année!$B$10,1,MATCH(GY$6,Année!$B$6:$NB$6,0)-1,COUNTA(Année!$A:$A)-5),0)),4),"")</f>
        <v/>
      </c>
      <c r="GZ12" s="41" t="str">
        <f ca="1">IFERROR(LEFT(INDEX(Année!$A$11:$A$29,MATCH($A$12,OFFSET(Année!$B$10,1,MATCH(GZ$6,Année!$B$6:$NB$6,0)-1,COUNTA(Année!$A:$A)-5),0)),4),"")</f>
        <v/>
      </c>
      <c r="HA12" s="41" t="str">
        <f ca="1">IFERROR(LEFT(INDEX(Année!$A$11:$A$29,MATCH($A$12,OFFSET(Année!$B$10,1,MATCH(HA$6,Année!$B$6:$NB$6,0)-1,COUNTA(Année!$A:$A)-5),0)),4),"")</f>
        <v/>
      </c>
      <c r="HB12" s="41" t="str">
        <f ca="1">IFERROR(LEFT(INDEX(Année!$A$11:$A$29,MATCH($A$12,OFFSET(Année!$B$10,1,MATCH(HB$6,Année!$B$6:$NB$6,0)-1,COUNTA(Année!$A:$A)-5),0)),4),"")</f>
        <v/>
      </c>
      <c r="HC12" s="41" t="str">
        <f ca="1">IFERROR(LEFT(INDEX(Année!$A$11:$A$29,MATCH($A$12,OFFSET(Année!$B$10,1,MATCH(HC$6,Année!$B$6:$NB$6,0)-1,COUNTA(Année!$A:$A)-5),0)),4),"")</f>
        <v/>
      </c>
      <c r="HD12" s="41" t="str">
        <f ca="1">IFERROR(LEFT(INDEX(Année!$A$11:$A$29,MATCH($A$12,OFFSET(Année!$B$10,1,MATCH(HD$6,Année!$B$6:$NB$6,0)-1,COUNTA(Année!$A:$A)-5),0)),4),"")</f>
        <v/>
      </c>
      <c r="HE12" s="41" t="str">
        <f ca="1">IFERROR(LEFT(INDEX(Année!$A$11:$A$29,MATCH($A$12,OFFSET(Année!$B$10,1,MATCH(HE$6,Année!$B$6:$NB$6,0)-1,COUNTA(Année!$A:$A)-5),0)),4),"")</f>
        <v/>
      </c>
      <c r="HF12" s="41" t="str">
        <f ca="1">IFERROR(LEFT(INDEX(Année!$A$11:$A$29,MATCH($A$12,OFFSET(Année!$B$10,1,MATCH(HF$6,Année!$B$6:$NB$6,0)-1,COUNTA(Année!$A:$A)-5),0)),4),"")</f>
        <v/>
      </c>
      <c r="HG12" s="41" t="str">
        <f ca="1">IFERROR(LEFT(INDEX(Année!$A$11:$A$29,MATCH($A$12,OFFSET(Année!$B$10,1,MATCH(HG$6,Année!$B$6:$NB$6,0)-1,COUNTA(Année!$A:$A)-5),0)),4),"")</f>
        <v/>
      </c>
      <c r="HH12" s="41" t="str">
        <f ca="1">IFERROR(LEFT(INDEX(Année!$A$11:$A$29,MATCH($A$12,OFFSET(Année!$B$10,1,MATCH(HH$6,Année!$B$6:$NB$6,0)-1,COUNTA(Année!$A:$A)-5),0)),4),"")</f>
        <v/>
      </c>
      <c r="HI12" s="41" t="str">
        <f ca="1">IFERROR(LEFT(INDEX(Année!$A$11:$A$29,MATCH($A$12,OFFSET(Année!$B$10,1,MATCH(HI$6,Année!$B$6:$NB$6,0)-1,COUNTA(Année!$A:$A)-5),0)),4),"")</f>
        <v/>
      </c>
      <c r="HJ12" s="41" t="str">
        <f ca="1">IFERROR(LEFT(INDEX(Année!$A$11:$A$29,MATCH($A$12,OFFSET(Année!$B$10,1,MATCH(HJ$6,Année!$B$6:$NB$6,0)-1,COUNTA(Année!$A:$A)-5),0)),4),"")</f>
        <v/>
      </c>
      <c r="HK12" s="41" t="str">
        <f ca="1">IFERROR(LEFT(INDEX(Année!$A$11:$A$29,MATCH($A$12,OFFSET(Année!$B$10,1,MATCH(HK$6,Année!$B$6:$NB$6,0)-1,COUNTA(Année!$A:$A)-5),0)),4),"")</f>
        <v/>
      </c>
      <c r="HL12" s="41" t="str">
        <f ca="1">IFERROR(LEFT(INDEX(Année!$A$11:$A$29,MATCH($A$12,OFFSET(Année!$B$10,1,MATCH(HL$6,Année!$B$6:$NB$6,0)-1,COUNTA(Année!$A:$A)-5),0)),4),"")</f>
        <v/>
      </c>
      <c r="HM12" s="41" t="str">
        <f ca="1">IFERROR(LEFT(INDEX(Année!$A$11:$A$29,MATCH($A$12,OFFSET(Année!$B$10,1,MATCH(HM$6,Année!$B$6:$NB$6,0)-1,COUNTA(Année!$A:$A)-5),0)),4),"")</f>
        <v/>
      </c>
      <c r="HN12" s="41" t="str">
        <f ca="1">IFERROR(LEFT(INDEX(Année!$A$11:$A$29,MATCH($A$12,OFFSET(Année!$B$10,1,MATCH(HN$6,Année!$B$6:$NB$6,0)-1,COUNTA(Année!$A:$A)-5),0)),4),"")</f>
        <v/>
      </c>
      <c r="HO12" s="41" t="str">
        <f ca="1">IFERROR(LEFT(INDEX(Année!$A$11:$A$29,MATCH($A$12,OFFSET(Année!$B$10,1,MATCH(HO$6,Année!$B$6:$NB$6,0)-1,COUNTA(Année!$A:$A)-5),0)),4),"")</f>
        <v/>
      </c>
      <c r="HP12" s="41" t="str">
        <f ca="1">IFERROR(LEFT(INDEX(Année!$A$11:$A$29,MATCH($A$12,OFFSET(Année!$B$10,1,MATCH(HP$6,Année!$B$6:$NB$6,0)-1,COUNTA(Année!$A:$A)-5),0)),4),"")</f>
        <v/>
      </c>
      <c r="HQ12" s="41" t="str">
        <f ca="1">IFERROR(LEFT(INDEX(Année!$A$11:$A$29,MATCH($A$12,OFFSET(Année!$B$10,1,MATCH(HQ$6,Année!$B$6:$NB$6,0)-1,COUNTA(Année!$A:$A)-5),0)),4),"")</f>
        <v/>
      </c>
      <c r="HR12" s="41" t="str">
        <f ca="1">IFERROR(LEFT(INDEX(Année!$A$11:$A$29,MATCH($A$12,OFFSET(Année!$B$10,1,MATCH(HR$6,Année!$B$6:$NB$6,0)-1,COUNTA(Année!$A:$A)-5),0)),4),"")</f>
        <v/>
      </c>
      <c r="HS12" s="41" t="str">
        <f ca="1">IFERROR(LEFT(INDEX(Année!$A$11:$A$29,MATCH($A$12,OFFSET(Année!$B$10,1,MATCH(HS$6,Année!$B$6:$NB$6,0)-1,COUNTA(Année!$A:$A)-5),0)),4),"")</f>
        <v/>
      </c>
      <c r="HT12" s="41" t="str">
        <f ca="1">IFERROR(LEFT(INDEX(Année!$A$11:$A$29,MATCH($A$12,OFFSET(Année!$B$10,1,MATCH(HT$6,Année!$B$6:$NB$6,0)-1,COUNTA(Année!$A:$A)-5),0)),4),"")</f>
        <v/>
      </c>
      <c r="HU12" s="41" t="str">
        <f ca="1">IFERROR(LEFT(INDEX(Année!$A$11:$A$29,MATCH($A$12,OFFSET(Année!$B$10,1,MATCH(HU$6,Année!$B$6:$NB$6,0)-1,COUNTA(Année!$A:$A)-5),0)),4),"")</f>
        <v/>
      </c>
      <c r="HV12" s="41" t="str">
        <f ca="1">IFERROR(LEFT(INDEX(Année!$A$11:$A$29,MATCH($A$12,OFFSET(Année!$B$10,1,MATCH(HV$6,Année!$B$6:$NB$6,0)-1,COUNTA(Année!$A:$A)-5),0)),4),"")</f>
        <v/>
      </c>
      <c r="HW12" s="41" t="str">
        <f ca="1">IFERROR(LEFT(INDEX(Année!$A$11:$A$29,MATCH($A$12,OFFSET(Année!$B$10,1,MATCH(HW$6,Année!$B$6:$NB$6,0)-1,COUNTA(Année!$A:$A)-5),0)),4),"")</f>
        <v/>
      </c>
      <c r="HX12" s="41" t="str">
        <f ca="1">IFERROR(LEFT(INDEX(Année!$A$11:$A$29,MATCH($A$12,OFFSET(Année!$B$10,1,MATCH(HX$6,Année!$B$6:$NB$6,0)-1,COUNTA(Année!$A:$A)-5),0)),4),"")</f>
        <v/>
      </c>
      <c r="HY12" s="41" t="str">
        <f ca="1">IFERROR(LEFT(INDEX(Année!$A$11:$A$29,MATCH($A$12,OFFSET(Année!$B$10,1,MATCH(HY$6,Année!$B$6:$NB$6,0)-1,COUNTA(Année!$A:$A)-5),0)),4),"")</f>
        <v/>
      </c>
      <c r="HZ12" s="41" t="str">
        <f ca="1">IFERROR(LEFT(INDEX(Année!$A$11:$A$29,MATCH($A$12,OFFSET(Année!$B$10,1,MATCH(HZ$6,Année!$B$6:$NB$6,0)-1,COUNTA(Année!$A:$A)-5),0)),4),"")</f>
        <v/>
      </c>
      <c r="IA12" s="41" t="str">
        <f ca="1">IFERROR(LEFT(INDEX(Année!$A$11:$A$29,MATCH($A$12,OFFSET(Année!$B$10,1,MATCH(IA$6,Année!$B$6:$NB$6,0)-1,COUNTA(Année!$A:$A)-5),0)),4),"")</f>
        <v/>
      </c>
      <c r="IB12" s="41" t="str">
        <f ca="1">IFERROR(LEFT(INDEX(Année!$A$11:$A$29,MATCH($A$12,OFFSET(Année!$B$10,1,MATCH(IB$6,Année!$B$6:$NB$6,0)-1,COUNTA(Année!$A:$A)-5),0)),4),"")</f>
        <v/>
      </c>
      <c r="IC12" s="41" t="str">
        <f ca="1">IFERROR(LEFT(INDEX(Année!$A$11:$A$29,MATCH($A$12,OFFSET(Année!$B$10,1,MATCH(IC$6,Année!$B$6:$NB$6,0)-1,COUNTA(Année!$A:$A)-5),0)),4),"")</f>
        <v/>
      </c>
      <c r="ID12" s="41" t="str">
        <f ca="1">IFERROR(LEFT(INDEX(Année!$A$11:$A$29,MATCH($A$12,OFFSET(Année!$B$10,1,MATCH(ID$6,Année!$B$6:$NB$6,0)-1,COUNTA(Année!$A:$A)-5),0)),4),"")</f>
        <v/>
      </c>
      <c r="IE12" s="41" t="str">
        <f ca="1">IFERROR(LEFT(INDEX(Année!$A$11:$A$29,MATCH($A$12,OFFSET(Année!$B$10,1,MATCH(IE$6,Année!$B$6:$NB$6,0)-1,COUNTA(Année!$A:$A)-5),0)),4),"")</f>
        <v/>
      </c>
      <c r="IF12" s="41" t="str">
        <f ca="1">IFERROR(LEFT(INDEX(Année!$A$11:$A$29,MATCH($A$12,OFFSET(Année!$B$10,1,MATCH(IF$6,Année!$B$6:$NB$6,0)-1,COUNTA(Année!$A:$A)-5),0)),4),"")</f>
        <v/>
      </c>
      <c r="IG12" s="41" t="str">
        <f ca="1">IFERROR(LEFT(INDEX(Année!$A$11:$A$29,MATCH($A$12,OFFSET(Année!$B$10,1,MATCH(IG$6,Année!$B$6:$NB$6,0)-1,COUNTA(Année!$A:$A)-5),0)),4),"")</f>
        <v/>
      </c>
      <c r="IH12" s="41" t="str">
        <f ca="1">IFERROR(LEFT(INDEX(Année!$A$11:$A$29,MATCH($A$12,OFFSET(Année!$B$10,1,MATCH(IH$6,Année!$B$6:$NB$6,0)-1,COUNTA(Année!$A:$A)-5),0)),4),"")</f>
        <v/>
      </c>
      <c r="II12" s="41" t="str">
        <f ca="1">IFERROR(LEFT(INDEX(Année!$A$11:$A$29,MATCH($A$12,OFFSET(Année!$B$10,1,MATCH(II$6,Année!$B$6:$NB$6,0)-1,COUNTA(Année!$A:$A)-5),0)),4),"")</f>
        <v/>
      </c>
      <c r="IJ12" s="41" t="str">
        <f ca="1">IFERROR(LEFT(INDEX(Année!$A$11:$A$29,MATCH($A$12,OFFSET(Année!$B$10,1,MATCH(IJ$6,Année!$B$6:$NB$6,0)-1,COUNTA(Année!$A:$A)-5),0)),4),"")</f>
        <v/>
      </c>
      <c r="IK12" s="41" t="str">
        <f ca="1">IFERROR(LEFT(INDEX(Année!$A$11:$A$29,MATCH($A$12,OFFSET(Année!$B$10,1,MATCH(IK$6,Année!$B$6:$NB$6,0)-1,COUNTA(Année!$A:$A)-5),0)),4),"")</f>
        <v/>
      </c>
      <c r="IL12" s="41" t="str">
        <f ca="1">IFERROR(LEFT(INDEX(Année!$A$11:$A$29,MATCH($A$12,OFFSET(Année!$B$10,1,MATCH(IL$6,Année!$B$6:$NB$6,0)-1,COUNTA(Année!$A:$A)-5),0)),4),"")</f>
        <v/>
      </c>
      <c r="IM12" s="41" t="str">
        <f ca="1">IFERROR(LEFT(INDEX(Année!$A$11:$A$29,MATCH($A$12,OFFSET(Année!$B$10,1,MATCH(IM$6,Année!$B$6:$NB$6,0)-1,COUNTA(Année!$A:$A)-5),0)),4),"")</f>
        <v/>
      </c>
      <c r="IN12" s="41" t="str">
        <f ca="1">IFERROR(LEFT(INDEX(Année!$A$11:$A$29,MATCH($A$12,OFFSET(Année!$B$10,1,MATCH(IN$6,Année!$B$6:$NB$6,0)-1,COUNTA(Année!$A:$A)-5),0)),4),"")</f>
        <v/>
      </c>
      <c r="IO12" s="41" t="str">
        <f ca="1">IFERROR(LEFT(INDEX(Année!$A$11:$A$29,MATCH($A$12,OFFSET(Année!$B$10,1,MATCH(IO$6,Année!$B$6:$NB$6,0)-1,COUNTA(Année!$A:$A)-5),0)),4),"")</f>
        <v/>
      </c>
      <c r="IP12" s="41" t="str">
        <f ca="1">IFERROR(LEFT(INDEX(Année!$A$11:$A$29,MATCH($A$12,OFFSET(Année!$B$10,1,MATCH(IP$6,Année!$B$6:$NB$6,0)-1,COUNTA(Année!$A:$A)-5),0)),4),"")</f>
        <v/>
      </c>
      <c r="IQ12" s="41" t="str">
        <f ca="1">IFERROR(LEFT(INDEX(Année!$A$11:$A$29,MATCH($A$12,OFFSET(Année!$B$10,1,MATCH(IQ$6,Année!$B$6:$NB$6,0)-1,COUNTA(Année!$A:$A)-5),0)),4),"")</f>
        <v/>
      </c>
      <c r="IR12" s="41" t="str">
        <f ca="1">IFERROR(LEFT(INDEX(Année!$A$11:$A$29,MATCH($A$12,OFFSET(Année!$B$10,1,MATCH(IR$6,Année!$B$6:$NB$6,0)-1,COUNTA(Année!$A:$A)-5),0)),4),"")</f>
        <v/>
      </c>
      <c r="IS12" s="41" t="str">
        <f ca="1">IFERROR(LEFT(INDEX(Année!$A$11:$A$29,MATCH($A$12,OFFSET(Année!$B$10,1,MATCH(IS$6,Année!$B$6:$NB$6,0)-1,COUNTA(Année!$A:$A)-5),0)),4),"")</f>
        <v/>
      </c>
      <c r="IT12" s="41" t="str">
        <f ca="1">IFERROR(LEFT(INDEX(Année!$A$11:$A$29,MATCH($A$12,OFFSET(Année!$B$10,1,MATCH(IT$6,Année!$B$6:$NB$6,0)-1,COUNTA(Année!$A:$A)-5),0)),4),"")</f>
        <v/>
      </c>
      <c r="IU12" s="41" t="str">
        <f ca="1">IFERROR(LEFT(INDEX(Année!$A$11:$A$29,MATCH($A$12,OFFSET(Année!$B$10,1,MATCH(IU$6,Année!$B$6:$NB$6,0)-1,COUNTA(Année!$A:$A)-5),0)),4),"")</f>
        <v/>
      </c>
      <c r="IV12" s="41" t="str">
        <f ca="1">IFERROR(LEFT(INDEX(Année!$A$11:$A$29,MATCH($A$12,OFFSET(Année!$B$10,1,MATCH(IV$6,Année!$B$6:$NB$6,0)-1,COUNTA(Année!$A:$A)-5),0)),4),"")</f>
        <v/>
      </c>
      <c r="IW12" s="41" t="str">
        <f ca="1">IFERROR(LEFT(INDEX(Année!$A$11:$A$29,MATCH($A$12,OFFSET(Année!$B$10,1,MATCH(IW$6,Année!$B$6:$NB$6,0)-1,COUNTA(Année!$A:$A)-5),0)),4),"")</f>
        <v/>
      </c>
      <c r="IX12" s="41" t="str">
        <f ca="1">IFERROR(LEFT(INDEX(Année!$A$11:$A$29,MATCH($A$12,OFFSET(Année!$B$10,1,MATCH(IX$6,Année!$B$6:$NB$6,0)-1,COUNTA(Année!$A:$A)-5),0)),4),"")</f>
        <v/>
      </c>
      <c r="IY12" s="41" t="str">
        <f ca="1">IFERROR(LEFT(INDEX(Année!$A$11:$A$29,MATCH($A$12,OFFSET(Année!$B$10,1,MATCH(IY$6,Année!$B$6:$NB$6,0)-1,COUNTA(Année!$A:$A)-5),0)),4),"")</f>
        <v/>
      </c>
      <c r="IZ12" s="41" t="str">
        <f ca="1">IFERROR(LEFT(INDEX(Année!$A$11:$A$29,MATCH($A$12,OFFSET(Année!$B$10,1,MATCH(IZ$6,Année!$B$6:$NB$6,0)-1,COUNTA(Année!$A:$A)-5),0)),4),"")</f>
        <v/>
      </c>
      <c r="JA12" s="41" t="str">
        <f ca="1">IFERROR(LEFT(INDEX(Année!$A$11:$A$29,MATCH($A$12,OFFSET(Année!$B$10,1,MATCH(JA$6,Année!$B$6:$NB$6,0)-1,COUNTA(Année!$A:$A)-5),0)),4),"")</f>
        <v/>
      </c>
      <c r="JB12" s="41" t="str">
        <f ca="1">IFERROR(LEFT(INDEX(Année!$A$11:$A$29,MATCH($A$12,OFFSET(Année!$B$10,1,MATCH(JB$6,Année!$B$6:$NB$6,0)-1,COUNTA(Année!$A:$A)-5),0)),4),"")</f>
        <v/>
      </c>
      <c r="JC12" s="41" t="str">
        <f ca="1">IFERROR(LEFT(INDEX(Année!$A$11:$A$29,MATCH($A$12,OFFSET(Année!$B$10,1,MATCH(JC$6,Année!$B$6:$NB$6,0)-1,COUNTA(Année!$A:$A)-5),0)),4),"")</f>
        <v/>
      </c>
      <c r="JD12" s="41" t="str">
        <f ca="1">IFERROR(LEFT(INDEX(Année!$A$11:$A$29,MATCH($A$12,OFFSET(Année!$B$10,1,MATCH(JD$6,Année!$B$6:$NB$6,0)-1,COUNTA(Année!$A:$A)-5),0)),4),"")</f>
        <v/>
      </c>
      <c r="JE12" s="41" t="str">
        <f ca="1">IFERROR(LEFT(INDEX(Année!$A$11:$A$29,MATCH($A$12,OFFSET(Année!$B$10,1,MATCH(JE$6,Année!$B$6:$NB$6,0)-1,COUNTA(Année!$A:$A)-5),0)),4),"")</f>
        <v/>
      </c>
      <c r="JF12" s="41" t="str">
        <f ca="1">IFERROR(LEFT(INDEX(Année!$A$11:$A$29,MATCH($A$12,OFFSET(Année!$B$10,1,MATCH(JF$6,Année!$B$6:$NB$6,0)-1,COUNTA(Année!$A:$A)-5),0)),4),"")</f>
        <v/>
      </c>
      <c r="JG12" s="41" t="str">
        <f ca="1">IFERROR(LEFT(INDEX(Année!$A$11:$A$29,MATCH($A$12,OFFSET(Année!$B$10,1,MATCH(JG$6,Année!$B$6:$NB$6,0)-1,COUNTA(Année!$A:$A)-5),0)),4),"")</f>
        <v/>
      </c>
      <c r="JH12" s="41" t="str">
        <f ca="1">IFERROR(LEFT(INDEX(Année!$A$11:$A$29,MATCH($A$12,OFFSET(Année!$B$10,1,MATCH(JH$6,Année!$B$6:$NB$6,0)-1,COUNTA(Année!$A:$A)-5),0)),4),"")</f>
        <v/>
      </c>
      <c r="JI12" s="41" t="str">
        <f ca="1">IFERROR(LEFT(INDEX(Année!$A$11:$A$29,MATCH($A$12,OFFSET(Année!$B$10,1,MATCH(JI$6,Année!$B$6:$NB$6,0)-1,COUNTA(Année!$A:$A)-5),0)),4),"")</f>
        <v/>
      </c>
      <c r="JJ12" s="41" t="str">
        <f ca="1">IFERROR(LEFT(INDEX(Année!$A$11:$A$29,MATCH($A$12,OFFSET(Année!$B$10,1,MATCH(JJ$6,Année!$B$6:$NB$6,0)-1,COUNTA(Année!$A:$A)-5),0)),4),"")</f>
        <v/>
      </c>
      <c r="JK12" s="41" t="str">
        <f ca="1">IFERROR(LEFT(INDEX(Année!$A$11:$A$29,MATCH($A$12,OFFSET(Année!$B$10,1,MATCH(JK$6,Année!$B$6:$NB$6,0)-1,COUNTA(Année!$A:$A)-5),0)),4),"")</f>
        <v/>
      </c>
      <c r="JL12" s="41" t="str">
        <f ca="1">IFERROR(LEFT(INDEX(Année!$A$11:$A$29,MATCH($A$12,OFFSET(Année!$B$10,1,MATCH(JL$6,Année!$B$6:$NB$6,0)-1,COUNTA(Année!$A:$A)-5),0)),4),"")</f>
        <v/>
      </c>
      <c r="JM12" s="41" t="str">
        <f ca="1">IFERROR(LEFT(INDEX(Année!$A$11:$A$29,MATCH($A$12,OFFSET(Année!$B$10,1,MATCH(JM$6,Année!$B$6:$NB$6,0)-1,COUNTA(Année!$A:$A)-5),0)),4),"")</f>
        <v/>
      </c>
      <c r="JN12" s="41" t="str">
        <f ca="1">IFERROR(LEFT(INDEX(Année!$A$11:$A$29,MATCH($A$12,OFFSET(Année!$B$10,1,MATCH(JN$6,Année!$B$6:$NB$6,0)-1,COUNTA(Année!$A:$A)-5),0)),4),"")</f>
        <v/>
      </c>
      <c r="JO12" s="41" t="str">
        <f ca="1">IFERROR(LEFT(INDEX(Année!$A$11:$A$29,MATCH($A$12,OFFSET(Année!$B$10,1,MATCH(JO$6,Année!$B$6:$NB$6,0)-1,COUNTA(Année!$A:$A)-5),0)),4),"")</f>
        <v/>
      </c>
      <c r="JP12" s="41" t="str">
        <f ca="1">IFERROR(LEFT(INDEX(Année!$A$11:$A$29,MATCH($A$12,OFFSET(Année!$B$10,1,MATCH(JP$6,Année!$B$6:$NB$6,0)-1,COUNTA(Année!$A:$A)-5),0)),4),"")</f>
        <v/>
      </c>
      <c r="JQ12" s="41" t="str">
        <f ca="1">IFERROR(LEFT(INDEX(Année!$A$11:$A$29,MATCH($A$12,OFFSET(Année!$B$10,1,MATCH(JQ$6,Année!$B$6:$NB$6,0)-1,COUNTA(Année!$A:$A)-5),0)),4),"")</f>
        <v/>
      </c>
      <c r="JR12" s="41" t="str">
        <f ca="1">IFERROR(LEFT(INDEX(Année!$A$11:$A$29,MATCH($A$12,OFFSET(Année!$B$10,1,MATCH(JR$6,Année!$B$6:$NB$6,0)-1,COUNTA(Année!$A:$A)-5),0)),4),"")</f>
        <v/>
      </c>
      <c r="JS12" s="41" t="str">
        <f ca="1">IFERROR(LEFT(INDEX(Année!$A$11:$A$29,MATCH($A$12,OFFSET(Année!$B$10,1,MATCH(JS$6,Année!$B$6:$NB$6,0)-1,COUNTA(Année!$A:$A)-5),0)),4),"")</f>
        <v/>
      </c>
      <c r="JT12" s="41" t="str">
        <f ca="1">IFERROR(LEFT(INDEX(Année!$A$11:$A$29,MATCH($A$12,OFFSET(Année!$B$10,1,MATCH(JT$6,Année!$B$6:$NB$6,0)-1,COUNTA(Année!$A:$A)-5),0)),4),"")</f>
        <v/>
      </c>
      <c r="JU12" s="41" t="str">
        <f ca="1">IFERROR(LEFT(INDEX(Année!$A$11:$A$29,MATCH($A$12,OFFSET(Année!$B$10,1,MATCH(JU$6,Année!$B$6:$NB$6,0)-1,COUNTA(Année!$A:$A)-5),0)),4),"")</f>
        <v/>
      </c>
      <c r="JV12" s="41" t="str">
        <f ca="1">IFERROR(LEFT(INDEX(Année!$A$11:$A$29,MATCH($A$12,OFFSET(Année!$B$10,1,MATCH(JV$6,Année!$B$6:$NB$6,0)-1,COUNTA(Année!$A:$A)-5),0)),4),"")</f>
        <v/>
      </c>
      <c r="JW12" s="41" t="str">
        <f ca="1">IFERROR(LEFT(INDEX(Année!$A$11:$A$29,MATCH($A$12,OFFSET(Année!$B$10,1,MATCH(JW$6,Année!$B$6:$NB$6,0)-1,COUNTA(Année!$A:$A)-5),0)),4),"")</f>
        <v/>
      </c>
      <c r="JX12" s="41" t="str">
        <f ca="1">IFERROR(LEFT(INDEX(Année!$A$11:$A$29,MATCH($A$12,OFFSET(Année!$B$10,1,MATCH(JX$6,Année!$B$6:$NB$6,0)-1,COUNTA(Année!$A:$A)-5),0)),4),"")</f>
        <v/>
      </c>
      <c r="JY12" s="41" t="str">
        <f ca="1">IFERROR(LEFT(INDEX(Année!$A$11:$A$29,MATCH($A$12,OFFSET(Année!$B$10,1,MATCH(JY$6,Année!$B$6:$NB$6,0)-1,COUNTA(Année!$A:$A)-5),0)),4),"")</f>
        <v/>
      </c>
      <c r="JZ12" s="41" t="str">
        <f ca="1">IFERROR(LEFT(INDEX(Année!$A$11:$A$29,MATCH($A$12,OFFSET(Année!$B$10,1,MATCH(JZ$6,Année!$B$6:$NB$6,0)-1,COUNTA(Année!$A:$A)-5),0)),4),"")</f>
        <v/>
      </c>
      <c r="KA12" s="41" t="str">
        <f ca="1">IFERROR(LEFT(INDEX(Année!$A$11:$A$29,MATCH($A$12,OFFSET(Année!$B$10,1,MATCH(KA$6,Année!$B$6:$NB$6,0)-1,COUNTA(Année!$A:$A)-5),0)),4),"")</f>
        <v/>
      </c>
      <c r="KB12" s="41" t="str">
        <f ca="1">IFERROR(LEFT(INDEX(Année!$A$11:$A$29,MATCH($A$12,OFFSET(Année!$B$10,1,MATCH(KB$6,Année!$B$6:$NB$6,0)-1,COUNTA(Année!$A:$A)-5),0)),4),"")</f>
        <v/>
      </c>
      <c r="KC12" s="41" t="str">
        <f ca="1">IFERROR(LEFT(INDEX(Année!$A$11:$A$29,MATCH($A$12,OFFSET(Année!$B$10,1,MATCH(KC$6,Année!$B$6:$NB$6,0)-1,COUNTA(Année!$A:$A)-5),0)),4),"")</f>
        <v/>
      </c>
      <c r="KD12" s="41" t="str">
        <f ca="1">IFERROR(LEFT(INDEX(Année!$A$11:$A$29,MATCH($A$12,OFFSET(Année!$B$10,1,MATCH(KD$6,Année!$B$6:$NB$6,0)-1,COUNTA(Année!$A:$A)-5),0)),4),"")</f>
        <v/>
      </c>
      <c r="KE12" s="41" t="str">
        <f ca="1">IFERROR(LEFT(INDEX(Année!$A$11:$A$29,MATCH($A$12,OFFSET(Année!$B$10,1,MATCH(KE$6,Année!$B$6:$NB$6,0)-1,COUNTA(Année!$A:$A)-5),0)),4),"")</f>
        <v/>
      </c>
      <c r="KF12" s="41" t="str">
        <f ca="1">IFERROR(LEFT(INDEX(Année!$A$11:$A$29,MATCH($A$12,OFFSET(Année!$B$10,1,MATCH(KF$6,Année!$B$6:$NB$6,0)-1,COUNTA(Année!$A:$A)-5),0)),4),"")</f>
        <v/>
      </c>
      <c r="KG12" s="41" t="str">
        <f ca="1">IFERROR(LEFT(INDEX(Année!$A$11:$A$29,MATCH($A$12,OFFSET(Année!$B$10,1,MATCH(KG$6,Année!$B$6:$NB$6,0)-1,COUNTA(Année!$A:$A)-5),0)),4),"")</f>
        <v/>
      </c>
      <c r="KH12" s="41" t="str">
        <f ca="1">IFERROR(LEFT(INDEX(Année!$A$11:$A$29,MATCH($A$12,OFFSET(Année!$B$10,1,MATCH(KH$6,Année!$B$6:$NB$6,0)-1,COUNTA(Année!$A:$A)-5),0)),4),"")</f>
        <v/>
      </c>
      <c r="KI12" s="41" t="str">
        <f ca="1">IFERROR(LEFT(INDEX(Année!$A$11:$A$29,MATCH($A$12,OFFSET(Année!$B$10,1,MATCH(KI$6,Année!$B$6:$NB$6,0)-1,COUNTA(Année!$A:$A)-5),0)),4),"")</f>
        <v/>
      </c>
      <c r="KJ12" s="41" t="str">
        <f ca="1">IFERROR(LEFT(INDEX(Année!$A$11:$A$29,MATCH($A$12,OFFSET(Année!$B$10,1,MATCH(KJ$6,Année!$B$6:$NB$6,0)-1,COUNTA(Année!$A:$A)-5),0)),4),"")</f>
        <v/>
      </c>
      <c r="KK12" s="41" t="str">
        <f ca="1">IFERROR(LEFT(INDEX(Année!$A$11:$A$29,MATCH($A$12,OFFSET(Année!$B$10,1,MATCH(KK$6,Année!$B$6:$NB$6,0)-1,COUNTA(Année!$A:$A)-5),0)),4),"")</f>
        <v/>
      </c>
      <c r="KL12" s="41" t="str">
        <f ca="1">IFERROR(LEFT(INDEX(Année!$A$11:$A$29,MATCH($A$12,OFFSET(Année!$B$10,1,MATCH(KL$6,Année!$B$6:$NB$6,0)-1,COUNTA(Année!$A:$A)-5),0)),4),"")</f>
        <v/>
      </c>
      <c r="KM12" s="41" t="str">
        <f ca="1">IFERROR(LEFT(INDEX(Année!$A$11:$A$29,MATCH($A$12,OFFSET(Année!$B$10,1,MATCH(KM$6,Année!$B$6:$NB$6,0)-1,COUNTA(Année!$A:$A)-5),0)),4),"")</f>
        <v/>
      </c>
      <c r="KN12" s="41" t="str">
        <f ca="1">IFERROR(LEFT(INDEX(Année!$A$11:$A$29,MATCH($A$12,OFFSET(Année!$B$10,1,MATCH(KN$6,Année!$B$6:$NB$6,0)-1,COUNTA(Année!$A:$A)-5),0)),4),"")</f>
        <v/>
      </c>
      <c r="KO12" s="41" t="str">
        <f ca="1">IFERROR(LEFT(INDEX(Année!$A$11:$A$29,MATCH($A$12,OFFSET(Année!$B$10,1,MATCH(KO$6,Année!$B$6:$NB$6,0)-1,COUNTA(Année!$A:$A)-5),0)),4),"")</f>
        <v/>
      </c>
      <c r="KP12" s="41" t="str">
        <f ca="1">IFERROR(LEFT(INDEX(Année!$A$11:$A$29,MATCH($A$12,OFFSET(Année!$B$10,1,MATCH(KP$6,Année!$B$6:$NB$6,0)-1,COUNTA(Année!$A:$A)-5),0)),4),"")</f>
        <v/>
      </c>
      <c r="KQ12" s="41" t="str">
        <f ca="1">IFERROR(LEFT(INDEX(Année!$A$11:$A$29,MATCH($A$12,OFFSET(Année!$B$10,1,MATCH(KQ$6,Année!$B$6:$NB$6,0)-1,COUNTA(Année!$A:$A)-5),0)),4),"")</f>
        <v/>
      </c>
      <c r="KR12" s="41" t="str">
        <f ca="1">IFERROR(LEFT(INDEX(Année!$A$11:$A$29,MATCH($A$12,OFFSET(Année!$B$10,1,MATCH(KR$6,Année!$B$6:$NB$6,0)-1,COUNTA(Année!$A:$A)-5),0)),4),"")</f>
        <v/>
      </c>
      <c r="KS12" s="41" t="str">
        <f ca="1">IFERROR(LEFT(INDEX(Année!$A$11:$A$29,MATCH($A$12,OFFSET(Année!$B$10,1,MATCH(KS$6,Année!$B$6:$NB$6,0)-1,COUNTA(Année!$A:$A)-5),0)),4),"")</f>
        <v/>
      </c>
      <c r="KT12" s="41" t="str">
        <f ca="1">IFERROR(LEFT(INDEX(Année!$A$11:$A$29,MATCH($A$12,OFFSET(Année!$B$10,1,MATCH(KT$6,Année!$B$6:$NB$6,0)-1,COUNTA(Année!$A:$A)-5),0)),4),"")</f>
        <v/>
      </c>
      <c r="KU12" s="41" t="str">
        <f ca="1">IFERROR(LEFT(INDEX(Année!$A$11:$A$29,MATCH($A$12,OFFSET(Année!$B$10,1,MATCH(KU$6,Année!$B$6:$NB$6,0)-1,COUNTA(Année!$A:$A)-5),0)),4),"")</f>
        <v/>
      </c>
      <c r="KV12" s="41" t="str">
        <f ca="1">IFERROR(LEFT(INDEX(Année!$A$11:$A$29,MATCH($A$12,OFFSET(Année!$B$10,1,MATCH(KV$6,Année!$B$6:$NB$6,0)-1,COUNTA(Année!$A:$A)-5),0)),4),"")</f>
        <v/>
      </c>
      <c r="KW12" s="41" t="str">
        <f ca="1">IFERROR(LEFT(INDEX(Année!$A$11:$A$29,MATCH($A$12,OFFSET(Année!$B$10,1,MATCH(KW$6,Année!$B$6:$NB$6,0)-1,COUNTA(Année!$A:$A)-5),0)),4),"")</f>
        <v/>
      </c>
      <c r="KX12" s="41" t="str">
        <f ca="1">IFERROR(LEFT(INDEX(Année!$A$11:$A$29,MATCH($A$12,OFFSET(Année!$B$10,1,MATCH(KX$6,Année!$B$6:$NB$6,0)-1,COUNTA(Année!$A:$A)-5),0)),4),"")</f>
        <v/>
      </c>
      <c r="KY12" s="41" t="str">
        <f ca="1">IFERROR(LEFT(INDEX(Année!$A$11:$A$29,MATCH($A$12,OFFSET(Année!$B$10,1,MATCH(KY$6,Année!$B$6:$NB$6,0)-1,COUNTA(Année!$A:$A)-5),0)),4),"")</f>
        <v/>
      </c>
      <c r="KZ12" s="41" t="str">
        <f ca="1">IFERROR(LEFT(INDEX(Année!$A$11:$A$29,MATCH($A$12,OFFSET(Année!$B$10,1,MATCH(KZ$6,Année!$B$6:$NB$6,0)-1,COUNTA(Année!$A:$A)-5),0)),4),"")</f>
        <v/>
      </c>
      <c r="LA12" s="41" t="str">
        <f ca="1">IFERROR(LEFT(INDEX(Année!$A$11:$A$29,MATCH($A$12,OFFSET(Année!$B$10,1,MATCH(LA$6,Année!$B$6:$NB$6,0)-1,COUNTA(Année!$A:$A)-5),0)),4),"")</f>
        <v/>
      </c>
      <c r="LB12" s="41" t="str">
        <f ca="1">IFERROR(LEFT(INDEX(Année!$A$11:$A$29,MATCH($A$12,OFFSET(Année!$B$10,1,MATCH(LB$6,Année!$B$6:$NB$6,0)-1,COUNTA(Année!$A:$A)-5),0)),4),"")</f>
        <v/>
      </c>
      <c r="LC12" s="41" t="str">
        <f ca="1">IFERROR(LEFT(INDEX(Année!$A$11:$A$29,MATCH($A$12,OFFSET(Année!$B$10,1,MATCH(LC$6,Année!$B$6:$NB$6,0)-1,COUNTA(Année!$A:$A)-5),0)),4),"")</f>
        <v/>
      </c>
      <c r="LD12" s="41" t="str">
        <f ca="1">IFERROR(LEFT(INDEX(Année!$A$11:$A$29,MATCH($A$12,OFFSET(Année!$B$10,1,MATCH(LD$6,Année!$B$6:$NB$6,0)-1,COUNTA(Année!$A:$A)-5),0)),4),"")</f>
        <v/>
      </c>
      <c r="LE12" s="41" t="str">
        <f ca="1">IFERROR(LEFT(INDEX(Année!$A$11:$A$29,MATCH($A$12,OFFSET(Année!$B$10,1,MATCH(LE$6,Année!$B$6:$NB$6,0)-1,COUNTA(Année!$A:$A)-5),0)),4),"")</f>
        <v/>
      </c>
      <c r="LF12" s="41" t="str">
        <f ca="1">IFERROR(LEFT(INDEX(Année!$A$11:$A$29,MATCH($A$12,OFFSET(Année!$B$10,1,MATCH(LF$6,Année!$B$6:$NB$6,0)-1,COUNTA(Année!$A:$A)-5),0)),4),"")</f>
        <v/>
      </c>
      <c r="LG12" s="41" t="str">
        <f ca="1">IFERROR(LEFT(INDEX(Année!$A$11:$A$29,MATCH($A$12,OFFSET(Année!$B$10,1,MATCH(LG$6,Année!$B$6:$NB$6,0)-1,COUNTA(Année!$A:$A)-5),0)),4),"")</f>
        <v/>
      </c>
      <c r="LH12" s="41" t="str">
        <f ca="1">IFERROR(LEFT(INDEX(Année!$A$11:$A$29,MATCH($A$12,OFFSET(Année!$B$10,1,MATCH(LH$6,Année!$B$6:$NB$6,0)-1,COUNTA(Année!$A:$A)-5),0)),4),"")</f>
        <v/>
      </c>
      <c r="LI12" s="41" t="str">
        <f ca="1">IFERROR(LEFT(INDEX(Année!$A$11:$A$29,MATCH($A$12,OFFSET(Année!$B$10,1,MATCH(LI$6,Année!$B$6:$NB$6,0)-1,COUNTA(Année!$A:$A)-5),0)),4),"")</f>
        <v/>
      </c>
      <c r="LJ12" s="41" t="str">
        <f ca="1">IFERROR(LEFT(INDEX(Année!$A$11:$A$29,MATCH($A$12,OFFSET(Année!$B$10,1,MATCH(LJ$6,Année!$B$6:$NB$6,0)-1,COUNTA(Année!$A:$A)-5),0)),4),"")</f>
        <v/>
      </c>
      <c r="LK12" s="41" t="str">
        <f ca="1">IFERROR(LEFT(INDEX(Année!$A$11:$A$29,MATCH($A$12,OFFSET(Année!$B$10,1,MATCH(LK$6,Année!$B$6:$NB$6,0)-1,COUNTA(Année!$A:$A)-5),0)),4),"")</f>
        <v/>
      </c>
      <c r="LL12" s="41" t="str">
        <f ca="1">IFERROR(LEFT(INDEX(Année!$A$11:$A$29,MATCH($A$12,OFFSET(Année!$B$10,1,MATCH(LL$6,Année!$B$6:$NB$6,0)-1,COUNTA(Année!$A:$A)-5),0)),4),"")</f>
        <v/>
      </c>
      <c r="LM12" s="41" t="str">
        <f ca="1">IFERROR(LEFT(INDEX(Année!$A$11:$A$29,MATCH($A$12,OFFSET(Année!$B$10,1,MATCH(LM$6,Année!$B$6:$NB$6,0)-1,COUNTA(Année!$A:$A)-5),0)),4),"")</f>
        <v/>
      </c>
      <c r="LN12" s="41" t="str">
        <f ca="1">IFERROR(LEFT(INDEX(Année!$A$11:$A$29,MATCH($A$12,OFFSET(Année!$B$10,1,MATCH(LN$6,Année!$B$6:$NB$6,0)-1,COUNTA(Année!$A:$A)-5),0)),4),"")</f>
        <v/>
      </c>
      <c r="LO12" s="41" t="str">
        <f ca="1">IFERROR(LEFT(INDEX(Année!$A$11:$A$29,MATCH($A$12,OFFSET(Année!$B$10,1,MATCH(LO$6,Année!$B$6:$NB$6,0)-1,COUNTA(Année!$A:$A)-5),0)),4),"")</f>
        <v/>
      </c>
      <c r="LP12" s="41" t="str">
        <f ca="1">IFERROR(LEFT(INDEX(Année!$A$11:$A$29,MATCH($A$12,OFFSET(Année!$B$10,1,MATCH(LP$6,Année!$B$6:$NB$6,0)-1,COUNTA(Année!$A:$A)-5),0)),4),"")</f>
        <v/>
      </c>
      <c r="LQ12" s="41" t="str">
        <f ca="1">IFERROR(LEFT(INDEX(Année!$A$11:$A$29,MATCH($A$12,OFFSET(Année!$B$10,1,MATCH(LQ$6,Année!$B$6:$NB$6,0)-1,COUNTA(Année!$A:$A)-5),0)),4),"")</f>
        <v/>
      </c>
      <c r="LR12" s="41" t="str">
        <f ca="1">IFERROR(LEFT(INDEX(Année!$A$11:$A$29,MATCH($A$12,OFFSET(Année!$B$10,1,MATCH(LR$6,Année!$B$6:$NB$6,0)-1,COUNTA(Année!$A:$A)-5),0)),4),"")</f>
        <v/>
      </c>
      <c r="LS12" s="41" t="str">
        <f ca="1">IFERROR(LEFT(INDEX(Année!$A$11:$A$29,MATCH($A$12,OFFSET(Année!$B$10,1,MATCH(LS$6,Année!$B$6:$NB$6,0)-1,COUNTA(Année!$A:$A)-5),0)),4),"")</f>
        <v/>
      </c>
      <c r="LT12" s="41" t="str">
        <f ca="1">IFERROR(LEFT(INDEX(Année!$A$11:$A$29,MATCH($A$12,OFFSET(Année!$B$10,1,MATCH(LT$6,Année!$B$6:$NB$6,0)-1,COUNTA(Année!$A:$A)-5),0)),4),"")</f>
        <v/>
      </c>
      <c r="LU12" s="41" t="str">
        <f ca="1">IFERROR(LEFT(INDEX(Année!$A$11:$A$29,MATCH($A$12,OFFSET(Année!$B$10,1,MATCH(LU$6,Année!$B$6:$NB$6,0)-1,COUNTA(Année!$A:$A)-5),0)),4),"")</f>
        <v/>
      </c>
      <c r="LV12" s="41" t="str">
        <f ca="1">IFERROR(LEFT(INDEX(Année!$A$11:$A$29,MATCH($A$12,OFFSET(Année!$B$10,1,MATCH(LV$6,Année!$B$6:$NB$6,0)-1,COUNTA(Année!$A:$A)-5),0)),4),"")</f>
        <v/>
      </c>
      <c r="LW12" s="41" t="str">
        <f ca="1">IFERROR(LEFT(INDEX(Année!$A$11:$A$29,MATCH($A$12,OFFSET(Année!$B$10,1,MATCH(LW$6,Année!$B$6:$NB$6,0)-1,COUNTA(Année!$A:$A)-5),0)),4),"")</f>
        <v/>
      </c>
      <c r="LX12" s="41" t="str">
        <f ca="1">IFERROR(LEFT(INDEX(Année!$A$11:$A$29,MATCH($A$12,OFFSET(Année!$B$10,1,MATCH(LX$6,Année!$B$6:$NB$6,0)-1,COUNTA(Année!$A:$A)-5),0)),4),"")</f>
        <v/>
      </c>
      <c r="LY12" s="41" t="str">
        <f ca="1">IFERROR(LEFT(INDEX(Année!$A$11:$A$29,MATCH($A$12,OFFSET(Année!$B$10,1,MATCH(LY$6,Année!$B$6:$NB$6,0)-1,COUNTA(Année!$A:$A)-5),0)),4),"")</f>
        <v/>
      </c>
      <c r="LZ12" s="41" t="str">
        <f ca="1">IFERROR(LEFT(INDEX(Année!$A$11:$A$29,MATCH($A$12,OFFSET(Année!$B$10,1,MATCH(LZ$6,Année!$B$6:$NB$6,0)-1,COUNTA(Année!$A:$A)-5),0)),4),"")</f>
        <v/>
      </c>
      <c r="MA12" s="41" t="str">
        <f ca="1">IFERROR(LEFT(INDEX(Année!$A$11:$A$29,MATCH($A$12,OFFSET(Année!$B$10,1,MATCH(MA$6,Année!$B$6:$NB$6,0)-1,COUNTA(Année!$A:$A)-5),0)),4),"")</f>
        <v/>
      </c>
      <c r="MB12" s="41" t="str">
        <f ca="1">IFERROR(LEFT(INDEX(Année!$A$11:$A$29,MATCH($A$12,OFFSET(Année!$B$10,1,MATCH(MB$6,Année!$B$6:$NB$6,0)-1,COUNTA(Année!$A:$A)-5),0)),4),"")</f>
        <v/>
      </c>
      <c r="MC12" s="41" t="str">
        <f ca="1">IFERROR(LEFT(INDEX(Année!$A$11:$A$29,MATCH($A$12,OFFSET(Année!$B$10,1,MATCH(MC$6,Année!$B$6:$NB$6,0)-1,COUNTA(Année!$A:$A)-5),0)),4),"")</f>
        <v/>
      </c>
      <c r="MD12" s="41" t="str">
        <f ca="1">IFERROR(LEFT(INDEX(Année!$A$11:$A$29,MATCH($A$12,OFFSET(Année!$B$10,1,MATCH(MD$6,Année!$B$6:$NB$6,0)-1,COUNTA(Année!$A:$A)-5),0)),4),"")</f>
        <v/>
      </c>
      <c r="ME12" s="41" t="str">
        <f ca="1">IFERROR(LEFT(INDEX(Année!$A$11:$A$29,MATCH($A$12,OFFSET(Année!$B$10,1,MATCH(ME$6,Année!$B$6:$NB$6,0)-1,COUNTA(Année!$A:$A)-5),0)),4),"")</f>
        <v/>
      </c>
      <c r="MF12" s="41" t="str">
        <f ca="1">IFERROR(LEFT(INDEX(Année!$A$11:$A$29,MATCH($A$12,OFFSET(Année!$B$10,1,MATCH(MF$6,Année!$B$6:$NB$6,0)-1,COUNTA(Année!$A:$A)-5),0)),4),"")</f>
        <v/>
      </c>
      <c r="MG12" s="41" t="str">
        <f ca="1">IFERROR(LEFT(INDEX(Année!$A$11:$A$29,MATCH($A$12,OFFSET(Année!$B$10,1,MATCH(MG$6,Année!$B$6:$NB$6,0)-1,COUNTA(Année!$A:$A)-5),0)),4),"")</f>
        <v/>
      </c>
      <c r="MH12" s="41" t="str">
        <f ca="1">IFERROR(LEFT(INDEX(Année!$A$11:$A$29,MATCH($A$12,OFFSET(Année!$B$10,1,MATCH(MH$6,Année!$B$6:$NB$6,0)-1,COUNTA(Année!$A:$A)-5),0)),4),"")</f>
        <v/>
      </c>
      <c r="MI12" s="41" t="str">
        <f ca="1">IFERROR(LEFT(INDEX(Année!$A$11:$A$29,MATCH($A$12,OFFSET(Année!$B$10,1,MATCH(MI$6,Année!$B$6:$NB$6,0)-1,COUNTA(Année!$A:$A)-5),0)),4),"")</f>
        <v/>
      </c>
      <c r="MJ12" s="41" t="str">
        <f ca="1">IFERROR(LEFT(INDEX(Année!$A$11:$A$29,MATCH($A$12,OFFSET(Année!$B$10,1,MATCH(MJ$6,Année!$B$6:$NB$6,0)-1,COUNTA(Année!$A:$A)-5),0)),4),"")</f>
        <v/>
      </c>
      <c r="MK12" s="41" t="str">
        <f ca="1">IFERROR(LEFT(INDEX(Année!$A$11:$A$29,MATCH($A$12,OFFSET(Année!$B$10,1,MATCH(MK$6,Année!$B$6:$NB$6,0)-1,COUNTA(Année!$A:$A)-5),0)),4),"")</f>
        <v/>
      </c>
      <c r="ML12" s="41" t="str">
        <f ca="1">IFERROR(LEFT(INDEX(Année!$A$11:$A$29,MATCH($A$12,OFFSET(Année!$B$10,1,MATCH(ML$6,Année!$B$6:$NB$6,0)-1,COUNTA(Année!$A:$A)-5),0)),4),"")</f>
        <v/>
      </c>
      <c r="MM12" s="41" t="str">
        <f ca="1">IFERROR(LEFT(INDEX(Année!$A$11:$A$29,MATCH($A$12,OFFSET(Année!$B$10,1,MATCH(MM$6,Année!$B$6:$NB$6,0)-1,COUNTA(Année!$A:$A)-5),0)),4),"")</f>
        <v/>
      </c>
      <c r="MN12" s="41" t="str">
        <f ca="1">IFERROR(LEFT(INDEX(Année!$A$11:$A$29,MATCH($A$12,OFFSET(Année!$B$10,1,MATCH(MN$6,Année!$B$6:$NB$6,0)-1,COUNTA(Année!$A:$A)-5),0)),4),"")</f>
        <v/>
      </c>
      <c r="MO12" s="41" t="str">
        <f ca="1">IFERROR(LEFT(INDEX(Année!$A$11:$A$29,MATCH($A$12,OFFSET(Année!$B$10,1,MATCH(MO$6,Année!$B$6:$NB$6,0)-1,COUNTA(Année!$A:$A)-5),0)),4),"")</f>
        <v/>
      </c>
      <c r="MP12" s="41" t="str">
        <f ca="1">IFERROR(LEFT(INDEX(Année!$A$11:$A$29,MATCH($A$12,OFFSET(Année!$B$10,1,MATCH(MP$6,Année!$B$6:$NB$6,0)-1,COUNTA(Année!$A:$A)-5),0)),4),"")</f>
        <v/>
      </c>
      <c r="MQ12" s="41" t="str">
        <f ca="1">IFERROR(LEFT(INDEX(Année!$A$11:$A$29,MATCH($A$12,OFFSET(Année!$B$10,1,MATCH(MQ$6,Année!$B$6:$NB$6,0)-1,COUNTA(Année!$A:$A)-5),0)),4),"")</f>
        <v/>
      </c>
      <c r="MR12" s="41" t="str">
        <f ca="1">IFERROR(LEFT(INDEX(Année!$A$11:$A$29,MATCH($A$12,OFFSET(Année!$B$10,1,MATCH(MR$6,Année!$B$6:$NB$6,0)-1,COUNTA(Année!$A:$A)-5),0)),4),"")</f>
        <v/>
      </c>
      <c r="MS12" s="41" t="str">
        <f ca="1">IFERROR(LEFT(INDEX(Année!$A$11:$A$29,MATCH($A$12,OFFSET(Année!$B$10,1,MATCH(MS$6,Année!$B$6:$NB$6,0)-1,COUNTA(Année!$A:$A)-5),0)),4),"")</f>
        <v/>
      </c>
      <c r="MT12" s="41" t="str">
        <f ca="1">IFERROR(LEFT(INDEX(Année!$A$11:$A$29,MATCH($A$12,OFFSET(Année!$B$10,1,MATCH(MT$6,Année!$B$6:$NB$6,0)-1,COUNTA(Année!$A:$A)-5),0)),4),"")</f>
        <v/>
      </c>
      <c r="MU12" s="41" t="str">
        <f ca="1">IFERROR(LEFT(INDEX(Année!$A$11:$A$29,MATCH($A$12,OFFSET(Année!$B$10,1,MATCH(MU$6,Année!$B$6:$NB$6,0)-1,COUNTA(Année!$A:$A)-5),0)),4),"")</f>
        <v/>
      </c>
      <c r="MV12" s="41" t="str">
        <f ca="1">IFERROR(LEFT(INDEX(Année!$A$11:$A$29,MATCH($A$12,OFFSET(Année!$B$10,1,MATCH(MV$6,Année!$B$6:$NB$6,0)-1,COUNTA(Année!$A:$A)-5),0)),4),"")</f>
        <v/>
      </c>
      <c r="MW12" s="41" t="str">
        <f ca="1">IFERROR(LEFT(INDEX(Année!$A$11:$A$29,MATCH($A$12,OFFSET(Année!$B$10,1,MATCH(MW$6,Année!$B$6:$NB$6,0)-1,COUNTA(Année!$A:$A)-5),0)),4),"")</f>
        <v/>
      </c>
      <c r="MX12" s="41" t="str">
        <f ca="1">IFERROR(LEFT(INDEX(Année!$A$11:$A$29,MATCH($A$12,OFFSET(Année!$B$10,1,MATCH(MX$6,Année!$B$6:$NB$6,0)-1,COUNTA(Année!$A:$A)-5),0)),4),"")</f>
        <v/>
      </c>
      <c r="MY12" s="41" t="str">
        <f ca="1">IFERROR(LEFT(INDEX(Année!$A$11:$A$29,MATCH($A$12,OFFSET(Année!$B$10,1,MATCH(MY$6,Année!$B$6:$NB$6,0)-1,COUNTA(Année!$A:$A)-5),0)),4),"")</f>
        <v/>
      </c>
      <c r="MZ12" s="41" t="str">
        <f ca="1">IFERROR(LEFT(INDEX(Année!$A$11:$A$29,MATCH($A$12,OFFSET(Année!$B$10,1,MATCH(MZ$6,Année!$B$6:$NB$6,0)-1,COUNTA(Année!$A:$A)-5),0)),4),"")</f>
        <v/>
      </c>
      <c r="NA12" s="41" t="str">
        <f ca="1">IFERROR(LEFT(INDEX(Année!$A$11:$A$29,MATCH($A$12,OFFSET(Année!$B$10,1,MATCH(NA$6,Année!$B$6:$NB$6,0)-1,COUNTA(Année!$A:$A)-5),0)),4),"")</f>
        <v/>
      </c>
      <c r="NB12" s="41" t="str">
        <f ca="1">IFERROR(LEFT(INDEX(Année!$A$11:$A$29,MATCH($A$12,OFFSET(Année!$B$10,1,MATCH(NB$6,Année!$B$6:$NB$6,0)-1,COUNTA(Année!$A:$A)-5),0)),4),"")</f>
        <v/>
      </c>
    </row>
    <row r="13" spans="1:366" s="36" customFormat="1" x14ac:dyDescent="0.3">
      <c r="A13" s="37" t="s">
        <v>12</v>
      </c>
      <c r="B13" s="41" t="str">
        <f ca="1">IFERROR(LEFT(INDEX(Année!$A$11:$A$29,MATCH($A$13,OFFSET(Année!$B$10,1,MATCH(B$6,Année!$B$6:$NB$6,0)-1,COUNTA(Année!$A:$A)-5),0)),4),"")</f>
        <v/>
      </c>
      <c r="C13" s="41" t="str">
        <f ca="1">IFERROR(LEFT(INDEX(Année!$A$11:$A$29,MATCH($A$13,OFFSET(Année!$B$10,1,MATCH(C$6,Année!$B$6:$NB$6,0)-1,COUNTA(Année!$A:$A)-5),0)),4),"")</f>
        <v>A</v>
      </c>
      <c r="D13" s="41" t="str">
        <f ca="1">IFERROR(LEFT(INDEX(Année!$A$11:$A$29,MATCH($A$13,OFFSET(Année!$B$10,1,MATCH(D$6,Année!$B$6:$NB$6,0)-1,COUNTA(Année!$A:$A)-5),0)),4),"")</f>
        <v>A</v>
      </c>
      <c r="E13" s="41" t="str">
        <f ca="1">IFERROR(LEFT(INDEX(Année!$A$11:$A$29,MATCH($A$13,OFFSET(Année!$B$10,1,MATCH(E$6,Année!$B$6:$NB$6,0)-1,COUNTA(Année!$A:$A)-5),0)),4),"")</f>
        <v>A</v>
      </c>
      <c r="F13" s="41" t="str">
        <f ca="1">IFERROR(LEFT(INDEX(Année!$A$11:$A$29,MATCH($A$13,OFFSET(Année!$B$10,1,MATCH(F$6,Année!$B$6:$NB$6,0)-1,COUNTA(Année!$A:$A)-5),0)),4),"")</f>
        <v>A</v>
      </c>
      <c r="G13" s="41" t="str">
        <f ca="1">IFERROR(LEFT(INDEX(Année!$A$11:$A$29,MATCH($A$13,OFFSET(Année!$B$10,1,MATCH(G$6,Année!$B$6:$NB$6,0)-1,COUNTA(Année!$A:$A)-5),0)),4),"")</f>
        <v>A</v>
      </c>
      <c r="H13" s="41" t="str">
        <f ca="1">IFERROR(LEFT(INDEX(Année!$A$11:$A$29,MATCH($A$13,OFFSET(Année!$B$10,1,MATCH(H$6,Année!$B$6:$NB$6,0)-1,COUNTA(Année!$A:$A)-5),0)),4),"")</f>
        <v>A</v>
      </c>
      <c r="I13" s="41" t="str">
        <f ca="1">IFERROR(LEFT(INDEX(Année!$A$11:$A$29,MATCH($A$13,OFFSET(Année!$B$10,1,MATCH(I$6,Année!$B$6:$NB$6,0)-1,COUNTA(Année!$A:$A)-5),0)),4),"")</f>
        <v>A</v>
      </c>
      <c r="J13" s="41" t="str">
        <f ca="1">IFERROR(LEFT(INDEX(Année!$A$11:$A$29,MATCH($A$13,OFFSET(Année!$B$10,1,MATCH(J$6,Année!$B$6:$NB$6,0)-1,COUNTA(Année!$A:$A)-5),0)),4),"")</f>
        <v/>
      </c>
      <c r="K13" s="41" t="str">
        <f ca="1">IFERROR(LEFT(INDEX(Année!$A$11:$A$29,MATCH($A$13,OFFSET(Année!$B$10,1,MATCH(K$6,Année!$B$6:$NB$6,0)-1,COUNTA(Année!$A:$A)-5),0)),4),"")</f>
        <v>A</v>
      </c>
      <c r="L13" s="41" t="str">
        <f ca="1">IFERROR(LEFT(INDEX(Année!$A$11:$A$29,MATCH($A$13,OFFSET(Année!$B$10,1,MATCH(L$6,Année!$B$6:$NB$6,0)-1,COUNTA(Année!$A:$A)-5),0)),4),"")</f>
        <v>A</v>
      </c>
      <c r="M13" s="41" t="str">
        <f ca="1">IFERROR(LEFT(INDEX(Année!$A$11:$A$29,MATCH($A$13,OFFSET(Année!$B$10,1,MATCH(M$6,Année!$B$6:$NB$6,0)-1,COUNTA(Année!$A:$A)-5),0)),4),"")</f>
        <v>A</v>
      </c>
      <c r="N13" s="41" t="str">
        <f ca="1">IFERROR(LEFT(INDEX(Année!$A$11:$A$29,MATCH($A$13,OFFSET(Année!$B$10,1,MATCH(N$6,Année!$B$6:$NB$6,0)-1,COUNTA(Année!$A:$A)-5),0)),4),"")</f>
        <v>A</v>
      </c>
      <c r="O13" s="41" t="str">
        <f ca="1">IFERROR(LEFT(INDEX(Année!$A$11:$A$29,MATCH($A$13,OFFSET(Année!$B$10,1,MATCH(O$6,Année!$B$6:$NB$6,0)-1,COUNTA(Année!$A:$A)-5),0)),4),"")</f>
        <v>A</v>
      </c>
      <c r="P13" s="41" t="str">
        <f ca="1">IFERROR(LEFT(INDEX(Année!$A$11:$A$29,MATCH($A$13,OFFSET(Année!$B$10,1,MATCH(P$6,Année!$B$6:$NB$6,0)-1,COUNTA(Année!$A:$A)-5),0)),4),"")</f>
        <v>A</v>
      </c>
      <c r="Q13" s="41" t="str">
        <f ca="1">IFERROR(LEFT(INDEX(Année!$A$11:$A$29,MATCH($A$13,OFFSET(Année!$B$10,1,MATCH(Q$6,Année!$B$6:$NB$6,0)-1,COUNTA(Année!$A:$A)-5),0)),4),"")</f>
        <v/>
      </c>
      <c r="R13" s="41" t="str">
        <f ca="1">IFERROR(LEFT(INDEX(Année!$A$11:$A$29,MATCH($A$13,OFFSET(Année!$B$10,1,MATCH(R$6,Année!$B$6:$NB$6,0)-1,COUNTA(Année!$A:$A)-5),0)),4),"")</f>
        <v/>
      </c>
      <c r="S13" s="41" t="str">
        <f ca="1">IFERROR(LEFT(INDEX(Année!$A$11:$A$29,MATCH($A$13,OFFSET(Année!$B$10,1,MATCH(S$6,Année!$B$6:$NB$6,0)-1,COUNTA(Année!$A:$A)-5),0)),4),"")</f>
        <v>A</v>
      </c>
      <c r="T13" s="41" t="str">
        <f ca="1">IFERROR(LEFT(INDEX(Année!$A$11:$A$29,MATCH($A$13,OFFSET(Année!$B$10,1,MATCH(T$6,Année!$B$6:$NB$6,0)-1,COUNTA(Année!$A:$A)-5),0)),4),"")</f>
        <v>A</v>
      </c>
      <c r="U13" s="41" t="str">
        <f ca="1">IFERROR(LEFT(INDEX(Année!$A$11:$A$29,MATCH($A$13,OFFSET(Année!$B$10,1,MATCH(U$6,Année!$B$6:$NB$6,0)-1,COUNTA(Année!$A:$A)-5),0)),4),"")</f>
        <v>A</v>
      </c>
      <c r="V13" s="41" t="str">
        <f ca="1">IFERROR(LEFT(INDEX(Année!$A$11:$A$29,MATCH($A$13,OFFSET(Année!$B$10,1,MATCH(V$6,Année!$B$6:$NB$6,0)-1,COUNTA(Année!$A:$A)-5),0)),4),"")</f>
        <v>A</v>
      </c>
      <c r="W13" s="41" t="str">
        <f ca="1">IFERROR(LEFT(INDEX(Année!$A$11:$A$29,MATCH($A$13,OFFSET(Année!$B$10,1,MATCH(W$6,Année!$B$6:$NB$6,0)-1,COUNTA(Année!$A:$A)-5),0)),4),"")</f>
        <v>A</v>
      </c>
      <c r="X13" s="41" t="str">
        <f ca="1">IFERROR(LEFT(INDEX(Année!$A$11:$A$29,MATCH($A$13,OFFSET(Année!$B$10,1,MATCH(X$6,Année!$B$6:$NB$6,0)-1,COUNTA(Année!$A:$A)-5),0)),4),"")</f>
        <v/>
      </c>
      <c r="Y13" s="41" t="str">
        <f ca="1">IFERROR(LEFT(INDEX(Année!$A$11:$A$29,MATCH($A$13,OFFSET(Année!$B$10,1,MATCH(Y$6,Année!$B$6:$NB$6,0)-1,COUNTA(Année!$A:$A)-5),0)),4),"")</f>
        <v/>
      </c>
      <c r="Z13" s="41" t="str">
        <f ca="1">IFERROR(LEFT(INDEX(Année!$A$11:$A$29,MATCH($A$13,OFFSET(Année!$B$10,1,MATCH(Z$6,Année!$B$6:$NB$6,0)-1,COUNTA(Année!$A:$A)-5),0)),4),"")</f>
        <v/>
      </c>
      <c r="AA13" s="41" t="str">
        <f ca="1">IFERROR(LEFT(INDEX(Année!$A$11:$A$29,MATCH($A$13,OFFSET(Année!$B$10,1,MATCH(AA$6,Année!$B$6:$NB$6,0)-1,COUNTA(Année!$A:$A)-5),0)),4),"")</f>
        <v/>
      </c>
      <c r="AB13" s="41" t="str">
        <f ca="1">IFERROR(LEFT(INDEX(Année!$A$11:$A$29,MATCH($A$13,OFFSET(Année!$B$10,1,MATCH(AB$6,Année!$B$6:$NB$6,0)-1,COUNTA(Année!$A:$A)-5),0)),4),"")</f>
        <v/>
      </c>
      <c r="AC13" s="41" t="str">
        <f ca="1">IFERROR(LEFT(INDEX(Année!$A$11:$A$29,MATCH($A$13,OFFSET(Année!$B$10,1,MATCH(AC$6,Année!$B$6:$NB$6,0)-1,COUNTA(Année!$A:$A)-5),0)),4),"")</f>
        <v/>
      </c>
      <c r="AD13" s="41" t="str">
        <f ca="1">IFERROR(LEFT(INDEX(Année!$A$11:$A$29,MATCH($A$13,OFFSET(Année!$B$10,1,MATCH(AD$6,Année!$B$6:$NB$6,0)-1,COUNTA(Année!$A:$A)-5),0)),4),"")</f>
        <v/>
      </c>
      <c r="AE13" s="41" t="str">
        <f ca="1">IFERROR(LEFT(INDEX(Année!$A$11:$A$29,MATCH($A$13,OFFSET(Année!$B$10,1,MATCH(AE$6,Année!$B$6:$NB$6,0)-1,COUNTA(Année!$A:$A)-5),0)),4),"")</f>
        <v/>
      </c>
      <c r="AF13" s="41" t="str">
        <f ca="1">IFERROR(LEFT(INDEX(Année!$A$11:$A$29,MATCH($A$13,OFFSET(Année!$B$10,1,MATCH(AF$6,Année!$B$6:$NB$6,0)-1,COUNTA(Année!$A:$A)-5),0)),4),"")</f>
        <v/>
      </c>
      <c r="AG13" s="41" t="str">
        <f ca="1">IFERROR(LEFT(INDEX(Année!$A$11:$A$29,MATCH($A$13,OFFSET(Année!$B$10,1,MATCH(AG$6,Année!$B$6:$NB$6,0)-1,COUNTA(Année!$A:$A)-5),0)),4),"")</f>
        <v/>
      </c>
      <c r="AH13" s="41" t="str">
        <f ca="1">IFERROR(LEFT(INDEX(Année!$A$11:$A$29,MATCH($A$13,OFFSET(Année!$B$10,1,MATCH(AH$6,Année!$B$6:$NB$6,0)-1,COUNTA(Année!$A:$A)-5),0)),4),"")</f>
        <v/>
      </c>
      <c r="AI13" s="41" t="str">
        <f ca="1">IFERROR(LEFT(INDEX(Année!$A$11:$A$29,MATCH($A$13,OFFSET(Année!$B$10,1,MATCH(AI$6,Année!$B$6:$NB$6,0)-1,COUNTA(Année!$A:$A)-5),0)),4),"")</f>
        <v/>
      </c>
      <c r="AJ13" s="41" t="str">
        <f ca="1">IFERROR(LEFT(INDEX(Année!$A$11:$A$29,MATCH($A$13,OFFSET(Année!$B$10,1,MATCH(AJ$6,Année!$B$6:$NB$6,0)-1,COUNTA(Année!$A:$A)-5),0)),4),"")</f>
        <v/>
      </c>
      <c r="AK13" s="41" t="str">
        <f ca="1">IFERROR(LEFT(INDEX(Année!$A$11:$A$29,MATCH($A$13,OFFSET(Année!$B$10,1,MATCH(AK$6,Année!$B$6:$NB$6,0)-1,COUNTA(Année!$A:$A)-5),0)),4),"")</f>
        <v/>
      </c>
      <c r="AL13" s="41" t="str">
        <f ca="1">IFERROR(LEFT(INDEX(Année!$A$11:$A$29,MATCH($A$13,OFFSET(Année!$B$10,1,MATCH(AL$6,Année!$B$6:$NB$6,0)-1,COUNTA(Année!$A:$A)-5),0)),4),"")</f>
        <v/>
      </c>
      <c r="AM13" s="41" t="str">
        <f ca="1">IFERROR(LEFT(INDEX(Année!$A$11:$A$29,MATCH($A$13,OFFSET(Année!$B$10,1,MATCH(AM$6,Année!$B$6:$NB$6,0)-1,COUNTA(Année!$A:$A)-5),0)),4),"")</f>
        <v/>
      </c>
      <c r="AN13" s="41" t="str">
        <f ca="1">IFERROR(LEFT(INDEX(Année!$A$11:$A$29,MATCH($A$13,OFFSET(Année!$B$10,1,MATCH(AN$6,Année!$B$6:$NB$6,0)-1,COUNTA(Année!$A:$A)-5),0)),4),"")</f>
        <v/>
      </c>
      <c r="AO13" s="41" t="str">
        <f ca="1">IFERROR(LEFT(INDEX(Année!$A$11:$A$29,MATCH($A$13,OFFSET(Année!$B$10,1,MATCH(AO$6,Année!$B$6:$NB$6,0)-1,COUNTA(Année!$A:$A)-5),0)),4),"")</f>
        <v/>
      </c>
      <c r="AP13" s="41" t="str">
        <f ca="1">IFERROR(LEFT(INDEX(Année!$A$11:$A$29,MATCH($A$13,OFFSET(Année!$B$10,1,MATCH(AP$6,Année!$B$6:$NB$6,0)-1,COUNTA(Année!$A:$A)-5),0)),4),"")</f>
        <v/>
      </c>
      <c r="AQ13" s="41" t="str">
        <f ca="1">IFERROR(LEFT(INDEX(Année!$A$11:$A$29,MATCH($A$13,OFFSET(Année!$B$10,1,MATCH(AQ$6,Année!$B$6:$NB$6,0)-1,COUNTA(Année!$A:$A)-5),0)),4),"")</f>
        <v/>
      </c>
      <c r="AR13" s="41" t="str">
        <f ca="1">IFERROR(LEFT(INDEX(Année!$A$11:$A$29,MATCH($A$13,OFFSET(Année!$B$10,1,MATCH(AR$6,Année!$B$6:$NB$6,0)-1,COUNTA(Année!$A:$A)-5),0)),4),"")</f>
        <v/>
      </c>
      <c r="AS13" s="41" t="str">
        <f ca="1">IFERROR(LEFT(INDEX(Année!$A$11:$A$29,MATCH($A$13,OFFSET(Année!$B$10,1,MATCH(AS$6,Année!$B$6:$NB$6,0)-1,COUNTA(Année!$A:$A)-5),0)),4),"")</f>
        <v/>
      </c>
      <c r="AT13" s="41" t="str">
        <f ca="1">IFERROR(LEFT(INDEX(Année!$A$11:$A$29,MATCH($A$13,OFFSET(Année!$B$10,1,MATCH(AT$6,Année!$B$6:$NB$6,0)-1,COUNTA(Année!$A:$A)-5),0)),4),"")</f>
        <v/>
      </c>
      <c r="AU13" s="41" t="str">
        <f ca="1">IFERROR(LEFT(INDEX(Année!$A$11:$A$29,MATCH($A$13,OFFSET(Année!$B$10,1,MATCH(AU$6,Année!$B$6:$NB$6,0)-1,COUNTA(Année!$A:$A)-5),0)),4),"")</f>
        <v/>
      </c>
      <c r="AV13" s="41" t="str">
        <f ca="1">IFERROR(LEFT(INDEX(Année!$A$11:$A$29,MATCH($A$13,OFFSET(Année!$B$10,1,MATCH(AV$6,Année!$B$6:$NB$6,0)-1,COUNTA(Année!$A:$A)-5),0)),4),"")</f>
        <v/>
      </c>
      <c r="AW13" s="41" t="str">
        <f ca="1">IFERROR(LEFT(INDEX(Année!$A$11:$A$29,MATCH($A$13,OFFSET(Année!$B$10,1,MATCH(AW$6,Année!$B$6:$NB$6,0)-1,COUNTA(Année!$A:$A)-5),0)),4),"")</f>
        <v/>
      </c>
      <c r="AX13" s="41" t="str">
        <f ca="1">IFERROR(LEFT(INDEX(Année!$A$11:$A$29,MATCH($A$13,OFFSET(Année!$B$10,1,MATCH(AX$6,Année!$B$6:$NB$6,0)-1,COUNTA(Année!$A:$A)-5),0)),4),"")</f>
        <v/>
      </c>
      <c r="AY13" s="41" t="str">
        <f ca="1">IFERROR(LEFT(INDEX(Année!$A$11:$A$29,MATCH($A$13,OFFSET(Année!$B$10,1,MATCH(AY$6,Année!$B$6:$NB$6,0)-1,COUNTA(Année!$A:$A)-5),0)),4),"")</f>
        <v/>
      </c>
      <c r="AZ13" s="41" t="str">
        <f ca="1">IFERROR(LEFT(INDEX(Année!$A$11:$A$29,MATCH($A$13,OFFSET(Année!$B$10,1,MATCH(AZ$6,Année!$B$6:$NB$6,0)-1,COUNTA(Année!$A:$A)-5),0)),4),"")</f>
        <v/>
      </c>
      <c r="BA13" s="41" t="str">
        <f ca="1">IFERROR(LEFT(INDEX(Année!$A$11:$A$29,MATCH($A$13,OFFSET(Année!$B$10,1,MATCH(BA$6,Année!$B$6:$NB$6,0)-1,COUNTA(Année!$A:$A)-5),0)),4),"")</f>
        <v/>
      </c>
      <c r="BB13" s="41" t="str">
        <f ca="1">IFERROR(LEFT(INDEX(Année!$A$11:$A$29,MATCH($A$13,OFFSET(Année!$B$10,1,MATCH(BB$6,Année!$B$6:$NB$6,0)-1,COUNTA(Année!$A:$A)-5),0)),4),"")</f>
        <v/>
      </c>
      <c r="BC13" s="41" t="str">
        <f ca="1">IFERROR(LEFT(INDEX(Année!$A$11:$A$29,MATCH($A$13,OFFSET(Année!$B$10,1,MATCH(BC$6,Année!$B$6:$NB$6,0)-1,COUNTA(Année!$A:$A)-5),0)),4),"")</f>
        <v/>
      </c>
      <c r="BD13" s="41" t="str">
        <f ca="1">IFERROR(LEFT(INDEX(Année!$A$11:$A$29,MATCH($A$13,OFFSET(Année!$B$10,1,MATCH(BD$6,Année!$B$6:$NB$6,0)-1,COUNTA(Année!$A:$A)-5),0)),4),"")</f>
        <v/>
      </c>
      <c r="BE13" s="41" t="str">
        <f ca="1">IFERROR(LEFT(INDEX(Année!$A$11:$A$29,MATCH($A$13,OFFSET(Année!$B$10,1,MATCH(BE$6,Année!$B$6:$NB$6,0)-1,COUNTA(Année!$A:$A)-5),0)),4),"")</f>
        <v/>
      </c>
      <c r="BF13" s="41" t="str">
        <f ca="1">IFERROR(LEFT(INDEX(Année!$A$11:$A$29,MATCH($A$13,OFFSET(Année!$B$10,1,MATCH(BF$6,Année!$B$6:$NB$6,0)-1,COUNTA(Année!$A:$A)-5),0)),4),"")</f>
        <v/>
      </c>
      <c r="BG13" s="41" t="str">
        <f ca="1">IFERROR(LEFT(INDEX(Année!$A$11:$A$29,MATCH($A$13,OFFSET(Année!$B$10,1,MATCH(BG$6,Année!$B$6:$NB$6,0)-1,COUNTA(Année!$A:$A)-5),0)),4),"")</f>
        <v/>
      </c>
      <c r="BH13" s="41" t="str">
        <f ca="1">IFERROR(LEFT(INDEX(Année!$A$11:$A$29,MATCH($A$13,OFFSET(Année!$B$10,1,MATCH(BH$6,Année!$B$6:$NB$6,0)-1,COUNTA(Année!$A:$A)-5),0)),4),"")</f>
        <v/>
      </c>
      <c r="BI13" s="41" t="str">
        <f ca="1">IFERROR(LEFT(INDEX(Année!$A$11:$A$29,MATCH($A$13,OFFSET(Année!$B$10,1,MATCH(BI$6,Année!$B$6:$NB$6,0)-1,COUNTA(Année!$A:$A)-5),0)),4),"")</f>
        <v/>
      </c>
      <c r="BJ13" s="41" t="str">
        <f ca="1">IFERROR(LEFT(INDEX(Année!$A$11:$A$29,MATCH($A$13,OFFSET(Année!$B$10,1,MATCH(BJ$6,Année!$B$6:$NB$6,0)-1,COUNTA(Année!$A:$A)-5),0)),4),"")</f>
        <v/>
      </c>
      <c r="BK13" s="41" t="str">
        <f ca="1">IFERROR(LEFT(INDEX(Année!$A$11:$A$29,MATCH($A$13,OFFSET(Année!$B$10,1,MATCH(BK$6,Année!$B$6:$NB$6,0)-1,COUNTA(Année!$A:$A)-5),0)),4),"")</f>
        <v/>
      </c>
      <c r="BL13" s="41" t="str">
        <f ca="1">IFERROR(LEFT(INDEX(Année!$A$11:$A$29,MATCH($A$13,OFFSET(Année!$B$10,1,MATCH(BL$6,Année!$B$6:$NB$6,0)-1,COUNTA(Année!$A:$A)-5),0)),4),"")</f>
        <v/>
      </c>
      <c r="BM13" s="41" t="str">
        <f ca="1">IFERROR(LEFT(INDEX(Année!$A$11:$A$29,MATCH($A$13,OFFSET(Année!$B$10,1,MATCH(BM$6,Année!$B$6:$NB$6,0)-1,COUNTA(Année!$A:$A)-5),0)),4),"")</f>
        <v/>
      </c>
      <c r="BN13" s="41" t="str">
        <f ca="1">IFERROR(LEFT(INDEX(Année!$A$11:$A$29,MATCH($A$13,OFFSET(Année!$B$10,1,MATCH(BN$6,Année!$B$6:$NB$6,0)-1,COUNTA(Année!$A:$A)-5),0)),4),"")</f>
        <v/>
      </c>
      <c r="BO13" s="41" t="str">
        <f ca="1">IFERROR(LEFT(INDEX(Année!$A$11:$A$29,MATCH($A$13,OFFSET(Année!$B$10,1,MATCH(BO$6,Année!$B$6:$NB$6,0)-1,COUNTA(Année!$A:$A)-5),0)),4),"")</f>
        <v/>
      </c>
      <c r="BP13" s="41" t="str">
        <f ca="1">IFERROR(LEFT(INDEX(Année!$A$11:$A$29,MATCH($A$13,OFFSET(Année!$B$10,1,MATCH(BP$6,Année!$B$6:$NB$6,0)-1,COUNTA(Année!$A:$A)-5),0)),4),"")</f>
        <v/>
      </c>
      <c r="BQ13" s="41" t="str">
        <f ca="1">IFERROR(LEFT(INDEX(Année!$A$11:$A$29,MATCH($A$13,OFFSET(Année!$B$10,1,MATCH(BQ$6,Année!$B$6:$NB$6,0)-1,COUNTA(Année!$A:$A)-5),0)),4),"")</f>
        <v/>
      </c>
      <c r="BR13" s="41" t="str">
        <f ca="1">IFERROR(LEFT(INDEX(Année!$A$11:$A$29,MATCH($A$13,OFFSET(Année!$B$10,1,MATCH(BR$6,Année!$B$6:$NB$6,0)-1,COUNTA(Année!$A:$A)-5),0)),4),"")</f>
        <v/>
      </c>
      <c r="BS13" s="41" t="str">
        <f ca="1">IFERROR(LEFT(INDEX(Année!$A$11:$A$29,MATCH($A$13,OFFSET(Année!$B$10,1,MATCH(BS$6,Année!$B$6:$NB$6,0)-1,COUNTA(Année!$A:$A)-5),0)),4),"")</f>
        <v/>
      </c>
      <c r="BT13" s="41" t="str">
        <f ca="1">IFERROR(LEFT(INDEX(Année!$A$11:$A$29,MATCH($A$13,OFFSET(Année!$B$10,1,MATCH(BT$6,Année!$B$6:$NB$6,0)-1,COUNTA(Année!$A:$A)-5),0)),4),"")</f>
        <v/>
      </c>
      <c r="BU13" s="41" t="str">
        <f ca="1">IFERROR(LEFT(INDEX(Année!$A$11:$A$29,MATCH($A$13,OFFSET(Année!$B$10,1,MATCH(BU$6,Année!$B$6:$NB$6,0)-1,COUNTA(Année!$A:$A)-5),0)),4),"")</f>
        <v/>
      </c>
      <c r="BV13" s="41" t="str">
        <f ca="1">IFERROR(LEFT(INDEX(Année!$A$11:$A$29,MATCH($A$13,OFFSET(Année!$B$10,1,MATCH(BV$6,Année!$B$6:$NB$6,0)-1,COUNTA(Année!$A:$A)-5),0)),4),"")</f>
        <v/>
      </c>
      <c r="BW13" s="41" t="str">
        <f ca="1">IFERROR(LEFT(INDEX(Année!$A$11:$A$29,MATCH($A$13,OFFSET(Année!$B$10,1,MATCH(BW$6,Année!$B$6:$NB$6,0)-1,COUNTA(Année!$A:$A)-5),0)),4),"")</f>
        <v/>
      </c>
      <c r="BX13" s="41" t="str">
        <f ca="1">IFERROR(LEFT(INDEX(Année!$A$11:$A$29,MATCH($A$13,OFFSET(Année!$B$10,1,MATCH(BX$6,Année!$B$6:$NB$6,0)-1,COUNTA(Année!$A:$A)-5),0)),4),"")</f>
        <v/>
      </c>
      <c r="BY13" s="41" t="str">
        <f ca="1">IFERROR(LEFT(INDEX(Année!$A$11:$A$29,MATCH($A$13,OFFSET(Année!$B$10,1,MATCH(BY$6,Année!$B$6:$NB$6,0)-1,COUNTA(Année!$A:$A)-5),0)),4),"")</f>
        <v/>
      </c>
      <c r="BZ13" s="41" t="str">
        <f ca="1">IFERROR(LEFT(INDEX(Année!$A$11:$A$29,MATCH($A$13,OFFSET(Année!$B$10,1,MATCH(BZ$6,Année!$B$6:$NB$6,0)-1,COUNTA(Année!$A:$A)-5),0)),4),"")</f>
        <v/>
      </c>
      <c r="CA13" s="41" t="str">
        <f ca="1">IFERROR(LEFT(INDEX(Année!$A$11:$A$29,MATCH($A$13,OFFSET(Année!$B$10,1,MATCH(CA$6,Année!$B$6:$NB$6,0)-1,COUNTA(Année!$A:$A)-5),0)),4),"")</f>
        <v/>
      </c>
      <c r="CB13" s="41" t="str">
        <f ca="1">IFERROR(LEFT(INDEX(Année!$A$11:$A$29,MATCH($A$13,OFFSET(Année!$B$10,1,MATCH(CB$6,Année!$B$6:$NB$6,0)-1,COUNTA(Année!$A:$A)-5),0)),4),"")</f>
        <v/>
      </c>
      <c r="CC13" s="41" t="str">
        <f ca="1">IFERROR(LEFT(INDEX(Année!$A$11:$A$29,MATCH($A$13,OFFSET(Année!$B$10,1,MATCH(CC$6,Année!$B$6:$NB$6,0)-1,COUNTA(Année!$A:$A)-5),0)),4),"")</f>
        <v/>
      </c>
      <c r="CD13" s="41" t="str">
        <f ca="1">IFERROR(LEFT(INDEX(Année!$A$11:$A$29,MATCH($A$13,OFFSET(Année!$B$10,1,MATCH(CD$6,Année!$B$6:$NB$6,0)-1,COUNTA(Année!$A:$A)-5),0)),4),"")</f>
        <v/>
      </c>
      <c r="CE13" s="41" t="str">
        <f ca="1">IFERROR(LEFT(INDEX(Année!$A$11:$A$29,MATCH($A$13,OFFSET(Année!$B$10,1,MATCH(CE$6,Année!$B$6:$NB$6,0)-1,COUNTA(Année!$A:$A)-5),0)),4),"")</f>
        <v/>
      </c>
      <c r="CF13" s="41" t="str">
        <f ca="1">IFERROR(LEFT(INDEX(Année!$A$11:$A$29,MATCH($A$13,OFFSET(Année!$B$10,1,MATCH(CF$6,Année!$B$6:$NB$6,0)-1,COUNTA(Année!$A:$A)-5),0)),4),"")</f>
        <v/>
      </c>
      <c r="CG13" s="41" t="str">
        <f ca="1">IFERROR(LEFT(INDEX(Année!$A$11:$A$29,MATCH($A$13,OFFSET(Année!$B$10,1,MATCH(CG$6,Année!$B$6:$NB$6,0)-1,COUNTA(Année!$A:$A)-5),0)),4),"")</f>
        <v/>
      </c>
      <c r="CH13" s="41" t="str">
        <f ca="1">IFERROR(LEFT(INDEX(Année!$A$11:$A$29,MATCH($A$13,OFFSET(Année!$B$10,1,MATCH(CH$6,Année!$B$6:$NB$6,0)-1,COUNTA(Année!$A:$A)-5),0)),4),"")</f>
        <v/>
      </c>
      <c r="CI13" s="41" t="str">
        <f ca="1">IFERROR(LEFT(INDEX(Année!$A$11:$A$29,MATCH($A$13,OFFSET(Année!$B$10,1,MATCH(CI$6,Année!$B$6:$NB$6,0)-1,COUNTA(Année!$A:$A)-5),0)),4),"")</f>
        <v/>
      </c>
      <c r="CJ13" s="41" t="str">
        <f ca="1">IFERROR(LEFT(INDEX(Année!$A$11:$A$29,MATCH($A$13,OFFSET(Année!$B$10,1,MATCH(CJ$6,Année!$B$6:$NB$6,0)-1,COUNTA(Année!$A:$A)-5),0)),4),"")</f>
        <v/>
      </c>
      <c r="CK13" s="41" t="str">
        <f ca="1">IFERROR(LEFT(INDEX(Année!$A$11:$A$29,MATCH($A$13,OFFSET(Année!$B$10,1,MATCH(CK$6,Année!$B$6:$NB$6,0)-1,COUNTA(Année!$A:$A)-5),0)),4),"")</f>
        <v/>
      </c>
      <c r="CL13" s="41" t="str">
        <f ca="1">IFERROR(LEFT(INDEX(Année!$A$11:$A$29,MATCH($A$13,OFFSET(Année!$B$10,1,MATCH(CL$6,Année!$B$6:$NB$6,0)-1,COUNTA(Année!$A:$A)-5),0)),4),"")</f>
        <v/>
      </c>
      <c r="CM13" s="41" t="str">
        <f ca="1">IFERROR(LEFT(INDEX(Année!$A$11:$A$29,MATCH($A$13,OFFSET(Année!$B$10,1,MATCH(CM$6,Année!$B$6:$NB$6,0)-1,COUNTA(Année!$A:$A)-5),0)),4),"")</f>
        <v/>
      </c>
      <c r="CN13" s="41" t="str">
        <f ca="1">IFERROR(LEFT(INDEX(Année!$A$11:$A$29,MATCH($A$13,OFFSET(Année!$B$10,1,MATCH(CN$6,Année!$B$6:$NB$6,0)-1,COUNTA(Année!$A:$A)-5),0)),4),"")</f>
        <v/>
      </c>
      <c r="CO13" s="41" t="str">
        <f ca="1">IFERROR(LEFT(INDEX(Année!$A$11:$A$29,MATCH($A$13,OFFSET(Année!$B$10,1,MATCH(CO$6,Année!$B$6:$NB$6,0)-1,COUNTA(Année!$A:$A)-5),0)),4),"")</f>
        <v/>
      </c>
      <c r="CP13" s="41" t="str">
        <f ca="1">IFERROR(LEFT(INDEX(Année!$A$11:$A$29,MATCH($A$13,OFFSET(Année!$B$10,1,MATCH(CP$6,Année!$B$6:$NB$6,0)-1,COUNTA(Année!$A:$A)-5),0)),4),"")</f>
        <v/>
      </c>
      <c r="CQ13" s="41" t="str">
        <f ca="1">IFERROR(LEFT(INDEX(Année!$A$11:$A$29,MATCH($A$13,OFFSET(Année!$B$10,1,MATCH(CQ$6,Année!$B$6:$NB$6,0)-1,COUNTA(Année!$A:$A)-5),0)),4),"")</f>
        <v/>
      </c>
      <c r="CR13" s="41" t="str">
        <f ca="1">IFERROR(LEFT(INDEX(Année!$A$11:$A$29,MATCH($A$13,OFFSET(Année!$B$10,1,MATCH(CR$6,Année!$B$6:$NB$6,0)-1,COUNTA(Année!$A:$A)-5),0)),4),"")</f>
        <v/>
      </c>
      <c r="CS13" s="41" t="str">
        <f ca="1">IFERROR(LEFT(INDEX(Année!$A$11:$A$29,MATCH($A$13,OFFSET(Année!$B$10,1,MATCH(CS$6,Année!$B$6:$NB$6,0)-1,COUNTA(Année!$A:$A)-5),0)),4),"")</f>
        <v/>
      </c>
      <c r="CT13" s="41" t="str">
        <f ca="1">IFERROR(LEFT(INDEX(Année!$A$11:$A$29,MATCH($A$13,OFFSET(Année!$B$10,1,MATCH(CT$6,Année!$B$6:$NB$6,0)-1,COUNTA(Année!$A:$A)-5),0)),4),"")</f>
        <v/>
      </c>
      <c r="CU13" s="41" t="str">
        <f ca="1">IFERROR(LEFT(INDEX(Année!$A$11:$A$29,MATCH($A$13,OFFSET(Année!$B$10,1,MATCH(CU$6,Année!$B$6:$NB$6,0)-1,COUNTA(Année!$A:$A)-5),0)),4),"")</f>
        <v/>
      </c>
      <c r="CV13" s="41" t="str">
        <f ca="1">IFERROR(LEFT(INDEX(Année!$A$11:$A$29,MATCH($A$13,OFFSET(Année!$B$10,1,MATCH(CV$6,Année!$B$6:$NB$6,0)-1,COUNTA(Année!$A:$A)-5),0)),4),"")</f>
        <v/>
      </c>
      <c r="CW13" s="41" t="str">
        <f ca="1">IFERROR(LEFT(INDEX(Année!$A$11:$A$29,MATCH($A$13,OFFSET(Année!$B$10,1,MATCH(CW$6,Année!$B$6:$NB$6,0)-1,COUNTA(Année!$A:$A)-5),0)),4),"")</f>
        <v/>
      </c>
      <c r="CX13" s="41" t="str">
        <f ca="1">IFERROR(LEFT(INDEX(Année!$A$11:$A$29,MATCH($A$13,OFFSET(Année!$B$10,1,MATCH(CX$6,Année!$B$6:$NB$6,0)-1,COUNTA(Année!$A:$A)-5),0)),4),"")</f>
        <v/>
      </c>
      <c r="CY13" s="41" t="str">
        <f ca="1">IFERROR(LEFT(INDEX(Année!$A$11:$A$29,MATCH($A$13,OFFSET(Année!$B$10,1,MATCH(CY$6,Année!$B$6:$NB$6,0)-1,COUNTA(Année!$A:$A)-5),0)),4),"")</f>
        <v/>
      </c>
      <c r="CZ13" s="41" t="str">
        <f ca="1">IFERROR(LEFT(INDEX(Année!$A$11:$A$29,MATCH($A$13,OFFSET(Année!$B$10,1,MATCH(CZ$6,Année!$B$6:$NB$6,0)-1,COUNTA(Année!$A:$A)-5),0)),4),"")</f>
        <v/>
      </c>
      <c r="DA13" s="41" t="str">
        <f ca="1">IFERROR(LEFT(INDEX(Année!$A$11:$A$29,MATCH($A$13,OFFSET(Année!$B$10,1,MATCH(DA$6,Année!$B$6:$NB$6,0)-1,COUNTA(Année!$A:$A)-5),0)),4),"")</f>
        <v/>
      </c>
      <c r="DB13" s="41" t="str">
        <f ca="1">IFERROR(LEFT(INDEX(Année!$A$11:$A$29,MATCH($A$13,OFFSET(Année!$B$10,1,MATCH(DB$6,Année!$B$6:$NB$6,0)-1,COUNTA(Année!$A:$A)-5),0)),4),"")</f>
        <v/>
      </c>
      <c r="DC13" s="41" t="str">
        <f ca="1">IFERROR(LEFT(INDEX(Année!$A$11:$A$29,MATCH($A$13,OFFSET(Année!$B$10,1,MATCH(DC$6,Année!$B$6:$NB$6,0)-1,COUNTA(Année!$A:$A)-5),0)),4),"")</f>
        <v/>
      </c>
      <c r="DD13" s="41" t="str">
        <f ca="1">IFERROR(LEFT(INDEX(Année!$A$11:$A$29,MATCH($A$13,OFFSET(Année!$B$10,1,MATCH(DD$6,Année!$B$6:$NB$6,0)-1,COUNTA(Année!$A:$A)-5),0)),4),"")</f>
        <v/>
      </c>
      <c r="DE13" s="41" t="str">
        <f ca="1">IFERROR(LEFT(INDEX(Année!$A$11:$A$29,MATCH($A$13,OFFSET(Année!$B$10,1,MATCH(DE$6,Année!$B$6:$NB$6,0)-1,COUNTA(Année!$A:$A)-5),0)),4),"")</f>
        <v>J</v>
      </c>
      <c r="DF13" s="41" t="str">
        <f ca="1">IFERROR(LEFT(INDEX(Année!$A$11:$A$29,MATCH($A$13,OFFSET(Année!$B$10,1,MATCH(DF$6,Année!$B$6:$NB$6,0)-1,COUNTA(Année!$A:$A)-5),0)),4),"")</f>
        <v>G</v>
      </c>
      <c r="DG13" s="41" t="str">
        <f ca="1">IFERROR(LEFT(INDEX(Année!$A$11:$A$29,MATCH($A$13,OFFSET(Année!$B$10,1,MATCH(DG$6,Année!$B$6:$NB$6,0)-1,COUNTA(Année!$A:$A)-5),0)),4),"")</f>
        <v>G</v>
      </c>
      <c r="DH13" s="41" t="str">
        <f ca="1">IFERROR(LEFT(INDEX(Année!$A$11:$A$29,MATCH($A$13,OFFSET(Année!$B$10,1,MATCH(DH$6,Année!$B$6:$NB$6,0)-1,COUNTA(Année!$A:$A)-5),0)),4),"")</f>
        <v>G</v>
      </c>
      <c r="DI13" s="41" t="str">
        <f ca="1">IFERROR(LEFT(INDEX(Année!$A$11:$A$29,MATCH($A$13,OFFSET(Année!$B$10,1,MATCH(DI$6,Année!$B$6:$NB$6,0)-1,COUNTA(Année!$A:$A)-5),0)),4),"")</f>
        <v/>
      </c>
      <c r="DJ13" s="41" t="str">
        <f ca="1">IFERROR(LEFT(INDEX(Année!$A$11:$A$29,MATCH($A$13,OFFSET(Année!$B$10,1,MATCH(DJ$6,Année!$B$6:$NB$6,0)-1,COUNTA(Année!$A:$A)-5),0)),4),"")</f>
        <v/>
      </c>
      <c r="DK13" s="41" t="str">
        <f ca="1">IFERROR(LEFT(INDEX(Année!$A$11:$A$29,MATCH($A$13,OFFSET(Année!$B$10,1,MATCH(DK$6,Année!$B$6:$NB$6,0)-1,COUNTA(Année!$A:$A)-5),0)),4),"")</f>
        <v/>
      </c>
      <c r="DL13" s="41" t="str">
        <f ca="1">IFERROR(LEFT(INDEX(Année!$A$11:$A$29,MATCH($A$13,OFFSET(Année!$B$10,1,MATCH(DL$6,Année!$B$6:$NB$6,0)-1,COUNTA(Année!$A:$A)-5),0)),4),"")</f>
        <v/>
      </c>
      <c r="DM13" s="41" t="str">
        <f ca="1">IFERROR(LEFT(INDEX(Année!$A$11:$A$29,MATCH($A$13,OFFSET(Année!$B$10,1,MATCH(DM$6,Année!$B$6:$NB$6,0)-1,COUNTA(Année!$A:$A)-5),0)),4),"")</f>
        <v/>
      </c>
      <c r="DN13" s="41" t="str">
        <f ca="1">IFERROR(LEFT(INDEX(Année!$A$11:$A$29,MATCH($A$13,OFFSET(Année!$B$10,1,MATCH(DN$6,Année!$B$6:$NB$6,0)-1,COUNTA(Année!$A:$A)-5),0)),4),"")</f>
        <v/>
      </c>
      <c r="DO13" s="41" t="str">
        <f ca="1">IFERROR(LEFT(INDEX(Année!$A$11:$A$29,MATCH($A$13,OFFSET(Année!$B$10,1,MATCH(DO$6,Année!$B$6:$NB$6,0)-1,COUNTA(Année!$A:$A)-5),0)),4),"")</f>
        <v/>
      </c>
      <c r="DP13" s="41" t="str">
        <f ca="1">IFERROR(LEFT(INDEX(Année!$A$11:$A$29,MATCH($A$13,OFFSET(Année!$B$10,1,MATCH(DP$6,Année!$B$6:$NB$6,0)-1,COUNTA(Année!$A:$A)-5),0)),4),"")</f>
        <v/>
      </c>
      <c r="DQ13" s="41" t="str">
        <f ca="1">IFERROR(LEFT(INDEX(Année!$A$11:$A$29,MATCH($A$13,OFFSET(Année!$B$10,1,MATCH(DQ$6,Année!$B$6:$NB$6,0)-1,COUNTA(Année!$A:$A)-5),0)),4),"")</f>
        <v/>
      </c>
      <c r="DR13" s="41" t="str">
        <f ca="1">IFERROR(LEFT(INDEX(Année!$A$11:$A$29,MATCH($A$13,OFFSET(Année!$B$10,1,MATCH(DR$6,Année!$B$6:$NB$6,0)-1,COUNTA(Année!$A:$A)-5),0)),4),"")</f>
        <v/>
      </c>
      <c r="DS13" s="41" t="str">
        <f ca="1">IFERROR(LEFT(INDEX(Année!$A$11:$A$29,MATCH($A$13,OFFSET(Année!$B$10,1,MATCH(DS$6,Année!$B$6:$NB$6,0)-1,COUNTA(Année!$A:$A)-5),0)),4),"")</f>
        <v/>
      </c>
      <c r="DT13" s="41" t="str">
        <f ca="1">IFERROR(LEFT(INDEX(Année!$A$11:$A$29,MATCH($A$13,OFFSET(Année!$B$10,1,MATCH(DT$6,Année!$B$6:$NB$6,0)-1,COUNTA(Année!$A:$A)-5),0)),4),"")</f>
        <v/>
      </c>
      <c r="DU13" s="41" t="str">
        <f ca="1">IFERROR(LEFT(INDEX(Année!$A$11:$A$29,MATCH($A$13,OFFSET(Année!$B$10,1,MATCH(DU$6,Année!$B$6:$NB$6,0)-1,COUNTA(Année!$A:$A)-5),0)),4),"")</f>
        <v/>
      </c>
      <c r="DV13" s="41" t="str">
        <f ca="1">IFERROR(LEFT(INDEX(Année!$A$11:$A$29,MATCH($A$13,OFFSET(Année!$B$10,1,MATCH(DV$6,Année!$B$6:$NB$6,0)-1,COUNTA(Année!$A:$A)-5),0)),4),"")</f>
        <v/>
      </c>
      <c r="DW13" s="41" t="str">
        <f ca="1">IFERROR(LEFT(INDEX(Année!$A$11:$A$29,MATCH($A$13,OFFSET(Année!$B$10,1,MATCH(DW$6,Année!$B$6:$NB$6,0)-1,COUNTA(Année!$A:$A)-5),0)),4),"")</f>
        <v/>
      </c>
      <c r="DX13" s="41" t="str">
        <f ca="1">IFERROR(LEFT(INDEX(Année!$A$11:$A$29,MATCH($A$13,OFFSET(Année!$B$10,1,MATCH(DX$6,Année!$B$6:$NB$6,0)-1,COUNTA(Année!$A:$A)-5),0)),4),"")</f>
        <v/>
      </c>
      <c r="DY13" s="41" t="str">
        <f ca="1">IFERROR(LEFT(INDEX(Année!$A$11:$A$29,MATCH($A$13,OFFSET(Année!$B$10,1,MATCH(DY$6,Année!$B$6:$NB$6,0)-1,COUNTA(Année!$A:$A)-5),0)),4),"")</f>
        <v/>
      </c>
      <c r="DZ13" s="41" t="str">
        <f ca="1">IFERROR(LEFT(INDEX(Année!$A$11:$A$29,MATCH($A$13,OFFSET(Année!$B$10,1,MATCH(DZ$6,Année!$B$6:$NB$6,0)-1,COUNTA(Année!$A:$A)-5),0)),4),"")</f>
        <v/>
      </c>
      <c r="EA13" s="41" t="str">
        <f ca="1">IFERROR(LEFT(INDEX(Année!$A$11:$A$29,MATCH($A$13,OFFSET(Année!$B$10,1,MATCH(EA$6,Année!$B$6:$NB$6,0)-1,COUNTA(Année!$A:$A)-5),0)),4),"")</f>
        <v/>
      </c>
      <c r="EB13" s="41" t="str">
        <f ca="1">IFERROR(LEFT(INDEX(Année!$A$11:$A$29,MATCH($A$13,OFFSET(Année!$B$10,1,MATCH(EB$6,Année!$B$6:$NB$6,0)-1,COUNTA(Année!$A:$A)-5),0)),4),"")</f>
        <v/>
      </c>
      <c r="EC13" s="41" t="str">
        <f ca="1">IFERROR(LEFT(INDEX(Année!$A$11:$A$29,MATCH($A$13,OFFSET(Année!$B$10,1,MATCH(EC$6,Année!$B$6:$NB$6,0)-1,COUNTA(Année!$A:$A)-5),0)),4),"")</f>
        <v/>
      </c>
      <c r="ED13" s="41" t="str">
        <f ca="1">IFERROR(LEFT(INDEX(Année!$A$11:$A$29,MATCH($A$13,OFFSET(Année!$B$10,1,MATCH(ED$6,Année!$B$6:$NB$6,0)-1,COUNTA(Année!$A:$A)-5),0)),4),"")</f>
        <v/>
      </c>
      <c r="EE13" s="41" t="str">
        <f ca="1">IFERROR(LEFT(INDEX(Année!$A$11:$A$29,MATCH($A$13,OFFSET(Année!$B$10,1,MATCH(EE$6,Année!$B$6:$NB$6,0)-1,COUNTA(Année!$A:$A)-5),0)),4),"")</f>
        <v/>
      </c>
      <c r="EF13" s="41" t="str">
        <f ca="1">IFERROR(LEFT(INDEX(Année!$A$11:$A$29,MATCH($A$13,OFFSET(Année!$B$10,1,MATCH(EF$6,Année!$B$6:$NB$6,0)-1,COUNTA(Année!$A:$A)-5),0)),4),"")</f>
        <v/>
      </c>
      <c r="EG13" s="41" t="str">
        <f ca="1">IFERROR(LEFT(INDEX(Année!$A$11:$A$29,MATCH($A$13,OFFSET(Année!$B$10,1,MATCH(EG$6,Année!$B$6:$NB$6,0)-1,COUNTA(Année!$A:$A)-5),0)),4),"")</f>
        <v/>
      </c>
      <c r="EH13" s="41" t="str">
        <f ca="1">IFERROR(LEFT(INDEX(Année!$A$11:$A$29,MATCH($A$13,OFFSET(Année!$B$10,1,MATCH(EH$6,Année!$B$6:$NB$6,0)-1,COUNTA(Année!$A:$A)-5),0)),4),"")</f>
        <v/>
      </c>
      <c r="EI13" s="41" t="str">
        <f ca="1">IFERROR(LEFT(INDEX(Année!$A$11:$A$29,MATCH($A$13,OFFSET(Année!$B$10,1,MATCH(EI$6,Année!$B$6:$NB$6,0)-1,COUNTA(Année!$A:$A)-5),0)),4),"")</f>
        <v/>
      </c>
      <c r="EJ13" s="41" t="str">
        <f ca="1">IFERROR(LEFT(INDEX(Année!$A$11:$A$29,MATCH($A$13,OFFSET(Année!$B$10,1,MATCH(EJ$6,Année!$B$6:$NB$6,0)-1,COUNTA(Année!$A:$A)-5),0)),4),"")</f>
        <v/>
      </c>
      <c r="EK13" s="41" t="str">
        <f ca="1">IFERROR(LEFT(INDEX(Année!$A$11:$A$29,MATCH($A$13,OFFSET(Année!$B$10,1,MATCH(EK$6,Année!$B$6:$NB$6,0)-1,COUNTA(Année!$A:$A)-5),0)),4),"")</f>
        <v/>
      </c>
      <c r="EL13" s="41" t="str">
        <f ca="1">IFERROR(LEFT(INDEX(Année!$A$11:$A$29,MATCH($A$13,OFFSET(Année!$B$10,1,MATCH(EL$6,Année!$B$6:$NB$6,0)-1,COUNTA(Année!$A:$A)-5),0)),4),"")</f>
        <v/>
      </c>
      <c r="EM13" s="41" t="str">
        <f ca="1">IFERROR(LEFT(INDEX(Année!$A$11:$A$29,MATCH($A$13,OFFSET(Année!$B$10,1,MATCH(EM$6,Année!$B$6:$NB$6,0)-1,COUNTA(Année!$A:$A)-5),0)),4),"")</f>
        <v/>
      </c>
      <c r="EN13" s="41" t="str">
        <f ca="1">IFERROR(LEFT(INDEX(Année!$A$11:$A$29,MATCH($A$13,OFFSET(Année!$B$10,1,MATCH(EN$6,Année!$B$6:$NB$6,0)-1,COUNTA(Année!$A:$A)-5),0)),4),"")</f>
        <v/>
      </c>
      <c r="EO13" s="41" t="str">
        <f ca="1">IFERROR(LEFT(INDEX(Année!$A$11:$A$29,MATCH($A$13,OFFSET(Année!$B$10,1,MATCH(EO$6,Année!$B$6:$NB$6,0)-1,COUNTA(Année!$A:$A)-5),0)),4),"")</f>
        <v/>
      </c>
      <c r="EP13" s="41" t="str">
        <f ca="1">IFERROR(LEFT(INDEX(Année!$A$11:$A$29,MATCH($A$13,OFFSET(Année!$B$10,1,MATCH(EP$6,Année!$B$6:$NB$6,0)-1,COUNTA(Année!$A:$A)-5),0)),4),"")</f>
        <v/>
      </c>
      <c r="EQ13" s="41" t="str">
        <f ca="1">IFERROR(LEFT(INDEX(Année!$A$11:$A$29,MATCH($A$13,OFFSET(Année!$B$10,1,MATCH(EQ$6,Année!$B$6:$NB$6,0)-1,COUNTA(Année!$A:$A)-5),0)),4),"")</f>
        <v/>
      </c>
      <c r="ER13" s="41" t="str">
        <f ca="1">IFERROR(LEFT(INDEX(Année!$A$11:$A$29,MATCH($A$13,OFFSET(Année!$B$10,1,MATCH(ER$6,Année!$B$6:$NB$6,0)-1,COUNTA(Année!$A:$A)-5),0)),4),"")</f>
        <v/>
      </c>
      <c r="ES13" s="41" t="str">
        <f ca="1">IFERROR(LEFT(INDEX(Année!$A$11:$A$29,MATCH($A$13,OFFSET(Année!$B$10,1,MATCH(ES$6,Année!$B$6:$NB$6,0)-1,COUNTA(Année!$A:$A)-5),0)),4),"")</f>
        <v/>
      </c>
      <c r="ET13" s="41" t="str">
        <f ca="1">IFERROR(LEFT(INDEX(Année!$A$11:$A$29,MATCH($A$13,OFFSET(Année!$B$10,1,MATCH(ET$6,Année!$B$6:$NB$6,0)-1,COUNTA(Année!$A:$A)-5),0)),4),"")</f>
        <v/>
      </c>
      <c r="EU13" s="41" t="str">
        <f ca="1">IFERROR(LEFT(INDEX(Année!$A$11:$A$29,MATCH($A$13,OFFSET(Année!$B$10,1,MATCH(EU$6,Année!$B$6:$NB$6,0)-1,COUNTA(Année!$A:$A)-5),0)),4),"")</f>
        <v/>
      </c>
      <c r="EV13" s="41" t="str">
        <f ca="1">IFERROR(LEFT(INDEX(Année!$A$11:$A$29,MATCH($A$13,OFFSET(Année!$B$10,1,MATCH(EV$6,Année!$B$6:$NB$6,0)-1,COUNTA(Année!$A:$A)-5),0)),4),"")</f>
        <v/>
      </c>
      <c r="EW13" s="41" t="str">
        <f ca="1">IFERROR(LEFT(INDEX(Année!$A$11:$A$29,MATCH($A$13,OFFSET(Année!$B$10,1,MATCH(EW$6,Année!$B$6:$NB$6,0)-1,COUNTA(Année!$A:$A)-5),0)),4),"")</f>
        <v/>
      </c>
      <c r="EX13" s="41" t="str">
        <f ca="1">IFERROR(LEFT(INDEX(Année!$A$11:$A$29,MATCH($A$13,OFFSET(Année!$B$10,1,MATCH(EX$6,Année!$B$6:$NB$6,0)-1,COUNTA(Année!$A:$A)-5),0)),4),"")</f>
        <v/>
      </c>
      <c r="EY13" s="41" t="str">
        <f ca="1">IFERROR(LEFT(INDEX(Année!$A$11:$A$29,MATCH($A$13,OFFSET(Année!$B$10,1,MATCH(EY$6,Année!$B$6:$NB$6,0)-1,COUNTA(Année!$A:$A)-5),0)),4),"")</f>
        <v/>
      </c>
      <c r="EZ13" s="41" t="str">
        <f ca="1">IFERROR(LEFT(INDEX(Année!$A$11:$A$29,MATCH($A$13,OFFSET(Année!$B$10,1,MATCH(EZ$6,Année!$B$6:$NB$6,0)-1,COUNTA(Année!$A:$A)-5),0)),4),"")</f>
        <v/>
      </c>
      <c r="FA13" s="41" t="str">
        <f ca="1">IFERROR(LEFT(INDEX(Année!$A$11:$A$29,MATCH($A$13,OFFSET(Année!$B$10,1,MATCH(FA$6,Année!$B$6:$NB$6,0)-1,COUNTA(Année!$A:$A)-5),0)),4),"")</f>
        <v/>
      </c>
      <c r="FB13" s="41" t="str">
        <f ca="1">IFERROR(LEFT(INDEX(Année!$A$11:$A$29,MATCH($A$13,OFFSET(Année!$B$10,1,MATCH(FB$6,Année!$B$6:$NB$6,0)-1,COUNTA(Année!$A:$A)-5),0)),4),"")</f>
        <v/>
      </c>
      <c r="FC13" s="41" t="str">
        <f ca="1">IFERROR(LEFT(INDEX(Année!$A$11:$A$29,MATCH($A$13,OFFSET(Année!$B$10,1,MATCH(FC$6,Année!$B$6:$NB$6,0)-1,COUNTA(Année!$A:$A)-5),0)),4),"")</f>
        <v/>
      </c>
      <c r="FD13" s="41" t="str">
        <f ca="1">IFERROR(LEFT(INDEX(Année!$A$11:$A$29,MATCH($A$13,OFFSET(Année!$B$10,1,MATCH(FD$6,Année!$B$6:$NB$6,0)-1,COUNTA(Année!$A:$A)-5),0)),4),"")</f>
        <v/>
      </c>
      <c r="FE13" s="41" t="str">
        <f ca="1">IFERROR(LEFT(INDEX(Année!$A$11:$A$29,MATCH($A$13,OFFSET(Année!$B$10,1,MATCH(FE$6,Année!$B$6:$NB$6,0)-1,COUNTA(Année!$A:$A)-5),0)),4),"")</f>
        <v/>
      </c>
      <c r="FF13" s="41" t="str">
        <f ca="1">IFERROR(LEFT(INDEX(Année!$A$11:$A$29,MATCH($A$13,OFFSET(Année!$B$10,1,MATCH(FF$6,Année!$B$6:$NB$6,0)-1,COUNTA(Année!$A:$A)-5),0)),4),"")</f>
        <v/>
      </c>
      <c r="FG13" s="41" t="str">
        <f ca="1">IFERROR(LEFT(INDEX(Année!$A$11:$A$29,MATCH($A$13,OFFSET(Année!$B$10,1,MATCH(FG$6,Année!$B$6:$NB$6,0)-1,COUNTA(Année!$A:$A)-5),0)),4),"")</f>
        <v/>
      </c>
      <c r="FH13" s="41" t="str">
        <f ca="1">IFERROR(LEFT(INDEX(Année!$A$11:$A$29,MATCH($A$13,OFFSET(Année!$B$10,1,MATCH(FH$6,Année!$B$6:$NB$6,0)-1,COUNTA(Année!$A:$A)-5),0)),4),"")</f>
        <v/>
      </c>
      <c r="FI13" s="41" t="str">
        <f ca="1">IFERROR(LEFT(INDEX(Année!$A$11:$A$29,MATCH($A$13,OFFSET(Année!$B$10,1,MATCH(FI$6,Année!$B$6:$NB$6,0)-1,COUNTA(Année!$A:$A)-5),0)),4),"")</f>
        <v/>
      </c>
      <c r="FJ13" s="41" t="str">
        <f ca="1">IFERROR(LEFT(INDEX(Année!$A$11:$A$29,MATCH($A$13,OFFSET(Année!$B$10,1,MATCH(FJ$6,Année!$B$6:$NB$6,0)-1,COUNTA(Année!$A:$A)-5),0)),4),"")</f>
        <v/>
      </c>
      <c r="FK13" s="41" t="str">
        <f ca="1">IFERROR(LEFT(INDEX(Année!$A$11:$A$29,MATCH($A$13,OFFSET(Année!$B$10,1,MATCH(FK$6,Année!$B$6:$NB$6,0)-1,COUNTA(Année!$A:$A)-5),0)),4),"")</f>
        <v/>
      </c>
      <c r="FL13" s="41" t="str">
        <f ca="1">IFERROR(LEFT(INDEX(Année!$A$11:$A$29,MATCH($A$13,OFFSET(Année!$B$10,1,MATCH(FL$6,Année!$B$6:$NB$6,0)-1,COUNTA(Année!$A:$A)-5),0)),4),"")</f>
        <v/>
      </c>
      <c r="FM13" s="41" t="str">
        <f ca="1">IFERROR(LEFT(INDEX(Année!$A$11:$A$29,MATCH($A$13,OFFSET(Année!$B$10,1,MATCH(FM$6,Année!$B$6:$NB$6,0)-1,COUNTA(Année!$A:$A)-5),0)),4),"")</f>
        <v/>
      </c>
      <c r="FN13" s="41" t="str">
        <f ca="1">IFERROR(LEFT(INDEX(Année!$A$11:$A$29,MATCH($A$13,OFFSET(Année!$B$10,1,MATCH(FN$6,Année!$B$6:$NB$6,0)-1,COUNTA(Année!$A:$A)-5),0)),4),"")</f>
        <v/>
      </c>
      <c r="FO13" s="41" t="str">
        <f ca="1">IFERROR(LEFT(INDEX(Année!$A$11:$A$29,MATCH($A$13,OFFSET(Année!$B$10,1,MATCH(FO$6,Année!$B$6:$NB$6,0)-1,COUNTA(Année!$A:$A)-5),0)),4),"")</f>
        <v/>
      </c>
      <c r="FP13" s="41" t="str">
        <f ca="1">IFERROR(LEFT(INDEX(Année!$A$11:$A$29,MATCH($A$13,OFFSET(Année!$B$10,1,MATCH(FP$6,Année!$B$6:$NB$6,0)-1,COUNTA(Année!$A:$A)-5),0)),4),"")</f>
        <v/>
      </c>
      <c r="FQ13" s="41" t="str">
        <f ca="1">IFERROR(LEFT(INDEX(Année!$A$11:$A$29,MATCH($A$13,OFFSET(Année!$B$10,1,MATCH(FQ$6,Année!$B$6:$NB$6,0)-1,COUNTA(Année!$A:$A)-5),0)),4),"")</f>
        <v/>
      </c>
      <c r="FR13" s="41" t="str">
        <f ca="1">IFERROR(LEFT(INDEX(Année!$A$11:$A$29,MATCH($A$13,OFFSET(Année!$B$10,1,MATCH(FR$6,Année!$B$6:$NB$6,0)-1,COUNTA(Année!$A:$A)-5),0)),4),"")</f>
        <v/>
      </c>
      <c r="FS13" s="41" t="str">
        <f ca="1">IFERROR(LEFT(INDEX(Année!$A$11:$A$29,MATCH($A$13,OFFSET(Année!$B$10,1,MATCH(FS$6,Année!$B$6:$NB$6,0)-1,COUNTA(Année!$A:$A)-5),0)),4),"")</f>
        <v/>
      </c>
      <c r="FT13" s="41" t="str">
        <f ca="1">IFERROR(LEFT(INDEX(Année!$A$11:$A$29,MATCH($A$13,OFFSET(Année!$B$10,1,MATCH(FT$6,Année!$B$6:$NB$6,0)-1,COUNTA(Année!$A:$A)-5),0)),4),"")</f>
        <v/>
      </c>
      <c r="FU13" s="41" t="str">
        <f ca="1">IFERROR(LEFT(INDEX(Année!$A$11:$A$29,MATCH($A$13,OFFSET(Année!$B$10,1,MATCH(FU$6,Année!$B$6:$NB$6,0)-1,COUNTA(Année!$A:$A)-5),0)),4),"")</f>
        <v/>
      </c>
      <c r="FV13" s="41" t="str">
        <f ca="1">IFERROR(LEFT(INDEX(Année!$A$11:$A$29,MATCH($A$13,OFFSET(Année!$B$10,1,MATCH(FV$6,Année!$B$6:$NB$6,0)-1,COUNTA(Année!$A:$A)-5),0)),4),"")</f>
        <v/>
      </c>
      <c r="FW13" s="41" t="str">
        <f ca="1">IFERROR(LEFT(INDEX(Année!$A$11:$A$29,MATCH($A$13,OFFSET(Année!$B$10,1,MATCH(FW$6,Année!$B$6:$NB$6,0)-1,COUNTA(Année!$A:$A)-5),0)),4),"")</f>
        <v/>
      </c>
      <c r="FX13" s="41" t="str">
        <f ca="1">IFERROR(LEFT(INDEX(Année!$A$11:$A$29,MATCH($A$13,OFFSET(Année!$B$10,1,MATCH(FX$6,Année!$B$6:$NB$6,0)-1,COUNTA(Année!$A:$A)-5),0)),4),"")</f>
        <v/>
      </c>
      <c r="FY13" s="41" t="str">
        <f ca="1">IFERROR(LEFT(INDEX(Année!$A$11:$A$29,MATCH($A$13,OFFSET(Année!$B$10,1,MATCH(FY$6,Année!$B$6:$NB$6,0)-1,COUNTA(Année!$A:$A)-5),0)),4),"")</f>
        <v/>
      </c>
      <c r="FZ13" s="41" t="str">
        <f ca="1">IFERROR(LEFT(INDEX(Année!$A$11:$A$29,MATCH($A$13,OFFSET(Année!$B$10,1,MATCH(FZ$6,Année!$B$6:$NB$6,0)-1,COUNTA(Année!$A:$A)-5),0)),4),"")</f>
        <v/>
      </c>
      <c r="GA13" s="41" t="str">
        <f ca="1">IFERROR(LEFT(INDEX(Année!$A$11:$A$29,MATCH($A$13,OFFSET(Année!$B$10,1,MATCH(GA$6,Année!$B$6:$NB$6,0)-1,COUNTA(Année!$A:$A)-5),0)),4),"")</f>
        <v/>
      </c>
      <c r="GB13" s="41" t="str">
        <f ca="1">IFERROR(LEFT(INDEX(Année!$A$11:$A$29,MATCH($A$13,OFFSET(Année!$B$10,1,MATCH(GB$6,Année!$B$6:$NB$6,0)-1,COUNTA(Année!$A:$A)-5),0)),4),"")</f>
        <v/>
      </c>
      <c r="GC13" s="41" t="str">
        <f ca="1">IFERROR(LEFT(INDEX(Année!$A$11:$A$29,MATCH($A$13,OFFSET(Année!$B$10,1,MATCH(GC$6,Année!$B$6:$NB$6,0)-1,COUNTA(Année!$A:$A)-5),0)),4),"")</f>
        <v/>
      </c>
      <c r="GD13" s="41" t="str">
        <f ca="1">IFERROR(LEFT(INDEX(Année!$A$11:$A$29,MATCH($A$13,OFFSET(Année!$B$10,1,MATCH(GD$6,Année!$B$6:$NB$6,0)-1,COUNTA(Année!$A:$A)-5),0)),4),"")</f>
        <v/>
      </c>
      <c r="GE13" s="41" t="str">
        <f ca="1">IFERROR(LEFT(INDEX(Année!$A$11:$A$29,MATCH($A$13,OFFSET(Année!$B$10,1,MATCH(GE$6,Année!$B$6:$NB$6,0)-1,COUNTA(Année!$A:$A)-5),0)),4),"")</f>
        <v/>
      </c>
      <c r="GF13" s="41" t="str">
        <f ca="1">IFERROR(LEFT(INDEX(Année!$A$11:$A$29,MATCH($A$13,OFFSET(Année!$B$10,1,MATCH(GF$6,Année!$B$6:$NB$6,0)-1,COUNTA(Année!$A:$A)-5),0)),4),"")</f>
        <v/>
      </c>
      <c r="GG13" s="41" t="str">
        <f ca="1">IFERROR(LEFT(INDEX(Année!$A$11:$A$29,MATCH($A$13,OFFSET(Année!$B$10,1,MATCH(GG$6,Année!$B$6:$NB$6,0)-1,COUNTA(Année!$A:$A)-5),0)),4),"")</f>
        <v/>
      </c>
      <c r="GH13" s="41" t="str">
        <f ca="1">IFERROR(LEFT(INDEX(Année!$A$11:$A$29,MATCH($A$13,OFFSET(Année!$B$10,1,MATCH(GH$6,Année!$B$6:$NB$6,0)-1,COUNTA(Année!$A:$A)-5),0)),4),"")</f>
        <v/>
      </c>
      <c r="GI13" s="41" t="str">
        <f ca="1">IFERROR(LEFT(INDEX(Année!$A$11:$A$29,MATCH($A$13,OFFSET(Année!$B$10,1,MATCH(GI$6,Année!$B$6:$NB$6,0)-1,COUNTA(Année!$A:$A)-5),0)),4),"")</f>
        <v/>
      </c>
      <c r="GJ13" s="41" t="str">
        <f ca="1">IFERROR(LEFT(INDEX(Année!$A$11:$A$29,MATCH($A$13,OFFSET(Année!$B$10,1,MATCH(GJ$6,Année!$B$6:$NB$6,0)-1,COUNTA(Année!$A:$A)-5),0)),4),"")</f>
        <v/>
      </c>
      <c r="GK13" s="41" t="str">
        <f ca="1">IFERROR(LEFT(INDEX(Année!$A$11:$A$29,MATCH($A$13,OFFSET(Année!$B$10,1,MATCH(GK$6,Année!$B$6:$NB$6,0)-1,COUNTA(Année!$A:$A)-5),0)),4),"")</f>
        <v/>
      </c>
      <c r="GL13" s="41" t="str">
        <f ca="1">IFERROR(LEFT(INDEX(Année!$A$11:$A$29,MATCH($A$13,OFFSET(Année!$B$10,1,MATCH(GL$6,Année!$B$6:$NB$6,0)-1,COUNTA(Année!$A:$A)-5),0)),4),"")</f>
        <v/>
      </c>
      <c r="GM13" s="41" t="str">
        <f ca="1">IFERROR(LEFT(INDEX(Année!$A$11:$A$29,MATCH($A$13,OFFSET(Année!$B$10,1,MATCH(GM$6,Année!$B$6:$NB$6,0)-1,COUNTA(Année!$A:$A)-5),0)),4),"")</f>
        <v/>
      </c>
      <c r="GN13" s="41" t="str">
        <f ca="1">IFERROR(LEFT(INDEX(Année!$A$11:$A$29,MATCH($A$13,OFFSET(Année!$B$10,1,MATCH(GN$6,Année!$B$6:$NB$6,0)-1,COUNTA(Année!$A:$A)-5),0)),4),"")</f>
        <v/>
      </c>
      <c r="GO13" s="41" t="str">
        <f ca="1">IFERROR(LEFT(INDEX(Année!$A$11:$A$29,MATCH($A$13,OFFSET(Année!$B$10,1,MATCH(GO$6,Année!$B$6:$NB$6,0)-1,COUNTA(Année!$A:$A)-5),0)),4),"")</f>
        <v/>
      </c>
      <c r="GP13" s="41" t="str">
        <f ca="1">IFERROR(LEFT(INDEX(Année!$A$11:$A$29,MATCH($A$13,OFFSET(Année!$B$10,1,MATCH(GP$6,Année!$B$6:$NB$6,0)-1,COUNTA(Année!$A:$A)-5),0)),4),"")</f>
        <v/>
      </c>
      <c r="GQ13" s="41" t="str">
        <f ca="1">IFERROR(LEFT(INDEX(Année!$A$11:$A$29,MATCH($A$13,OFFSET(Année!$B$10,1,MATCH(GQ$6,Année!$B$6:$NB$6,0)-1,COUNTA(Année!$A:$A)-5),0)),4),"")</f>
        <v/>
      </c>
      <c r="GR13" s="41" t="str">
        <f ca="1">IFERROR(LEFT(INDEX(Année!$A$11:$A$29,MATCH($A$13,OFFSET(Année!$B$10,1,MATCH(GR$6,Année!$B$6:$NB$6,0)-1,COUNTA(Année!$A:$A)-5),0)),4),"")</f>
        <v/>
      </c>
      <c r="GS13" s="41" t="str">
        <f ca="1">IFERROR(LEFT(INDEX(Année!$A$11:$A$29,MATCH($A$13,OFFSET(Année!$B$10,1,MATCH(GS$6,Année!$B$6:$NB$6,0)-1,COUNTA(Année!$A:$A)-5),0)),4),"")</f>
        <v/>
      </c>
      <c r="GT13" s="41" t="str">
        <f ca="1">IFERROR(LEFT(INDEX(Année!$A$11:$A$29,MATCH($A$13,OFFSET(Année!$B$10,1,MATCH(GT$6,Année!$B$6:$NB$6,0)-1,COUNTA(Année!$A:$A)-5),0)),4),"")</f>
        <v/>
      </c>
      <c r="GU13" s="41" t="str">
        <f ca="1">IFERROR(LEFT(INDEX(Année!$A$11:$A$29,MATCH($A$13,OFFSET(Année!$B$10,1,MATCH(GU$6,Année!$B$6:$NB$6,0)-1,COUNTA(Année!$A:$A)-5),0)),4),"")</f>
        <v/>
      </c>
      <c r="GV13" s="41" t="str">
        <f ca="1">IFERROR(LEFT(INDEX(Année!$A$11:$A$29,MATCH($A$13,OFFSET(Année!$B$10,1,MATCH(GV$6,Année!$B$6:$NB$6,0)-1,COUNTA(Année!$A:$A)-5),0)),4),"")</f>
        <v/>
      </c>
      <c r="GW13" s="41" t="str">
        <f ca="1">IFERROR(LEFT(INDEX(Année!$A$11:$A$29,MATCH($A$13,OFFSET(Année!$B$10,1,MATCH(GW$6,Année!$B$6:$NB$6,0)-1,COUNTA(Année!$A:$A)-5),0)),4),"")</f>
        <v/>
      </c>
      <c r="GX13" s="41" t="str">
        <f ca="1">IFERROR(LEFT(INDEX(Année!$A$11:$A$29,MATCH($A$13,OFFSET(Année!$B$10,1,MATCH(GX$6,Année!$B$6:$NB$6,0)-1,COUNTA(Année!$A:$A)-5),0)),4),"")</f>
        <v/>
      </c>
      <c r="GY13" s="41" t="str">
        <f ca="1">IFERROR(LEFT(INDEX(Année!$A$11:$A$29,MATCH($A$13,OFFSET(Année!$B$10,1,MATCH(GY$6,Année!$B$6:$NB$6,0)-1,COUNTA(Année!$A:$A)-5),0)),4),"")</f>
        <v/>
      </c>
      <c r="GZ13" s="41" t="str">
        <f ca="1">IFERROR(LEFT(INDEX(Année!$A$11:$A$29,MATCH($A$13,OFFSET(Année!$B$10,1,MATCH(GZ$6,Année!$B$6:$NB$6,0)-1,COUNTA(Année!$A:$A)-5),0)),4),"")</f>
        <v/>
      </c>
      <c r="HA13" s="41" t="str">
        <f ca="1">IFERROR(LEFT(INDEX(Année!$A$11:$A$29,MATCH($A$13,OFFSET(Année!$B$10,1,MATCH(HA$6,Année!$B$6:$NB$6,0)-1,COUNTA(Année!$A:$A)-5),0)),4),"")</f>
        <v/>
      </c>
      <c r="HB13" s="41" t="str">
        <f ca="1">IFERROR(LEFT(INDEX(Année!$A$11:$A$29,MATCH($A$13,OFFSET(Année!$B$10,1,MATCH(HB$6,Année!$B$6:$NB$6,0)-1,COUNTA(Année!$A:$A)-5),0)),4),"")</f>
        <v/>
      </c>
      <c r="HC13" s="41" t="str">
        <f ca="1">IFERROR(LEFT(INDEX(Année!$A$11:$A$29,MATCH($A$13,OFFSET(Année!$B$10,1,MATCH(HC$6,Année!$B$6:$NB$6,0)-1,COUNTA(Année!$A:$A)-5),0)),4),"")</f>
        <v/>
      </c>
      <c r="HD13" s="41" t="str">
        <f ca="1">IFERROR(LEFT(INDEX(Année!$A$11:$A$29,MATCH($A$13,OFFSET(Année!$B$10,1,MATCH(HD$6,Année!$B$6:$NB$6,0)-1,COUNTA(Année!$A:$A)-5),0)),4),"")</f>
        <v/>
      </c>
      <c r="HE13" s="41" t="str">
        <f ca="1">IFERROR(LEFT(INDEX(Année!$A$11:$A$29,MATCH($A$13,OFFSET(Année!$B$10,1,MATCH(HE$6,Année!$B$6:$NB$6,0)-1,COUNTA(Année!$A:$A)-5),0)),4),"")</f>
        <v/>
      </c>
      <c r="HF13" s="41" t="str">
        <f ca="1">IFERROR(LEFT(INDEX(Année!$A$11:$A$29,MATCH($A$13,OFFSET(Année!$B$10,1,MATCH(HF$6,Année!$B$6:$NB$6,0)-1,COUNTA(Année!$A:$A)-5),0)),4),"")</f>
        <v/>
      </c>
      <c r="HG13" s="41" t="str">
        <f ca="1">IFERROR(LEFT(INDEX(Année!$A$11:$A$29,MATCH($A$13,OFFSET(Année!$B$10,1,MATCH(HG$6,Année!$B$6:$NB$6,0)-1,COUNTA(Année!$A:$A)-5),0)),4),"")</f>
        <v/>
      </c>
      <c r="HH13" s="41" t="str">
        <f ca="1">IFERROR(LEFT(INDEX(Année!$A$11:$A$29,MATCH($A$13,OFFSET(Année!$B$10,1,MATCH(HH$6,Année!$B$6:$NB$6,0)-1,COUNTA(Année!$A:$A)-5),0)),4),"")</f>
        <v/>
      </c>
      <c r="HI13" s="41" t="str">
        <f ca="1">IFERROR(LEFT(INDEX(Année!$A$11:$A$29,MATCH($A$13,OFFSET(Année!$B$10,1,MATCH(HI$6,Année!$B$6:$NB$6,0)-1,COUNTA(Année!$A:$A)-5),0)),4),"")</f>
        <v/>
      </c>
      <c r="HJ13" s="41" t="str">
        <f ca="1">IFERROR(LEFT(INDEX(Année!$A$11:$A$29,MATCH($A$13,OFFSET(Année!$B$10,1,MATCH(HJ$6,Année!$B$6:$NB$6,0)-1,COUNTA(Année!$A:$A)-5),0)),4),"")</f>
        <v/>
      </c>
      <c r="HK13" s="41" t="str">
        <f ca="1">IFERROR(LEFT(INDEX(Année!$A$11:$A$29,MATCH($A$13,OFFSET(Année!$B$10,1,MATCH(HK$6,Année!$B$6:$NB$6,0)-1,COUNTA(Année!$A:$A)-5),0)),4),"")</f>
        <v/>
      </c>
      <c r="HL13" s="41" t="str">
        <f ca="1">IFERROR(LEFT(INDEX(Année!$A$11:$A$29,MATCH($A$13,OFFSET(Année!$B$10,1,MATCH(HL$6,Année!$B$6:$NB$6,0)-1,COUNTA(Année!$A:$A)-5),0)),4),"")</f>
        <v/>
      </c>
      <c r="HM13" s="41" t="str">
        <f ca="1">IFERROR(LEFT(INDEX(Année!$A$11:$A$29,MATCH($A$13,OFFSET(Année!$B$10,1,MATCH(HM$6,Année!$B$6:$NB$6,0)-1,COUNTA(Année!$A:$A)-5),0)),4),"")</f>
        <v/>
      </c>
      <c r="HN13" s="41" t="str">
        <f ca="1">IFERROR(LEFT(INDEX(Année!$A$11:$A$29,MATCH($A$13,OFFSET(Année!$B$10,1,MATCH(HN$6,Année!$B$6:$NB$6,0)-1,COUNTA(Année!$A:$A)-5),0)),4),"")</f>
        <v/>
      </c>
      <c r="HO13" s="41" t="str">
        <f ca="1">IFERROR(LEFT(INDEX(Année!$A$11:$A$29,MATCH($A$13,OFFSET(Année!$B$10,1,MATCH(HO$6,Année!$B$6:$NB$6,0)-1,COUNTA(Année!$A:$A)-5),0)),4),"")</f>
        <v/>
      </c>
      <c r="HP13" s="41" t="str">
        <f ca="1">IFERROR(LEFT(INDEX(Année!$A$11:$A$29,MATCH($A$13,OFFSET(Année!$B$10,1,MATCH(HP$6,Année!$B$6:$NB$6,0)-1,COUNTA(Année!$A:$A)-5),0)),4),"")</f>
        <v/>
      </c>
      <c r="HQ13" s="41" t="str">
        <f ca="1">IFERROR(LEFT(INDEX(Année!$A$11:$A$29,MATCH($A$13,OFFSET(Année!$B$10,1,MATCH(HQ$6,Année!$B$6:$NB$6,0)-1,COUNTA(Année!$A:$A)-5),0)),4),"")</f>
        <v/>
      </c>
      <c r="HR13" s="41" t="str">
        <f ca="1">IFERROR(LEFT(INDEX(Année!$A$11:$A$29,MATCH($A$13,OFFSET(Année!$B$10,1,MATCH(HR$6,Année!$B$6:$NB$6,0)-1,COUNTA(Année!$A:$A)-5),0)),4),"")</f>
        <v/>
      </c>
      <c r="HS13" s="41" t="str">
        <f ca="1">IFERROR(LEFT(INDEX(Année!$A$11:$A$29,MATCH($A$13,OFFSET(Année!$B$10,1,MATCH(HS$6,Année!$B$6:$NB$6,0)-1,COUNTA(Année!$A:$A)-5),0)),4),"")</f>
        <v/>
      </c>
      <c r="HT13" s="41" t="str">
        <f ca="1">IFERROR(LEFT(INDEX(Année!$A$11:$A$29,MATCH($A$13,OFFSET(Année!$B$10,1,MATCH(HT$6,Année!$B$6:$NB$6,0)-1,COUNTA(Année!$A:$A)-5),0)),4),"")</f>
        <v/>
      </c>
      <c r="HU13" s="41" t="str">
        <f ca="1">IFERROR(LEFT(INDEX(Année!$A$11:$A$29,MATCH($A$13,OFFSET(Année!$B$10,1,MATCH(HU$6,Année!$B$6:$NB$6,0)-1,COUNTA(Année!$A:$A)-5),0)),4),"")</f>
        <v/>
      </c>
      <c r="HV13" s="41" t="str">
        <f ca="1">IFERROR(LEFT(INDEX(Année!$A$11:$A$29,MATCH($A$13,OFFSET(Année!$B$10,1,MATCH(HV$6,Année!$B$6:$NB$6,0)-1,COUNTA(Année!$A:$A)-5),0)),4),"")</f>
        <v/>
      </c>
      <c r="HW13" s="41" t="str">
        <f ca="1">IFERROR(LEFT(INDEX(Année!$A$11:$A$29,MATCH($A$13,OFFSET(Année!$B$10,1,MATCH(HW$6,Année!$B$6:$NB$6,0)-1,COUNTA(Année!$A:$A)-5),0)),4),"")</f>
        <v/>
      </c>
      <c r="HX13" s="41" t="str">
        <f ca="1">IFERROR(LEFT(INDEX(Année!$A$11:$A$29,MATCH($A$13,OFFSET(Année!$B$10,1,MATCH(HX$6,Année!$B$6:$NB$6,0)-1,COUNTA(Année!$A:$A)-5),0)),4),"")</f>
        <v/>
      </c>
      <c r="HY13" s="41" t="str">
        <f ca="1">IFERROR(LEFT(INDEX(Année!$A$11:$A$29,MATCH($A$13,OFFSET(Année!$B$10,1,MATCH(HY$6,Année!$B$6:$NB$6,0)-1,COUNTA(Année!$A:$A)-5),0)),4),"")</f>
        <v/>
      </c>
      <c r="HZ13" s="41" t="str">
        <f ca="1">IFERROR(LEFT(INDEX(Année!$A$11:$A$29,MATCH($A$13,OFFSET(Année!$B$10,1,MATCH(HZ$6,Année!$B$6:$NB$6,0)-1,COUNTA(Année!$A:$A)-5),0)),4),"")</f>
        <v/>
      </c>
      <c r="IA13" s="41" t="str">
        <f ca="1">IFERROR(LEFT(INDEX(Année!$A$11:$A$29,MATCH($A$13,OFFSET(Année!$B$10,1,MATCH(IA$6,Année!$B$6:$NB$6,0)-1,COUNTA(Année!$A:$A)-5),0)),4),"")</f>
        <v/>
      </c>
      <c r="IB13" s="41" t="str">
        <f ca="1">IFERROR(LEFT(INDEX(Année!$A$11:$A$29,MATCH($A$13,OFFSET(Année!$B$10,1,MATCH(IB$6,Année!$B$6:$NB$6,0)-1,COUNTA(Année!$A:$A)-5),0)),4),"")</f>
        <v/>
      </c>
      <c r="IC13" s="41" t="str">
        <f ca="1">IFERROR(LEFT(INDEX(Année!$A$11:$A$29,MATCH($A$13,OFFSET(Année!$B$10,1,MATCH(IC$6,Année!$B$6:$NB$6,0)-1,COUNTA(Année!$A:$A)-5),0)),4),"")</f>
        <v/>
      </c>
      <c r="ID13" s="41" t="str">
        <f ca="1">IFERROR(LEFT(INDEX(Année!$A$11:$A$29,MATCH($A$13,OFFSET(Année!$B$10,1,MATCH(ID$6,Année!$B$6:$NB$6,0)-1,COUNTA(Année!$A:$A)-5),0)),4),"")</f>
        <v/>
      </c>
      <c r="IE13" s="41" t="str">
        <f ca="1">IFERROR(LEFT(INDEX(Année!$A$11:$A$29,MATCH($A$13,OFFSET(Année!$B$10,1,MATCH(IE$6,Année!$B$6:$NB$6,0)-1,COUNTA(Année!$A:$A)-5),0)),4),"")</f>
        <v/>
      </c>
      <c r="IF13" s="41" t="str">
        <f ca="1">IFERROR(LEFT(INDEX(Année!$A$11:$A$29,MATCH($A$13,OFFSET(Année!$B$10,1,MATCH(IF$6,Année!$B$6:$NB$6,0)-1,COUNTA(Année!$A:$A)-5),0)),4),"")</f>
        <v/>
      </c>
      <c r="IG13" s="41" t="str">
        <f ca="1">IFERROR(LEFT(INDEX(Année!$A$11:$A$29,MATCH($A$13,OFFSET(Année!$B$10,1,MATCH(IG$6,Année!$B$6:$NB$6,0)-1,COUNTA(Année!$A:$A)-5),0)),4),"")</f>
        <v/>
      </c>
      <c r="IH13" s="41" t="str">
        <f ca="1">IFERROR(LEFT(INDEX(Année!$A$11:$A$29,MATCH($A$13,OFFSET(Année!$B$10,1,MATCH(IH$6,Année!$B$6:$NB$6,0)-1,COUNTA(Année!$A:$A)-5),0)),4),"")</f>
        <v/>
      </c>
      <c r="II13" s="41" t="str">
        <f ca="1">IFERROR(LEFT(INDEX(Année!$A$11:$A$29,MATCH($A$13,OFFSET(Année!$B$10,1,MATCH(II$6,Année!$B$6:$NB$6,0)-1,COUNTA(Année!$A:$A)-5),0)),4),"")</f>
        <v/>
      </c>
      <c r="IJ13" s="41" t="str">
        <f ca="1">IFERROR(LEFT(INDEX(Année!$A$11:$A$29,MATCH($A$13,OFFSET(Année!$B$10,1,MATCH(IJ$6,Année!$B$6:$NB$6,0)-1,COUNTA(Année!$A:$A)-5),0)),4),"")</f>
        <v/>
      </c>
      <c r="IK13" s="41" t="str">
        <f ca="1">IFERROR(LEFT(INDEX(Année!$A$11:$A$29,MATCH($A$13,OFFSET(Année!$B$10,1,MATCH(IK$6,Année!$B$6:$NB$6,0)-1,COUNTA(Année!$A:$A)-5),0)),4),"")</f>
        <v/>
      </c>
      <c r="IL13" s="41" t="str">
        <f ca="1">IFERROR(LEFT(INDEX(Année!$A$11:$A$29,MATCH($A$13,OFFSET(Année!$B$10,1,MATCH(IL$6,Année!$B$6:$NB$6,0)-1,COUNTA(Année!$A:$A)-5),0)),4),"")</f>
        <v/>
      </c>
      <c r="IM13" s="41" t="str">
        <f ca="1">IFERROR(LEFT(INDEX(Année!$A$11:$A$29,MATCH($A$13,OFFSET(Année!$B$10,1,MATCH(IM$6,Année!$B$6:$NB$6,0)-1,COUNTA(Année!$A:$A)-5),0)),4),"")</f>
        <v/>
      </c>
      <c r="IN13" s="41" t="str">
        <f ca="1">IFERROR(LEFT(INDEX(Année!$A$11:$A$29,MATCH($A$13,OFFSET(Année!$B$10,1,MATCH(IN$6,Année!$B$6:$NB$6,0)-1,COUNTA(Année!$A:$A)-5),0)),4),"")</f>
        <v/>
      </c>
      <c r="IO13" s="41" t="str">
        <f ca="1">IFERROR(LEFT(INDEX(Année!$A$11:$A$29,MATCH($A$13,OFFSET(Année!$B$10,1,MATCH(IO$6,Année!$B$6:$NB$6,0)-1,COUNTA(Année!$A:$A)-5),0)),4),"")</f>
        <v/>
      </c>
      <c r="IP13" s="41" t="str">
        <f ca="1">IFERROR(LEFT(INDEX(Année!$A$11:$A$29,MATCH($A$13,OFFSET(Année!$B$10,1,MATCH(IP$6,Année!$B$6:$NB$6,0)-1,COUNTA(Année!$A:$A)-5),0)),4),"")</f>
        <v/>
      </c>
      <c r="IQ13" s="41" t="str">
        <f ca="1">IFERROR(LEFT(INDEX(Année!$A$11:$A$29,MATCH($A$13,OFFSET(Année!$B$10,1,MATCH(IQ$6,Année!$B$6:$NB$6,0)-1,COUNTA(Année!$A:$A)-5),0)),4),"")</f>
        <v/>
      </c>
      <c r="IR13" s="41" t="str">
        <f ca="1">IFERROR(LEFT(INDEX(Année!$A$11:$A$29,MATCH($A$13,OFFSET(Année!$B$10,1,MATCH(IR$6,Année!$B$6:$NB$6,0)-1,COUNTA(Année!$A:$A)-5),0)),4),"")</f>
        <v/>
      </c>
      <c r="IS13" s="41" t="str">
        <f ca="1">IFERROR(LEFT(INDEX(Année!$A$11:$A$29,MATCH($A$13,OFFSET(Année!$B$10,1,MATCH(IS$6,Année!$B$6:$NB$6,0)-1,COUNTA(Année!$A:$A)-5),0)),4),"")</f>
        <v/>
      </c>
      <c r="IT13" s="41" t="str">
        <f ca="1">IFERROR(LEFT(INDEX(Année!$A$11:$A$29,MATCH($A$13,OFFSET(Année!$B$10,1,MATCH(IT$6,Année!$B$6:$NB$6,0)-1,COUNTA(Année!$A:$A)-5),0)),4),"")</f>
        <v/>
      </c>
      <c r="IU13" s="41" t="str">
        <f ca="1">IFERROR(LEFT(INDEX(Année!$A$11:$A$29,MATCH($A$13,OFFSET(Année!$B$10,1,MATCH(IU$6,Année!$B$6:$NB$6,0)-1,COUNTA(Année!$A:$A)-5),0)),4),"")</f>
        <v/>
      </c>
      <c r="IV13" s="41" t="str">
        <f ca="1">IFERROR(LEFT(INDEX(Année!$A$11:$A$29,MATCH($A$13,OFFSET(Année!$B$10,1,MATCH(IV$6,Année!$B$6:$NB$6,0)-1,COUNTA(Année!$A:$A)-5),0)),4),"")</f>
        <v/>
      </c>
      <c r="IW13" s="41" t="str">
        <f ca="1">IFERROR(LEFT(INDEX(Année!$A$11:$A$29,MATCH($A$13,OFFSET(Année!$B$10,1,MATCH(IW$6,Année!$B$6:$NB$6,0)-1,COUNTA(Année!$A:$A)-5),0)),4),"")</f>
        <v/>
      </c>
      <c r="IX13" s="41" t="str">
        <f ca="1">IFERROR(LEFT(INDEX(Année!$A$11:$A$29,MATCH($A$13,OFFSET(Année!$B$10,1,MATCH(IX$6,Année!$B$6:$NB$6,0)-1,COUNTA(Année!$A:$A)-5),0)),4),"")</f>
        <v/>
      </c>
      <c r="IY13" s="41" t="str">
        <f ca="1">IFERROR(LEFT(INDEX(Année!$A$11:$A$29,MATCH($A$13,OFFSET(Année!$B$10,1,MATCH(IY$6,Année!$B$6:$NB$6,0)-1,COUNTA(Année!$A:$A)-5),0)),4),"")</f>
        <v/>
      </c>
      <c r="IZ13" s="41" t="str">
        <f ca="1">IFERROR(LEFT(INDEX(Année!$A$11:$A$29,MATCH($A$13,OFFSET(Année!$B$10,1,MATCH(IZ$6,Année!$B$6:$NB$6,0)-1,COUNTA(Année!$A:$A)-5),0)),4),"")</f>
        <v/>
      </c>
      <c r="JA13" s="41" t="str">
        <f ca="1">IFERROR(LEFT(INDEX(Année!$A$11:$A$29,MATCH($A$13,OFFSET(Année!$B$10,1,MATCH(JA$6,Année!$B$6:$NB$6,0)-1,COUNTA(Année!$A:$A)-5),0)),4),"")</f>
        <v/>
      </c>
      <c r="JB13" s="41" t="str">
        <f ca="1">IFERROR(LEFT(INDEX(Année!$A$11:$A$29,MATCH($A$13,OFFSET(Année!$B$10,1,MATCH(JB$6,Année!$B$6:$NB$6,0)-1,COUNTA(Année!$A:$A)-5),0)),4),"")</f>
        <v/>
      </c>
      <c r="JC13" s="41" t="str">
        <f ca="1">IFERROR(LEFT(INDEX(Année!$A$11:$A$29,MATCH($A$13,OFFSET(Année!$B$10,1,MATCH(JC$6,Année!$B$6:$NB$6,0)-1,COUNTA(Année!$A:$A)-5),0)),4),"")</f>
        <v/>
      </c>
      <c r="JD13" s="41" t="str">
        <f ca="1">IFERROR(LEFT(INDEX(Année!$A$11:$A$29,MATCH($A$13,OFFSET(Année!$B$10,1,MATCH(JD$6,Année!$B$6:$NB$6,0)-1,COUNTA(Année!$A:$A)-5),0)),4),"")</f>
        <v/>
      </c>
      <c r="JE13" s="41" t="str">
        <f ca="1">IFERROR(LEFT(INDEX(Année!$A$11:$A$29,MATCH($A$13,OFFSET(Année!$B$10,1,MATCH(JE$6,Année!$B$6:$NB$6,0)-1,COUNTA(Année!$A:$A)-5),0)),4),"")</f>
        <v/>
      </c>
      <c r="JF13" s="41" t="str">
        <f ca="1">IFERROR(LEFT(INDEX(Année!$A$11:$A$29,MATCH($A$13,OFFSET(Année!$B$10,1,MATCH(JF$6,Année!$B$6:$NB$6,0)-1,COUNTA(Année!$A:$A)-5),0)),4),"")</f>
        <v/>
      </c>
      <c r="JG13" s="41" t="str">
        <f ca="1">IFERROR(LEFT(INDEX(Année!$A$11:$A$29,MATCH($A$13,OFFSET(Année!$B$10,1,MATCH(JG$6,Année!$B$6:$NB$6,0)-1,COUNTA(Année!$A:$A)-5),0)),4),"")</f>
        <v/>
      </c>
      <c r="JH13" s="41" t="str">
        <f ca="1">IFERROR(LEFT(INDEX(Année!$A$11:$A$29,MATCH($A$13,OFFSET(Année!$B$10,1,MATCH(JH$6,Année!$B$6:$NB$6,0)-1,COUNTA(Année!$A:$A)-5),0)),4),"")</f>
        <v/>
      </c>
      <c r="JI13" s="41" t="str">
        <f ca="1">IFERROR(LEFT(INDEX(Année!$A$11:$A$29,MATCH($A$13,OFFSET(Année!$B$10,1,MATCH(JI$6,Année!$B$6:$NB$6,0)-1,COUNTA(Année!$A:$A)-5),0)),4),"")</f>
        <v/>
      </c>
      <c r="JJ13" s="41" t="str">
        <f ca="1">IFERROR(LEFT(INDEX(Année!$A$11:$A$29,MATCH($A$13,OFFSET(Année!$B$10,1,MATCH(JJ$6,Année!$B$6:$NB$6,0)-1,COUNTA(Année!$A:$A)-5),0)),4),"")</f>
        <v/>
      </c>
      <c r="JK13" s="41" t="str">
        <f ca="1">IFERROR(LEFT(INDEX(Année!$A$11:$A$29,MATCH($A$13,OFFSET(Année!$B$10,1,MATCH(JK$6,Année!$B$6:$NB$6,0)-1,COUNTA(Année!$A:$A)-5),0)),4),"")</f>
        <v/>
      </c>
      <c r="JL13" s="41" t="str">
        <f ca="1">IFERROR(LEFT(INDEX(Année!$A$11:$A$29,MATCH($A$13,OFFSET(Année!$B$10,1,MATCH(JL$6,Année!$B$6:$NB$6,0)-1,COUNTA(Année!$A:$A)-5),0)),4),"")</f>
        <v/>
      </c>
      <c r="JM13" s="41" t="str">
        <f ca="1">IFERROR(LEFT(INDEX(Année!$A$11:$A$29,MATCH($A$13,OFFSET(Année!$B$10,1,MATCH(JM$6,Année!$B$6:$NB$6,0)-1,COUNTA(Année!$A:$A)-5),0)),4),"")</f>
        <v/>
      </c>
      <c r="JN13" s="41" t="str">
        <f ca="1">IFERROR(LEFT(INDEX(Année!$A$11:$A$29,MATCH($A$13,OFFSET(Année!$B$10,1,MATCH(JN$6,Année!$B$6:$NB$6,0)-1,COUNTA(Année!$A:$A)-5),0)),4),"")</f>
        <v/>
      </c>
      <c r="JO13" s="41" t="str">
        <f ca="1">IFERROR(LEFT(INDEX(Année!$A$11:$A$29,MATCH($A$13,OFFSET(Année!$B$10,1,MATCH(JO$6,Année!$B$6:$NB$6,0)-1,COUNTA(Année!$A:$A)-5),0)),4),"")</f>
        <v/>
      </c>
      <c r="JP13" s="41" t="str">
        <f ca="1">IFERROR(LEFT(INDEX(Année!$A$11:$A$29,MATCH($A$13,OFFSET(Année!$B$10,1,MATCH(JP$6,Année!$B$6:$NB$6,0)-1,COUNTA(Année!$A:$A)-5),0)),4),"")</f>
        <v/>
      </c>
      <c r="JQ13" s="41" t="str">
        <f ca="1">IFERROR(LEFT(INDEX(Année!$A$11:$A$29,MATCH($A$13,OFFSET(Année!$B$10,1,MATCH(JQ$6,Année!$B$6:$NB$6,0)-1,COUNTA(Année!$A:$A)-5),0)),4),"")</f>
        <v/>
      </c>
      <c r="JR13" s="41" t="str">
        <f ca="1">IFERROR(LEFT(INDEX(Année!$A$11:$A$29,MATCH($A$13,OFFSET(Année!$B$10,1,MATCH(JR$6,Année!$B$6:$NB$6,0)-1,COUNTA(Année!$A:$A)-5),0)),4),"")</f>
        <v/>
      </c>
      <c r="JS13" s="41" t="str">
        <f ca="1">IFERROR(LEFT(INDEX(Année!$A$11:$A$29,MATCH($A$13,OFFSET(Année!$B$10,1,MATCH(JS$6,Année!$B$6:$NB$6,0)-1,COUNTA(Année!$A:$A)-5),0)),4),"")</f>
        <v/>
      </c>
      <c r="JT13" s="41" t="str">
        <f ca="1">IFERROR(LEFT(INDEX(Année!$A$11:$A$29,MATCH($A$13,OFFSET(Année!$B$10,1,MATCH(JT$6,Année!$B$6:$NB$6,0)-1,COUNTA(Année!$A:$A)-5),0)),4),"")</f>
        <v/>
      </c>
      <c r="JU13" s="41" t="str">
        <f ca="1">IFERROR(LEFT(INDEX(Année!$A$11:$A$29,MATCH($A$13,OFFSET(Année!$B$10,1,MATCH(JU$6,Année!$B$6:$NB$6,0)-1,COUNTA(Année!$A:$A)-5),0)),4),"")</f>
        <v/>
      </c>
      <c r="JV13" s="41" t="str">
        <f ca="1">IFERROR(LEFT(INDEX(Année!$A$11:$A$29,MATCH($A$13,OFFSET(Année!$B$10,1,MATCH(JV$6,Année!$B$6:$NB$6,0)-1,COUNTA(Année!$A:$A)-5),0)),4),"")</f>
        <v/>
      </c>
      <c r="JW13" s="41" t="str">
        <f ca="1">IFERROR(LEFT(INDEX(Année!$A$11:$A$29,MATCH($A$13,OFFSET(Année!$B$10,1,MATCH(JW$6,Année!$B$6:$NB$6,0)-1,COUNTA(Année!$A:$A)-5),0)),4),"")</f>
        <v/>
      </c>
      <c r="JX13" s="41" t="str">
        <f ca="1">IFERROR(LEFT(INDEX(Année!$A$11:$A$29,MATCH($A$13,OFFSET(Année!$B$10,1,MATCH(JX$6,Année!$B$6:$NB$6,0)-1,COUNTA(Année!$A:$A)-5),0)),4),"")</f>
        <v/>
      </c>
      <c r="JY13" s="41" t="str">
        <f ca="1">IFERROR(LEFT(INDEX(Année!$A$11:$A$29,MATCH($A$13,OFFSET(Année!$B$10,1,MATCH(JY$6,Année!$B$6:$NB$6,0)-1,COUNTA(Année!$A:$A)-5),0)),4),"")</f>
        <v/>
      </c>
      <c r="JZ13" s="41" t="str">
        <f ca="1">IFERROR(LEFT(INDEX(Année!$A$11:$A$29,MATCH($A$13,OFFSET(Année!$B$10,1,MATCH(JZ$6,Année!$B$6:$NB$6,0)-1,COUNTA(Année!$A:$A)-5),0)),4),"")</f>
        <v/>
      </c>
      <c r="KA13" s="41" t="str">
        <f ca="1">IFERROR(LEFT(INDEX(Année!$A$11:$A$29,MATCH($A$13,OFFSET(Année!$B$10,1,MATCH(KA$6,Année!$B$6:$NB$6,0)-1,COUNTA(Année!$A:$A)-5),0)),4),"")</f>
        <v/>
      </c>
      <c r="KB13" s="41" t="str">
        <f ca="1">IFERROR(LEFT(INDEX(Année!$A$11:$A$29,MATCH($A$13,OFFSET(Année!$B$10,1,MATCH(KB$6,Année!$B$6:$NB$6,0)-1,COUNTA(Année!$A:$A)-5),0)),4),"")</f>
        <v/>
      </c>
      <c r="KC13" s="41" t="str">
        <f ca="1">IFERROR(LEFT(INDEX(Année!$A$11:$A$29,MATCH($A$13,OFFSET(Année!$B$10,1,MATCH(KC$6,Année!$B$6:$NB$6,0)-1,COUNTA(Année!$A:$A)-5),0)),4),"")</f>
        <v/>
      </c>
      <c r="KD13" s="41" t="str">
        <f ca="1">IFERROR(LEFT(INDEX(Année!$A$11:$A$29,MATCH($A$13,OFFSET(Année!$B$10,1,MATCH(KD$6,Année!$B$6:$NB$6,0)-1,COUNTA(Année!$A:$A)-5),0)),4),"")</f>
        <v/>
      </c>
      <c r="KE13" s="41" t="str">
        <f ca="1">IFERROR(LEFT(INDEX(Année!$A$11:$A$29,MATCH($A$13,OFFSET(Année!$B$10,1,MATCH(KE$6,Année!$B$6:$NB$6,0)-1,COUNTA(Année!$A:$A)-5),0)),4),"")</f>
        <v/>
      </c>
      <c r="KF13" s="41" t="str">
        <f ca="1">IFERROR(LEFT(INDEX(Année!$A$11:$A$29,MATCH($A$13,OFFSET(Année!$B$10,1,MATCH(KF$6,Année!$B$6:$NB$6,0)-1,COUNTA(Année!$A:$A)-5),0)),4),"")</f>
        <v/>
      </c>
      <c r="KG13" s="41" t="str">
        <f ca="1">IFERROR(LEFT(INDEX(Année!$A$11:$A$29,MATCH($A$13,OFFSET(Année!$B$10,1,MATCH(KG$6,Année!$B$6:$NB$6,0)-1,COUNTA(Année!$A:$A)-5),0)),4),"")</f>
        <v/>
      </c>
      <c r="KH13" s="41" t="str">
        <f ca="1">IFERROR(LEFT(INDEX(Année!$A$11:$A$29,MATCH($A$13,OFFSET(Année!$B$10,1,MATCH(KH$6,Année!$B$6:$NB$6,0)-1,COUNTA(Année!$A:$A)-5),0)),4),"")</f>
        <v/>
      </c>
      <c r="KI13" s="41" t="str">
        <f ca="1">IFERROR(LEFT(INDEX(Année!$A$11:$A$29,MATCH($A$13,OFFSET(Année!$B$10,1,MATCH(KI$6,Année!$B$6:$NB$6,0)-1,COUNTA(Année!$A:$A)-5),0)),4),"")</f>
        <v/>
      </c>
      <c r="KJ13" s="41" t="str">
        <f ca="1">IFERROR(LEFT(INDEX(Année!$A$11:$A$29,MATCH($A$13,OFFSET(Année!$B$10,1,MATCH(KJ$6,Année!$B$6:$NB$6,0)-1,COUNTA(Année!$A:$A)-5),0)),4),"")</f>
        <v/>
      </c>
      <c r="KK13" s="41" t="str">
        <f ca="1">IFERROR(LEFT(INDEX(Année!$A$11:$A$29,MATCH($A$13,OFFSET(Année!$B$10,1,MATCH(KK$6,Année!$B$6:$NB$6,0)-1,COUNTA(Année!$A:$A)-5),0)),4),"")</f>
        <v/>
      </c>
      <c r="KL13" s="41" t="str">
        <f ca="1">IFERROR(LEFT(INDEX(Année!$A$11:$A$29,MATCH($A$13,OFFSET(Année!$B$10,1,MATCH(KL$6,Année!$B$6:$NB$6,0)-1,COUNTA(Année!$A:$A)-5),0)),4),"")</f>
        <v/>
      </c>
      <c r="KM13" s="41" t="str">
        <f ca="1">IFERROR(LEFT(INDEX(Année!$A$11:$A$29,MATCH($A$13,OFFSET(Année!$B$10,1,MATCH(KM$6,Année!$B$6:$NB$6,0)-1,COUNTA(Année!$A:$A)-5),0)),4),"")</f>
        <v/>
      </c>
      <c r="KN13" s="41" t="str">
        <f ca="1">IFERROR(LEFT(INDEX(Année!$A$11:$A$29,MATCH($A$13,OFFSET(Année!$B$10,1,MATCH(KN$6,Année!$B$6:$NB$6,0)-1,COUNTA(Année!$A:$A)-5),0)),4),"")</f>
        <v/>
      </c>
      <c r="KO13" s="41" t="str">
        <f ca="1">IFERROR(LEFT(INDEX(Année!$A$11:$A$29,MATCH($A$13,OFFSET(Année!$B$10,1,MATCH(KO$6,Année!$B$6:$NB$6,0)-1,COUNTA(Année!$A:$A)-5),0)),4),"")</f>
        <v/>
      </c>
      <c r="KP13" s="41" t="str">
        <f ca="1">IFERROR(LEFT(INDEX(Année!$A$11:$A$29,MATCH($A$13,OFFSET(Année!$B$10,1,MATCH(KP$6,Année!$B$6:$NB$6,0)-1,COUNTA(Année!$A:$A)-5),0)),4),"")</f>
        <v/>
      </c>
      <c r="KQ13" s="41" t="str">
        <f ca="1">IFERROR(LEFT(INDEX(Année!$A$11:$A$29,MATCH($A$13,OFFSET(Année!$B$10,1,MATCH(KQ$6,Année!$B$6:$NB$6,0)-1,COUNTA(Année!$A:$A)-5),0)),4),"")</f>
        <v/>
      </c>
      <c r="KR13" s="41" t="str">
        <f ca="1">IFERROR(LEFT(INDEX(Année!$A$11:$A$29,MATCH($A$13,OFFSET(Année!$B$10,1,MATCH(KR$6,Année!$B$6:$NB$6,0)-1,COUNTA(Année!$A:$A)-5),0)),4),"")</f>
        <v/>
      </c>
      <c r="KS13" s="41" t="str">
        <f ca="1">IFERROR(LEFT(INDEX(Année!$A$11:$A$29,MATCH($A$13,OFFSET(Année!$B$10,1,MATCH(KS$6,Année!$B$6:$NB$6,0)-1,COUNTA(Année!$A:$A)-5),0)),4),"")</f>
        <v/>
      </c>
      <c r="KT13" s="41" t="str">
        <f ca="1">IFERROR(LEFT(INDEX(Année!$A$11:$A$29,MATCH($A$13,OFFSET(Année!$B$10,1,MATCH(KT$6,Année!$B$6:$NB$6,0)-1,COUNTA(Année!$A:$A)-5),0)),4),"")</f>
        <v/>
      </c>
      <c r="KU13" s="41" t="str">
        <f ca="1">IFERROR(LEFT(INDEX(Année!$A$11:$A$29,MATCH($A$13,OFFSET(Année!$B$10,1,MATCH(KU$6,Année!$B$6:$NB$6,0)-1,COUNTA(Année!$A:$A)-5),0)),4),"")</f>
        <v/>
      </c>
      <c r="KV13" s="41" t="str">
        <f ca="1">IFERROR(LEFT(INDEX(Année!$A$11:$A$29,MATCH($A$13,OFFSET(Année!$B$10,1,MATCH(KV$6,Année!$B$6:$NB$6,0)-1,COUNTA(Année!$A:$A)-5),0)),4),"")</f>
        <v/>
      </c>
      <c r="KW13" s="41" t="str">
        <f ca="1">IFERROR(LEFT(INDEX(Année!$A$11:$A$29,MATCH($A$13,OFFSET(Année!$B$10,1,MATCH(KW$6,Année!$B$6:$NB$6,0)-1,COUNTA(Année!$A:$A)-5),0)),4),"")</f>
        <v/>
      </c>
      <c r="KX13" s="41" t="str">
        <f ca="1">IFERROR(LEFT(INDEX(Année!$A$11:$A$29,MATCH($A$13,OFFSET(Année!$B$10,1,MATCH(KX$6,Année!$B$6:$NB$6,0)-1,COUNTA(Année!$A:$A)-5),0)),4),"")</f>
        <v/>
      </c>
      <c r="KY13" s="41" t="str">
        <f ca="1">IFERROR(LEFT(INDEX(Année!$A$11:$A$29,MATCH($A$13,OFFSET(Année!$B$10,1,MATCH(KY$6,Année!$B$6:$NB$6,0)-1,COUNTA(Année!$A:$A)-5),0)),4),"")</f>
        <v/>
      </c>
      <c r="KZ13" s="41" t="str">
        <f ca="1">IFERROR(LEFT(INDEX(Année!$A$11:$A$29,MATCH($A$13,OFFSET(Année!$B$10,1,MATCH(KZ$6,Année!$B$6:$NB$6,0)-1,COUNTA(Année!$A:$A)-5),0)),4),"")</f>
        <v/>
      </c>
      <c r="LA13" s="41" t="str">
        <f ca="1">IFERROR(LEFT(INDEX(Année!$A$11:$A$29,MATCH($A$13,OFFSET(Année!$B$10,1,MATCH(LA$6,Année!$B$6:$NB$6,0)-1,COUNTA(Année!$A:$A)-5),0)),4),"")</f>
        <v/>
      </c>
      <c r="LB13" s="41" t="str">
        <f ca="1">IFERROR(LEFT(INDEX(Année!$A$11:$A$29,MATCH($A$13,OFFSET(Année!$B$10,1,MATCH(LB$6,Année!$B$6:$NB$6,0)-1,COUNTA(Année!$A:$A)-5),0)),4),"")</f>
        <v/>
      </c>
      <c r="LC13" s="41" t="str">
        <f ca="1">IFERROR(LEFT(INDEX(Année!$A$11:$A$29,MATCH($A$13,OFFSET(Année!$B$10,1,MATCH(LC$6,Année!$B$6:$NB$6,0)-1,COUNTA(Année!$A:$A)-5),0)),4),"")</f>
        <v/>
      </c>
      <c r="LD13" s="41" t="str">
        <f ca="1">IFERROR(LEFT(INDEX(Année!$A$11:$A$29,MATCH($A$13,OFFSET(Année!$B$10,1,MATCH(LD$6,Année!$B$6:$NB$6,0)-1,COUNTA(Année!$A:$A)-5),0)),4),"")</f>
        <v/>
      </c>
      <c r="LE13" s="41" t="str">
        <f ca="1">IFERROR(LEFT(INDEX(Année!$A$11:$A$29,MATCH($A$13,OFFSET(Année!$B$10,1,MATCH(LE$6,Année!$B$6:$NB$6,0)-1,COUNTA(Année!$A:$A)-5),0)),4),"")</f>
        <v/>
      </c>
      <c r="LF13" s="41" t="str">
        <f ca="1">IFERROR(LEFT(INDEX(Année!$A$11:$A$29,MATCH($A$13,OFFSET(Année!$B$10,1,MATCH(LF$6,Année!$B$6:$NB$6,0)-1,COUNTA(Année!$A:$A)-5),0)),4),"")</f>
        <v/>
      </c>
      <c r="LG13" s="41" t="str">
        <f ca="1">IFERROR(LEFT(INDEX(Année!$A$11:$A$29,MATCH($A$13,OFFSET(Année!$B$10,1,MATCH(LG$6,Année!$B$6:$NB$6,0)-1,COUNTA(Année!$A:$A)-5),0)),4),"")</f>
        <v/>
      </c>
      <c r="LH13" s="41" t="str">
        <f ca="1">IFERROR(LEFT(INDEX(Année!$A$11:$A$29,MATCH($A$13,OFFSET(Année!$B$10,1,MATCH(LH$6,Année!$B$6:$NB$6,0)-1,COUNTA(Année!$A:$A)-5),0)),4),"")</f>
        <v/>
      </c>
      <c r="LI13" s="41" t="str">
        <f ca="1">IFERROR(LEFT(INDEX(Année!$A$11:$A$29,MATCH($A$13,OFFSET(Année!$B$10,1,MATCH(LI$6,Année!$B$6:$NB$6,0)-1,COUNTA(Année!$A:$A)-5),0)),4),"")</f>
        <v/>
      </c>
      <c r="LJ13" s="41" t="str">
        <f ca="1">IFERROR(LEFT(INDEX(Année!$A$11:$A$29,MATCH($A$13,OFFSET(Année!$B$10,1,MATCH(LJ$6,Année!$B$6:$NB$6,0)-1,COUNTA(Année!$A:$A)-5),0)),4),"")</f>
        <v/>
      </c>
      <c r="LK13" s="41" t="str">
        <f ca="1">IFERROR(LEFT(INDEX(Année!$A$11:$A$29,MATCH($A$13,OFFSET(Année!$B$10,1,MATCH(LK$6,Année!$B$6:$NB$6,0)-1,COUNTA(Année!$A:$A)-5),0)),4),"")</f>
        <v/>
      </c>
      <c r="LL13" s="41" t="str">
        <f ca="1">IFERROR(LEFT(INDEX(Année!$A$11:$A$29,MATCH($A$13,OFFSET(Année!$B$10,1,MATCH(LL$6,Année!$B$6:$NB$6,0)-1,COUNTA(Année!$A:$A)-5),0)),4),"")</f>
        <v/>
      </c>
      <c r="LM13" s="41" t="str">
        <f ca="1">IFERROR(LEFT(INDEX(Année!$A$11:$A$29,MATCH($A$13,OFFSET(Année!$B$10,1,MATCH(LM$6,Année!$B$6:$NB$6,0)-1,COUNTA(Année!$A:$A)-5),0)),4),"")</f>
        <v/>
      </c>
      <c r="LN13" s="41" t="str">
        <f ca="1">IFERROR(LEFT(INDEX(Année!$A$11:$A$29,MATCH($A$13,OFFSET(Année!$B$10,1,MATCH(LN$6,Année!$B$6:$NB$6,0)-1,COUNTA(Année!$A:$A)-5),0)),4),"")</f>
        <v/>
      </c>
      <c r="LO13" s="41" t="str">
        <f ca="1">IFERROR(LEFT(INDEX(Année!$A$11:$A$29,MATCH($A$13,OFFSET(Année!$B$10,1,MATCH(LO$6,Année!$B$6:$NB$6,0)-1,COUNTA(Année!$A:$A)-5),0)),4),"")</f>
        <v/>
      </c>
      <c r="LP13" s="41" t="str">
        <f ca="1">IFERROR(LEFT(INDEX(Année!$A$11:$A$29,MATCH($A$13,OFFSET(Année!$B$10,1,MATCH(LP$6,Année!$B$6:$NB$6,0)-1,COUNTA(Année!$A:$A)-5),0)),4),"")</f>
        <v/>
      </c>
      <c r="LQ13" s="41" t="str">
        <f ca="1">IFERROR(LEFT(INDEX(Année!$A$11:$A$29,MATCH($A$13,OFFSET(Année!$B$10,1,MATCH(LQ$6,Année!$B$6:$NB$6,0)-1,COUNTA(Année!$A:$A)-5),0)),4),"")</f>
        <v/>
      </c>
      <c r="LR13" s="41" t="str">
        <f ca="1">IFERROR(LEFT(INDEX(Année!$A$11:$A$29,MATCH($A$13,OFFSET(Année!$B$10,1,MATCH(LR$6,Année!$B$6:$NB$6,0)-1,COUNTA(Année!$A:$A)-5),0)),4),"")</f>
        <v/>
      </c>
      <c r="LS13" s="41" t="str">
        <f ca="1">IFERROR(LEFT(INDEX(Année!$A$11:$A$29,MATCH($A$13,OFFSET(Année!$B$10,1,MATCH(LS$6,Année!$B$6:$NB$6,0)-1,COUNTA(Année!$A:$A)-5),0)),4),"")</f>
        <v/>
      </c>
      <c r="LT13" s="41" t="str">
        <f ca="1">IFERROR(LEFT(INDEX(Année!$A$11:$A$29,MATCH($A$13,OFFSET(Année!$B$10,1,MATCH(LT$6,Année!$B$6:$NB$6,0)-1,COUNTA(Année!$A:$A)-5),0)),4),"")</f>
        <v/>
      </c>
      <c r="LU13" s="41" t="str">
        <f ca="1">IFERROR(LEFT(INDEX(Année!$A$11:$A$29,MATCH($A$13,OFFSET(Année!$B$10,1,MATCH(LU$6,Année!$B$6:$NB$6,0)-1,COUNTA(Année!$A:$A)-5),0)),4),"")</f>
        <v/>
      </c>
      <c r="LV13" s="41" t="str">
        <f ca="1">IFERROR(LEFT(INDEX(Année!$A$11:$A$29,MATCH($A$13,OFFSET(Année!$B$10,1,MATCH(LV$6,Année!$B$6:$NB$6,0)-1,COUNTA(Année!$A:$A)-5),0)),4),"")</f>
        <v/>
      </c>
      <c r="LW13" s="41" t="str">
        <f ca="1">IFERROR(LEFT(INDEX(Année!$A$11:$A$29,MATCH($A$13,OFFSET(Année!$B$10,1,MATCH(LW$6,Année!$B$6:$NB$6,0)-1,COUNTA(Année!$A:$A)-5),0)),4),"")</f>
        <v/>
      </c>
      <c r="LX13" s="41" t="str">
        <f ca="1">IFERROR(LEFT(INDEX(Année!$A$11:$A$29,MATCH($A$13,OFFSET(Année!$B$10,1,MATCH(LX$6,Année!$B$6:$NB$6,0)-1,COUNTA(Année!$A:$A)-5),0)),4),"")</f>
        <v/>
      </c>
      <c r="LY13" s="41" t="str">
        <f ca="1">IFERROR(LEFT(INDEX(Année!$A$11:$A$29,MATCH($A$13,OFFSET(Année!$B$10,1,MATCH(LY$6,Année!$B$6:$NB$6,0)-1,COUNTA(Année!$A:$A)-5),0)),4),"")</f>
        <v/>
      </c>
      <c r="LZ13" s="41" t="str">
        <f ca="1">IFERROR(LEFT(INDEX(Année!$A$11:$A$29,MATCH($A$13,OFFSET(Année!$B$10,1,MATCH(LZ$6,Année!$B$6:$NB$6,0)-1,COUNTA(Année!$A:$A)-5),0)),4),"")</f>
        <v/>
      </c>
      <c r="MA13" s="41" t="str">
        <f ca="1">IFERROR(LEFT(INDEX(Année!$A$11:$A$29,MATCH($A$13,OFFSET(Année!$B$10,1,MATCH(MA$6,Année!$B$6:$NB$6,0)-1,COUNTA(Année!$A:$A)-5),0)),4),"")</f>
        <v/>
      </c>
      <c r="MB13" s="41" t="str">
        <f ca="1">IFERROR(LEFT(INDEX(Année!$A$11:$A$29,MATCH($A$13,OFFSET(Année!$B$10,1,MATCH(MB$6,Année!$B$6:$NB$6,0)-1,COUNTA(Année!$A:$A)-5),0)),4),"")</f>
        <v/>
      </c>
      <c r="MC13" s="41" t="str">
        <f ca="1">IFERROR(LEFT(INDEX(Année!$A$11:$A$29,MATCH($A$13,OFFSET(Année!$B$10,1,MATCH(MC$6,Année!$B$6:$NB$6,0)-1,COUNTA(Année!$A:$A)-5),0)),4),"")</f>
        <v/>
      </c>
      <c r="MD13" s="41" t="str">
        <f ca="1">IFERROR(LEFT(INDEX(Année!$A$11:$A$29,MATCH($A$13,OFFSET(Année!$B$10,1,MATCH(MD$6,Année!$B$6:$NB$6,0)-1,COUNTA(Année!$A:$A)-5),0)),4),"")</f>
        <v/>
      </c>
      <c r="ME13" s="41" t="str">
        <f ca="1">IFERROR(LEFT(INDEX(Année!$A$11:$A$29,MATCH($A$13,OFFSET(Année!$B$10,1,MATCH(ME$6,Année!$B$6:$NB$6,0)-1,COUNTA(Année!$A:$A)-5),0)),4),"")</f>
        <v/>
      </c>
      <c r="MF13" s="41" t="str">
        <f ca="1">IFERROR(LEFT(INDEX(Année!$A$11:$A$29,MATCH($A$13,OFFSET(Année!$B$10,1,MATCH(MF$6,Année!$B$6:$NB$6,0)-1,COUNTA(Année!$A:$A)-5),0)),4),"")</f>
        <v/>
      </c>
      <c r="MG13" s="41" t="str">
        <f ca="1">IFERROR(LEFT(INDEX(Année!$A$11:$A$29,MATCH($A$13,OFFSET(Année!$B$10,1,MATCH(MG$6,Année!$B$6:$NB$6,0)-1,COUNTA(Année!$A:$A)-5),0)),4),"")</f>
        <v/>
      </c>
      <c r="MH13" s="41" t="str">
        <f ca="1">IFERROR(LEFT(INDEX(Année!$A$11:$A$29,MATCH($A$13,OFFSET(Année!$B$10,1,MATCH(MH$6,Année!$B$6:$NB$6,0)-1,COUNTA(Année!$A:$A)-5),0)),4),"")</f>
        <v/>
      </c>
      <c r="MI13" s="41" t="str">
        <f ca="1">IFERROR(LEFT(INDEX(Année!$A$11:$A$29,MATCH($A$13,OFFSET(Année!$B$10,1,MATCH(MI$6,Année!$B$6:$NB$6,0)-1,COUNTA(Année!$A:$A)-5),0)),4),"")</f>
        <v/>
      </c>
      <c r="MJ13" s="41" t="str">
        <f ca="1">IFERROR(LEFT(INDEX(Année!$A$11:$A$29,MATCH($A$13,OFFSET(Année!$B$10,1,MATCH(MJ$6,Année!$B$6:$NB$6,0)-1,COUNTA(Année!$A:$A)-5),0)),4),"")</f>
        <v/>
      </c>
      <c r="MK13" s="41" t="str">
        <f ca="1">IFERROR(LEFT(INDEX(Année!$A$11:$A$29,MATCH($A$13,OFFSET(Année!$B$10,1,MATCH(MK$6,Année!$B$6:$NB$6,0)-1,COUNTA(Année!$A:$A)-5),0)),4),"")</f>
        <v/>
      </c>
      <c r="ML13" s="41" t="str">
        <f ca="1">IFERROR(LEFT(INDEX(Année!$A$11:$A$29,MATCH($A$13,OFFSET(Année!$B$10,1,MATCH(ML$6,Année!$B$6:$NB$6,0)-1,COUNTA(Année!$A:$A)-5),0)),4),"")</f>
        <v/>
      </c>
      <c r="MM13" s="41" t="str">
        <f ca="1">IFERROR(LEFT(INDEX(Année!$A$11:$A$29,MATCH($A$13,OFFSET(Année!$B$10,1,MATCH(MM$6,Année!$B$6:$NB$6,0)-1,COUNTA(Année!$A:$A)-5),0)),4),"")</f>
        <v/>
      </c>
      <c r="MN13" s="41" t="str">
        <f ca="1">IFERROR(LEFT(INDEX(Année!$A$11:$A$29,MATCH($A$13,OFFSET(Année!$B$10,1,MATCH(MN$6,Année!$B$6:$NB$6,0)-1,COUNTA(Année!$A:$A)-5),0)),4),"")</f>
        <v/>
      </c>
      <c r="MO13" s="41" t="str">
        <f ca="1">IFERROR(LEFT(INDEX(Année!$A$11:$A$29,MATCH($A$13,OFFSET(Année!$B$10,1,MATCH(MO$6,Année!$B$6:$NB$6,0)-1,COUNTA(Année!$A:$A)-5),0)),4),"")</f>
        <v/>
      </c>
      <c r="MP13" s="41" t="str">
        <f ca="1">IFERROR(LEFT(INDEX(Année!$A$11:$A$29,MATCH($A$13,OFFSET(Année!$B$10,1,MATCH(MP$6,Année!$B$6:$NB$6,0)-1,COUNTA(Année!$A:$A)-5),0)),4),"")</f>
        <v/>
      </c>
      <c r="MQ13" s="41" t="str">
        <f ca="1">IFERROR(LEFT(INDEX(Année!$A$11:$A$29,MATCH($A$13,OFFSET(Année!$B$10,1,MATCH(MQ$6,Année!$B$6:$NB$6,0)-1,COUNTA(Année!$A:$A)-5),0)),4),"")</f>
        <v/>
      </c>
      <c r="MR13" s="41" t="str">
        <f ca="1">IFERROR(LEFT(INDEX(Année!$A$11:$A$29,MATCH($A$13,OFFSET(Année!$B$10,1,MATCH(MR$6,Année!$B$6:$NB$6,0)-1,COUNTA(Année!$A:$A)-5),0)),4),"")</f>
        <v/>
      </c>
      <c r="MS13" s="41" t="str">
        <f ca="1">IFERROR(LEFT(INDEX(Année!$A$11:$A$29,MATCH($A$13,OFFSET(Année!$B$10,1,MATCH(MS$6,Année!$B$6:$NB$6,0)-1,COUNTA(Année!$A:$A)-5),0)),4),"")</f>
        <v/>
      </c>
      <c r="MT13" s="41" t="str">
        <f ca="1">IFERROR(LEFT(INDEX(Année!$A$11:$A$29,MATCH($A$13,OFFSET(Année!$B$10,1,MATCH(MT$6,Année!$B$6:$NB$6,0)-1,COUNTA(Année!$A:$A)-5),0)),4),"")</f>
        <v/>
      </c>
      <c r="MU13" s="41" t="str">
        <f ca="1">IFERROR(LEFT(INDEX(Année!$A$11:$A$29,MATCH($A$13,OFFSET(Année!$B$10,1,MATCH(MU$6,Année!$B$6:$NB$6,0)-1,COUNTA(Année!$A:$A)-5),0)),4),"")</f>
        <v/>
      </c>
      <c r="MV13" s="41" t="str">
        <f ca="1">IFERROR(LEFT(INDEX(Année!$A$11:$A$29,MATCH($A$13,OFFSET(Année!$B$10,1,MATCH(MV$6,Année!$B$6:$NB$6,0)-1,COUNTA(Année!$A:$A)-5),0)),4),"")</f>
        <v/>
      </c>
      <c r="MW13" s="41" t="str">
        <f ca="1">IFERROR(LEFT(INDEX(Année!$A$11:$A$29,MATCH($A$13,OFFSET(Année!$B$10,1,MATCH(MW$6,Année!$B$6:$NB$6,0)-1,COUNTA(Année!$A:$A)-5),0)),4),"")</f>
        <v/>
      </c>
      <c r="MX13" s="41" t="str">
        <f ca="1">IFERROR(LEFT(INDEX(Année!$A$11:$A$29,MATCH($A$13,OFFSET(Année!$B$10,1,MATCH(MX$6,Année!$B$6:$NB$6,0)-1,COUNTA(Année!$A:$A)-5),0)),4),"")</f>
        <v/>
      </c>
      <c r="MY13" s="41" t="str">
        <f ca="1">IFERROR(LEFT(INDEX(Année!$A$11:$A$29,MATCH($A$13,OFFSET(Année!$B$10,1,MATCH(MY$6,Année!$B$6:$NB$6,0)-1,COUNTA(Année!$A:$A)-5),0)),4),"")</f>
        <v/>
      </c>
      <c r="MZ13" s="41" t="str">
        <f ca="1">IFERROR(LEFT(INDEX(Année!$A$11:$A$29,MATCH($A$13,OFFSET(Année!$B$10,1,MATCH(MZ$6,Année!$B$6:$NB$6,0)-1,COUNTA(Année!$A:$A)-5),0)),4),"")</f>
        <v/>
      </c>
      <c r="NA13" s="41" t="str">
        <f ca="1">IFERROR(LEFT(INDEX(Année!$A$11:$A$29,MATCH($A$13,OFFSET(Année!$B$10,1,MATCH(NA$6,Année!$B$6:$NB$6,0)-1,COUNTA(Année!$A:$A)-5),0)),4),"")</f>
        <v/>
      </c>
      <c r="NB13" s="41" t="str">
        <f ca="1">IFERROR(LEFT(INDEX(Année!$A$11:$A$29,MATCH($A$13,OFFSET(Année!$B$10,1,MATCH(NB$6,Année!$B$6:$NB$6,0)-1,COUNTA(Année!$A:$A)-5),0)),4),"")</f>
        <v/>
      </c>
    </row>
  </sheetData>
  <mergeCells count="4">
    <mergeCell ref="B2:D2"/>
    <mergeCell ref="B3:D3"/>
    <mergeCell ref="B4:D4"/>
    <mergeCell ref="A1:C1"/>
  </mergeCells>
  <conditionalFormatting sqref="B8:NB8">
    <cfRule type="containsText" dxfId="9" priority="16" operator="containsText" text="S">
      <formula>NOT(ISERROR(SEARCH("S",B8)))</formula>
    </cfRule>
  </conditionalFormatting>
  <conditionalFormatting sqref="B9:NB9">
    <cfRule type="expression" dxfId="8" priority="14">
      <formula>OR(B$6=JoursFériés)</formula>
    </cfRule>
    <cfRule type="expression" dxfId="7" priority="15">
      <formula>OR(WEEKDAY(B$6)=1,WEEKDAY(B$6)=7)</formula>
    </cfRule>
  </conditionalFormatting>
  <conditionalFormatting sqref="C6:NB6">
    <cfRule type="cellIs" dxfId="6" priority="13" operator="between">
      <formula>#REF!</formula>
      <formula>#REF!</formula>
    </cfRule>
  </conditionalFormatting>
  <conditionalFormatting sqref="B11:NB12">
    <cfRule type="containsBlanks" dxfId="5" priority="4">
      <formula>LEN(TRIM(B11))=0</formula>
    </cfRule>
    <cfRule type="expression" dxfId="4" priority="5">
      <formula>OR(WEEKDAY(B$6)=1,WEEKDAY(B$6)=7)</formula>
    </cfRule>
    <cfRule type="expression" dxfId="3" priority="6">
      <formula>OR(B$6=JoursFériés)</formula>
    </cfRule>
  </conditionalFormatting>
  <conditionalFormatting sqref="B13:NB13">
    <cfRule type="containsBlanks" dxfId="2" priority="1">
      <formula>LEN(TRIM(B13))=0</formula>
    </cfRule>
    <cfRule type="expression" dxfId="1" priority="2">
      <formula>OR(WEEKDAY(B$6)=1,WEEKDAY(B$6)=7)</formula>
    </cfRule>
    <cfRule type="expression" dxfId="0" priority="3">
      <formula>OR(B$6=JoursFériés)</formula>
    </cfRule>
  </conditionalFormatting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</vt:i4>
      </vt:variant>
    </vt:vector>
  </HeadingPairs>
  <TitlesOfParts>
    <vt:vector size="19" baseType="lpstr">
      <vt:lpstr>Config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Année</vt:lpstr>
      <vt:lpstr>Recap</vt:lpstr>
      <vt:lpstr>RECAP (2)</vt:lpstr>
      <vt:lpstr>'RECAP (2)'!Date_début</vt:lpstr>
      <vt:lpstr>Date_début</vt:lpstr>
      <vt:lpstr>Position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Dede</cp:lastModifiedBy>
  <cp:lastPrinted>2017-03-02T15:25:58Z</cp:lastPrinted>
  <dcterms:created xsi:type="dcterms:W3CDTF">2017-01-05T19:38:42Z</dcterms:created>
  <dcterms:modified xsi:type="dcterms:W3CDTF">2017-03-10T17:15:13Z</dcterms:modified>
</cp:coreProperties>
</file>