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R" sheetId="1" r:id="rId1"/>
  </sheets>
  <externalReferences>
    <externalReference r:id="rId2"/>
  </externalReferences>
  <definedNames>
    <definedName name="_xlnm._FilterDatabase" localSheetId="0" hidden="1">'R'!$A$1:$L$1004</definedName>
    <definedName name="_xlnm.Criteria" localSheetId="0">'R'!#REF!</definedName>
    <definedName name="_xlnm.Extract" localSheetId="0">'R'!#REF!</definedName>
    <definedName name="f_cls">OFFSET(p_clients,0,0,COUNTA(l_clients),1)</definedName>
    <definedName name="f_occ">OFFSET(p_occ,0,0,COUNTA(l_occ),1)</definedName>
    <definedName name="f_produits">OFFSET(p_produits,0,0,COUNTA(l_produits),1)</definedName>
    <definedName name="Fact">[1]Formulaire!$BQ$1:$BQ$6</definedName>
    <definedName name="inscrism">[1]Formulaire!$L$65:$L$71</definedName>
    <definedName name="l_clients">[1]Clts!$B:$B</definedName>
    <definedName name="l_produits">'[1]Base TVA'!$A:$A</definedName>
    <definedName name="mes_images">INDIRECT(VLOOKUP([1]Formulaire!$T$2,[1]Formulaire!$CK$399:$CM$401,3,0))</definedName>
    <definedName name="p_clients">[1]Clts!$B$1</definedName>
    <definedName name="p_produits">'[1]Base TVA'!$A$1</definedName>
    <definedName name="quantite">[1]Formulaire!$BP:$BP</definedName>
    <definedName name="regle">[1]Formulaire!$L$73:$L$75</definedName>
    <definedName name="S">'[1]Base TVA'!$N$1:$N$4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1" i="1" l="1"/>
  <c r="N11" i="1"/>
  <c r="D1669" i="1" l="1"/>
  <c r="D1668" i="1"/>
  <c r="D1667" i="1"/>
  <c r="D1666" i="1"/>
  <c r="D1665" i="1"/>
  <c r="D1664" i="1"/>
  <c r="D1663" i="1"/>
  <c r="D1662" i="1"/>
  <c r="D1661" i="1"/>
  <c r="D1660" i="1"/>
  <c r="D1659" i="1"/>
  <c r="D1658" i="1"/>
  <c r="D1657" i="1"/>
  <c r="D1656" i="1"/>
  <c r="D1655" i="1"/>
  <c r="D1654" i="1"/>
  <c r="D1653" i="1"/>
  <c r="D1652" i="1"/>
  <c r="D1651" i="1"/>
  <c r="D1650" i="1"/>
  <c r="D1649" i="1"/>
  <c r="D1648" i="1"/>
  <c r="D1647" i="1"/>
  <c r="D1646" i="1"/>
  <c r="D1645" i="1"/>
  <c r="D1644" i="1"/>
  <c r="D1643" i="1"/>
  <c r="D1642" i="1"/>
  <c r="D1641" i="1"/>
  <c r="D1640" i="1"/>
  <c r="D1639" i="1"/>
  <c r="D1638" i="1"/>
  <c r="D1637" i="1"/>
  <c r="D1636" i="1"/>
  <c r="D1635" i="1"/>
  <c r="D1634" i="1"/>
  <c r="D1633" i="1"/>
  <c r="D1632" i="1"/>
  <c r="D1631" i="1"/>
  <c r="D1630" i="1"/>
  <c r="D1629" i="1"/>
  <c r="D1628" i="1"/>
  <c r="D1627" i="1"/>
  <c r="D1626" i="1"/>
  <c r="D1625" i="1"/>
  <c r="D1624" i="1"/>
  <c r="D1623" i="1"/>
  <c r="D1622" i="1"/>
  <c r="D1621" i="1"/>
  <c r="D1620" i="1"/>
  <c r="D1619" i="1"/>
  <c r="D1618" i="1"/>
  <c r="D1617" i="1"/>
  <c r="D1616" i="1"/>
  <c r="D1615" i="1"/>
  <c r="D1614" i="1"/>
  <c r="D1613" i="1"/>
  <c r="D1612" i="1"/>
  <c r="D1611" i="1"/>
  <c r="D1610" i="1"/>
  <c r="D1609" i="1"/>
  <c r="D1608" i="1"/>
  <c r="D1607" i="1"/>
  <c r="D1606" i="1"/>
  <c r="D1605" i="1"/>
  <c r="D1604" i="1"/>
  <c r="D1603" i="1"/>
  <c r="D1602" i="1"/>
  <c r="D1601" i="1"/>
  <c r="D1600" i="1"/>
  <c r="D1599" i="1"/>
  <c r="D1598" i="1"/>
  <c r="D1597" i="1"/>
  <c r="D1596" i="1"/>
  <c r="D1595" i="1"/>
  <c r="D1594" i="1"/>
  <c r="D1593" i="1"/>
  <c r="D1592" i="1"/>
  <c r="D1591" i="1"/>
  <c r="D1590" i="1"/>
  <c r="D1589" i="1"/>
  <c r="D1588" i="1"/>
  <c r="D1587" i="1"/>
  <c r="D1586" i="1"/>
  <c r="D1585" i="1"/>
  <c r="D1584" i="1"/>
  <c r="D1583" i="1"/>
  <c r="D1582" i="1"/>
  <c r="D1581" i="1"/>
  <c r="D1580" i="1"/>
  <c r="D1579" i="1"/>
  <c r="D1578" i="1"/>
  <c r="D1577" i="1"/>
  <c r="D1576" i="1"/>
  <c r="D1575" i="1"/>
  <c r="D1574" i="1"/>
  <c r="D1573" i="1"/>
  <c r="D1572" i="1"/>
  <c r="D1571" i="1"/>
  <c r="D1570" i="1"/>
  <c r="D1569" i="1"/>
  <c r="D1568" i="1"/>
  <c r="D1567" i="1"/>
  <c r="D1566" i="1"/>
  <c r="D1565" i="1"/>
  <c r="D1564" i="1"/>
  <c r="D1563" i="1"/>
  <c r="D1562" i="1"/>
  <c r="D1561" i="1"/>
  <c r="D1560" i="1"/>
  <c r="D1559" i="1"/>
  <c r="D1558" i="1"/>
  <c r="D1557" i="1"/>
  <c r="D1556" i="1"/>
  <c r="D1555" i="1"/>
  <c r="D1554" i="1"/>
  <c r="D1553" i="1"/>
  <c r="D1552" i="1"/>
  <c r="D1551" i="1"/>
  <c r="D1550" i="1"/>
  <c r="D1549" i="1"/>
  <c r="D1548" i="1"/>
  <c r="D1547" i="1"/>
  <c r="D1546" i="1"/>
  <c r="D1545" i="1"/>
  <c r="D1544" i="1"/>
  <c r="D1543" i="1"/>
  <c r="D1542" i="1"/>
  <c r="D1541" i="1"/>
  <c r="D1540" i="1"/>
  <c r="D1539" i="1"/>
  <c r="D1538" i="1"/>
  <c r="D1537" i="1"/>
  <c r="D1536" i="1"/>
  <c r="D1535" i="1"/>
  <c r="D1534" i="1"/>
  <c r="D1533" i="1"/>
  <c r="D1532" i="1"/>
  <c r="D1531" i="1"/>
  <c r="D1530" i="1"/>
  <c r="D1529" i="1"/>
  <c r="D1528" i="1"/>
  <c r="D1527" i="1"/>
  <c r="D1526" i="1"/>
  <c r="D1525" i="1"/>
  <c r="D1524" i="1"/>
  <c r="D1523" i="1"/>
  <c r="D1522" i="1"/>
  <c r="D1521" i="1"/>
  <c r="D1520" i="1"/>
  <c r="D1519" i="1"/>
  <c r="D1518" i="1"/>
  <c r="D1517" i="1"/>
  <c r="D1516" i="1"/>
  <c r="D1515" i="1"/>
  <c r="D1514" i="1"/>
  <c r="D1513" i="1"/>
  <c r="D1512" i="1"/>
  <c r="D1511" i="1"/>
  <c r="D1510" i="1"/>
  <c r="D1509" i="1"/>
  <c r="D1508" i="1"/>
  <c r="D1507" i="1"/>
  <c r="D1506" i="1"/>
  <c r="D1505" i="1"/>
  <c r="D1504" i="1"/>
  <c r="D1503" i="1"/>
  <c r="D1502" i="1"/>
  <c r="D1501" i="1"/>
  <c r="D1500" i="1"/>
  <c r="D1499" i="1"/>
  <c r="D1498" i="1"/>
  <c r="D1497" i="1"/>
  <c r="D1496" i="1"/>
  <c r="D1495" i="1"/>
  <c r="D1494" i="1"/>
  <c r="D1493" i="1"/>
  <c r="D1492" i="1"/>
  <c r="D1491" i="1"/>
  <c r="D1490" i="1"/>
  <c r="D1489" i="1"/>
  <c r="D1488" i="1"/>
  <c r="D1487" i="1"/>
  <c r="D1486" i="1"/>
  <c r="D1485" i="1"/>
  <c r="D1484" i="1"/>
  <c r="D1483" i="1"/>
  <c r="D1482" i="1"/>
  <c r="D1481" i="1"/>
  <c r="D1480" i="1"/>
  <c r="D1479" i="1"/>
  <c r="D1478" i="1"/>
  <c r="D1477" i="1"/>
  <c r="D1476" i="1"/>
  <c r="D1475" i="1"/>
  <c r="D1474" i="1"/>
  <c r="D1473" i="1"/>
  <c r="D1472" i="1"/>
  <c r="D1471" i="1"/>
  <c r="D1470" i="1"/>
  <c r="D1469" i="1"/>
  <c r="D1468" i="1"/>
  <c r="D1467" i="1"/>
  <c r="D1466" i="1"/>
  <c r="D1465" i="1"/>
  <c r="D1464" i="1"/>
  <c r="D1463" i="1"/>
  <c r="D1462" i="1"/>
  <c r="D1461" i="1"/>
  <c r="D1460" i="1"/>
  <c r="D1459" i="1"/>
  <c r="D1458" i="1"/>
  <c r="D1457" i="1"/>
  <c r="D1456" i="1"/>
  <c r="D1455" i="1"/>
  <c r="D1454" i="1"/>
  <c r="D1453" i="1"/>
  <c r="D1452" i="1"/>
  <c r="D1451" i="1"/>
  <c r="D1450" i="1"/>
  <c r="D1449" i="1"/>
  <c r="D1448" i="1"/>
  <c r="D1447" i="1"/>
  <c r="D1446" i="1"/>
  <c r="D1445" i="1"/>
  <c r="D1444" i="1"/>
  <c r="D1443" i="1"/>
  <c r="D1442" i="1"/>
  <c r="D1441" i="1"/>
  <c r="D1440" i="1"/>
  <c r="D1439" i="1"/>
  <c r="D1438" i="1"/>
  <c r="D1437" i="1"/>
  <c r="D1436" i="1"/>
  <c r="D1435" i="1"/>
  <c r="D1434" i="1"/>
  <c r="D1433" i="1"/>
  <c r="D1432" i="1"/>
  <c r="D1431" i="1"/>
  <c r="D1430" i="1"/>
  <c r="D1429" i="1"/>
  <c r="D1428" i="1"/>
  <c r="D1427" i="1"/>
  <c r="D1426" i="1"/>
  <c r="D1425" i="1"/>
  <c r="D1424" i="1"/>
  <c r="D1423" i="1"/>
  <c r="D1422" i="1"/>
  <c r="D1421" i="1"/>
  <c r="D1420" i="1"/>
  <c r="D1419" i="1"/>
  <c r="D1418" i="1"/>
  <c r="D1417" i="1"/>
  <c r="D1416" i="1"/>
  <c r="D1415" i="1"/>
  <c r="D1414" i="1"/>
  <c r="D1413" i="1"/>
  <c r="D1412" i="1"/>
  <c r="D1411" i="1"/>
  <c r="D1410" i="1"/>
  <c r="D1409" i="1"/>
  <c r="D1408" i="1"/>
  <c r="D1407" i="1"/>
  <c r="D1406" i="1"/>
  <c r="D1405" i="1"/>
  <c r="D1404" i="1"/>
  <c r="D1403" i="1"/>
  <c r="D1402" i="1"/>
  <c r="D1401" i="1"/>
  <c r="D1400" i="1"/>
  <c r="D1399" i="1"/>
  <c r="D1398" i="1"/>
  <c r="D1397" i="1"/>
  <c r="D1396" i="1"/>
  <c r="D1395" i="1"/>
  <c r="D1394" i="1"/>
  <c r="D1004" i="1"/>
  <c r="H1002" i="1"/>
  <c r="F1002" i="1"/>
  <c r="I1001" i="1"/>
  <c r="H1001" i="1"/>
  <c r="F1001" i="1"/>
  <c r="I1000" i="1"/>
  <c r="H1000" i="1"/>
  <c r="F1000" i="1"/>
  <c r="I999" i="1"/>
  <c r="H999" i="1"/>
  <c r="F999" i="1"/>
  <c r="I998" i="1"/>
  <c r="H998" i="1"/>
  <c r="F998" i="1"/>
  <c r="I997" i="1"/>
  <c r="H997" i="1"/>
  <c r="F997" i="1"/>
  <c r="I996" i="1"/>
  <c r="J996" i="1" s="1"/>
  <c r="H996" i="1"/>
  <c r="F996" i="1"/>
  <c r="J995" i="1"/>
  <c r="I995" i="1"/>
  <c r="H995" i="1"/>
  <c r="F995" i="1"/>
  <c r="I994" i="1"/>
  <c r="H994" i="1"/>
  <c r="F994" i="1"/>
  <c r="J993" i="1"/>
  <c r="I993" i="1"/>
  <c r="H993" i="1"/>
  <c r="F993" i="1"/>
  <c r="I992" i="1"/>
  <c r="H992" i="1"/>
  <c r="F992" i="1"/>
  <c r="I991" i="1"/>
  <c r="H991" i="1"/>
  <c r="F991" i="1"/>
  <c r="I990" i="1"/>
  <c r="H990" i="1"/>
  <c r="F990" i="1"/>
  <c r="J989" i="1"/>
  <c r="I989" i="1"/>
  <c r="H989" i="1"/>
  <c r="F989" i="1"/>
  <c r="J988" i="1"/>
  <c r="I988" i="1"/>
  <c r="H988" i="1"/>
  <c r="F988" i="1"/>
  <c r="I987" i="1"/>
  <c r="H987" i="1"/>
  <c r="F987" i="1"/>
  <c r="I986" i="1"/>
  <c r="H986" i="1"/>
  <c r="F986" i="1"/>
  <c r="J985" i="1"/>
  <c r="I985" i="1"/>
  <c r="H985" i="1"/>
  <c r="F985" i="1"/>
  <c r="J984" i="1"/>
  <c r="I984" i="1"/>
  <c r="H984" i="1"/>
  <c r="F984" i="1"/>
  <c r="I983" i="1"/>
  <c r="H983" i="1"/>
  <c r="F983" i="1"/>
  <c r="I982" i="1"/>
  <c r="H982" i="1"/>
  <c r="F982" i="1"/>
  <c r="J981" i="1"/>
  <c r="I981" i="1"/>
  <c r="H981" i="1"/>
  <c r="F981" i="1"/>
  <c r="J980" i="1"/>
  <c r="I980" i="1"/>
  <c r="H980" i="1"/>
  <c r="F980" i="1"/>
  <c r="I979" i="1"/>
  <c r="H979" i="1"/>
  <c r="F979" i="1"/>
  <c r="I978" i="1"/>
  <c r="H978" i="1"/>
  <c r="F978" i="1"/>
  <c r="J977" i="1"/>
  <c r="I977" i="1"/>
  <c r="H977" i="1"/>
  <c r="F977" i="1"/>
  <c r="J976" i="1"/>
  <c r="I976" i="1"/>
  <c r="H976" i="1"/>
  <c r="F976" i="1"/>
  <c r="I975" i="1"/>
  <c r="H975" i="1"/>
  <c r="F975" i="1"/>
  <c r="I974" i="1"/>
  <c r="H974" i="1"/>
  <c r="F974" i="1"/>
  <c r="J973" i="1"/>
  <c r="I973" i="1"/>
  <c r="H973" i="1"/>
  <c r="F973" i="1"/>
  <c r="J972" i="1"/>
  <c r="I972" i="1"/>
  <c r="H972" i="1"/>
  <c r="F972" i="1"/>
  <c r="I971" i="1"/>
  <c r="H971" i="1"/>
  <c r="F971" i="1"/>
  <c r="I970" i="1"/>
  <c r="H970" i="1"/>
  <c r="F970" i="1"/>
  <c r="J969" i="1"/>
  <c r="I969" i="1"/>
  <c r="H969" i="1"/>
  <c r="F969" i="1"/>
  <c r="J968" i="1"/>
  <c r="I968" i="1"/>
  <c r="H968" i="1"/>
  <c r="F968" i="1"/>
  <c r="I967" i="1"/>
  <c r="H967" i="1"/>
  <c r="F967" i="1"/>
  <c r="I966" i="1"/>
  <c r="H966" i="1"/>
  <c r="F966" i="1"/>
  <c r="J965" i="1"/>
  <c r="I965" i="1"/>
  <c r="H965" i="1"/>
  <c r="F965" i="1"/>
  <c r="J964" i="1"/>
  <c r="I964" i="1"/>
  <c r="H964" i="1"/>
  <c r="F964" i="1"/>
  <c r="I963" i="1"/>
  <c r="H963" i="1"/>
  <c r="F963" i="1"/>
  <c r="I962" i="1"/>
  <c r="H962" i="1"/>
  <c r="F962" i="1"/>
  <c r="J961" i="1"/>
  <c r="I961" i="1"/>
  <c r="H961" i="1"/>
  <c r="F961" i="1"/>
  <c r="J960" i="1"/>
  <c r="I960" i="1"/>
  <c r="H960" i="1"/>
  <c r="F960" i="1"/>
  <c r="I959" i="1"/>
  <c r="H959" i="1"/>
  <c r="F959" i="1"/>
  <c r="I958" i="1"/>
  <c r="H958" i="1"/>
  <c r="F958" i="1"/>
  <c r="J957" i="1"/>
  <c r="I957" i="1"/>
  <c r="H957" i="1"/>
  <c r="F957" i="1"/>
  <c r="J956" i="1"/>
  <c r="I956" i="1"/>
  <c r="H956" i="1"/>
  <c r="F956" i="1"/>
  <c r="I955" i="1"/>
  <c r="H955" i="1"/>
  <c r="F955" i="1"/>
  <c r="I954" i="1"/>
  <c r="H954" i="1"/>
  <c r="F954" i="1"/>
  <c r="J953" i="1"/>
  <c r="I953" i="1"/>
  <c r="H953" i="1"/>
  <c r="F953" i="1"/>
  <c r="J952" i="1"/>
  <c r="I952" i="1"/>
  <c r="H952" i="1"/>
  <c r="F952" i="1"/>
  <c r="I951" i="1"/>
  <c r="H951" i="1"/>
  <c r="F951" i="1"/>
  <c r="I950" i="1"/>
  <c r="H950" i="1"/>
  <c r="F950" i="1"/>
  <c r="J949" i="1"/>
  <c r="I949" i="1"/>
  <c r="H949" i="1"/>
  <c r="F949" i="1"/>
  <c r="J948" i="1"/>
  <c r="I948" i="1"/>
  <c r="H948" i="1"/>
  <c r="F948" i="1"/>
  <c r="I947" i="1"/>
  <c r="H947" i="1"/>
  <c r="F947" i="1"/>
  <c r="I946" i="1"/>
  <c r="H946" i="1"/>
  <c r="F946" i="1"/>
  <c r="J945" i="1"/>
  <c r="I945" i="1"/>
  <c r="H945" i="1"/>
  <c r="F945" i="1"/>
  <c r="I944" i="1"/>
  <c r="H944" i="1"/>
  <c r="F944" i="1"/>
  <c r="J943" i="1"/>
  <c r="I943" i="1"/>
  <c r="H943" i="1"/>
  <c r="F943" i="1"/>
  <c r="I942" i="1"/>
  <c r="H942" i="1"/>
  <c r="F942" i="1"/>
  <c r="I941" i="1"/>
  <c r="J941" i="1" s="1"/>
  <c r="H941" i="1"/>
  <c r="F941" i="1"/>
  <c r="J940" i="1"/>
  <c r="I940" i="1"/>
  <c r="H940" i="1"/>
  <c r="F940" i="1"/>
  <c r="I939" i="1"/>
  <c r="J939" i="1" s="1"/>
  <c r="H939" i="1"/>
  <c r="F939" i="1"/>
  <c r="I938" i="1"/>
  <c r="H938" i="1"/>
  <c r="F938" i="1"/>
  <c r="J937" i="1"/>
  <c r="I937" i="1"/>
  <c r="H937" i="1"/>
  <c r="F937" i="1"/>
  <c r="J936" i="1"/>
  <c r="I936" i="1"/>
  <c r="H936" i="1"/>
  <c r="F936" i="1"/>
  <c r="I935" i="1"/>
  <c r="H935" i="1"/>
  <c r="F935" i="1"/>
  <c r="I934" i="1"/>
  <c r="H934" i="1"/>
  <c r="F934" i="1"/>
  <c r="J933" i="1"/>
  <c r="I933" i="1"/>
  <c r="H933" i="1"/>
  <c r="F933" i="1"/>
  <c r="J932" i="1"/>
  <c r="I932" i="1"/>
  <c r="H932" i="1"/>
  <c r="F932" i="1"/>
  <c r="J931" i="1"/>
  <c r="I931" i="1"/>
  <c r="H931" i="1"/>
  <c r="F931" i="1"/>
  <c r="I930" i="1"/>
  <c r="H930" i="1"/>
  <c r="F930" i="1"/>
  <c r="J929" i="1"/>
  <c r="I929" i="1"/>
  <c r="H929" i="1"/>
  <c r="F929" i="1"/>
  <c r="J928" i="1"/>
  <c r="I928" i="1"/>
  <c r="H928" i="1"/>
  <c r="F928" i="1"/>
  <c r="I927" i="1"/>
  <c r="H927" i="1"/>
  <c r="F927" i="1"/>
  <c r="I926" i="1"/>
  <c r="H926" i="1"/>
  <c r="F926" i="1"/>
  <c r="J925" i="1"/>
  <c r="I925" i="1"/>
  <c r="H925" i="1"/>
  <c r="F925" i="1"/>
  <c r="J924" i="1"/>
  <c r="I924" i="1"/>
  <c r="H924" i="1"/>
  <c r="F924" i="1"/>
  <c r="I923" i="1"/>
  <c r="H923" i="1"/>
  <c r="F923" i="1"/>
  <c r="I922" i="1"/>
  <c r="H922" i="1"/>
  <c r="F922" i="1"/>
  <c r="J921" i="1"/>
  <c r="I921" i="1"/>
  <c r="H921" i="1"/>
  <c r="F921" i="1"/>
  <c r="J920" i="1"/>
  <c r="I920" i="1"/>
  <c r="H920" i="1"/>
  <c r="F920" i="1"/>
  <c r="I919" i="1"/>
  <c r="H919" i="1"/>
  <c r="F919" i="1"/>
  <c r="I918" i="1"/>
  <c r="H918" i="1"/>
  <c r="F918" i="1"/>
  <c r="J917" i="1"/>
  <c r="I917" i="1"/>
  <c r="H917" i="1"/>
  <c r="F917" i="1"/>
  <c r="J916" i="1"/>
  <c r="I916" i="1"/>
  <c r="H916" i="1"/>
  <c r="F916" i="1"/>
  <c r="I915" i="1"/>
  <c r="H915" i="1"/>
  <c r="F915" i="1"/>
  <c r="J914" i="1"/>
  <c r="I914" i="1"/>
  <c r="H914" i="1"/>
  <c r="F914" i="1"/>
  <c r="I913" i="1"/>
  <c r="H913" i="1"/>
  <c r="F913" i="1"/>
  <c r="I912" i="1"/>
  <c r="H912" i="1"/>
  <c r="F912" i="1"/>
  <c r="I911" i="1"/>
  <c r="H911" i="1"/>
  <c r="F911" i="1"/>
  <c r="I910" i="1"/>
  <c r="H910" i="1"/>
  <c r="F910" i="1"/>
  <c r="J909" i="1"/>
  <c r="I909" i="1"/>
  <c r="H909" i="1"/>
  <c r="F909" i="1"/>
  <c r="J908" i="1"/>
  <c r="I908" i="1"/>
  <c r="H908" i="1"/>
  <c r="F908" i="1"/>
  <c r="I907" i="1"/>
  <c r="H907" i="1"/>
  <c r="F907" i="1"/>
  <c r="I906" i="1"/>
  <c r="H906" i="1"/>
  <c r="F906" i="1"/>
  <c r="J905" i="1"/>
  <c r="I905" i="1"/>
  <c r="H905" i="1"/>
  <c r="F905" i="1"/>
  <c r="J904" i="1"/>
  <c r="I904" i="1"/>
  <c r="H904" i="1"/>
  <c r="F904" i="1"/>
  <c r="I903" i="1"/>
  <c r="H903" i="1"/>
  <c r="F903" i="1"/>
  <c r="I902" i="1"/>
  <c r="H902" i="1"/>
  <c r="F902" i="1"/>
  <c r="J901" i="1"/>
  <c r="I901" i="1"/>
  <c r="H901" i="1"/>
  <c r="F901" i="1"/>
  <c r="J900" i="1"/>
  <c r="I900" i="1"/>
  <c r="H900" i="1"/>
  <c r="F900" i="1"/>
  <c r="I899" i="1"/>
  <c r="H899" i="1"/>
  <c r="F899" i="1"/>
  <c r="I898" i="1"/>
  <c r="H898" i="1"/>
  <c r="F898" i="1"/>
  <c r="J897" i="1"/>
  <c r="I897" i="1"/>
  <c r="H897" i="1"/>
  <c r="F897" i="1"/>
  <c r="J896" i="1"/>
  <c r="I896" i="1"/>
  <c r="H896" i="1"/>
  <c r="F896" i="1"/>
  <c r="I895" i="1"/>
  <c r="H895" i="1"/>
  <c r="F895" i="1"/>
  <c r="I894" i="1"/>
  <c r="H894" i="1"/>
  <c r="F894" i="1"/>
  <c r="J893" i="1"/>
  <c r="I893" i="1"/>
  <c r="H893" i="1"/>
  <c r="F893" i="1"/>
  <c r="J892" i="1"/>
  <c r="I892" i="1"/>
  <c r="H892" i="1"/>
  <c r="F892" i="1"/>
  <c r="I891" i="1"/>
  <c r="H891" i="1"/>
  <c r="F891" i="1"/>
  <c r="I890" i="1"/>
  <c r="H890" i="1"/>
  <c r="F890" i="1"/>
  <c r="I889" i="1"/>
  <c r="H889" i="1"/>
  <c r="F889" i="1"/>
  <c r="I888" i="1"/>
  <c r="H888" i="1"/>
  <c r="F888" i="1"/>
  <c r="I887" i="1"/>
  <c r="H887" i="1"/>
  <c r="F887" i="1"/>
  <c r="I886" i="1"/>
  <c r="J886" i="1" s="1"/>
  <c r="H886" i="1"/>
  <c r="F886" i="1"/>
  <c r="J885" i="1"/>
  <c r="I885" i="1"/>
  <c r="H885" i="1"/>
  <c r="F885" i="1"/>
  <c r="I884" i="1"/>
  <c r="H884" i="1"/>
  <c r="F884" i="1"/>
  <c r="J883" i="1"/>
  <c r="I883" i="1"/>
  <c r="H883" i="1"/>
  <c r="F883" i="1"/>
  <c r="I882" i="1"/>
  <c r="J882" i="1" s="1"/>
  <c r="H882" i="1"/>
  <c r="F882" i="1"/>
  <c r="J881" i="1"/>
  <c r="I881" i="1"/>
  <c r="H881" i="1"/>
  <c r="F881" i="1"/>
  <c r="I880" i="1"/>
  <c r="H880" i="1"/>
  <c r="F880" i="1"/>
  <c r="J879" i="1"/>
  <c r="I879" i="1"/>
  <c r="H879" i="1"/>
  <c r="F879" i="1"/>
  <c r="I878" i="1"/>
  <c r="H878" i="1"/>
  <c r="F878" i="1"/>
  <c r="I877" i="1"/>
  <c r="H877" i="1"/>
  <c r="F877" i="1"/>
  <c r="I876" i="1"/>
  <c r="J876" i="1" s="1"/>
  <c r="H876" i="1"/>
  <c r="F876" i="1"/>
  <c r="J875" i="1"/>
  <c r="I875" i="1"/>
  <c r="H875" i="1"/>
  <c r="F875" i="1"/>
  <c r="I874" i="1"/>
  <c r="H874" i="1"/>
  <c r="F874" i="1"/>
  <c r="I873" i="1"/>
  <c r="H873" i="1"/>
  <c r="F873" i="1"/>
  <c r="I872" i="1"/>
  <c r="J872" i="1" s="1"/>
  <c r="H872" i="1"/>
  <c r="F872" i="1"/>
  <c r="J871" i="1"/>
  <c r="I871" i="1"/>
  <c r="H871" i="1"/>
  <c r="F871" i="1"/>
  <c r="I870" i="1"/>
  <c r="H870" i="1"/>
  <c r="F870" i="1"/>
  <c r="J869" i="1"/>
  <c r="I869" i="1"/>
  <c r="H869" i="1"/>
  <c r="F869" i="1"/>
  <c r="I868" i="1"/>
  <c r="H868" i="1"/>
  <c r="F868" i="1"/>
  <c r="J867" i="1"/>
  <c r="I867" i="1"/>
  <c r="H867" i="1"/>
  <c r="F867" i="1"/>
  <c r="J866" i="1"/>
  <c r="I866" i="1"/>
  <c r="H866" i="1"/>
  <c r="F866" i="1"/>
  <c r="I865" i="1"/>
  <c r="H865" i="1"/>
  <c r="F865" i="1"/>
  <c r="I864" i="1"/>
  <c r="H864" i="1"/>
  <c r="F864" i="1"/>
  <c r="J863" i="1"/>
  <c r="I863" i="1"/>
  <c r="H863" i="1"/>
  <c r="F863" i="1"/>
  <c r="J862" i="1"/>
  <c r="I862" i="1"/>
  <c r="H862" i="1"/>
  <c r="F862" i="1"/>
  <c r="J861" i="1"/>
  <c r="I861" i="1"/>
  <c r="H861" i="1"/>
  <c r="F861" i="1"/>
  <c r="I860" i="1"/>
  <c r="H860" i="1"/>
  <c r="F860" i="1"/>
  <c r="J859" i="1"/>
  <c r="I859" i="1"/>
  <c r="H859" i="1"/>
  <c r="F859" i="1"/>
  <c r="J858" i="1"/>
  <c r="I858" i="1"/>
  <c r="H858" i="1"/>
  <c r="F858" i="1"/>
  <c r="I857" i="1"/>
  <c r="H857" i="1"/>
  <c r="F857" i="1"/>
  <c r="I856" i="1"/>
  <c r="H856" i="1"/>
  <c r="F856" i="1"/>
  <c r="J855" i="1"/>
  <c r="I855" i="1"/>
  <c r="H855" i="1"/>
  <c r="F855" i="1"/>
  <c r="J854" i="1"/>
  <c r="I854" i="1"/>
  <c r="H854" i="1"/>
  <c r="F854" i="1"/>
  <c r="I853" i="1"/>
  <c r="H853" i="1"/>
  <c r="F853" i="1"/>
  <c r="I852" i="1"/>
  <c r="H852" i="1"/>
  <c r="F852" i="1"/>
  <c r="J851" i="1"/>
  <c r="I851" i="1"/>
  <c r="H851" i="1"/>
  <c r="F851" i="1"/>
  <c r="J850" i="1"/>
  <c r="I850" i="1"/>
  <c r="H850" i="1"/>
  <c r="F850" i="1"/>
  <c r="I849" i="1"/>
  <c r="H849" i="1"/>
  <c r="F849" i="1"/>
  <c r="I848" i="1"/>
  <c r="H848" i="1"/>
  <c r="F848" i="1"/>
  <c r="J847" i="1"/>
  <c r="I847" i="1"/>
  <c r="H847" i="1"/>
  <c r="F847" i="1"/>
  <c r="J846" i="1"/>
  <c r="I846" i="1"/>
  <c r="H846" i="1"/>
  <c r="F846" i="1"/>
  <c r="I845" i="1"/>
  <c r="H845" i="1"/>
  <c r="F845" i="1"/>
  <c r="I844" i="1"/>
  <c r="H844" i="1"/>
  <c r="F844" i="1"/>
  <c r="J843" i="1"/>
  <c r="I843" i="1"/>
  <c r="H843" i="1"/>
  <c r="F843" i="1"/>
  <c r="I842" i="1"/>
  <c r="H842" i="1"/>
  <c r="F842" i="1"/>
  <c r="J841" i="1"/>
  <c r="I841" i="1"/>
  <c r="H841" i="1"/>
  <c r="F841" i="1"/>
  <c r="I840" i="1"/>
  <c r="H840" i="1"/>
  <c r="F840" i="1"/>
  <c r="I839" i="1"/>
  <c r="H839" i="1"/>
  <c r="F839" i="1"/>
  <c r="I838" i="1"/>
  <c r="J838" i="1" s="1"/>
  <c r="H838" i="1"/>
  <c r="F838" i="1"/>
  <c r="I837" i="1"/>
  <c r="H837" i="1"/>
  <c r="F837" i="1"/>
  <c r="I836" i="1"/>
  <c r="J836" i="1" s="1"/>
  <c r="H836" i="1"/>
  <c r="F836" i="1"/>
  <c r="J835" i="1"/>
  <c r="I835" i="1"/>
  <c r="H835" i="1"/>
  <c r="F835" i="1"/>
  <c r="I834" i="1"/>
  <c r="H834" i="1"/>
  <c r="F834" i="1"/>
  <c r="J833" i="1"/>
  <c r="I833" i="1"/>
  <c r="H833" i="1"/>
  <c r="F833" i="1"/>
  <c r="I832" i="1"/>
  <c r="H832" i="1"/>
  <c r="F832" i="1"/>
  <c r="I831" i="1"/>
  <c r="H831" i="1"/>
  <c r="F831" i="1"/>
  <c r="I830" i="1"/>
  <c r="H830" i="1"/>
  <c r="F830" i="1"/>
  <c r="J829" i="1"/>
  <c r="I829" i="1"/>
  <c r="H829" i="1"/>
  <c r="F829" i="1"/>
  <c r="J828" i="1"/>
  <c r="I828" i="1"/>
  <c r="H828" i="1"/>
  <c r="F828" i="1"/>
  <c r="I827" i="1"/>
  <c r="H827" i="1"/>
  <c r="F827" i="1"/>
  <c r="I826" i="1"/>
  <c r="H826" i="1"/>
  <c r="F826" i="1"/>
  <c r="J825" i="1"/>
  <c r="I825" i="1"/>
  <c r="H825" i="1"/>
  <c r="F825" i="1"/>
  <c r="J824" i="1"/>
  <c r="I824" i="1"/>
  <c r="H824" i="1"/>
  <c r="F824" i="1"/>
  <c r="I823" i="1"/>
  <c r="H823" i="1"/>
  <c r="F823" i="1"/>
  <c r="I822" i="1"/>
  <c r="H822" i="1"/>
  <c r="F822" i="1"/>
  <c r="J821" i="1"/>
  <c r="I821" i="1"/>
  <c r="H821" i="1"/>
  <c r="F821" i="1"/>
  <c r="J820" i="1"/>
  <c r="I820" i="1"/>
  <c r="H820" i="1"/>
  <c r="F820" i="1"/>
  <c r="I819" i="1"/>
  <c r="H819" i="1"/>
  <c r="F819" i="1"/>
  <c r="I818" i="1"/>
  <c r="H818" i="1"/>
  <c r="F818" i="1"/>
  <c r="J817" i="1"/>
  <c r="I817" i="1"/>
  <c r="H817" i="1"/>
  <c r="F817" i="1"/>
  <c r="J816" i="1"/>
  <c r="I816" i="1"/>
  <c r="H816" i="1"/>
  <c r="F816" i="1"/>
  <c r="I815" i="1"/>
  <c r="H815" i="1"/>
  <c r="F815" i="1"/>
  <c r="I814" i="1"/>
  <c r="H814" i="1"/>
  <c r="F814" i="1"/>
  <c r="J813" i="1"/>
  <c r="I813" i="1"/>
  <c r="H813" i="1"/>
  <c r="F813" i="1"/>
  <c r="J812" i="1"/>
  <c r="I812" i="1"/>
  <c r="H812" i="1"/>
  <c r="F812" i="1"/>
  <c r="I811" i="1"/>
  <c r="H811" i="1"/>
  <c r="F811" i="1"/>
  <c r="I810" i="1"/>
  <c r="H810" i="1"/>
  <c r="F810" i="1"/>
  <c r="J809" i="1"/>
  <c r="I809" i="1"/>
  <c r="H809" i="1"/>
  <c r="F809" i="1"/>
  <c r="J808" i="1"/>
  <c r="I808" i="1"/>
  <c r="H808" i="1"/>
  <c r="F808" i="1"/>
  <c r="I807" i="1"/>
  <c r="H807" i="1"/>
  <c r="F807" i="1"/>
  <c r="I806" i="1"/>
  <c r="H806" i="1"/>
  <c r="F806" i="1"/>
  <c r="J805" i="1"/>
  <c r="I805" i="1"/>
  <c r="H805" i="1"/>
  <c r="F805" i="1"/>
  <c r="J804" i="1"/>
  <c r="I804" i="1"/>
  <c r="H804" i="1"/>
  <c r="F804" i="1"/>
  <c r="I803" i="1"/>
  <c r="H803" i="1"/>
  <c r="F803" i="1"/>
  <c r="I802" i="1"/>
  <c r="H802" i="1"/>
  <c r="F802" i="1"/>
  <c r="J801" i="1"/>
  <c r="I801" i="1"/>
  <c r="H801" i="1"/>
  <c r="F801" i="1"/>
  <c r="J800" i="1"/>
  <c r="I800" i="1"/>
  <c r="H800" i="1"/>
  <c r="F800" i="1"/>
  <c r="I799" i="1"/>
  <c r="H799" i="1"/>
  <c r="F799" i="1"/>
  <c r="I798" i="1"/>
  <c r="H798" i="1"/>
  <c r="F798" i="1"/>
  <c r="J797" i="1"/>
  <c r="I797" i="1"/>
  <c r="H797" i="1"/>
  <c r="F797" i="1"/>
  <c r="J796" i="1"/>
  <c r="I796" i="1"/>
  <c r="H796" i="1"/>
  <c r="F796" i="1"/>
  <c r="I795" i="1"/>
  <c r="H795" i="1"/>
  <c r="F795" i="1"/>
  <c r="I794" i="1"/>
  <c r="H794" i="1"/>
  <c r="F794" i="1"/>
  <c r="J793" i="1"/>
  <c r="I793" i="1"/>
  <c r="H793" i="1"/>
  <c r="F793" i="1"/>
  <c r="J792" i="1"/>
  <c r="I792" i="1"/>
  <c r="H792" i="1"/>
  <c r="F792" i="1"/>
  <c r="I791" i="1"/>
  <c r="H791" i="1"/>
  <c r="F791" i="1"/>
  <c r="I790" i="1"/>
  <c r="H790" i="1"/>
  <c r="F790" i="1"/>
  <c r="J789" i="1"/>
  <c r="I789" i="1"/>
  <c r="H789" i="1"/>
  <c r="F789" i="1"/>
  <c r="J788" i="1"/>
  <c r="I788" i="1"/>
  <c r="H788" i="1"/>
  <c r="F788" i="1"/>
  <c r="I787" i="1"/>
  <c r="H787" i="1"/>
  <c r="F787" i="1"/>
  <c r="I786" i="1"/>
  <c r="H786" i="1"/>
  <c r="F786" i="1"/>
  <c r="J785" i="1"/>
  <c r="I785" i="1"/>
  <c r="H785" i="1"/>
  <c r="F785" i="1"/>
  <c r="J784" i="1"/>
  <c r="I784" i="1"/>
  <c r="H784" i="1"/>
  <c r="F784" i="1"/>
  <c r="I783" i="1"/>
  <c r="H783" i="1"/>
  <c r="F783" i="1"/>
  <c r="I782" i="1"/>
  <c r="H782" i="1"/>
  <c r="F782" i="1"/>
  <c r="J781" i="1"/>
  <c r="I781" i="1"/>
  <c r="H781" i="1"/>
  <c r="F781" i="1"/>
  <c r="J780" i="1"/>
  <c r="I780" i="1"/>
  <c r="H780" i="1"/>
  <c r="F780" i="1"/>
  <c r="I779" i="1"/>
  <c r="H779" i="1"/>
  <c r="F779" i="1"/>
  <c r="I778" i="1"/>
  <c r="H778" i="1"/>
  <c r="F778" i="1"/>
  <c r="J777" i="1"/>
  <c r="I777" i="1"/>
  <c r="H777" i="1"/>
  <c r="F777" i="1"/>
  <c r="J776" i="1"/>
  <c r="I776" i="1"/>
  <c r="H776" i="1"/>
  <c r="F776" i="1"/>
  <c r="I775" i="1"/>
  <c r="H775" i="1"/>
  <c r="F775" i="1"/>
  <c r="I774" i="1"/>
  <c r="H774" i="1"/>
  <c r="F774" i="1"/>
  <c r="J773" i="1"/>
  <c r="I773" i="1"/>
  <c r="H773" i="1"/>
  <c r="F773" i="1"/>
  <c r="J772" i="1"/>
  <c r="I772" i="1"/>
  <c r="H772" i="1"/>
  <c r="F772" i="1"/>
  <c r="I771" i="1"/>
  <c r="H771" i="1"/>
  <c r="F771" i="1"/>
  <c r="I770" i="1"/>
  <c r="H770" i="1"/>
  <c r="F770" i="1"/>
  <c r="J769" i="1"/>
  <c r="I769" i="1"/>
  <c r="H769" i="1"/>
  <c r="F769" i="1"/>
  <c r="J768" i="1"/>
  <c r="I768" i="1"/>
  <c r="H768" i="1"/>
  <c r="F768" i="1"/>
  <c r="I767" i="1"/>
  <c r="H767" i="1"/>
  <c r="F767" i="1"/>
  <c r="I766" i="1"/>
  <c r="H766" i="1"/>
  <c r="F766" i="1"/>
  <c r="J765" i="1"/>
  <c r="I765" i="1"/>
  <c r="H765" i="1"/>
  <c r="F765" i="1"/>
  <c r="J764" i="1"/>
  <c r="I764" i="1"/>
  <c r="H764" i="1"/>
  <c r="F764" i="1"/>
  <c r="I763" i="1"/>
  <c r="H763" i="1"/>
  <c r="F763" i="1"/>
  <c r="I762" i="1"/>
  <c r="H762" i="1"/>
  <c r="F762" i="1"/>
  <c r="I761" i="1"/>
  <c r="H761" i="1"/>
  <c r="F761" i="1"/>
  <c r="I760" i="1"/>
  <c r="J760" i="1" s="1"/>
  <c r="H760" i="1"/>
  <c r="F760" i="1"/>
  <c r="I759" i="1"/>
  <c r="H759" i="1"/>
  <c r="F759" i="1"/>
  <c r="J758" i="1"/>
  <c r="I758" i="1"/>
  <c r="H758" i="1"/>
  <c r="F758" i="1"/>
  <c r="J757" i="1"/>
  <c r="I757" i="1"/>
  <c r="H757" i="1"/>
  <c r="F757" i="1"/>
  <c r="J756" i="1"/>
  <c r="I756" i="1"/>
  <c r="H756" i="1"/>
  <c r="F756" i="1"/>
  <c r="I755" i="1"/>
  <c r="H755" i="1"/>
  <c r="F755" i="1"/>
  <c r="I754" i="1"/>
  <c r="J754" i="1" s="1"/>
  <c r="H754" i="1"/>
  <c r="F754" i="1"/>
  <c r="J753" i="1"/>
  <c r="I753" i="1"/>
  <c r="H753" i="1"/>
  <c r="F753" i="1"/>
  <c r="I752" i="1"/>
  <c r="H752" i="1"/>
  <c r="F752" i="1"/>
  <c r="I751" i="1"/>
  <c r="H751" i="1"/>
  <c r="F751" i="1"/>
  <c r="I750" i="1"/>
  <c r="J750" i="1" s="1"/>
  <c r="H750" i="1"/>
  <c r="F750" i="1"/>
  <c r="J749" i="1"/>
  <c r="I749" i="1"/>
  <c r="H749" i="1"/>
  <c r="F749" i="1"/>
  <c r="I748" i="1"/>
  <c r="H748" i="1"/>
  <c r="F748" i="1"/>
  <c r="I747" i="1"/>
  <c r="H747" i="1"/>
  <c r="F747" i="1"/>
  <c r="I746" i="1"/>
  <c r="J746" i="1" s="1"/>
  <c r="H746" i="1"/>
  <c r="F746" i="1"/>
  <c r="J745" i="1"/>
  <c r="I745" i="1"/>
  <c r="H745" i="1"/>
  <c r="F745" i="1"/>
  <c r="I744" i="1"/>
  <c r="H744" i="1"/>
  <c r="F744" i="1"/>
  <c r="I743" i="1"/>
  <c r="H743" i="1"/>
  <c r="F743" i="1"/>
  <c r="I742" i="1"/>
  <c r="J742" i="1" s="1"/>
  <c r="H742" i="1"/>
  <c r="F742" i="1"/>
  <c r="I741" i="1"/>
  <c r="H741" i="1"/>
  <c r="F741" i="1"/>
  <c r="I740" i="1"/>
  <c r="J740" i="1" s="1"/>
  <c r="H740" i="1"/>
  <c r="F740" i="1"/>
  <c r="I739" i="1"/>
  <c r="H739" i="1"/>
  <c r="F739" i="1"/>
  <c r="I738" i="1"/>
  <c r="J738" i="1" s="1"/>
  <c r="H738" i="1"/>
  <c r="F738" i="1"/>
  <c r="I737" i="1"/>
  <c r="H737" i="1"/>
  <c r="F737" i="1"/>
  <c r="I736" i="1"/>
  <c r="J736" i="1" s="1"/>
  <c r="H736" i="1"/>
  <c r="F736" i="1"/>
  <c r="I735" i="1"/>
  <c r="H735" i="1"/>
  <c r="F735" i="1"/>
  <c r="I734" i="1"/>
  <c r="J734" i="1" s="1"/>
  <c r="H734" i="1"/>
  <c r="F734" i="1"/>
  <c r="I733" i="1"/>
  <c r="H733" i="1"/>
  <c r="F733" i="1"/>
  <c r="I732" i="1"/>
  <c r="J732" i="1" s="1"/>
  <c r="H732" i="1"/>
  <c r="F732" i="1"/>
  <c r="I731" i="1"/>
  <c r="H731" i="1"/>
  <c r="F731" i="1"/>
  <c r="I730" i="1"/>
  <c r="J730" i="1" s="1"/>
  <c r="H730" i="1"/>
  <c r="F730" i="1"/>
  <c r="I729" i="1"/>
  <c r="H729" i="1"/>
  <c r="F729" i="1"/>
  <c r="I728" i="1"/>
  <c r="J728" i="1" s="1"/>
  <c r="H728" i="1"/>
  <c r="F728" i="1"/>
  <c r="I727" i="1"/>
  <c r="H727" i="1"/>
  <c r="F727" i="1"/>
  <c r="I726" i="1"/>
  <c r="J726" i="1" s="1"/>
  <c r="H726" i="1"/>
  <c r="F726" i="1"/>
  <c r="J725" i="1"/>
  <c r="I725" i="1"/>
  <c r="H725" i="1"/>
  <c r="F725" i="1"/>
  <c r="J724" i="1"/>
  <c r="I724" i="1"/>
  <c r="H724" i="1"/>
  <c r="F724" i="1"/>
  <c r="J723" i="1"/>
  <c r="I723" i="1"/>
  <c r="H723" i="1"/>
  <c r="F723" i="1"/>
  <c r="J722" i="1"/>
  <c r="I722" i="1"/>
  <c r="H722" i="1"/>
  <c r="F722" i="1"/>
  <c r="J721" i="1"/>
  <c r="I721" i="1"/>
  <c r="H721" i="1"/>
  <c r="F721" i="1"/>
  <c r="I720" i="1"/>
  <c r="H720" i="1"/>
  <c r="F720" i="1"/>
  <c r="I719" i="1"/>
  <c r="H719" i="1"/>
  <c r="F719" i="1"/>
  <c r="I718" i="1"/>
  <c r="J718" i="1" s="1"/>
  <c r="H718" i="1"/>
  <c r="F718" i="1"/>
  <c r="I717" i="1"/>
  <c r="H717" i="1"/>
  <c r="F717" i="1"/>
  <c r="J716" i="1"/>
  <c r="I716" i="1"/>
  <c r="H716" i="1"/>
  <c r="F716" i="1"/>
  <c r="J715" i="1"/>
  <c r="I715" i="1"/>
  <c r="H715" i="1"/>
  <c r="F715" i="1"/>
  <c r="J714" i="1"/>
  <c r="I714" i="1"/>
  <c r="H714" i="1"/>
  <c r="F714" i="1"/>
  <c r="J713" i="1"/>
  <c r="I713" i="1"/>
  <c r="H713" i="1"/>
  <c r="F713" i="1"/>
  <c r="I712" i="1"/>
  <c r="H712" i="1"/>
  <c r="F712" i="1"/>
  <c r="I711" i="1"/>
  <c r="H711" i="1"/>
  <c r="F711" i="1"/>
  <c r="I710" i="1"/>
  <c r="J710" i="1" s="1"/>
  <c r="H710" i="1"/>
  <c r="F710" i="1"/>
  <c r="I709" i="1"/>
  <c r="H709" i="1"/>
  <c r="F709" i="1"/>
  <c r="J708" i="1"/>
  <c r="I708" i="1"/>
  <c r="H708" i="1"/>
  <c r="F708" i="1"/>
  <c r="J707" i="1"/>
  <c r="I707" i="1"/>
  <c r="H707" i="1"/>
  <c r="F707" i="1"/>
  <c r="J706" i="1"/>
  <c r="I706" i="1"/>
  <c r="H706" i="1"/>
  <c r="F706" i="1"/>
  <c r="J705" i="1"/>
  <c r="I705" i="1"/>
  <c r="H705" i="1"/>
  <c r="F705" i="1"/>
  <c r="I704" i="1"/>
  <c r="H704" i="1"/>
  <c r="F704" i="1"/>
  <c r="I703" i="1"/>
  <c r="H703" i="1"/>
  <c r="F703" i="1"/>
  <c r="I702" i="1"/>
  <c r="J702" i="1" s="1"/>
  <c r="H702" i="1"/>
  <c r="F702" i="1"/>
  <c r="I701" i="1"/>
  <c r="H701" i="1"/>
  <c r="F701" i="1"/>
  <c r="J700" i="1"/>
  <c r="I700" i="1"/>
  <c r="H700" i="1"/>
  <c r="F700" i="1"/>
  <c r="J699" i="1"/>
  <c r="I699" i="1"/>
  <c r="H699" i="1"/>
  <c r="F699" i="1"/>
  <c r="J698" i="1"/>
  <c r="I698" i="1"/>
  <c r="H698" i="1"/>
  <c r="F698" i="1"/>
  <c r="J697" i="1"/>
  <c r="I697" i="1"/>
  <c r="H697" i="1"/>
  <c r="F697" i="1"/>
  <c r="I696" i="1"/>
  <c r="H696" i="1"/>
  <c r="F696" i="1"/>
  <c r="I695" i="1"/>
  <c r="H695" i="1"/>
  <c r="F695" i="1"/>
  <c r="I694" i="1"/>
  <c r="J694" i="1" s="1"/>
  <c r="H694" i="1"/>
  <c r="F694" i="1"/>
  <c r="I693" i="1"/>
  <c r="H693" i="1"/>
  <c r="F693" i="1"/>
  <c r="J692" i="1"/>
  <c r="I692" i="1"/>
  <c r="H692" i="1"/>
  <c r="F692" i="1"/>
  <c r="J691" i="1"/>
  <c r="I691" i="1"/>
  <c r="H691" i="1"/>
  <c r="F691" i="1"/>
  <c r="J690" i="1"/>
  <c r="I690" i="1"/>
  <c r="H690" i="1"/>
  <c r="F690" i="1"/>
  <c r="J689" i="1"/>
  <c r="I689" i="1"/>
  <c r="H689" i="1"/>
  <c r="F689" i="1"/>
  <c r="I688" i="1"/>
  <c r="H688" i="1"/>
  <c r="F688" i="1"/>
  <c r="I687" i="1"/>
  <c r="H687" i="1"/>
  <c r="F687" i="1"/>
  <c r="I686" i="1"/>
  <c r="H686" i="1"/>
  <c r="F686" i="1"/>
  <c r="I685" i="1"/>
  <c r="H685" i="1"/>
  <c r="F685" i="1"/>
  <c r="J684" i="1"/>
  <c r="I684" i="1"/>
  <c r="H684" i="1"/>
  <c r="F684" i="1"/>
  <c r="J683" i="1"/>
  <c r="I683" i="1"/>
  <c r="H683" i="1"/>
  <c r="F683" i="1"/>
  <c r="J682" i="1"/>
  <c r="I682" i="1"/>
  <c r="H682" i="1"/>
  <c r="F682" i="1"/>
  <c r="J681" i="1"/>
  <c r="I681" i="1"/>
  <c r="H681" i="1"/>
  <c r="F681" i="1"/>
  <c r="I680" i="1"/>
  <c r="H680" i="1"/>
  <c r="F680" i="1"/>
  <c r="I679" i="1"/>
  <c r="H679" i="1"/>
  <c r="F679" i="1"/>
  <c r="I678" i="1"/>
  <c r="J678" i="1" s="1"/>
  <c r="H678" i="1"/>
  <c r="F678" i="1"/>
  <c r="I677" i="1"/>
  <c r="H677" i="1"/>
  <c r="F677" i="1"/>
  <c r="J676" i="1"/>
  <c r="I676" i="1"/>
  <c r="H676" i="1"/>
  <c r="F676" i="1"/>
  <c r="I675" i="1"/>
  <c r="J675" i="1" s="1"/>
  <c r="H675" i="1"/>
  <c r="F675" i="1"/>
  <c r="I674" i="1"/>
  <c r="H674" i="1"/>
  <c r="F674" i="1"/>
  <c r="I673" i="1"/>
  <c r="H673" i="1"/>
  <c r="F673" i="1"/>
  <c r="I672" i="1"/>
  <c r="H672" i="1"/>
  <c r="F672" i="1"/>
  <c r="I671" i="1"/>
  <c r="J671" i="1" s="1"/>
  <c r="H671" i="1"/>
  <c r="F671" i="1"/>
  <c r="I670" i="1"/>
  <c r="H670" i="1"/>
  <c r="F670" i="1"/>
  <c r="I669" i="1"/>
  <c r="H669" i="1"/>
  <c r="F669" i="1"/>
  <c r="I668" i="1"/>
  <c r="H668" i="1"/>
  <c r="F668" i="1"/>
  <c r="I667" i="1"/>
  <c r="J667" i="1" s="1"/>
  <c r="H667" i="1"/>
  <c r="F667" i="1"/>
  <c r="I666" i="1"/>
  <c r="H666" i="1"/>
  <c r="F666" i="1"/>
  <c r="J665" i="1"/>
  <c r="I665" i="1"/>
  <c r="H665" i="1"/>
  <c r="F665" i="1"/>
  <c r="I664" i="1"/>
  <c r="H664" i="1"/>
  <c r="F664" i="1"/>
  <c r="I663" i="1"/>
  <c r="J663" i="1" s="1"/>
  <c r="H663" i="1"/>
  <c r="F663" i="1"/>
  <c r="I662" i="1"/>
  <c r="H662" i="1"/>
  <c r="F662" i="1"/>
  <c r="J661" i="1"/>
  <c r="I661" i="1"/>
  <c r="H661" i="1"/>
  <c r="F661" i="1"/>
  <c r="I660" i="1"/>
  <c r="H660" i="1"/>
  <c r="F660" i="1"/>
  <c r="I659" i="1"/>
  <c r="J659" i="1" s="1"/>
  <c r="H659" i="1"/>
  <c r="F659" i="1"/>
  <c r="I658" i="1"/>
  <c r="H658" i="1"/>
  <c r="F658" i="1"/>
  <c r="J657" i="1"/>
  <c r="I657" i="1"/>
  <c r="H657" i="1"/>
  <c r="F657" i="1"/>
  <c r="I656" i="1"/>
  <c r="H656" i="1"/>
  <c r="F656" i="1"/>
  <c r="I655" i="1"/>
  <c r="J655" i="1" s="1"/>
  <c r="H655" i="1"/>
  <c r="F655" i="1"/>
  <c r="I654" i="1"/>
  <c r="H654" i="1"/>
  <c r="F654" i="1"/>
  <c r="J653" i="1"/>
  <c r="I653" i="1"/>
  <c r="H653" i="1"/>
  <c r="F653" i="1"/>
  <c r="I652" i="1"/>
  <c r="H652" i="1"/>
  <c r="F652" i="1"/>
  <c r="I651" i="1"/>
  <c r="J651" i="1" s="1"/>
  <c r="H651" i="1"/>
  <c r="F651" i="1"/>
  <c r="I650" i="1"/>
  <c r="H650" i="1"/>
  <c r="F650" i="1"/>
  <c r="J649" i="1"/>
  <c r="I649" i="1"/>
  <c r="H649" i="1"/>
  <c r="F649" i="1"/>
  <c r="I648" i="1"/>
  <c r="H648" i="1"/>
  <c r="F648" i="1"/>
  <c r="J647" i="1"/>
  <c r="I647" i="1"/>
  <c r="H647" i="1"/>
  <c r="F647" i="1"/>
  <c r="I646" i="1"/>
  <c r="H646" i="1"/>
  <c r="F646" i="1"/>
  <c r="J645" i="1"/>
  <c r="I645" i="1"/>
  <c r="H645" i="1"/>
  <c r="F645" i="1"/>
  <c r="J644" i="1"/>
  <c r="I644" i="1"/>
  <c r="H644" i="1"/>
  <c r="F644" i="1"/>
  <c r="I643" i="1"/>
  <c r="J643" i="1" s="1"/>
  <c r="H643" i="1"/>
  <c r="F643" i="1"/>
  <c r="I642" i="1"/>
  <c r="H642" i="1"/>
  <c r="F642" i="1"/>
  <c r="J641" i="1"/>
  <c r="I641" i="1"/>
  <c r="H641" i="1"/>
  <c r="F641" i="1"/>
  <c r="J640" i="1"/>
  <c r="I640" i="1"/>
  <c r="H640" i="1"/>
  <c r="F640" i="1"/>
  <c r="I639" i="1"/>
  <c r="H639" i="1"/>
  <c r="F639" i="1"/>
  <c r="I638" i="1"/>
  <c r="H638" i="1"/>
  <c r="F638" i="1"/>
  <c r="J637" i="1"/>
  <c r="I637" i="1"/>
  <c r="H637" i="1"/>
  <c r="F637" i="1"/>
  <c r="J636" i="1"/>
  <c r="I636" i="1"/>
  <c r="H636" i="1"/>
  <c r="F636" i="1"/>
  <c r="I635" i="1"/>
  <c r="J635" i="1" s="1"/>
  <c r="H635" i="1"/>
  <c r="F635" i="1"/>
  <c r="I634" i="1"/>
  <c r="H634" i="1"/>
  <c r="F634" i="1"/>
  <c r="J633" i="1"/>
  <c r="I633" i="1"/>
  <c r="H633" i="1"/>
  <c r="F633" i="1"/>
  <c r="J632" i="1"/>
  <c r="I632" i="1"/>
  <c r="H632" i="1"/>
  <c r="F632" i="1"/>
  <c r="I631" i="1"/>
  <c r="H631" i="1"/>
  <c r="F631" i="1"/>
  <c r="I630" i="1"/>
  <c r="H630" i="1"/>
  <c r="F630" i="1"/>
  <c r="J629" i="1"/>
  <c r="I629" i="1"/>
  <c r="H629" i="1"/>
  <c r="F629" i="1"/>
  <c r="J628" i="1"/>
  <c r="I628" i="1"/>
  <c r="H628" i="1"/>
  <c r="F628" i="1"/>
  <c r="I627" i="1"/>
  <c r="J627" i="1" s="1"/>
  <c r="H627" i="1"/>
  <c r="F627" i="1"/>
  <c r="I626" i="1"/>
  <c r="H626" i="1"/>
  <c r="F626" i="1"/>
  <c r="J625" i="1"/>
  <c r="I625" i="1"/>
  <c r="H625" i="1"/>
  <c r="F625" i="1"/>
  <c r="J624" i="1"/>
  <c r="I624" i="1"/>
  <c r="H624" i="1"/>
  <c r="F624" i="1"/>
  <c r="I623" i="1"/>
  <c r="H623" i="1"/>
  <c r="F623" i="1"/>
  <c r="I622" i="1"/>
  <c r="H622" i="1"/>
  <c r="F622" i="1"/>
  <c r="J621" i="1"/>
  <c r="I621" i="1"/>
  <c r="H621" i="1"/>
  <c r="F621" i="1"/>
  <c r="J620" i="1"/>
  <c r="I620" i="1"/>
  <c r="H620" i="1"/>
  <c r="F620" i="1"/>
  <c r="I619" i="1"/>
  <c r="J619" i="1" s="1"/>
  <c r="H619" i="1"/>
  <c r="F619" i="1"/>
  <c r="I618" i="1"/>
  <c r="H618" i="1"/>
  <c r="F618" i="1"/>
  <c r="J617" i="1"/>
  <c r="I617" i="1"/>
  <c r="H617" i="1"/>
  <c r="F617" i="1"/>
  <c r="J616" i="1"/>
  <c r="I616" i="1"/>
  <c r="H616" i="1"/>
  <c r="F616" i="1"/>
  <c r="I615" i="1"/>
  <c r="H615" i="1"/>
  <c r="F615" i="1"/>
  <c r="I614" i="1"/>
  <c r="H614" i="1"/>
  <c r="F614" i="1"/>
  <c r="J613" i="1"/>
  <c r="I613" i="1"/>
  <c r="H613" i="1"/>
  <c r="F613" i="1"/>
  <c r="J612" i="1"/>
  <c r="I612" i="1"/>
  <c r="H612" i="1"/>
  <c r="F612" i="1"/>
  <c r="I611" i="1"/>
  <c r="J611" i="1" s="1"/>
  <c r="H611" i="1"/>
  <c r="F611" i="1"/>
  <c r="I610" i="1"/>
  <c r="H610" i="1"/>
  <c r="F610" i="1"/>
  <c r="J609" i="1"/>
  <c r="I609" i="1"/>
  <c r="H609" i="1"/>
  <c r="F609" i="1"/>
  <c r="J608" i="1"/>
  <c r="I608" i="1"/>
  <c r="H608" i="1"/>
  <c r="F608" i="1"/>
  <c r="I607" i="1"/>
  <c r="H607" i="1"/>
  <c r="F607" i="1"/>
  <c r="I606" i="1"/>
  <c r="H606" i="1"/>
  <c r="F606" i="1"/>
  <c r="J605" i="1"/>
  <c r="I605" i="1"/>
  <c r="H605" i="1"/>
  <c r="F605" i="1"/>
  <c r="J604" i="1"/>
  <c r="I604" i="1"/>
  <c r="H604" i="1"/>
  <c r="F604" i="1"/>
  <c r="I603" i="1"/>
  <c r="J603" i="1" s="1"/>
  <c r="H603" i="1"/>
  <c r="F603" i="1"/>
  <c r="I602" i="1"/>
  <c r="H602" i="1"/>
  <c r="F602" i="1"/>
  <c r="J601" i="1"/>
  <c r="I601" i="1"/>
  <c r="H601" i="1"/>
  <c r="F601" i="1"/>
  <c r="J600" i="1"/>
  <c r="I600" i="1"/>
  <c r="H600" i="1"/>
  <c r="F600" i="1"/>
  <c r="I599" i="1"/>
  <c r="H599" i="1"/>
  <c r="F599" i="1"/>
  <c r="I598" i="1"/>
  <c r="H598" i="1"/>
  <c r="F598" i="1"/>
  <c r="J597" i="1"/>
  <c r="I597" i="1"/>
  <c r="H597" i="1"/>
  <c r="F597" i="1"/>
  <c r="J596" i="1"/>
  <c r="I596" i="1"/>
  <c r="H596" i="1"/>
  <c r="F596" i="1"/>
  <c r="I595" i="1"/>
  <c r="J595" i="1" s="1"/>
  <c r="H595" i="1"/>
  <c r="F595" i="1"/>
  <c r="I594" i="1"/>
  <c r="H594" i="1"/>
  <c r="F594" i="1"/>
  <c r="J593" i="1"/>
  <c r="I593" i="1"/>
  <c r="H593" i="1"/>
  <c r="F593" i="1"/>
  <c r="J592" i="1"/>
  <c r="I592" i="1"/>
  <c r="H592" i="1"/>
  <c r="F592" i="1"/>
  <c r="I591" i="1"/>
  <c r="H591" i="1"/>
  <c r="F591" i="1"/>
  <c r="I590" i="1"/>
  <c r="H590" i="1"/>
  <c r="F590" i="1"/>
  <c r="J589" i="1"/>
  <c r="I589" i="1"/>
  <c r="H589" i="1"/>
  <c r="F589" i="1"/>
  <c r="J588" i="1"/>
  <c r="I588" i="1"/>
  <c r="H588" i="1"/>
  <c r="F588" i="1"/>
  <c r="I587" i="1"/>
  <c r="J587" i="1" s="1"/>
  <c r="H587" i="1"/>
  <c r="F587" i="1"/>
  <c r="I586" i="1"/>
  <c r="H586" i="1"/>
  <c r="F586" i="1"/>
  <c r="J585" i="1"/>
  <c r="I585" i="1"/>
  <c r="H585" i="1"/>
  <c r="F585" i="1"/>
  <c r="J584" i="1"/>
  <c r="I584" i="1"/>
  <c r="H584" i="1"/>
  <c r="F584" i="1"/>
  <c r="I583" i="1"/>
  <c r="H583" i="1"/>
  <c r="F583" i="1"/>
  <c r="I582" i="1"/>
  <c r="H582" i="1"/>
  <c r="F582" i="1"/>
  <c r="J581" i="1"/>
  <c r="I581" i="1"/>
  <c r="H581" i="1"/>
  <c r="F581" i="1"/>
  <c r="J580" i="1"/>
  <c r="I580" i="1"/>
  <c r="H580" i="1"/>
  <c r="F580" i="1"/>
  <c r="I579" i="1"/>
  <c r="J579" i="1" s="1"/>
  <c r="H579" i="1"/>
  <c r="F579" i="1"/>
  <c r="I578" i="1"/>
  <c r="H578" i="1"/>
  <c r="F578" i="1"/>
  <c r="J577" i="1"/>
  <c r="I577" i="1"/>
  <c r="H577" i="1"/>
  <c r="F577" i="1"/>
  <c r="J576" i="1"/>
  <c r="I576" i="1"/>
  <c r="H576" i="1"/>
  <c r="F576" i="1"/>
  <c r="I575" i="1"/>
  <c r="H575" i="1"/>
  <c r="F575" i="1"/>
  <c r="I574" i="1"/>
  <c r="H574" i="1"/>
  <c r="F574" i="1"/>
  <c r="J573" i="1"/>
  <c r="I573" i="1"/>
  <c r="H573" i="1"/>
  <c r="F573" i="1"/>
  <c r="J572" i="1"/>
  <c r="I572" i="1"/>
  <c r="H572" i="1"/>
  <c r="F572" i="1"/>
  <c r="J571" i="1"/>
  <c r="I571" i="1"/>
  <c r="H571" i="1"/>
  <c r="F571" i="1"/>
  <c r="I570" i="1"/>
  <c r="H570" i="1"/>
  <c r="F570" i="1"/>
  <c r="J569" i="1"/>
  <c r="I569" i="1"/>
  <c r="H569" i="1"/>
  <c r="F569" i="1"/>
  <c r="J568" i="1"/>
  <c r="I568" i="1"/>
  <c r="H568" i="1"/>
  <c r="F568" i="1"/>
  <c r="I567" i="1"/>
  <c r="H567" i="1"/>
  <c r="F567" i="1"/>
  <c r="I566" i="1"/>
  <c r="H566" i="1"/>
  <c r="F566" i="1"/>
  <c r="J565" i="1"/>
  <c r="I565" i="1"/>
  <c r="H565" i="1"/>
  <c r="F565" i="1"/>
  <c r="J564" i="1"/>
  <c r="I564" i="1"/>
  <c r="H564" i="1"/>
  <c r="F564" i="1"/>
  <c r="J563" i="1"/>
  <c r="I563" i="1"/>
  <c r="H563" i="1"/>
  <c r="F563" i="1"/>
  <c r="I562" i="1"/>
  <c r="H562" i="1"/>
  <c r="F562" i="1"/>
  <c r="J561" i="1"/>
  <c r="I561" i="1"/>
  <c r="H561" i="1"/>
  <c r="F561" i="1"/>
  <c r="J560" i="1"/>
  <c r="I560" i="1"/>
  <c r="H560" i="1"/>
  <c r="F560" i="1"/>
  <c r="I559" i="1"/>
  <c r="H559" i="1"/>
  <c r="F559" i="1"/>
  <c r="I558" i="1"/>
  <c r="H558" i="1"/>
  <c r="F558" i="1"/>
  <c r="J557" i="1"/>
  <c r="I557" i="1"/>
  <c r="H557" i="1"/>
  <c r="F557" i="1"/>
  <c r="J556" i="1"/>
  <c r="I556" i="1"/>
  <c r="H556" i="1"/>
  <c r="F556" i="1"/>
  <c r="I555" i="1"/>
  <c r="J555" i="1" s="1"/>
  <c r="H555" i="1"/>
  <c r="F555" i="1"/>
  <c r="I554" i="1"/>
  <c r="H554" i="1"/>
  <c r="F554" i="1"/>
  <c r="J553" i="1"/>
  <c r="I553" i="1"/>
  <c r="H553" i="1"/>
  <c r="F553" i="1"/>
  <c r="J552" i="1"/>
  <c r="I552" i="1"/>
  <c r="H552" i="1"/>
  <c r="F552" i="1"/>
  <c r="I551" i="1"/>
  <c r="H551" i="1"/>
  <c r="F551" i="1"/>
  <c r="I550" i="1"/>
  <c r="H550" i="1"/>
  <c r="F550" i="1"/>
  <c r="J549" i="1"/>
  <c r="I549" i="1"/>
  <c r="H549" i="1"/>
  <c r="F549" i="1"/>
  <c r="J548" i="1"/>
  <c r="I548" i="1"/>
  <c r="H548" i="1"/>
  <c r="F548" i="1"/>
  <c r="I547" i="1"/>
  <c r="H547" i="1"/>
  <c r="F547" i="1"/>
  <c r="I546" i="1"/>
  <c r="H546" i="1"/>
  <c r="F546" i="1"/>
  <c r="J545" i="1"/>
  <c r="I545" i="1"/>
  <c r="H545" i="1"/>
  <c r="F545" i="1"/>
  <c r="J544" i="1"/>
  <c r="I544" i="1"/>
  <c r="H544" i="1"/>
  <c r="F544" i="1"/>
  <c r="I543" i="1"/>
  <c r="H543" i="1"/>
  <c r="F543" i="1"/>
  <c r="I542" i="1"/>
  <c r="H542" i="1"/>
  <c r="F542" i="1"/>
  <c r="I541" i="1"/>
  <c r="H541" i="1"/>
  <c r="F541" i="1"/>
  <c r="I540" i="1"/>
  <c r="H540" i="1"/>
  <c r="F540" i="1"/>
  <c r="I539" i="1"/>
  <c r="H539" i="1"/>
  <c r="F539" i="1"/>
  <c r="I538" i="1"/>
  <c r="H538" i="1"/>
  <c r="F538" i="1"/>
  <c r="J537" i="1"/>
  <c r="I537" i="1"/>
  <c r="H537" i="1"/>
  <c r="F537" i="1"/>
  <c r="J536" i="1"/>
  <c r="I536" i="1"/>
  <c r="H536" i="1"/>
  <c r="F536" i="1"/>
  <c r="J535" i="1"/>
  <c r="I535" i="1"/>
  <c r="H535" i="1"/>
  <c r="F535" i="1"/>
  <c r="J534" i="1"/>
  <c r="I534" i="1"/>
  <c r="H534" i="1"/>
  <c r="F534" i="1"/>
  <c r="I533" i="1"/>
  <c r="H533" i="1"/>
  <c r="F533" i="1"/>
  <c r="I532" i="1"/>
  <c r="H532" i="1"/>
  <c r="F532" i="1"/>
  <c r="I531" i="1"/>
  <c r="H531" i="1"/>
  <c r="F531" i="1"/>
  <c r="I530" i="1"/>
  <c r="H530" i="1"/>
  <c r="F530" i="1"/>
  <c r="J529" i="1"/>
  <c r="I529" i="1"/>
  <c r="H529" i="1"/>
  <c r="F529" i="1"/>
  <c r="J528" i="1"/>
  <c r="I528" i="1"/>
  <c r="H528" i="1"/>
  <c r="F528" i="1"/>
  <c r="J527" i="1"/>
  <c r="I527" i="1"/>
  <c r="H527" i="1"/>
  <c r="F527" i="1"/>
  <c r="J526" i="1"/>
  <c r="I526" i="1"/>
  <c r="H526" i="1"/>
  <c r="F526" i="1"/>
  <c r="I525" i="1"/>
  <c r="H525" i="1"/>
  <c r="F525" i="1"/>
  <c r="I524" i="1"/>
  <c r="H524" i="1"/>
  <c r="F524" i="1"/>
  <c r="I523" i="1"/>
  <c r="J523" i="1" s="1"/>
  <c r="H523" i="1"/>
  <c r="F523" i="1"/>
  <c r="I522" i="1"/>
  <c r="H522" i="1"/>
  <c r="F522" i="1"/>
  <c r="J521" i="1"/>
  <c r="I521" i="1"/>
  <c r="H521" i="1"/>
  <c r="F521" i="1"/>
  <c r="J520" i="1"/>
  <c r="I520" i="1"/>
  <c r="H520" i="1"/>
  <c r="F520" i="1"/>
  <c r="J519" i="1"/>
  <c r="I519" i="1"/>
  <c r="H519" i="1"/>
  <c r="F519" i="1"/>
  <c r="J518" i="1"/>
  <c r="I518" i="1"/>
  <c r="H518" i="1"/>
  <c r="F518" i="1"/>
  <c r="I517" i="1"/>
  <c r="H517" i="1"/>
  <c r="F517" i="1"/>
  <c r="I516" i="1"/>
  <c r="H516" i="1"/>
  <c r="F516" i="1"/>
  <c r="I515" i="1"/>
  <c r="J515" i="1" s="1"/>
  <c r="H515" i="1"/>
  <c r="F515" i="1"/>
  <c r="I514" i="1"/>
  <c r="H514" i="1"/>
  <c r="F514" i="1"/>
  <c r="J513" i="1"/>
  <c r="I513" i="1"/>
  <c r="H513" i="1"/>
  <c r="F513" i="1"/>
  <c r="J512" i="1"/>
  <c r="I512" i="1"/>
  <c r="H512" i="1"/>
  <c r="F512" i="1"/>
  <c r="J511" i="1"/>
  <c r="I511" i="1"/>
  <c r="H511" i="1"/>
  <c r="F511" i="1"/>
  <c r="J510" i="1"/>
  <c r="I510" i="1"/>
  <c r="H510" i="1"/>
  <c r="F510" i="1"/>
  <c r="I509" i="1"/>
  <c r="H509" i="1"/>
  <c r="F509" i="1"/>
  <c r="I508" i="1"/>
  <c r="H508" i="1"/>
  <c r="F508" i="1"/>
  <c r="I507" i="1"/>
  <c r="H507" i="1"/>
  <c r="F507" i="1"/>
  <c r="I506" i="1"/>
  <c r="H506" i="1"/>
  <c r="F506" i="1"/>
  <c r="J505" i="1"/>
  <c r="I505" i="1"/>
  <c r="H505" i="1"/>
  <c r="F505" i="1"/>
  <c r="I504" i="1"/>
  <c r="J504" i="1" s="1"/>
  <c r="H504" i="1"/>
  <c r="F504" i="1"/>
  <c r="I503" i="1"/>
  <c r="H503" i="1"/>
  <c r="F503" i="1"/>
  <c r="I502" i="1"/>
  <c r="J502" i="1" s="1"/>
  <c r="H502" i="1"/>
  <c r="F502" i="1"/>
  <c r="I501" i="1"/>
  <c r="H501" i="1"/>
  <c r="F501" i="1"/>
  <c r="J500" i="1"/>
  <c r="I500" i="1"/>
  <c r="H500" i="1"/>
  <c r="F500" i="1"/>
  <c r="I499" i="1"/>
  <c r="H499" i="1"/>
  <c r="F499" i="1"/>
  <c r="I498" i="1"/>
  <c r="J498" i="1" s="1"/>
  <c r="H498" i="1"/>
  <c r="F498" i="1"/>
  <c r="I497" i="1"/>
  <c r="H497" i="1"/>
  <c r="F497" i="1"/>
  <c r="J496" i="1"/>
  <c r="I496" i="1"/>
  <c r="H496" i="1"/>
  <c r="F496" i="1"/>
  <c r="I495" i="1"/>
  <c r="H495" i="1"/>
  <c r="F495" i="1"/>
  <c r="I494" i="1"/>
  <c r="J494" i="1" s="1"/>
  <c r="H494" i="1"/>
  <c r="F494" i="1"/>
  <c r="I493" i="1"/>
  <c r="H493" i="1"/>
  <c r="F493" i="1"/>
  <c r="J492" i="1"/>
  <c r="I492" i="1"/>
  <c r="H492" i="1"/>
  <c r="F492" i="1"/>
  <c r="I491" i="1"/>
  <c r="H491" i="1"/>
  <c r="F491" i="1"/>
  <c r="I490" i="1"/>
  <c r="J490" i="1" s="1"/>
  <c r="H490" i="1"/>
  <c r="F490" i="1"/>
  <c r="I489" i="1"/>
  <c r="H489" i="1"/>
  <c r="F489" i="1"/>
  <c r="J488" i="1"/>
  <c r="I488" i="1"/>
  <c r="H488" i="1"/>
  <c r="F488" i="1"/>
  <c r="I487" i="1"/>
  <c r="H487" i="1"/>
  <c r="F487" i="1"/>
  <c r="I486" i="1"/>
  <c r="J486" i="1" s="1"/>
  <c r="H486" i="1"/>
  <c r="F486" i="1"/>
  <c r="I485" i="1"/>
  <c r="H485" i="1"/>
  <c r="F485" i="1"/>
  <c r="J484" i="1"/>
  <c r="I484" i="1"/>
  <c r="H484" i="1"/>
  <c r="F484" i="1"/>
  <c r="I483" i="1"/>
  <c r="H483" i="1"/>
  <c r="F483" i="1"/>
  <c r="I482" i="1"/>
  <c r="H482" i="1"/>
  <c r="F482" i="1"/>
  <c r="I481" i="1"/>
  <c r="H481" i="1"/>
  <c r="F481" i="1"/>
  <c r="J480" i="1"/>
  <c r="I480" i="1"/>
  <c r="H480" i="1"/>
  <c r="F480" i="1"/>
  <c r="I479" i="1"/>
  <c r="H479" i="1"/>
  <c r="F479" i="1"/>
  <c r="I478" i="1"/>
  <c r="J478" i="1" s="1"/>
  <c r="H478" i="1"/>
  <c r="F478" i="1"/>
  <c r="I477" i="1"/>
  <c r="H477" i="1"/>
  <c r="F477" i="1"/>
  <c r="J476" i="1"/>
  <c r="I476" i="1"/>
  <c r="H476" i="1"/>
  <c r="F476" i="1"/>
  <c r="I475" i="1"/>
  <c r="H475" i="1"/>
  <c r="F475" i="1"/>
  <c r="I474" i="1"/>
  <c r="J474" i="1" s="1"/>
  <c r="H474" i="1"/>
  <c r="F474" i="1"/>
  <c r="I473" i="1"/>
  <c r="H473" i="1"/>
  <c r="F473" i="1"/>
  <c r="J472" i="1"/>
  <c r="I472" i="1"/>
  <c r="H472" i="1"/>
  <c r="F472" i="1"/>
  <c r="I471" i="1"/>
  <c r="H471" i="1"/>
  <c r="F471" i="1"/>
  <c r="I470" i="1"/>
  <c r="J470" i="1" s="1"/>
  <c r="H470" i="1"/>
  <c r="F470" i="1"/>
  <c r="I469" i="1"/>
  <c r="H469" i="1"/>
  <c r="F469" i="1"/>
  <c r="J468" i="1"/>
  <c r="I468" i="1"/>
  <c r="H468" i="1"/>
  <c r="F468" i="1"/>
  <c r="I467" i="1"/>
  <c r="H467" i="1"/>
  <c r="F467" i="1"/>
  <c r="I466" i="1"/>
  <c r="J466" i="1" s="1"/>
  <c r="H466" i="1"/>
  <c r="F466" i="1"/>
  <c r="I465" i="1"/>
  <c r="H465" i="1"/>
  <c r="F465" i="1"/>
  <c r="J464" i="1"/>
  <c r="I464" i="1"/>
  <c r="H464" i="1"/>
  <c r="F464" i="1"/>
  <c r="I463" i="1"/>
  <c r="H463" i="1"/>
  <c r="F463" i="1"/>
  <c r="I462" i="1"/>
  <c r="J462" i="1" s="1"/>
  <c r="H462" i="1"/>
  <c r="F462" i="1"/>
  <c r="I461" i="1"/>
  <c r="H461" i="1"/>
  <c r="F461" i="1"/>
  <c r="J460" i="1"/>
  <c r="I460" i="1"/>
  <c r="H460" i="1"/>
  <c r="F460" i="1"/>
  <c r="I459" i="1"/>
  <c r="H459" i="1"/>
  <c r="F459" i="1"/>
  <c r="I458" i="1"/>
  <c r="J458" i="1" s="1"/>
  <c r="H458" i="1"/>
  <c r="F458" i="1"/>
  <c r="I457" i="1"/>
  <c r="H457" i="1"/>
  <c r="F457" i="1"/>
  <c r="J456" i="1"/>
  <c r="I456" i="1"/>
  <c r="H456" i="1"/>
  <c r="F456" i="1"/>
  <c r="I455" i="1"/>
  <c r="H455" i="1"/>
  <c r="F455" i="1"/>
  <c r="I454" i="1"/>
  <c r="J454" i="1" s="1"/>
  <c r="H454" i="1"/>
  <c r="F454" i="1"/>
  <c r="I453" i="1"/>
  <c r="H453" i="1"/>
  <c r="F453" i="1"/>
  <c r="J452" i="1"/>
  <c r="I452" i="1"/>
  <c r="H452" i="1"/>
  <c r="F452" i="1"/>
  <c r="I451" i="1"/>
  <c r="H451" i="1"/>
  <c r="F451" i="1"/>
  <c r="I450" i="1"/>
  <c r="J450" i="1" s="1"/>
  <c r="H450" i="1"/>
  <c r="F450" i="1"/>
  <c r="I449" i="1"/>
  <c r="H449" i="1"/>
  <c r="F449" i="1"/>
  <c r="J448" i="1"/>
  <c r="I448" i="1"/>
  <c r="H448" i="1"/>
  <c r="F448" i="1"/>
  <c r="I447" i="1"/>
  <c r="H447" i="1"/>
  <c r="F447" i="1"/>
  <c r="I446" i="1"/>
  <c r="J446" i="1" s="1"/>
  <c r="H446" i="1"/>
  <c r="F446" i="1"/>
  <c r="I445" i="1"/>
  <c r="H445" i="1"/>
  <c r="F445" i="1"/>
  <c r="J444" i="1"/>
  <c r="I444" i="1"/>
  <c r="H444" i="1"/>
  <c r="F444" i="1"/>
  <c r="I443" i="1"/>
  <c r="H443" i="1"/>
  <c r="F443" i="1"/>
  <c r="I442" i="1"/>
  <c r="J442" i="1" s="1"/>
  <c r="H442" i="1"/>
  <c r="F442" i="1"/>
  <c r="I441" i="1"/>
  <c r="H441" i="1"/>
  <c r="F441" i="1"/>
  <c r="J440" i="1"/>
  <c r="I440" i="1"/>
  <c r="H440" i="1"/>
  <c r="F440" i="1"/>
  <c r="I439" i="1"/>
  <c r="H439" i="1"/>
  <c r="F439" i="1"/>
  <c r="I438" i="1"/>
  <c r="J438" i="1" s="1"/>
  <c r="H438" i="1"/>
  <c r="F438" i="1"/>
  <c r="I437" i="1"/>
  <c r="H437" i="1"/>
  <c r="F437" i="1"/>
  <c r="J436" i="1"/>
  <c r="I436" i="1"/>
  <c r="H436" i="1"/>
  <c r="F436" i="1"/>
  <c r="I435" i="1"/>
  <c r="H435" i="1"/>
  <c r="F435" i="1"/>
  <c r="I434" i="1"/>
  <c r="J434" i="1" s="1"/>
  <c r="H434" i="1"/>
  <c r="F434" i="1"/>
  <c r="I433" i="1"/>
  <c r="H433" i="1"/>
  <c r="F433" i="1"/>
  <c r="J432" i="1"/>
  <c r="I432" i="1"/>
  <c r="H432" i="1"/>
  <c r="F432" i="1"/>
  <c r="I431" i="1"/>
  <c r="H431" i="1"/>
  <c r="F431" i="1"/>
  <c r="I430" i="1"/>
  <c r="J430" i="1" s="1"/>
  <c r="H430" i="1"/>
  <c r="F430" i="1"/>
  <c r="I429" i="1"/>
  <c r="H429" i="1"/>
  <c r="F429" i="1"/>
  <c r="J428" i="1"/>
  <c r="I428" i="1"/>
  <c r="H428" i="1"/>
  <c r="F428" i="1"/>
  <c r="I427" i="1"/>
  <c r="H427" i="1"/>
  <c r="F427" i="1"/>
  <c r="I426" i="1"/>
  <c r="J426" i="1" s="1"/>
  <c r="H426" i="1"/>
  <c r="F426" i="1"/>
  <c r="I425" i="1"/>
  <c r="H425" i="1"/>
  <c r="F425" i="1"/>
  <c r="J424" i="1"/>
  <c r="I424" i="1"/>
  <c r="H424" i="1"/>
  <c r="F424" i="1"/>
  <c r="I423" i="1"/>
  <c r="H423" i="1"/>
  <c r="F423" i="1"/>
  <c r="I422" i="1"/>
  <c r="J422" i="1" s="1"/>
  <c r="H422" i="1"/>
  <c r="F422" i="1"/>
  <c r="I421" i="1"/>
  <c r="H421" i="1"/>
  <c r="F421" i="1"/>
  <c r="J420" i="1"/>
  <c r="I420" i="1"/>
  <c r="H420" i="1"/>
  <c r="F420" i="1"/>
  <c r="I419" i="1"/>
  <c r="H419" i="1"/>
  <c r="F419" i="1"/>
  <c r="I418" i="1"/>
  <c r="H418" i="1"/>
  <c r="F418" i="1"/>
  <c r="I417" i="1"/>
  <c r="H417" i="1"/>
  <c r="F417" i="1"/>
  <c r="I416" i="1"/>
  <c r="H416" i="1"/>
  <c r="F416" i="1"/>
  <c r="I415" i="1"/>
  <c r="H415" i="1"/>
  <c r="F415" i="1"/>
  <c r="I414" i="1"/>
  <c r="H414" i="1"/>
  <c r="F414" i="1"/>
  <c r="I413" i="1"/>
  <c r="H413" i="1"/>
  <c r="F413" i="1"/>
  <c r="I412" i="1"/>
  <c r="H412" i="1"/>
  <c r="F412" i="1"/>
  <c r="I411" i="1"/>
  <c r="H411" i="1"/>
  <c r="F411" i="1"/>
  <c r="I410" i="1"/>
  <c r="H410" i="1"/>
  <c r="F410" i="1"/>
  <c r="I409" i="1"/>
  <c r="H409" i="1"/>
  <c r="F409" i="1"/>
  <c r="I408" i="1"/>
  <c r="H408" i="1"/>
  <c r="F408" i="1"/>
  <c r="I407" i="1"/>
  <c r="H407" i="1"/>
  <c r="F407" i="1"/>
  <c r="I406" i="1"/>
  <c r="H406" i="1"/>
  <c r="F406" i="1"/>
  <c r="I405" i="1"/>
  <c r="H405" i="1"/>
  <c r="F405" i="1"/>
  <c r="I404" i="1"/>
  <c r="H404" i="1"/>
  <c r="F404" i="1"/>
  <c r="I403" i="1"/>
  <c r="H403" i="1"/>
  <c r="F403" i="1"/>
  <c r="I402" i="1"/>
  <c r="H402" i="1"/>
  <c r="F402" i="1"/>
  <c r="I401" i="1"/>
  <c r="H401" i="1"/>
  <c r="F401" i="1"/>
  <c r="I400" i="1"/>
  <c r="H400" i="1"/>
  <c r="F400" i="1"/>
  <c r="I399" i="1"/>
  <c r="H399" i="1"/>
  <c r="F399" i="1"/>
  <c r="I398" i="1"/>
  <c r="H398" i="1"/>
  <c r="F398" i="1"/>
  <c r="I397" i="1"/>
  <c r="H397" i="1"/>
  <c r="F397" i="1"/>
  <c r="I396" i="1"/>
  <c r="H396" i="1"/>
  <c r="F396" i="1"/>
  <c r="I395" i="1"/>
  <c r="H395" i="1"/>
  <c r="F395" i="1"/>
  <c r="J394" i="1"/>
  <c r="I394" i="1"/>
  <c r="H394" i="1"/>
  <c r="F394" i="1"/>
  <c r="J393" i="1"/>
  <c r="I393" i="1"/>
  <c r="H393" i="1"/>
  <c r="F393" i="1"/>
  <c r="J392" i="1"/>
  <c r="I392" i="1"/>
  <c r="H392" i="1"/>
  <c r="F392" i="1"/>
  <c r="J391" i="1"/>
  <c r="I391" i="1"/>
  <c r="H391" i="1"/>
  <c r="F391" i="1"/>
  <c r="I390" i="1"/>
  <c r="H390" i="1"/>
  <c r="F390" i="1"/>
  <c r="I389" i="1"/>
  <c r="H389" i="1"/>
  <c r="F389" i="1"/>
  <c r="I388" i="1"/>
  <c r="J388" i="1" s="1"/>
  <c r="H388" i="1"/>
  <c r="F388" i="1"/>
  <c r="I387" i="1"/>
  <c r="H387" i="1"/>
  <c r="F387" i="1"/>
  <c r="J386" i="1"/>
  <c r="I386" i="1"/>
  <c r="H386" i="1"/>
  <c r="F386" i="1"/>
  <c r="J385" i="1"/>
  <c r="I385" i="1"/>
  <c r="H385" i="1"/>
  <c r="F385" i="1"/>
  <c r="J384" i="1"/>
  <c r="I384" i="1"/>
  <c r="H384" i="1"/>
  <c r="F384" i="1"/>
  <c r="J383" i="1"/>
  <c r="I383" i="1"/>
  <c r="H383" i="1"/>
  <c r="F383" i="1"/>
  <c r="I382" i="1"/>
  <c r="H382" i="1"/>
  <c r="F382" i="1"/>
  <c r="I381" i="1"/>
  <c r="H381" i="1"/>
  <c r="F381" i="1"/>
  <c r="I380" i="1"/>
  <c r="J380" i="1" s="1"/>
  <c r="H380" i="1"/>
  <c r="F380" i="1"/>
  <c r="I379" i="1"/>
  <c r="H379" i="1"/>
  <c r="F379" i="1"/>
  <c r="J378" i="1"/>
  <c r="I378" i="1"/>
  <c r="H378" i="1"/>
  <c r="F378" i="1"/>
  <c r="J377" i="1"/>
  <c r="I377" i="1"/>
  <c r="H377" i="1"/>
  <c r="F377" i="1"/>
  <c r="J376" i="1"/>
  <c r="I376" i="1"/>
  <c r="H376" i="1"/>
  <c r="F376" i="1"/>
  <c r="J375" i="1"/>
  <c r="I375" i="1"/>
  <c r="H375" i="1"/>
  <c r="F375" i="1"/>
  <c r="I374" i="1"/>
  <c r="H374" i="1"/>
  <c r="F374" i="1"/>
  <c r="I373" i="1"/>
  <c r="H373" i="1"/>
  <c r="F373" i="1"/>
  <c r="I372" i="1"/>
  <c r="H372" i="1"/>
  <c r="F372" i="1"/>
  <c r="I371" i="1"/>
  <c r="H371" i="1"/>
  <c r="F371" i="1"/>
  <c r="J370" i="1"/>
  <c r="I370" i="1"/>
  <c r="H370" i="1"/>
  <c r="F370" i="1"/>
  <c r="J369" i="1"/>
  <c r="I369" i="1"/>
  <c r="H369" i="1"/>
  <c r="F369" i="1"/>
  <c r="J368" i="1"/>
  <c r="I368" i="1"/>
  <c r="H368" i="1"/>
  <c r="F368" i="1"/>
  <c r="J367" i="1"/>
  <c r="I367" i="1"/>
  <c r="H367" i="1"/>
  <c r="F367" i="1"/>
  <c r="I366" i="1"/>
  <c r="H366" i="1"/>
  <c r="F366" i="1"/>
  <c r="I365" i="1"/>
  <c r="H365" i="1"/>
  <c r="F365" i="1"/>
  <c r="I364" i="1"/>
  <c r="H364" i="1"/>
  <c r="F364" i="1"/>
  <c r="I363" i="1"/>
  <c r="H363" i="1"/>
  <c r="F363" i="1"/>
  <c r="J362" i="1"/>
  <c r="I362" i="1"/>
  <c r="H362" i="1"/>
  <c r="F362" i="1"/>
  <c r="J361" i="1"/>
  <c r="I361" i="1"/>
  <c r="H361" i="1"/>
  <c r="F361" i="1"/>
  <c r="J360" i="1"/>
  <c r="I360" i="1"/>
  <c r="H360" i="1"/>
  <c r="F360" i="1"/>
  <c r="J359" i="1"/>
  <c r="I359" i="1"/>
  <c r="H359" i="1"/>
  <c r="F359" i="1"/>
  <c r="I358" i="1"/>
  <c r="H358" i="1"/>
  <c r="F358" i="1"/>
  <c r="I357" i="1"/>
  <c r="H357" i="1"/>
  <c r="F357" i="1"/>
  <c r="I356" i="1"/>
  <c r="J356" i="1" s="1"/>
  <c r="H356" i="1"/>
  <c r="F356" i="1"/>
  <c r="I355" i="1"/>
  <c r="H355" i="1"/>
  <c r="F355" i="1"/>
  <c r="J354" i="1"/>
  <c r="I354" i="1"/>
  <c r="H354" i="1"/>
  <c r="F354" i="1"/>
  <c r="J353" i="1"/>
  <c r="I353" i="1"/>
  <c r="H353" i="1"/>
  <c r="F353" i="1"/>
  <c r="J352" i="1"/>
  <c r="I352" i="1"/>
  <c r="H352" i="1"/>
  <c r="F352" i="1"/>
  <c r="J351" i="1"/>
  <c r="I351" i="1"/>
  <c r="H351" i="1"/>
  <c r="F351" i="1"/>
  <c r="I350" i="1"/>
  <c r="H350" i="1"/>
  <c r="F350" i="1"/>
  <c r="I349" i="1"/>
  <c r="H349" i="1"/>
  <c r="F349" i="1"/>
  <c r="I348" i="1"/>
  <c r="J348" i="1" s="1"/>
  <c r="H348" i="1"/>
  <c r="F348" i="1"/>
  <c r="I347" i="1"/>
  <c r="H347" i="1"/>
  <c r="F347" i="1"/>
  <c r="J346" i="1"/>
  <c r="I346" i="1"/>
  <c r="H346" i="1"/>
  <c r="F346" i="1"/>
  <c r="J345" i="1"/>
  <c r="I345" i="1"/>
  <c r="H345" i="1"/>
  <c r="F345" i="1"/>
  <c r="J344" i="1"/>
  <c r="I344" i="1"/>
  <c r="H344" i="1"/>
  <c r="F344" i="1"/>
  <c r="J343" i="1"/>
  <c r="I343" i="1"/>
  <c r="H343" i="1"/>
  <c r="F343" i="1"/>
  <c r="I342" i="1"/>
  <c r="H342" i="1"/>
  <c r="F342" i="1"/>
  <c r="I341" i="1"/>
  <c r="H341" i="1"/>
  <c r="F341" i="1"/>
  <c r="I340" i="1"/>
  <c r="H340" i="1"/>
  <c r="F340" i="1"/>
  <c r="I339" i="1"/>
  <c r="H339" i="1"/>
  <c r="F339" i="1"/>
  <c r="J338" i="1"/>
  <c r="I338" i="1"/>
  <c r="H338" i="1"/>
  <c r="F338" i="1"/>
  <c r="J337" i="1"/>
  <c r="I337" i="1"/>
  <c r="H337" i="1"/>
  <c r="F337" i="1"/>
  <c r="J336" i="1"/>
  <c r="I336" i="1"/>
  <c r="H336" i="1"/>
  <c r="F336" i="1"/>
  <c r="J335" i="1"/>
  <c r="I335" i="1"/>
  <c r="H335" i="1"/>
  <c r="F335" i="1"/>
  <c r="I334" i="1"/>
  <c r="H334" i="1"/>
  <c r="F334" i="1"/>
  <c r="I333" i="1"/>
  <c r="H333" i="1"/>
  <c r="F333" i="1"/>
  <c r="I332" i="1"/>
  <c r="H332" i="1"/>
  <c r="F332" i="1"/>
  <c r="I331" i="1"/>
  <c r="H331" i="1"/>
  <c r="F331" i="1"/>
  <c r="J330" i="1"/>
  <c r="I330" i="1"/>
  <c r="H330" i="1"/>
  <c r="F330" i="1"/>
  <c r="J329" i="1"/>
  <c r="I329" i="1"/>
  <c r="H329" i="1"/>
  <c r="F329" i="1"/>
  <c r="J328" i="1"/>
  <c r="I328" i="1"/>
  <c r="H328" i="1"/>
  <c r="F328" i="1"/>
  <c r="J327" i="1"/>
  <c r="I327" i="1"/>
  <c r="H327" i="1"/>
  <c r="F327" i="1"/>
  <c r="I326" i="1"/>
  <c r="H326" i="1"/>
  <c r="F326" i="1"/>
  <c r="I325" i="1"/>
  <c r="H325" i="1"/>
  <c r="F325" i="1"/>
  <c r="I324" i="1"/>
  <c r="J324" i="1" s="1"/>
  <c r="H324" i="1"/>
  <c r="F324" i="1"/>
  <c r="I323" i="1"/>
  <c r="H323" i="1"/>
  <c r="F323" i="1"/>
  <c r="J322" i="1"/>
  <c r="I322" i="1"/>
  <c r="H322" i="1"/>
  <c r="F322" i="1"/>
  <c r="J321" i="1"/>
  <c r="I321" i="1"/>
  <c r="H321" i="1"/>
  <c r="F321" i="1"/>
  <c r="J320" i="1"/>
  <c r="I320" i="1"/>
  <c r="H320" i="1"/>
  <c r="F320" i="1"/>
  <c r="J319" i="1"/>
  <c r="I319" i="1"/>
  <c r="H319" i="1"/>
  <c r="F319" i="1"/>
  <c r="I318" i="1"/>
  <c r="H318" i="1"/>
  <c r="F318" i="1"/>
  <c r="I317" i="1"/>
  <c r="H317" i="1"/>
  <c r="F317" i="1"/>
  <c r="I316" i="1"/>
  <c r="J316" i="1" s="1"/>
  <c r="H316" i="1"/>
  <c r="F316" i="1"/>
  <c r="I315" i="1"/>
  <c r="H315" i="1"/>
  <c r="F315" i="1"/>
  <c r="J314" i="1"/>
  <c r="I314" i="1"/>
  <c r="H314" i="1"/>
  <c r="F314" i="1"/>
  <c r="J313" i="1"/>
  <c r="I313" i="1"/>
  <c r="H313" i="1"/>
  <c r="F313" i="1"/>
  <c r="J312" i="1"/>
  <c r="I312" i="1"/>
  <c r="H312" i="1"/>
  <c r="F312" i="1"/>
  <c r="J311" i="1"/>
  <c r="I311" i="1"/>
  <c r="H311" i="1"/>
  <c r="F311" i="1"/>
  <c r="I310" i="1"/>
  <c r="H310" i="1"/>
  <c r="F310" i="1"/>
  <c r="I309" i="1"/>
  <c r="H309" i="1"/>
  <c r="F309" i="1"/>
  <c r="I308" i="1"/>
  <c r="H308" i="1"/>
  <c r="F308" i="1"/>
  <c r="I307" i="1"/>
  <c r="H307" i="1"/>
  <c r="F307" i="1"/>
  <c r="J306" i="1"/>
  <c r="I306" i="1"/>
  <c r="H306" i="1"/>
  <c r="F306" i="1"/>
  <c r="J305" i="1"/>
  <c r="I305" i="1"/>
  <c r="H305" i="1"/>
  <c r="F305" i="1"/>
  <c r="J304" i="1"/>
  <c r="I304" i="1"/>
  <c r="H304" i="1"/>
  <c r="F304" i="1"/>
  <c r="J303" i="1"/>
  <c r="I303" i="1"/>
  <c r="H303" i="1"/>
  <c r="F303" i="1"/>
  <c r="I302" i="1"/>
  <c r="H302" i="1"/>
  <c r="F302" i="1"/>
  <c r="I301" i="1"/>
  <c r="H301" i="1"/>
  <c r="F301" i="1"/>
  <c r="I300" i="1"/>
  <c r="H300" i="1"/>
  <c r="F300" i="1"/>
  <c r="I299" i="1"/>
  <c r="H299" i="1"/>
  <c r="F299" i="1"/>
  <c r="J298" i="1"/>
  <c r="I298" i="1"/>
  <c r="H298" i="1"/>
  <c r="F298" i="1"/>
  <c r="J297" i="1"/>
  <c r="I297" i="1"/>
  <c r="H297" i="1"/>
  <c r="F297" i="1"/>
  <c r="J296" i="1"/>
  <c r="I296" i="1"/>
  <c r="H296" i="1"/>
  <c r="F296" i="1"/>
  <c r="J295" i="1"/>
  <c r="I295" i="1"/>
  <c r="H295" i="1"/>
  <c r="F295" i="1"/>
  <c r="I294" i="1"/>
  <c r="H294" i="1"/>
  <c r="F294" i="1"/>
  <c r="I293" i="1"/>
  <c r="H293" i="1"/>
  <c r="F293" i="1"/>
  <c r="I292" i="1"/>
  <c r="J292" i="1" s="1"/>
  <c r="H292" i="1"/>
  <c r="F292" i="1"/>
  <c r="I291" i="1"/>
  <c r="H291" i="1"/>
  <c r="F291" i="1"/>
  <c r="J290" i="1"/>
  <c r="I290" i="1"/>
  <c r="H290" i="1"/>
  <c r="F290" i="1"/>
  <c r="J289" i="1"/>
  <c r="I289" i="1"/>
  <c r="H289" i="1"/>
  <c r="F289" i="1"/>
  <c r="J288" i="1"/>
  <c r="I288" i="1"/>
  <c r="H288" i="1"/>
  <c r="F288" i="1"/>
  <c r="J287" i="1"/>
  <c r="I287" i="1"/>
  <c r="H287" i="1"/>
  <c r="F287" i="1"/>
  <c r="I286" i="1"/>
  <c r="H286" i="1"/>
  <c r="F286" i="1"/>
  <c r="I285" i="1"/>
  <c r="H285" i="1"/>
  <c r="F285" i="1"/>
  <c r="I284" i="1"/>
  <c r="J284" i="1" s="1"/>
  <c r="H284" i="1"/>
  <c r="F284" i="1"/>
  <c r="I283" i="1"/>
  <c r="H283" i="1"/>
  <c r="F283" i="1"/>
  <c r="J282" i="1"/>
  <c r="I282" i="1"/>
  <c r="H282" i="1"/>
  <c r="F282" i="1"/>
  <c r="J281" i="1"/>
  <c r="I281" i="1"/>
  <c r="H281" i="1"/>
  <c r="F281" i="1"/>
  <c r="J280" i="1"/>
  <c r="I280" i="1"/>
  <c r="H280" i="1"/>
  <c r="F280" i="1"/>
  <c r="J279" i="1"/>
  <c r="I279" i="1"/>
  <c r="H279" i="1"/>
  <c r="F279" i="1"/>
  <c r="I278" i="1"/>
  <c r="H278" i="1"/>
  <c r="F278" i="1"/>
  <c r="I277" i="1"/>
  <c r="H277" i="1"/>
  <c r="F277" i="1"/>
  <c r="I276" i="1"/>
  <c r="H276" i="1"/>
  <c r="F276" i="1"/>
  <c r="I275" i="1"/>
  <c r="H275" i="1"/>
  <c r="F275" i="1"/>
  <c r="J274" i="1"/>
  <c r="I274" i="1"/>
  <c r="H274" i="1"/>
  <c r="F274" i="1"/>
  <c r="J273" i="1"/>
  <c r="I273" i="1"/>
  <c r="H273" i="1"/>
  <c r="F273" i="1"/>
  <c r="J272" i="1"/>
  <c r="I272" i="1"/>
  <c r="H272" i="1"/>
  <c r="F272" i="1"/>
  <c r="J271" i="1"/>
  <c r="I271" i="1"/>
  <c r="H271" i="1"/>
  <c r="F271" i="1"/>
  <c r="I270" i="1"/>
  <c r="H270" i="1"/>
  <c r="F270" i="1"/>
  <c r="I269" i="1"/>
  <c r="H269" i="1"/>
  <c r="F269" i="1"/>
  <c r="I268" i="1"/>
  <c r="H268" i="1"/>
  <c r="F268" i="1"/>
  <c r="I267" i="1"/>
  <c r="H267" i="1"/>
  <c r="F267" i="1"/>
  <c r="J266" i="1"/>
  <c r="I266" i="1"/>
  <c r="H266" i="1"/>
  <c r="F266" i="1"/>
  <c r="J265" i="1"/>
  <c r="I265" i="1"/>
  <c r="H265" i="1"/>
  <c r="F265" i="1"/>
  <c r="J264" i="1"/>
  <c r="I264" i="1"/>
  <c r="H264" i="1"/>
  <c r="F264" i="1"/>
  <c r="J263" i="1"/>
  <c r="I263" i="1"/>
  <c r="H263" i="1"/>
  <c r="F263" i="1"/>
  <c r="I262" i="1"/>
  <c r="H262" i="1"/>
  <c r="F262" i="1"/>
  <c r="I261" i="1"/>
  <c r="H261" i="1"/>
  <c r="F261" i="1"/>
  <c r="I260" i="1"/>
  <c r="J260" i="1" s="1"/>
  <c r="H260" i="1"/>
  <c r="F260" i="1"/>
  <c r="I259" i="1"/>
  <c r="H259" i="1"/>
  <c r="F259" i="1"/>
  <c r="J258" i="1"/>
  <c r="I258" i="1"/>
  <c r="H258" i="1"/>
  <c r="F258" i="1"/>
  <c r="J257" i="1"/>
  <c r="I257" i="1"/>
  <c r="H257" i="1"/>
  <c r="F257" i="1"/>
  <c r="J256" i="1"/>
  <c r="I256" i="1"/>
  <c r="H256" i="1"/>
  <c r="F256" i="1"/>
  <c r="J255" i="1"/>
  <c r="I255" i="1"/>
  <c r="H255" i="1"/>
  <c r="F255" i="1"/>
  <c r="I254" i="1"/>
  <c r="H254" i="1"/>
  <c r="F254" i="1"/>
  <c r="I253" i="1"/>
  <c r="H253" i="1"/>
  <c r="F253" i="1"/>
  <c r="I252" i="1"/>
  <c r="J252" i="1" s="1"/>
  <c r="H252" i="1"/>
  <c r="F252" i="1"/>
  <c r="I251" i="1"/>
  <c r="H251" i="1"/>
  <c r="F251" i="1"/>
  <c r="J250" i="1"/>
  <c r="I250" i="1"/>
  <c r="H250" i="1"/>
  <c r="F250" i="1"/>
  <c r="J249" i="1"/>
  <c r="I249" i="1"/>
  <c r="H249" i="1"/>
  <c r="F249" i="1"/>
  <c r="J248" i="1"/>
  <c r="I248" i="1"/>
  <c r="H248" i="1"/>
  <c r="F248" i="1"/>
  <c r="J247" i="1"/>
  <c r="I247" i="1"/>
  <c r="H247" i="1"/>
  <c r="F247" i="1"/>
  <c r="I246" i="1"/>
  <c r="H246" i="1"/>
  <c r="F246" i="1"/>
  <c r="I245" i="1"/>
  <c r="H245" i="1"/>
  <c r="F245" i="1"/>
  <c r="I244" i="1"/>
  <c r="H244" i="1"/>
  <c r="F244" i="1"/>
  <c r="I243" i="1"/>
  <c r="H243" i="1"/>
  <c r="F243" i="1"/>
  <c r="J242" i="1"/>
  <c r="I242" i="1"/>
  <c r="H242" i="1"/>
  <c r="F242" i="1"/>
  <c r="J241" i="1"/>
  <c r="I241" i="1"/>
  <c r="H241" i="1"/>
  <c r="F241" i="1"/>
  <c r="I240" i="1"/>
  <c r="H240" i="1"/>
  <c r="F240" i="1"/>
  <c r="J239" i="1"/>
  <c r="I239" i="1"/>
  <c r="H239" i="1"/>
  <c r="F239" i="1"/>
  <c r="I238" i="1"/>
  <c r="H238" i="1"/>
  <c r="F238" i="1"/>
  <c r="I237" i="1"/>
  <c r="H237" i="1"/>
  <c r="F237" i="1"/>
  <c r="I236" i="1"/>
  <c r="H236" i="1"/>
  <c r="F236" i="1"/>
  <c r="I235" i="1"/>
  <c r="H235" i="1"/>
  <c r="F235" i="1"/>
  <c r="J234" i="1"/>
  <c r="I234" i="1"/>
  <c r="H234" i="1"/>
  <c r="F234" i="1"/>
  <c r="J233" i="1"/>
  <c r="I233" i="1"/>
  <c r="H233" i="1"/>
  <c r="F233" i="1"/>
  <c r="J232" i="1"/>
  <c r="I232" i="1"/>
  <c r="H232" i="1"/>
  <c r="F232" i="1"/>
  <c r="I231" i="1"/>
  <c r="H231" i="1"/>
  <c r="F231" i="1"/>
  <c r="I230" i="1"/>
  <c r="H230" i="1"/>
  <c r="F230" i="1"/>
  <c r="I229" i="1"/>
  <c r="H229" i="1"/>
  <c r="F229" i="1"/>
  <c r="I228" i="1"/>
  <c r="H228" i="1"/>
  <c r="F228" i="1"/>
  <c r="I227" i="1"/>
  <c r="H227" i="1"/>
  <c r="F227" i="1"/>
  <c r="J226" i="1"/>
  <c r="I226" i="1"/>
  <c r="H226" i="1"/>
  <c r="F226" i="1"/>
  <c r="J225" i="1"/>
  <c r="I225" i="1"/>
  <c r="H225" i="1"/>
  <c r="F225" i="1"/>
  <c r="I224" i="1"/>
  <c r="H224" i="1"/>
  <c r="F224" i="1"/>
  <c r="I223" i="1"/>
  <c r="H223" i="1"/>
  <c r="F223" i="1"/>
  <c r="I222" i="1"/>
  <c r="H222" i="1"/>
  <c r="F222" i="1"/>
  <c r="I221" i="1"/>
  <c r="H221" i="1"/>
  <c r="F221" i="1"/>
  <c r="I220" i="1"/>
  <c r="J220" i="1" s="1"/>
  <c r="H220" i="1"/>
  <c r="F220" i="1"/>
  <c r="I219" i="1"/>
  <c r="H219" i="1"/>
  <c r="F219" i="1"/>
  <c r="J218" i="1"/>
  <c r="I218" i="1"/>
  <c r="H218" i="1"/>
  <c r="F218" i="1"/>
  <c r="J217" i="1"/>
  <c r="I217" i="1"/>
  <c r="H217" i="1"/>
  <c r="F217" i="1"/>
  <c r="J216" i="1"/>
  <c r="I216" i="1"/>
  <c r="H216" i="1"/>
  <c r="F216" i="1"/>
  <c r="J215" i="1"/>
  <c r="I215" i="1"/>
  <c r="H215" i="1"/>
  <c r="F215" i="1"/>
  <c r="I214" i="1"/>
  <c r="H214" i="1"/>
  <c r="F214" i="1"/>
  <c r="I213" i="1"/>
  <c r="H213" i="1"/>
  <c r="F213" i="1"/>
  <c r="I212" i="1"/>
  <c r="H212" i="1"/>
  <c r="F212" i="1"/>
  <c r="I211" i="1"/>
  <c r="H211" i="1"/>
  <c r="F211" i="1"/>
  <c r="J210" i="1"/>
  <c r="I210" i="1"/>
  <c r="H210" i="1"/>
  <c r="F210" i="1"/>
  <c r="J209" i="1"/>
  <c r="I209" i="1"/>
  <c r="H209" i="1"/>
  <c r="F209" i="1"/>
  <c r="I208" i="1"/>
  <c r="H208" i="1"/>
  <c r="F208" i="1"/>
  <c r="J207" i="1"/>
  <c r="I207" i="1"/>
  <c r="H207" i="1"/>
  <c r="F207" i="1"/>
  <c r="I206" i="1"/>
  <c r="H206" i="1"/>
  <c r="F206" i="1"/>
  <c r="I205" i="1"/>
  <c r="H205" i="1"/>
  <c r="F205" i="1"/>
  <c r="I204" i="1"/>
  <c r="H204" i="1"/>
  <c r="F204" i="1"/>
  <c r="I203" i="1"/>
  <c r="H203" i="1"/>
  <c r="F203" i="1"/>
  <c r="J202" i="1"/>
  <c r="I202" i="1"/>
  <c r="H202" i="1"/>
  <c r="F202" i="1"/>
  <c r="I201" i="1"/>
  <c r="H201" i="1"/>
  <c r="F201" i="1"/>
  <c r="J200" i="1"/>
  <c r="I200" i="1"/>
  <c r="H200" i="1"/>
  <c r="F200" i="1"/>
  <c r="J199" i="1"/>
  <c r="I199" i="1"/>
  <c r="H199" i="1"/>
  <c r="F199" i="1"/>
  <c r="I198" i="1"/>
  <c r="H198" i="1"/>
  <c r="F198" i="1"/>
  <c r="I197" i="1"/>
  <c r="H197" i="1"/>
  <c r="F197" i="1"/>
  <c r="J196" i="1"/>
  <c r="I196" i="1"/>
  <c r="H196" i="1"/>
  <c r="F196" i="1"/>
  <c r="J195" i="1"/>
  <c r="I195" i="1"/>
  <c r="H195" i="1"/>
  <c r="F195" i="1"/>
  <c r="I194" i="1"/>
  <c r="H194" i="1"/>
  <c r="F194" i="1"/>
  <c r="I193" i="1"/>
  <c r="H193" i="1"/>
  <c r="F193" i="1"/>
  <c r="J192" i="1"/>
  <c r="I192" i="1"/>
  <c r="H192" i="1"/>
  <c r="F192" i="1"/>
  <c r="J191" i="1"/>
  <c r="I191" i="1"/>
  <c r="H191" i="1"/>
  <c r="F191" i="1"/>
  <c r="I190" i="1"/>
  <c r="H190" i="1"/>
  <c r="F190" i="1"/>
  <c r="I189" i="1"/>
  <c r="H189" i="1"/>
  <c r="F189" i="1"/>
  <c r="J188" i="1"/>
  <c r="I188" i="1"/>
  <c r="H188" i="1"/>
  <c r="F188" i="1"/>
  <c r="J187" i="1"/>
  <c r="I187" i="1"/>
  <c r="H187" i="1"/>
  <c r="F187" i="1"/>
  <c r="I186" i="1"/>
  <c r="H186" i="1"/>
  <c r="F186" i="1"/>
  <c r="I185" i="1"/>
  <c r="H185" i="1"/>
  <c r="F185" i="1"/>
  <c r="J184" i="1"/>
  <c r="I184" i="1"/>
  <c r="H184" i="1"/>
  <c r="F184" i="1"/>
  <c r="J183" i="1"/>
  <c r="I183" i="1"/>
  <c r="H183" i="1"/>
  <c r="F183" i="1"/>
  <c r="I182" i="1"/>
  <c r="H182" i="1"/>
  <c r="F182" i="1"/>
  <c r="I181" i="1"/>
  <c r="H181" i="1"/>
  <c r="F181" i="1"/>
  <c r="J180" i="1"/>
  <c r="I180" i="1"/>
  <c r="H180" i="1"/>
  <c r="F180" i="1"/>
  <c r="J179" i="1"/>
  <c r="I179" i="1"/>
  <c r="H179" i="1"/>
  <c r="F179" i="1"/>
  <c r="I178" i="1"/>
  <c r="H178" i="1"/>
  <c r="F178" i="1"/>
  <c r="I177" i="1"/>
  <c r="H177" i="1"/>
  <c r="F177" i="1"/>
  <c r="J176" i="1"/>
  <c r="I176" i="1"/>
  <c r="H176" i="1"/>
  <c r="F176" i="1"/>
  <c r="J175" i="1"/>
  <c r="I175" i="1"/>
  <c r="H175" i="1"/>
  <c r="F175" i="1"/>
  <c r="I174" i="1"/>
  <c r="H174" i="1"/>
  <c r="F174" i="1"/>
  <c r="I173" i="1"/>
  <c r="H173" i="1"/>
  <c r="F173" i="1"/>
  <c r="J172" i="1"/>
  <c r="I172" i="1"/>
  <c r="H172" i="1"/>
  <c r="F172" i="1"/>
  <c r="J171" i="1"/>
  <c r="I171" i="1"/>
  <c r="H171" i="1"/>
  <c r="F171" i="1"/>
  <c r="I170" i="1"/>
  <c r="H170" i="1"/>
  <c r="F170" i="1"/>
  <c r="I169" i="1"/>
  <c r="H169" i="1"/>
  <c r="F169" i="1"/>
  <c r="J168" i="1"/>
  <c r="I168" i="1"/>
  <c r="H168" i="1"/>
  <c r="F168" i="1"/>
  <c r="J167" i="1"/>
  <c r="I167" i="1"/>
  <c r="H167" i="1"/>
  <c r="F167" i="1"/>
  <c r="I166" i="1"/>
  <c r="H166" i="1"/>
  <c r="F166" i="1"/>
  <c r="I165" i="1"/>
  <c r="H165" i="1"/>
  <c r="F165" i="1"/>
  <c r="J164" i="1"/>
  <c r="I164" i="1"/>
  <c r="H164" i="1"/>
  <c r="F164" i="1"/>
  <c r="J163" i="1"/>
  <c r="I163" i="1"/>
  <c r="H163" i="1"/>
  <c r="F163" i="1"/>
  <c r="I162" i="1"/>
  <c r="H162" i="1"/>
  <c r="F162" i="1"/>
  <c r="I161" i="1"/>
  <c r="H161" i="1"/>
  <c r="F161" i="1"/>
  <c r="J160" i="1"/>
  <c r="I160" i="1"/>
  <c r="H160" i="1"/>
  <c r="F160" i="1"/>
  <c r="J159" i="1"/>
  <c r="I159" i="1"/>
  <c r="H159" i="1"/>
  <c r="F159" i="1"/>
  <c r="I158" i="1"/>
  <c r="H158" i="1"/>
  <c r="F158" i="1"/>
  <c r="I157" i="1"/>
  <c r="H157" i="1"/>
  <c r="F157" i="1"/>
  <c r="J156" i="1"/>
  <c r="I156" i="1"/>
  <c r="H156" i="1"/>
  <c r="F156" i="1"/>
  <c r="J155" i="1"/>
  <c r="I155" i="1"/>
  <c r="H155" i="1"/>
  <c r="F155" i="1"/>
  <c r="I154" i="1"/>
  <c r="J154" i="1" s="1"/>
  <c r="H154" i="1"/>
  <c r="F154" i="1"/>
  <c r="I153" i="1"/>
  <c r="J153" i="1" s="1"/>
  <c r="H153" i="1"/>
  <c r="F153" i="1"/>
  <c r="I152" i="1"/>
  <c r="J152" i="1" s="1"/>
  <c r="H152" i="1"/>
  <c r="F152" i="1"/>
  <c r="I151" i="1"/>
  <c r="H151" i="1"/>
  <c r="F151" i="1"/>
  <c r="I150" i="1"/>
  <c r="J150" i="1" s="1"/>
  <c r="H150" i="1"/>
  <c r="F150" i="1"/>
  <c r="J149" i="1"/>
  <c r="I149" i="1"/>
  <c r="H149" i="1"/>
  <c r="F149" i="1"/>
  <c r="I148" i="1"/>
  <c r="H148" i="1"/>
  <c r="F148" i="1"/>
  <c r="J147" i="1"/>
  <c r="I147" i="1"/>
  <c r="H147" i="1"/>
  <c r="F147" i="1"/>
  <c r="I146" i="1"/>
  <c r="J146" i="1" s="1"/>
  <c r="H146" i="1"/>
  <c r="F146" i="1"/>
  <c r="J145" i="1"/>
  <c r="I145" i="1"/>
  <c r="H145" i="1"/>
  <c r="F145" i="1"/>
  <c r="I144" i="1"/>
  <c r="J144" i="1" s="1"/>
  <c r="H144" i="1"/>
  <c r="F144" i="1"/>
  <c r="I143" i="1"/>
  <c r="H143" i="1"/>
  <c r="F143" i="1"/>
  <c r="I142" i="1"/>
  <c r="H142" i="1"/>
  <c r="F142" i="1"/>
  <c r="J141" i="1"/>
  <c r="I141" i="1"/>
  <c r="H141" i="1"/>
  <c r="F141" i="1"/>
  <c r="I140" i="1"/>
  <c r="J140" i="1" s="1"/>
  <c r="H140" i="1"/>
  <c r="F140" i="1"/>
  <c r="I139" i="1"/>
  <c r="H139" i="1"/>
  <c r="F139" i="1"/>
  <c r="I138" i="1"/>
  <c r="H138" i="1"/>
  <c r="F138" i="1"/>
  <c r="J137" i="1"/>
  <c r="I137" i="1"/>
  <c r="H137" i="1"/>
  <c r="F137" i="1"/>
  <c r="I136" i="1"/>
  <c r="J136" i="1" s="1"/>
  <c r="H136" i="1"/>
  <c r="F136" i="1"/>
  <c r="I135" i="1"/>
  <c r="H135" i="1"/>
  <c r="F135" i="1"/>
  <c r="I134" i="1"/>
  <c r="H134" i="1"/>
  <c r="F134" i="1"/>
  <c r="J133" i="1"/>
  <c r="I133" i="1"/>
  <c r="H133" i="1"/>
  <c r="F133" i="1"/>
  <c r="I132" i="1"/>
  <c r="J132" i="1" s="1"/>
  <c r="H132" i="1"/>
  <c r="F132" i="1"/>
  <c r="I131" i="1"/>
  <c r="H131" i="1"/>
  <c r="F131" i="1"/>
  <c r="I130" i="1"/>
  <c r="H130" i="1"/>
  <c r="F130" i="1"/>
  <c r="J129" i="1"/>
  <c r="I129" i="1"/>
  <c r="H129" i="1"/>
  <c r="F129" i="1"/>
  <c r="I128" i="1"/>
  <c r="J128" i="1" s="1"/>
  <c r="H128" i="1"/>
  <c r="F128" i="1"/>
  <c r="I127" i="1"/>
  <c r="H127" i="1"/>
  <c r="F127" i="1"/>
  <c r="I126" i="1"/>
  <c r="H126" i="1"/>
  <c r="F126" i="1"/>
  <c r="J125" i="1"/>
  <c r="I125" i="1"/>
  <c r="H125" i="1"/>
  <c r="F125" i="1"/>
  <c r="I124" i="1"/>
  <c r="J124" i="1" s="1"/>
  <c r="H124" i="1"/>
  <c r="F124" i="1"/>
  <c r="I123" i="1"/>
  <c r="H123" i="1"/>
  <c r="F123" i="1"/>
  <c r="I122" i="1"/>
  <c r="H122" i="1"/>
  <c r="F122" i="1"/>
  <c r="J121" i="1"/>
  <c r="I121" i="1"/>
  <c r="H121" i="1"/>
  <c r="F121" i="1"/>
  <c r="I120" i="1"/>
  <c r="J120" i="1" s="1"/>
  <c r="H120" i="1"/>
  <c r="F120" i="1"/>
  <c r="I119" i="1"/>
  <c r="H119" i="1"/>
  <c r="F119" i="1"/>
  <c r="I118" i="1"/>
  <c r="H118" i="1"/>
  <c r="F118" i="1"/>
  <c r="J117" i="1"/>
  <c r="I117" i="1"/>
  <c r="H117" i="1"/>
  <c r="F117" i="1"/>
  <c r="I116" i="1"/>
  <c r="J116" i="1" s="1"/>
  <c r="H116" i="1"/>
  <c r="F116" i="1"/>
  <c r="I115" i="1"/>
  <c r="H115" i="1"/>
  <c r="F115" i="1"/>
  <c r="I114" i="1"/>
  <c r="H114" i="1"/>
  <c r="F114" i="1"/>
  <c r="J113" i="1"/>
  <c r="I113" i="1"/>
  <c r="H113" i="1"/>
  <c r="F113" i="1"/>
  <c r="I112" i="1"/>
  <c r="J112" i="1" s="1"/>
  <c r="H112" i="1"/>
  <c r="F112" i="1"/>
  <c r="I111" i="1"/>
  <c r="J111" i="1" s="1"/>
  <c r="H111" i="1"/>
  <c r="F111" i="1"/>
  <c r="I110" i="1"/>
  <c r="H110" i="1"/>
  <c r="F110" i="1"/>
  <c r="J109" i="1"/>
  <c r="I109" i="1"/>
  <c r="H109" i="1"/>
  <c r="F109" i="1"/>
  <c r="I108" i="1"/>
  <c r="J108" i="1" s="1"/>
  <c r="H108" i="1"/>
  <c r="F108" i="1"/>
  <c r="I107" i="1"/>
  <c r="J107" i="1" s="1"/>
  <c r="H107" i="1"/>
  <c r="F107" i="1"/>
  <c r="I106" i="1"/>
  <c r="H106" i="1"/>
  <c r="F106" i="1"/>
  <c r="J105" i="1"/>
  <c r="I105" i="1"/>
  <c r="H105" i="1"/>
  <c r="F105" i="1"/>
  <c r="I104" i="1"/>
  <c r="J104" i="1" s="1"/>
  <c r="H104" i="1"/>
  <c r="F104" i="1"/>
  <c r="I103" i="1"/>
  <c r="H103" i="1"/>
  <c r="F103" i="1"/>
  <c r="I102" i="1"/>
  <c r="H102" i="1"/>
  <c r="F102" i="1"/>
  <c r="J101" i="1"/>
  <c r="I101" i="1"/>
  <c r="H101" i="1"/>
  <c r="F101" i="1"/>
  <c r="I100" i="1"/>
  <c r="J100" i="1" s="1"/>
  <c r="H100" i="1"/>
  <c r="F100" i="1"/>
  <c r="I99" i="1"/>
  <c r="H99" i="1"/>
  <c r="F99" i="1"/>
  <c r="I98" i="1"/>
  <c r="H98" i="1"/>
  <c r="F98" i="1"/>
  <c r="J97" i="1"/>
  <c r="I97" i="1"/>
  <c r="H97" i="1"/>
  <c r="F97" i="1"/>
  <c r="I96" i="1"/>
  <c r="J96" i="1" s="1"/>
  <c r="H96" i="1"/>
  <c r="F96" i="1"/>
  <c r="I95" i="1"/>
  <c r="H95" i="1"/>
  <c r="F95" i="1"/>
  <c r="I94" i="1"/>
  <c r="J94" i="1" s="1"/>
  <c r="H94" i="1"/>
  <c r="F94" i="1"/>
  <c r="I93" i="1"/>
  <c r="J93" i="1" s="1"/>
  <c r="H93" i="1"/>
  <c r="F93" i="1"/>
  <c r="I92" i="1"/>
  <c r="H92" i="1"/>
  <c r="F92" i="1"/>
  <c r="I91" i="1"/>
  <c r="H91" i="1"/>
  <c r="F91" i="1"/>
  <c r="I90" i="1"/>
  <c r="J90" i="1" s="1"/>
  <c r="H90" i="1"/>
  <c r="F90" i="1"/>
  <c r="I89" i="1"/>
  <c r="H89" i="1"/>
  <c r="F89" i="1"/>
  <c r="I88" i="1"/>
  <c r="H88" i="1"/>
  <c r="F88" i="1"/>
  <c r="I87" i="1"/>
  <c r="H87" i="1"/>
  <c r="F87" i="1"/>
  <c r="I86" i="1"/>
  <c r="J86" i="1" s="1"/>
  <c r="H86" i="1"/>
  <c r="F86" i="1"/>
  <c r="I85" i="1"/>
  <c r="H85" i="1"/>
  <c r="F85" i="1"/>
  <c r="J84" i="1"/>
  <c r="I84" i="1"/>
  <c r="H84" i="1"/>
  <c r="F84" i="1"/>
  <c r="I83" i="1"/>
  <c r="H83" i="1"/>
  <c r="F83" i="1"/>
  <c r="J82" i="1"/>
  <c r="I82" i="1"/>
  <c r="H82" i="1"/>
  <c r="F82" i="1"/>
  <c r="I81" i="1"/>
  <c r="H81" i="1"/>
  <c r="F81" i="1"/>
  <c r="J80" i="1"/>
  <c r="I80" i="1"/>
  <c r="H80" i="1"/>
  <c r="F80" i="1"/>
  <c r="I79" i="1"/>
  <c r="H79" i="1"/>
  <c r="F79" i="1"/>
  <c r="I78" i="1"/>
  <c r="H78" i="1"/>
  <c r="F78" i="1"/>
  <c r="I77" i="1"/>
  <c r="H77" i="1"/>
  <c r="F77" i="1"/>
  <c r="J76" i="1"/>
  <c r="I76" i="1"/>
  <c r="H76" i="1"/>
  <c r="F76" i="1"/>
  <c r="I75" i="1"/>
  <c r="J75" i="1" s="1"/>
  <c r="H75" i="1"/>
  <c r="F75" i="1"/>
  <c r="I74" i="1"/>
  <c r="H74" i="1"/>
  <c r="F74" i="1"/>
  <c r="I73" i="1"/>
  <c r="J73" i="1" s="1"/>
  <c r="H73" i="1"/>
  <c r="F73" i="1"/>
  <c r="I72" i="1"/>
  <c r="H72" i="1"/>
  <c r="F72" i="1"/>
  <c r="J71" i="1"/>
  <c r="I71" i="1"/>
  <c r="H71" i="1"/>
  <c r="F71" i="1"/>
  <c r="J70" i="1"/>
  <c r="I70" i="1"/>
  <c r="H70" i="1"/>
  <c r="F70" i="1"/>
  <c r="J69" i="1"/>
  <c r="I69" i="1"/>
  <c r="H69" i="1"/>
  <c r="F69" i="1"/>
  <c r="J68" i="1"/>
  <c r="I68" i="1"/>
  <c r="H68" i="1"/>
  <c r="F68" i="1"/>
  <c r="I67" i="1"/>
  <c r="J67" i="1" s="1"/>
  <c r="H67" i="1"/>
  <c r="F67" i="1"/>
  <c r="I66" i="1"/>
  <c r="H66" i="1"/>
  <c r="F66" i="1"/>
  <c r="I65" i="1"/>
  <c r="J65" i="1" s="1"/>
  <c r="H65" i="1"/>
  <c r="F65" i="1"/>
  <c r="I64" i="1"/>
  <c r="H64" i="1"/>
  <c r="F64" i="1"/>
  <c r="J63" i="1"/>
  <c r="I63" i="1"/>
  <c r="H63" i="1"/>
  <c r="F63" i="1"/>
  <c r="J62" i="1"/>
  <c r="I62" i="1"/>
  <c r="H62" i="1"/>
  <c r="F62" i="1"/>
  <c r="J61" i="1"/>
  <c r="I61" i="1"/>
  <c r="H61" i="1"/>
  <c r="F61" i="1"/>
  <c r="J60" i="1"/>
  <c r="I60" i="1"/>
  <c r="H60" i="1"/>
  <c r="F60" i="1"/>
  <c r="I59" i="1"/>
  <c r="J59" i="1" s="1"/>
  <c r="H59" i="1"/>
  <c r="F59" i="1"/>
  <c r="I58" i="1"/>
  <c r="H58" i="1"/>
  <c r="F58" i="1"/>
  <c r="I57" i="1"/>
  <c r="J57" i="1" s="1"/>
  <c r="H57" i="1"/>
  <c r="F57" i="1"/>
  <c r="I56" i="1"/>
  <c r="H56" i="1"/>
  <c r="F56" i="1"/>
  <c r="J55" i="1"/>
  <c r="I55" i="1"/>
  <c r="H55" i="1"/>
  <c r="F55" i="1"/>
  <c r="J54" i="1"/>
  <c r="I54" i="1"/>
  <c r="H54" i="1"/>
  <c r="F54" i="1"/>
  <c r="J53" i="1"/>
  <c r="I53" i="1"/>
  <c r="H53" i="1"/>
  <c r="F53" i="1"/>
  <c r="J52" i="1"/>
  <c r="I52" i="1"/>
  <c r="H52" i="1"/>
  <c r="F52" i="1"/>
  <c r="I51" i="1"/>
  <c r="J51" i="1" s="1"/>
  <c r="H51" i="1"/>
  <c r="F51" i="1"/>
  <c r="I50" i="1"/>
  <c r="H50" i="1"/>
  <c r="F50" i="1"/>
  <c r="I49" i="1"/>
  <c r="J49" i="1" s="1"/>
  <c r="H49" i="1"/>
  <c r="F49" i="1"/>
  <c r="I48" i="1"/>
  <c r="H48" i="1"/>
  <c r="F48" i="1"/>
  <c r="J47" i="1"/>
  <c r="I47" i="1"/>
  <c r="H47" i="1"/>
  <c r="F47" i="1"/>
  <c r="J46" i="1"/>
  <c r="I46" i="1"/>
  <c r="H46" i="1"/>
  <c r="F46" i="1"/>
  <c r="J45" i="1"/>
  <c r="I45" i="1"/>
  <c r="H45" i="1"/>
  <c r="F45" i="1"/>
  <c r="J44" i="1"/>
  <c r="I44" i="1"/>
  <c r="H44" i="1"/>
  <c r="F44" i="1"/>
  <c r="I43" i="1"/>
  <c r="J43" i="1" s="1"/>
  <c r="H43" i="1"/>
  <c r="F43" i="1"/>
  <c r="I42" i="1"/>
  <c r="H42" i="1"/>
  <c r="F42" i="1"/>
  <c r="I41" i="1"/>
  <c r="J41" i="1" s="1"/>
  <c r="H41" i="1"/>
  <c r="F41" i="1"/>
  <c r="I40" i="1"/>
  <c r="H40" i="1"/>
  <c r="F40" i="1"/>
  <c r="J39" i="1"/>
  <c r="I39" i="1"/>
  <c r="H39" i="1"/>
  <c r="F39" i="1"/>
  <c r="J38" i="1"/>
  <c r="I38" i="1"/>
  <c r="H38" i="1"/>
  <c r="F38" i="1"/>
  <c r="J37" i="1"/>
  <c r="I37" i="1"/>
  <c r="H37" i="1"/>
  <c r="F37" i="1"/>
  <c r="J36" i="1"/>
  <c r="I36" i="1"/>
  <c r="H36" i="1"/>
  <c r="F36" i="1"/>
  <c r="I35" i="1"/>
  <c r="J35" i="1" s="1"/>
  <c r="H35" i="1"/>
  <c r="F35" i="1"/>
  <c r="I34" i="1"/>
  <c r="H34" i="1"/>
  <c r="F34" i="1"/>
  <c r="I33" i="1"/>
  <c r="J33" i="1" s="1"/>
  <c r="H33" i="1"/>
  <c r="F33" i="1"/>
  <c r="I32" i="1"/>
  <c r="H32" i="1"/>
  <c r="F32" i="1"/>
  <c r="J31" i="1"/>
  <c r="I31" i="1"/>
  <c r="H31" i="1"/>
  <c r="F31" i="1"/>
  <c r="J30" i="1"/>
  <c r="I30" i="1"/>
  <c r="H30" i="1"/>
  <c r="F30" i="1"/>
  <c r="J29" i="1"/>
  <c r="I29" i="1"/>
  <c r="H29" i="1"/>
  <c r="F29" i="1"/>
  <c r="J28" i="1"/>
  <c r="I28" i="1"/>
  <c r="H28" i="1"/>
  <c r="F28" i="1"/>
  <c r="I27" i="1"/>
  <c r="J27" i="1" s="1"/>
  <c r="H27" i="1"/>
  <c r="F27" i="1"/>
  <c r="I26" i="1"/>
  <c r="H26" i="1"/>
  <c r="F26" i="1"/>
  <c r="I25" i="1"/>
  <c r="H25" i="1"/>
  <c r="F25" i="1"/>
  <c r="I24" i="1"/>
  <c r="J24" i="1" s="1"/>
  <c r="H24" i="1"/>
  <c r="F24" i="1"/>
  <c r="I23" i="1"/>
  <c r="H23" i="1"/>
  <c r="F23" i="1"/>
  <c r="I22" i="1"/>
  <c r="J22" i="1" s="1"/>
  <c r="H22" i="1"/>
  <c r="F22" i="1"/>
  <c r="I21" i="1"/>
  <c r="H21" i="1"/>
  <c r="F21" i="1"/>
  <c r="J20" i="1"/>
  <c r="I20" i="1"/>
  <c r="H20" i="1"/>
  <c r="F20" i="1"/>
  <c r="I19" i="1"/>
  <c r="H19" i="1"/>
  <c r="F19" i="1"/>
  <c r="I18" i="1"/>
  <c r="J18" i="1" s="1"/>
  <c r="H18" i="1"/>
  <c r="F18" i="1"/>
  <c r="I17" i="1"/>
  <c r="H17" i="1"/>
  <c r="F17" i="1"/>
  <c r="I16" i="1"/>
  <c r="J16" i="1" s="1"/>
  <c r="H16" i="1"/>
  <c r="F16" i="1"/>
  <c r="I15" i="1"/>
  <c r="H15" i="1"/>
  <c r="F15" i="1"/>
  <c r="J14" i="1"/>
  <c r="I14" i="1"/>
  <c r="H14" i="1"/>
  <c r="F14" i="1"/>
  <c r="I13" i="1"/>
  <c r="H13" i="1"/>
  <c r="F13" i="1"/>
  <c r="J12" i="1"/>
  <c r="I12" i="1"/>
  <c r="H12" i="1"/>
  <c r="F12" i="1"/>
  <c r="I11" i="1"/>
  <c r="H11" i="1"/>
  <c r="F11" i="1"/>
  <c r="I10" i="1"/>
  <c r="J10" i="1" s="1"/>
  <c r="H10" i="1"/>
  <c r="F10" i="1"/>
  <c r="I9" i="1"/>
  <c r="H9" i="1"/>
  <c r="F9" i="1"/>
  <c r="J8" i="1"/>
  <c r="I8" i="1"/>
  <c r="H8" i="1"/>
  <c r="F8" i="1"/>
  <c r="I7" i="1"/>
  <c r="J7" i="1" s="1"/>
  <c r="H7" i="1"/>
  <c r="F7" i="1"/>
  <c r="J6" i="1"/>
  <c r="I6" i="1"/>
  <c r="H6" i="1"/>
  <c r="F6" i="1"/>
  <c r="J5" i="1"/>
  <c r="I5" i="1"/>
  <c r="H5" i="1"/>
  <c r="F5" i="1"/>
  <c r="I4" i="1"/>
  <c r="J4" i="1" s="1"/>
  <c r="H4" i="1"/>
  <c r="F4" i="1"/>
  <c r="I3" i="1"/>
  <c r="H3" i="1"/>
  <c r="F3" i="1"/>
  <c r="H2" i="1"/>
  <c r="J17" i="1" l="1"/>
  <c r="J25" i="1"/>
  <c r="J99" i="1"/>
  <c r="J115" i="1"/>
  <c r="J135" i="1"/>
  <c r="J151" i="1"/>
  <c r="J402" i="1"/>
  <c r="J418" i="1"/>
  <c r="J26" i="1"/>
  <c r="J77" i="1"/>
  <c r="J81" i="1"/>
  <c r="J85" i="1"/>
  <c r="J89" i="1"/>
  <c r="J95" i="1"/>
  <c r="J205" i="1"/>
  <c r="J270" i="1"/>
  <c r="J277" i="1"/>
  <c r="J398" i="1"/>
  <c r="J103" i="1"/>
  <c r="J119" i="1"/>
  <c r="J131" i="1"/>
  <c r="J139" i="1"/>
  <c r="J143" i="1"/>
  <c r="J224" i="1"/>
  <c r="J13" i="1"/>
  <c r="J21" i="1"/>
  <c r="J23" i="1"/>
  <c r="J32" i="1"/>
  <c r="J40" i="1"/>
  <c r="J48" i="1"/>
  <c r="J56" i="1"/>
  <c r="J64" i="1"/>
  <c r="J72" i="1"/>
  <c r="J78" i="1"/>
  <c r="J161" i="1"/>
  <c r="J169" i="1"/>
  <c r="J177" i="1"/>
  <c r="J185" i="1"/>
  <c r="J193" i="1"/>
  <c r="J201" i="1"/>
  <c r="J206" i="1"/>
  <c r="J222" i="1"/>
  <c r="J237" i="1"/>
  <c r="J366" i="1"/>
  <c r="J373" i="1"/>
  <c r="J410" i="1"/>
  <c r="J9" i="1"/>
  <c r="J123" i="1"/>
  <c r="J127" i="1"/>
  <c r="J203" i="1"/>
  <c r="J231" i="1"/>
  <c r="J302" i="1"/>
  <c r="J309" i="1"/>
  <c r="J482" i="1"/>
  <c r="J15" i="1"/>
  <c r="J3" i="1"/>
  <c r="J11" i="1"/>
  <c r="J19" i="1"/>
  <c r="J34" i="1"/>
  <c r="J42" i="1"/>
  <c r="J50" i="1"/>
  <c r="J58" i="1"/>
  <c r="J66" i="1"/>
  <c r="J74" i="1"/>
  <c r="J79" i="1"/>
  <c r="J83" i="1"/>
  <c r="J87" i="1"/>
  <c r="J88" i="1"/>
  <c r="J91" i="1"/>
  <c r="J92" i="1"/>
  <c r="J98" i="1"/>
  <c r="J102" i="1"/>
  <c r="J106" i="1"/>
  <c r="J110" i="1"/>
  <c r="J114" i="1"/>
  <c r="J118" i="1"/>
  <c r="J122" i="1"/>
  <c r="J126" i="1"/>
  <c r="J130" i="1"/>
  <c r="J134" i="1"/>
  <c r="J138" i="1"/>
  <c r="J142" i="1"/>
  <c r="J148" i="1"/>
  <c r="J158" i="1"/>
  <c r="J162" i="1"/>
  <c r="J166" i="1"/>
  <c r="J170" i="1"/>
  <c r="J174" i="1"/>
  <c r="J178" i="1"/>
  <c r="J182" i="1"/>
  <c r="J186" i="1"/>
  <c r="J190" i="1"/>
  <c r="J194" i="1"/>
  <c r="J198" i="1"/>
  <c r="J334" i="1"/>
  <c r="J341" i="1"/>
  <c r="J157" i="1"/>
  <c r="J165" i="1"/>
  <c r="J173" i="1"/>
  <c r="J181" i="1"/>
  <c r="J189" i="1"/>
  <c r="J197" i="1"/>
  <c r="J212" i="1"/>
  <c r="J214" i="1"/>
  <c r="J229" i="1"/>
  <c r="J244" i="1"/>
  <c r="J246" i="1"/>
  <c r="J253" i="1"/>
  <c r="J278" i="1"/>
  <c r="J285" i="1"/>
  <c r="J310" i="1"/>
  <c r="J317" i="1"/>
  <c r="J342" i="1"/>
  <c r="J349" i="1"/>
  <c r="J374" i="1"/>
  <c r="J381" i="1"/>
  <c r="J404" i="1"/>
  <c r="J412" i="1"/>
  <c r="J533" i="1"/>
  <c r="J540" i="1"/>
  <c r="J550" i="1"/>
  <c r="J204" i="1"/>
  <c r="J221" i="1"/>
  <c r="J236" i="1"/>
  <c r="J238" i="1"/>
  <c r="J254" i="1"/>
  <c r="J261" i="1"/>
  <c r="J268" i="1"/>
  <c r="J286" i="1"/>
  <c r="J293" i="1"/>
  <c r="J300" i="1"/>
  <c r="J318" i="1"/>
  <c r="J325" i="1"/>
  <c r="J332" i="1"/>
  <c r="J350" i="1"/>
  <c r="J357" i="1"/>
  <c r="J364" i="1"/>
  <c r="J382" i="1"/>
  <c r="J389" i="1"/>
  <c r="J396" i="1"/>
  <c r="J406" i="1"/>
  <c r="J414" i="1"/>
  <c r="J508" i="1"/>
  <c r="J208" i="1"/>
  <c r="J213" i="1"/>
  <c r="J223" i="1"/>
  <c r="J228" i="1"/>
  <c r="J230" i="1"/>
  <c r="J240" i="1"/>
  <c r="J245" i="1"/>
  <c r="J262" i="1"/>
  <c r="J269" i="1"/>
  <c r="J276" i="1"/>
  <c r="J294" i="1"/>
  <c r="J301" i="1"/>
  <c r="J308" i="1"/>
  <c r="J326" i="1"/>
  <c r="J333" i="1"/>
  <c r="J340" i="1"/>
  <c r="J358" i="1"/>
  <c r="J365" i="1"/>
  <c r="J372" i="1"/>
  <c r="J390" i="1"/>
  <c r="J397" i="1"/>
  <c r="J400" i="1"/>
  <c r="J408" i="1"/>
  <c r="J416" i="1"/>
  <c r="J399" i="1"/>
  <c r="J509" i="1"/>
  <c r="J516" i="1"/>
  <c r="J541" i="1"/>
  <c r="J554" i="1"/>
  <c r="J703" i="1"/>
  <c r="J729" i="1"/>
  <c r="J733" i="1"/>
  <c r="J737" i="1"/>
  <c r="J741" i="1"/>
  <c r="J747" i="1"/>
  <c r="J755" i="1"/>
  <c r="J211" i="1"/>
  <c r="J219" i="1"/>
  <c r="J227" i="1"/>
  <c r="J235" i="1"/>
  <c r="J243" i="1"/>
  <c r="J251" i="1"/>
  <c r="J259" i="1"/>
  <c r="J267" i="1"/>
  <c r="J275" i="1"/>
  <c r="J283" i="1"/>
  <c r="J291" i="1"/>
  <c r="J299" i="1"/>
  <c r="J307" i="1"/>
  <c r="J315" i="1"/>
  <c r="J323" i="1"/>
  <c r="J331" i="1"/>
  <c r="J339" i="1"/>
  <c r="J347" i="1"/>
  <c r="J355" i="1"/>
  <c r="J363" i="1"/>
  <c r="J371" i="1"/>
  <c r="J379" i="1"/>
  <c r="J387" i="1"/>
  <c r="J395" i="1"/>
  <c r="J517" i="1"/>
  <c r="J524" i="1"/>
  <c r="J531" i="1"/>
  <c r="J507" i="1"/>
  <c r="J525" i="1"/>
  <c r="J532" i="1"/>
  <c r="J539" i="1"/>
  <c r="J543" i="1"/>
  <c r="J559" i="1"/>
  <c r="J401" i="1"/>
  <c r="J403" i="1"/>
  <c r="J405" i="1"/>
  <c r="J407" i="1"/>
  <c r="J409" i="1"/>
  <c r="J411" i="1"/>
  <c r="J413" i="1"/>
  <c r="J415" i="1"/>
  <c r="J417" i="1"/>
  <c r="J419" i="1"/>
  <c r="J421" i="1"/>
  <c r="J423" i="1"/>
  <c r="J425" i="1"/>
  <c r="J427" i="1"/>
  <c r="J429" i="1"/>
  <c r="J431" i="1"/>
  <c r="J433" i="1"/>
  <c r="J435" i="1"/>
  <c r="J437" i="1"/>
  <c r="J439" i="1"/>
  <c r="J441" i="1"/>
  <c r="J443" i="1"/>
  <c r="J445" i="1"/>
  <c r="J447" i="1"/>
  <c r="J449" i="1"/>
  <c r="J451" i="1"/>
  <c r="J453" i="1"/>
  <c r="J455" i="1"/>
  <c r="J457" i="1"/>
  <c r="J459" i="1"/>
  <c r="J461" i="1"/>
  <c r="J463" i="1"/>
  <c r="J465" i="1"/>
  <c r="J467" i="1"/>
  <c r="J469" i="1"/>
  <c r="J471" i="1"/>
  <c r="J473" i="1"/>
  <c r="J475" i="1"/>
  <c r="J477" i="1"/>
  <c r="J479" i="1"/>
  <c r="J481" i="1"/>
  <c r="J483" i="1"/>
  <c r="J485" i="1"/>
  <c r="J487" i="1"/>
  <c r="J489" i="1"/>
  <c r="J491" i="1"/>
  <c r="J493" i="1"/>
  <c r="J495" i="1"/>
  <c r="J497" i="1"/>
  <c r="J499" i="1"/>
  <c r="J501" i="1"/>
  <c r="J503" i="1"/>
  <c r="J542" i="1"/>
  <c r="J558" i="1"/>
  <c r="J567" i="1"/>
  <c r="J695" i="1"/>
  <c r="J546" i="1"/>
  <c r="J551" i="1"/>
  <c r="J574" i="1"/>
  <c r="J582" i="1"/>
  <c r="J590" i="1"/>
  <c r="J598" i="1"/>
  <c r="J606" i="1"/>
  <c r="J614" i="1"/>
  <c r="J622" i="1"/>
  <c r="J630" i="1"/>
  <c r="J638" i="1"/>
  <c r="J679" i="1"/>
  <c r="J711" i="1"/>
  <c r="J506" i="1"/>
  <c r="J514" i="1"/>
  <c r="J522" i="1"/>
  <c r="J530" i="1"/>
  <c r="J538" i="1"/>
  <c r="J547" i="1"/>
  <c r="J566" i="1"/>
  <c r="J575" i="1"/>
  <c r="J583" i="1"/>
  <c r="J591" i="1"/>
  <c r="J599" i="1"/>
  <c r="J607" i="1"/>
  <c r="J615" i="1"/>
  <c r="J623" i="1"/>
  <c r="J631" i="1"/>
  <c r="J639" i="1"/>
  <c r="J719" i="1"/>
  <c r="J673" i="1"/>
  <c r="J562" i="1"/>
  <c r="J570" i="1"/>
  <c r="J578" i="1"/>
  <c r="J586" i="1"/>
  <c r="J594" i="1"/>
  <c r="J602" i="1"/>
  <c r="J610" i="1"/>
  <c r="J618" i="1"/>
  <c r="J626" i="1"/>
  <c r="J634" i="1"/>
  <c r="J642" i="1"/>
  <c r="J669" i="1"/>
  <c r="J680" i="1"/>
  <c r="J686" i="1"/>
  <c r="J687" i="1"/>
  <c r="J696" i="1"/>
  <c r="J704" i="1"/>
  <c r="J712" i="1"/>
  <c r="J720" i="1"/>
  <c r="J688" i="1"/>
  <c r="J727" i="1"/>
  <c r="J731" i="1"/>
  <c r="J735" i="1"/>
  <c r="J739" i="1"/>
  <c r="J743" i="1"/>
  <c r="J751" i="1"/>
  <c r="J646" i="1"/>
  <c r="J648" i="1"/>
  <c r="J650" i="1"/>
  <c r="J652" i="1"/>
  <c r="J654" i="1"/>
  <c r="J656" i="1"/>
  <c r="J658" i="1"/>
  <c r="J660" i="1"/>
  <c r="J662" i="1"/>
  <c r="J664" i="1"/>
  <c r="J666" i="1"/>
  <c r="J668" i="1"/>
  <c r="J670" i="1"/>
  <c r="J672" i="1"/>
  <c r="J674" i="1"/>
  <c r="J763" i="1"/>
  <c r="J771" i="1"/>
  <c r="J779" i="1"/>
  <c r="J787" i="1"/>
  <c r="J795" i="1"/>
  <c r="J803" i="1"/>
  <c r="J811" i="1"/>
  <c r="J819" i="1"/>
  <c r="J827" i="1"/>
  <c r="J856" i="1"/>
  <c r="J744" i="1"/>
  <c r="J748" i="1"/>
  <c r="J752" i="1"/>
  <c r="J761" i="1"/>
  <c r="J767" i="1"/>
  <c r="J775" i="1"/>
  <c r="J783" i="1"/>
  <c r="J791" i="1"/>
  <c r="J799" i="1"/>
  <c r="J807" i="1"/>
  <c r="J815" i="1"/>
  <c r="J823" i="1"/>
  <c r="J831" i="1"/>
  <c r="J839" i="1"/>
  <c r="J849" i="1"/>
  <c r="J677" i="1"/>
  <c r="J685" i="1"/>
  <c r="J693" i="1"/>
  <c r="J701" i="1"/>
  <c r="J709" i="1"/>
  <c r="J717" i="1"/>
  <c r="J762" i="1"/>
  <c r="J845" i="1"/>
  <c r="J857" i="1"/>
  <c r="J864" i="1"/>
  <c r="J894" i="1"/>
  <c r="J902" i="1"/>
  <c r="J910" i="1"/>
  <c r="J926" i="1"/>
  <c r="J759" i="1"/>
  <c r="J834" i="1"/>
  <c r="J842" i="1"/>
  <c r="J853" i="1"/>
  <c r="J865" i="1"/>
  <c r="J766" i="1"/>
  <c r="J770" i="1"/>
  <c r="J774" i="1"/>
  <c r="J778" i="1"/>
  <c r="J782" i="1"/>
  <c r="J786" i="1"/>
  <c r="J790" i="1"/>
  <c r="J794" i="1"/>
  <c r="J798" i="1"/>
  <c r="J802" i="1"/>
  <c r="J806" i="1"/>
  <c r="J810" i="1"/>
  <c r="J814" i="1"/>
  <c r="J818" i="1"/>
  <c r="J822" i="1"/>
  <c r="J826" i="1"/>
  <c r="J830" i="1"/>
  <c r="J832" i="1"/>
  <c r="J837" i="1"/>
  <c r="J840" i="1"/>
  <c r="J848" i="1"/>
  <c r="J877" i="1"/>
  <c r="J873" i="1"/>
  <c r="J874" i="1"/>
  <c r="J844" i="1"/>
  <c r="J852" i="1"/>
  <c r="J860" i="1"/>
  <c r="J868" i="1"/>
  <c r="J870" i="1"/>
  <c r="J878" i="1"/>
  <c r="J887" i="1"/>
  <c r="J888" i="1"/>
  <c r="J880" i="1"/>
  <c r="J884" i="1"/>
  <c r="J889" i="1"/>
  <c r="J890" i="1"/>
  <c r="J898" i="1"/>
  <c r="J906" i="1"/>
  <c r="J919" i="1"/>
  <c r="J891" i="1"/>
  <c r="J895" i="1"/>
  <c r="J899" i="1"/>
  <c r="J903" i="1"/>
  <c r="J907" i="1"/>
  <c r="J912" i="1"/>
  <c r="J915" i="1"/>
  <c r="J927" i="1"/>
  <c r="J934" i="1"/>
  <c r="J955" i="1"/>
  <c r="J966" i="1"/>
  <c r="J982" i="1"/>
  <c r="J913" i="1"/>
  <c r="J923" i="1"/>
  <c r="J935" i="1"/>
  <c r="J950" i="1"/>
  <c r="J911" i="1"/>
  <c r="J918" i="1"/>
  <c r="J954" i="1"/>
  <c r="J970" i="1"/>
  <c r="J986" i="1"/>
  <c r="J922" i="1"/>
  <c r="J930" i="1"/>
  <c r="J938" i="1"/>
  <c r="J946" i="1"/>
  <c r="J951" i="1"/>
  <c r="J962" i="1"/>
  <c r="J978" i="1"/>
  <c r="J942" i="1"/>
  <c r="J944" i="1"/>
  <c r="J947" i="1"/>
  <c r="J958" i="1"/>
  <c r="J974" i="1"/>
  <c r="J990" i="1"/>
  <c r="J997" i="1"/>
  <c r="J998" i="1"/>
  <c r="J959" i="1"/>
  <c r="J963" i="1"/>
  <c r="J967" i="1"/>
  <c r="J971" i="1"/>
  <c r="J975" i="1"/>
  <c r="J979" i="1"/>
  <c r="J983" i="1"/>
  <c r="J987" i="1"/>
  <c r="J991" i="1"/>
  <c r="J994" i="1"/>
  <c r="J999" i="1"/>
  <c r="J992" i="1"/>
</calcChain>
</file>

<file path=xl/sharedStrings.xml><?xml version="1.0" encoding="utf-8"?>
<sst xmlns="http://schemas.openxmlformats.org/spreadsheetml/2006/main" count="825" uniqueCount="293">
  <si>
    <t>N°</t>
  </si>
  <si>
    <t>N° Facture / Devis</t>
  </si>
  <si>
    <t>Date</t>
  </si>
  <si>
    <t>Client</t>
  </si>
  <si>
    <t>Valeur</t>
  </si>
  <si>
    <t>FacDev</t>
  </si>
  <si>
    <t>G</t>
  </si>
  <si>
    <t>Ret</t>
  </si>
  <si>
    <t>Avert</t>
  </si>
  <si>
    <t>Mode</t>
  </si>
  <si>
    <t>ab</t>
  </si>
  <si>
    <t>a</t>
  </si>
  <si>
    <t>n</t>
  </si>
  <si>
    <t>l</t>
  </si>
  <si>
    <t>Facture-1            SOIO431574</t>
  </si>
  <si>
    <t>Association Espérance - Byans sur Doubs</t>
  </si>
  <si>
    <t>R</t>
  </si>
  <si>
    <t>Aut.F</t>
  </si>
  <si>
    <t>Facture-2            OLNI431579</t>
  </si>
  <si>
    <t>Boulangerie - Quingey</t>
  </si>
  <si>
    <t>Facture-3            AREF431579</t>
  </si>
  <si>
    <t>Mairie - Buffard</t>
  </si>
  <si>
    <t>Admi</t>
  </si>
  <si>
    <t>Facture-4            CLPA431579</t>
  </si>
  <si>
    <t>Ecole Primaire - Byans sur Doubs</t>
  </si>
  <si>
    <t>Facture-5            MCLR431579</t>
  </si>
  <si>
    <t>Amical des retraités LCL</t>
  </si>
  <si>
    <t>NR</t>
  </si>
  <si>
    <t>Facture-6            AREY431579</t>
  </si>
  <si>
    <t>Mairie de Byans sur Doubs - Vœux du maire 2014</t>
  </si>
  <si>
    <t>Facture-7            AO-N431579</t>
  </si>
  <si>
    <t>BASOL - Byans sur Doubs</t>
  </si>
  <si>
    <t>Facture-8            OMNÉ431579</t>
  </si>
  <si>
    <t>Communauté de Commune Val St Vitois</t>
  </si>
  <si>
    <t>Facture-9            CSED431580</t>
  </si>
  <si>
    <t>CCAS Repas des Anciens</t>
  </si>
  <si>
    <t>Facture-10            ERCO431580</t>
  </si>
  <si>
    <t>Terre Comtoise</t>
  </si>
  <si>
    <t>Facture-11            SOIO431580</t>
  </si>
  <si>
    <t>Facture-12            SYNS431580</t>
  </si>
  <si>
    <t>AS Byans - Osselle</t>
  </si>
  <si>
    <t>Facture-13           SOIO431580</t>
  </si>
  <si>
    <t>Facture-14           BVLO431580</t>
  </si>
  <si>
    <t>HBC Val de Loue</t>
  </si>
  <si>
    <t>Facture-15            AREL431580</t>
  </si>
  <si>
    <t>Mairie - Villars St Georges</t>
  </si>
  <si>
    <t>Facture-16            AREL431580</t>
  </si>
  <si>
    <t>Facture-17            SOIO431587</t>
  </si>
  <si>
    <t>Association Gens de Fourg</t>
  </si>
  <si>
    <t>Facture-18            CSBS431587</t>
  </si>
  <si>
    <t>CCAS  - Byans sur Doubs</t>
  </si>
  <si>
    <t>Facture-19            OPÉA431587</t>
  </si>
  <si>
    <t>Complété par le client</t>
  </si>
  <si>
    <t>Facture-20            YDCC431588</t>
  </si>
  <si>
    <t>Syndicat Scolaire</t>
  </si>
  <si>
    <t>Facture-21            SOIO431588</t>
  </si>
  <si>
    <t>Facture-22            AREA431588</t>
  </si>
  <si>
    <t>Mairie - Byans sur Doubs</t>
  </si>
  <si>
    <t>Facture-23            AEPI431588</t>
  </si>
  <si>
    <t>La Serpentine</t>
  </si>
  <si>
    <t>Facture-24            ORB-431588</t>
  </si>
  <si>
    <t>Four à Bois - Chemaudin</t>
  </si>
  <si>
    <t>Facture-25            SOIO431588</t>
  </si>
  <si>
    <t>Facture-26            AIRP431588</t>
  </si>
  <si>
    <t>Panier Sympa - Liesle</t>
  </si>
  <si>
    <t>Facture-27            RSED431588</t>
  </si>
  <si>
    <t>Brasserie des Forges - Fraisans</t>
  </si>
  <si>
    <t>Facture-28            ACEG431588</t>
  </si>
  <si>
    <t>GAEC Les Vignes de Dounon</t>
  </si>
  <si>
    <t>Facture-29            AREL431588</t>
  </si>
  <si>
    <t>Facture-30            BVLO431589</t>
  </si>
  <si>
    <t>Facture-31            AO-N431589</t>
  </si>
  <si>
    <t>Facture-32            CVLS431589</t>
  </si>
  <si>
    <t>ACP Villars saint Georges</t>
  </si>
  <si>
    <t>Facture-33            AIRP431589</t>
  </si>
  <si>
    <t>Facture-34            AREU431589</t>
  </si>
  <si>
    <t>Mairie - Routelle</t>
  </si>
  <si>
    <t>Facture-35            AREA431589</t>
  </si>
  <si>
    <t>Facture-36            RSED431589</t>
  </si>
  <si>
    <t>Facture-37            AEIA431589</t>
  </si>
  <si>
    <t>La petite fabrique - Byans sur Doubs</t>
  </si>
  <si>
    <t>Facture-38            ARIR431589</t>
  </si>
  <si>
    <t>La Fruitière</t>
  </si>
  <si>
    <t>Facture-39            YDCC431589</t>
  </si>
  <si>
    <t>Facture-40            LUI-431589</t>
  </si>
  <si>
    <t>Fleuriste - Mougin - Quingey</t>
  </si>
  <si>
    <t>Facture-41            BMVM431589</t>
  </si>
  <si>
    <t>CBLM Evenementiel</t>
  </si>
  <si>
    <t>Facture-42            RSED431589</t>
  </si>
  <si>
    <t>Facture-43            AO-N431589</t>
  </si>
  <si>
    <t>Facture-44            SOIO431596</t>
  </si>
  <si>
    <t>Facture-45            BVLO431596</t>
  </si>
  <si>
    <t>Facture-46            AEIA431596</t>
  </si>
  <si>
    <t>Facture-47            OLNI431596</t>
  </si>
  <si>
    <t>Facture-48            AO-N431596</t>
  </si>
  <si>
    <t>Facture-49            CLPA431596</t>
  </si>
  <si>
    <t>Facture-50            CSA-431596</t>
  </si>
  <si>
    <t>EC 2 Stands - Chemaudin</t>
  </si>
  <si>
    <t>Facture-51            P-YS431596</t>
  </si>
  <si>
    <t>APE - Byans sur Doubs</t>
  </si>
  <si>
    <t>Facture-52            RSED431596</t>
  </si>
  <si>
    <t>Facture-53            SOIO431596</t>
  </si>
  <si>
    <t>Facture-54            YDCC431596</t>
  </si>
  <si>
    <t>Facture-55            SOIO431596</t>
  </si>
  <si>
    <t>Facture-56            YDCE431596</t>
  </si>
  <si>
    <t>Syndicat des eaux</t>
  </si>
  <si>
    <t>Facture-57            AREL431596</t>
  </si>
  <si>
    <t>Facture-58            CVLS431596</t>
  </si>
  <si>
    <t>Facture-59            AO-N431598</t>
  </si>
  <si>
    <t>Facture-60            AREA431598</t>
  </si>
  <si>
    <t>Facture-61            SYNA431598</t>
  </si>
  <si>
    <t>ES Myon - Chay</t>
  </si>
  <si>
    <t>Facture-62            UOE431598</t>
  </si>
  <si>
    <t>Eurotech</t>
  </si>
  <si>
    <t>Facture-63            AIRP431598</t>
  </si>
  <si>
    <t>Facture-64            RSED431598</t>
  </si>
  <si>
    <t>Facture-65            AIRP431598</t>
  </si>
  <si>
    <t>Facture-66            AILG431598</t>
  </si>
  <si>
    <t>Famille Gigard</t>
  </si>
  <si>
    <t>Facture-67            OCE-431598</t>
  </si>
  <si>
    <t>Boucherie - Avanne</t>
  </si>
  <si>
    <t>Facture-68           EOI431598</t>
  </si>
  <si>
    <t>Le Comice</t>
  </si>
  <si>
    <t>Facture-79            AOSF431598</t>
  </si>
  <si>
    <t>Paroisse - Fourg</t>
  </si>
  <si>
    <t>Facture-70          RSED431598</t>
  </si>
  <si>
    <t>Facture-71         AREA431598</t>
  </si>
  <si>
    <t>Mairie - Grandfontaine</t>
  </si>
  <si>
    <t>Facture-72        NUUI431598</t>
  </si>
  <si>
    <t>Inauguration Groupe Scolaire - Byans sur Doubs</t>
  </si>
  <si>
    <t>Facture-73            LBUO431606</t>
  </si>
  <si>
    <t>Club du Lison - Myon</t>
  </si>
  <si>
    <t>Facture-74            OCE-431606</t>
  </si>
  <si>
    <t>Facture-75            AEIA431606</t>
  </si>
  <si>
    <t>Facture-76            EOI431606</t>
  </si>
  <si>
    <t>Facture-77            AERM431606</t>
  </si>
  <si>
    <t>Sapeurs Pompiers - Fourg</t>
  </si>
  <si>
    <t>Facture-78            AO-N431606</t>
  </si>
  <si>
    <t>Facture-79            EORP431606</t>
  </si>
  <si>
    <t>Secours Populaire</t>
  </si>
  <si>
    <t>Facture-80            RSED431606</t>
  </si>
  <si>
    <t>Facture-81            AREU431606</t>
  </si>
  <si>
    <t>Facture-82            AREL431606</t>
  </si>
  <si>
    <t>Facture-83            AREA431606</t>
  </si>
  <si>
    <t>Facture-84            AREB431606</t>
  </si>
  <si>
    <t>Mairie - Abbans Dessous</t>
  </si>
  <si>
    <t>Facture-85            ORDO431606</t>
  </si>
  <si>
    <t>Corrida - Fourg</t>
  </si>
  <si>
    <t>Facture-86            AÉRI431606</t>
  </si>
  <si>
    <t>Café - Roy Nicole - Buffard</t>
  </si>
  <si>
    <t>Facture-87            AREA431606</t>
  </si>
  <si>
    <t>Facture-88            C431606</t>
  </si>
  <si>
    <t>PCF</t>
  </si>
  <si>
    <t>Facture-89            RSED431606</t>
  </si>
  <si>
    <t>Facture-90            SYNA431606</t>
  </si>
  <si>
    <t>Facture-91            ACÉO431606</t>
  </si>
  <si>
    <t>Marché de Noël - Fourg</t>
  </si>
  <si>
    <t>Facture-92            RUEL431606</t>
  </si>
  <si>
    <t>Groupe Scolaire - Byans sur Doubs</t>
  </si>
  <si>
    <t>Facture-93            RXMH431606</t>
  </si>
  <si>
    <t>Proxi Marché - Liesle</t>
  </si>
  <si>
    <t>Facture-94            RSED431606</t>
  </si>
  <si>
    <t>Facture-95            AREA431607</t>
  </si>
  <si>
    <t>Facture-96            HCEN431607</t>
  </si>
  <si>
    <t>Chicken Wings - Besançon</t>
  </si>
  <si>
    <t>Facture-97            OMNÉ431607</t>
  </si>
  <si>
    <t>Facture-98            CSED431607</t>
  </si>
  <si>
    <t>Facture-99            YDCC431607</t>
  </si>
  <si>
    <t>Facture-100            SOIO431607</t>
  </si>
  <si>
    <t>Facture-101            SYNS431609</t>
  </si>
  <si>
    <t>Facture-102            YDCC431609</t>
  </si>
  <si>
    <t>Facture-103            ÉÉAN431609</t>
  </si>
  <si>
    <t>Délégation Départementale Francas - Doubs</t>
  </si>
  <si>
    <t>Facture-104            MANJ431609</t>
  </si>
  <si>
    <t>Mme Annick Jacquemet - Saint Vit</t>
  </si>
  <si>
    <t>Facture-105            AREA431609</t>
  </si>
  <si>
    <t>Facture-106            SOIO431609</t>
  </si>
  <si>
    <t>Facture-107            SOIO431609</t>
  </si>
  <si>
    <t>Facture-108            YDCC431609</t>
  </si>
  <si>
    <t>Facture-109            RLAO431609</t>
  </si>
  <si>
    <t>Prillard Dominique</t>
  </si>
  <si>
    <t>Facture-110            RSED431609</t>
  </si>
  <si>
    <t>Facture-111            CSBS431609</t>
  </si>
  <si>
    <t>Facture-112            OCE-431609</t>
  </si>
  <si>
    <t>Facture-113            AÉRI431610</t>
  </si>
  <si>
    <t>Facture-114            RXMH431610</t>
  </si>
  <si>
    <t>Facture-115            AO-N431610</t>
  </si>
  <si>
    <t>Facture-116            RSED431610</t>
  </si>
  <si>
    <t>Facture-117            AREL431610</t>
  </si>
  <si>
    <t>Facture-118            AREA431610</t>
  </si>
  <si>
    <t>Facture-119            CSBS431610</t>
  </si>
  <si>
    <t>Facture-120            CSBS431610</t>
  </si>
  <si>
    <t>Facture-121            RSED431610</t>
  </si>
  <si>
    <t>Facture-122            S-UE431610</t>
  </si>
  <si>
    <t>PSP - Quingey</t>
  </si>
  <si>
    <t>Facture-123            RXMH431610</t>
  </si>
  <si>
    <t>Facture-124            YDCC431610</t>
  </si>
  <si>
    <t>Facture-125            CSBS431610</t>
  </si>
  <si>
    <t>Facture-126            ACEG431610</t>
  </si>
  <si>
    <t>Facture-127            SOIO431610</t>
  </si>
  <si>
    <t>Facture-128            P-ET431610</t>
  </si>
  <si>
    <t>APE - Les petits de Fourg</t>
  </si>
  <si>
    <t>Facture-129            AREA431610</t>
  </si>
  <si>
    <t>Facture-130            AREL431610</t>
  </si>
  <si>
    <t>Facture-131            CAVA431610</t>
  </si>
  <si>
    <t>ACCA - Villars saint Georges</t>
  </si>
  <si>
    <t>Facture-132            RSED431610</t>
  </si>
  <si>
    <t>Facture-133            AÉRI431610</t>
  </si>
  <si>
    <t>Facture-134            SYNS431610</t>
  </si>
  <si>
    <t>Facture-135            AÉRI431610</t>
  </si>
  <si>
    <t>Facture-136            BMVM431610</t>
  </si>
  <si>
    <t>Facture-137            AREU431610</t>
  </si>
  <si>
    <t>Facture-138            AREA431610</t>
  </si>
  <si>
    <t>Facture-139            AEIA431610</t>
  </si>
  <si>
    <t>Facture-140            SOIO431610</t>
  </si>
  <si>
    <t>Facture-141            RSED431610</t>
  </si>
  <si>
    <t>Facture-142            AO-N431610</t>
  </si>
  <si>
    <t>Facture-143            AERM431615</t>
  </si>
  <si>
    <t>Facture-144            AERM431615</t>
  </si>
  <si>
    <t>Facture-145            OLNI431615</t>
  </si>
  <si>
    <t>Boulangerie - Grandfontaine</t>
  </si>
  <si>
    <t>Facture-146            OCE-431615</t>
  </si>
  <si>
    <t>Facture-147            SYNS431615</t>
  </si>
  <si>
    <t>Facture-148            OCE-431615</t>
  </si>
  <si>
    <t>Boucherie - Franois</t>
  </si>
  <si>
    <t>Facture-149            SOIO431615</t>
  </si>
  <si>
    <t>Facture-150            ETUT431615</t>
  </si>
  <si>
    <t>Restaurant - La Caborde -Boussières</t>
  </si>
  <si>
    <t>Facture-151            P-YS431615</t>
  </si>
  <si>
    <t>Facture-152            BVLO431615</t>
  </si>
  <si>
    <t>Facture-153            P-ET431615</t>
  </si>
  <si>
    <t>Facture-154            SYNA431615</t>
  </si>
  <si>
    <t>Facture-155            AREL431615</t>
  </si>
  <si>
    <t>Facture-156            OIÉF431615</t>
  </si>
  <si>
    <t>Comité des fêtes - Velesmes Essart</t>
  </si>
  <si>
    <t>Facture-157            OLNI431615</t>
  </si>
  <si>
    <t>Facture-158            SOIO431615</t>
  </si>
  <si>
    <t>Facture-159            CAVA431615</t>
  </si>
  <si>
    <t>Facture-160            AO-N431615</t>
  </si>
  <si>
    <t>Facture-161            LG-E431616</t>
  </si>
  <si>
    <t>Plage - Osselle</t>
  </si>
  <si>
    <t>Facture-162            .AFR431616</t>
  </si>
  <si>
    <t>M. Valfrey René</t>
  </si>
  <si>
    <t>Facture-163            SYNA431616</t>
  </si>
  <si>
    <t>Facture-164            RXMH431616</t>
  </si>
  <si>
    <t>Facture-165            OCE-431616</t>
  </si>
  <si>
    <t>Facture-166            LG-E431616</t>
  </si>
  <si>
    <t>Facture-167            RXMH431616</t>
  </si>
  <si>
    <t>Facture-168            AREA431619</t>
  </si>
  <si>
    <t>Facture-169            OPÉA431619</t>
  </si>
  <si>
    <t>Facture-170            CSBS431619</t>
  </si>
  <si>
    <t>Facture-171            UOE431619</t>
  </si>
  <si>
    <t>Facture-172            SOIO431619</t>
  </si>
  <si>
    <t>Facture-173            ETUT431619</t>
  </si>
  <si>
    <t>Facture-174            P-YS431619</t>
  </si>
  <si>
    <t>Facture-175            AERM431619</t>
  </si>
  <si>
    <t>Facture-176            OEYO431619</t>
  </si>
  <si>
    <t>Jocelyne Mouget</t>
  </si>
  <si>
    <t>Facture-177            AEIA431619</t>
  </si>
  <si>
    <t>Facture-178            LBUO431619</t>
  </si>
  <si>
    <t>Facture-179            ETUT431619</t>
  </si>
  <si>
    <t>Restaurant du Val - Montfort</t>
  </si>
  <si>
    <t>Facture-180            AÉRI431619</t>
  </si>
  <si>
    <t>Facture-181            AREA431619</t>
  </si>
  <si>
    <t>Facture-182            AREU431619</t>
  </si>
  <si>
    <t>Facture-183            ARES431619</t>
  </si>
  <si>
    <t>Mairie - Roset Fluans</t>
  </si>
  <si>
    <t>Facture-185            AREL431619</t>
  </si>
  <si>
    <t>Facture-186            ORDO431619</t>
  </si>
  <si>
    <t>Facture-187            AREL431619</t>
  </si>
  <si>
    <t>Facture-188            SOIO431619</t>
  </si>
  <si>
    <t>Facture-189            SYNA431619</t>
  </si>
  <si>
    <t>Facture-190            CADU431619</t>
  </si>
  <si>
    <t>FC Val de Loue</t>
  </si>
  <si>
    <t>Facture-191            RXMH431619</t>
  </si>
  <si>
    <t>Facture-192            ACÉO431619</t>
  </si>
  <si>
    <t>Facture-193            ETUT431619</t>
  </si>
  <si>
    <t>Facture-194            ETUT431619</t>
  </si>
  <si>
    <t>Facture-195            RUEL431619</t>
  </si>
  <si>
    <t>Facture-196            AREA431619</t>
  </si>
  <si>
    <t>Facture-197            ARES431619</t>
  </si>
  <si>
    <t>Facture-198            RXMH431619</t>
  </si>
  <si>
    <t>Facture-199            AREY431619</t>
  </si>
  <si>
    <t>Mairie de Byans sur Doubs - Vœux du maire 2016</t>
  </si>
  <si>
    <t>Facture-200            OMNÉ431619</t>
  </si>
  <si>
    <t>Mois</t>
  </si>
  <si>
    <t>Clients</t>
  </si>
  <si>
    <t>Dépôt</t>
  </si>
  <si>
    <t>Juin</t>
  </si>
  <si>
    <t>N</t>
  </si>
  <si>
    <t>Année</t>
  </si>
  <si>
    <t>Nbs factures</t>
  </si>
  <si>
    <t>Janvier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</si>
</sst>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quot;"/>
    <numFmt numFmtId="165" formatCode="[$-F800]dddd\,\ mmmm\ dd\,\ yyyy"/>
  </numFmts>
  <fonts count="32">
    <font>
      <sz val="11"/>
      <color theme="1"/>
      <name val="Calibri"/>
      <family val="2"/>
      <scheme val="minor"/>
    </font>
    <font>
      <sz val="11"/>
      <color theme="0"/>
      <name val="Calibri"/>
      <family val="2"/>
      <scheme val="minor"/>
    </font>
    <font>
      <b/>
      <sz val="16"/>
      <color rgb="FF0000CC"/>
      <name val="Adobe Arabic"/>
      <family val="1"/>
    </font>
    <font>
      <b/>
      <sz val="10"/>
      <color rgb="FF0000CC"/>
      <name val="Aparajita"/>
      <family val="2"/>
    </font>
    <font>
      <b/>
      <sz val="14"/>
      <color rgb="FF0000CC"/>
      <name val="Adobe Arabic"/>
      <family val="1"/>
    </font>
    <font>
      <b/>
      <sz val="14"/>
      <color theme="1"/>
      <name val="Adobe Arabic"/>
      <family val="1"/>
    </font>
    <font>
      <b/>
      <sz val="12"/>
      <color rgb="FF0000FF"/>
      <name val="Adobe Arabic"/>
      <family val="1"/>
    </font>
    <font>
      <b/>
      <sz val="10"/>
      <color rgb="FF0000CC"/>
      <name val="Verdana"/>
      <family val="2"/>
    </font>
    <font>
      <sz val="11"/>
      <color theme="0"/>
      <name val="Aparajita"/>
      <family val="2"/>
    </font>
    <font>
      <sz val="13"/>
      <color theme="0"/>
      <name val="Aparajita"/>
      <family val="2"/>
    </font>
    <font>
      <b/>
      <sz val="12"/>
      <color theme="0"/>
      <name val="Aparajita"/>
      <family val="2"/>
    </font>
    <font>
      <b/>
      <sz val="11"/>
      <color theme="0"/>
      <name val="Aparajita"/>
      <family val="2"/>
    </font>
    <font>
      <sz val="12"/>
      <color theme="0"/>
      <name val="Verdana"/>
      <family val="2"/>
    </font>
    <font>
      <sz val="10"/>
      <color theme="0"/>
      <name val="Aharoni"/>
      <charset val="177"/>
    </font>
    <font>
      <b/>
      <sz val="8"/>
      <color theme="1" tint="0.499984740745262"/>
      <name val="Arial Narrow"/>
      <family val="2"/>
    </font>
    <font>
      <sz val="13"/>
      <color theme="1"/>
      <name val="Aparajita"/>
      <family val="2"/>
    </font>
    <font>
      <sz val="13"/>
      <color rgb="FF0000CC"/>
      <name val="Aparajita"/>
      <family val="2"/>
    </font>
    <font>
      <sz val="11"/>
      <color theme="1"/>
      <name val="Aparajita"/>
      <family val="2"/>
    </font>
    <font>
      <b/>
      <sz val="12"/>
      <color theme="1"/>
      <name val="Aparajita"/>
      <family val="2"/>
    </font>
    <font>
      <b/>
      <sz val="11"/>
      <color rgb="FF0000FF"/>
      <name val="Aparajita"/>
      <family val="2"/>
    </font>
    <font>
      <sz val="12"/>
      <color rgb="FF000000"/>
      <name val="Verdana"/>
      <family val="2"/>
    </font>
    <font>
      <sz val="10"/>
      <color theme="1"/>
      <name val="Aharoni"/>
      <charset val="177"/>
    </font>
    <font>
      <b/>
      <sz val="11"/>
      <color theme="9" tint="-0.249977111117893"/>
      <name val="Calibri"/>
      <family val="2"/>
      <scheme val="minor"/>
    </font>
    <font>
      <sz val="10"/>
      <color theme="0"/>
      <name val="Gabriola"/>
      <family val="5"/>
    </font>
    <font>
      <sz val="11"/>
      <color theme="0"/>
      <name val="Aharoni"/>
      <charset val="177"/>
    </font>
    <font>
      <sz val="11"/>
      <color rgb="FF0000FF"/>
      <name val="Calibri"/>
      <family val="2"/>
      <scheme val="minor"/>
    </font>
    <font>
      <sz val="10"/>
      <color theme="1"/>
      <name val="Gabriola"/>
      <family val="5"/>
    </font>
    <font>
      <sz val="8"/>
      <color theme="1"/>
      <name val="Arial"/>
      <family val="2"/>
    </font>
    <font>
      <sz val="11"/>
      <color theme="1"/>
      <name val="Aharoni"/>
      <charset val="177"/>
    </font>
    <font>
      <b/>
      <sz val="11"/>
      <color rgb="FF0000FF"/>
      <name val="Calibri"/>
      <family val="2"/>
      <scheme val="minor"/>
    </font>
    <font>
      <sz val="11"/>
      <color rgb="FF0000CC"/>
      <name val="Calibri"/>
      <family val="2"/>
      <scheme val="minor"/>
    </font>
    <font>
      <sz val="12"/>
      <color theme="1"/>
      <name val="Gabriola"/>
      <family val="5"/>
    </font>
  </fonts>
  <fills count="4">
    <fill>
      <patternFill patternType="none"/>
    </fill>
    <fill>
      <patternFill patternType="gray125"/>
    </fill>
    <fill>
      <patternFill patternType="solid">
        <fgColor theme="8" tint="0.79998168889431442"/>
        <bgColor indexed="64"/>
      </patternFill>
    </fill>
    <fill>
      <patternFill patternType="solid">
        <fgColor theme="9" tint="0.59999389629810485"/>
        <bgColor indexed="64"/>
      </patternFill>
    </fill>
  </fills>
  <borders count="7">
    <border>
      <left/>
      <right/>
      <top/>
      <bottom/>
      <diagonal/>
    </border>
    <border>
      <left style="thin">
        <color rgb="FF0000CC"/>
      </left>
      <right style="thin">
        <color rgb="FF0000CC"/>
      </right>
      <top style="thin">
        <color rgb="FF0000CC"/>
      </top>
      <bottom style="double">
        <color rgb="FF0000CC"/>
      </bottom>
      <diagonal/>
    </border>
    <border>
      <left style="thin">
        <color rgb="FF0000CC"/>
      </left>
      <right/>
      <top style="thin">
        <color rgb="FF0000CC"/>
      </top>
      <bottom style="double">
        <color rgb="FF0000CC"/>
      </bottom>
      <diagonal/>
    </border>
    <border>
      <left/>
      <right style="thin">
        <color rgb="FF0000CC"/>
      </right>
      <top style="thin">
        <color rgb="FF0000CC"/>
      </top>
      <bottom style="double">
        <color rgb="FF0000CC"/>
      </bottom>
      <diagonal/>
    </border>
    <border>
      <left/>
      <right/>
      <top style="medium">
        <color rgb="FFFF0000"/>
      </top>
      <bottom/>
      <diagonal/>
    </border>
    <border>
      <left/>
      <right/>
      <top style="mediumDashed">
        <color rgb="FF0000FF"/>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95">
    <xf numFmtId="0" fontId="0" fillId="0" borderId="0" xfId="0"/>
    <xf numFmtId="0" fontId="2"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4" fillId="3" borderId="1" xfId="0" applyFont="1" applyFill="1" applyBorder="1" applyAlignment="1" applyProtection="1">
      <alignment horizontal="center" vertical="center"/>
      <protection locked="0"/>
    </xf>
    <xf numFmtId="0" fontId="5" fillId="2" borderId="3" xfId="0" applyNumberFormat="1" applyFont="1" applyFill="1" applyBorder="1" applyAlignment="1">
      <alignment horizontal="center" vertical="center"/>
    </xf>
    <xf numFmtId="14" fontId="6" fillId="2" borderId="1" xfId="0" applyNumberFormat="1" applyFont="1" applyFill="1" applyBorder="1" applyAlignment="1">
      <alignment horizontal="left" vertical="center" textRotation="180"/>
    </xf>
    <xf numFmtId="14" fontId="6" fillId="2" borderId="1" xfId="0" applyNumberFormat="1" applyFont="1" applyFill="1" applyBorder="1" applyAlignment="1">
      <alignment horizontal="center" vertical="center" textRotation="180"/>
    </xf>
    <xf numFmtId="0" fontId="7" fillId="0" borderId="0" xfId="0" applyNumberFormat="1" applyFont="1" applyFill="1" applyAlignment="1" applyProtection="1">
      <alignment horizontal="center" vertical="center" wrapText="1"/>
      <protection locked="0"/>
    </xf>
    <xf numFmtId="0" fontId="0" fillId="0" borderId="0" xfId="0" applyAlignment="1">
      <alignment horizontal="center" vertical="center"/>
    </xf>
    <xf numFmtId="0" fontId="1" fillId="0" borderId="0" xfId="0" applyFont="1" applyBorder="1" applyAlignment="1">
      <alignment horizontal="center" vertical="center"/>
    </xf>
    <xf numFmtId="0" fontId="8" fillId="0" borderId="0" xfId="0" applyFont="1" applyBorder="1" applyAlignment="1">
      <alignment horizontal="left" vertical="center"/>
    </xf>
    <xf numFmtId="165" fontId="8" fillId="0" borderId="0" xfId="0" applyNumberFormat="1" applyFont="1" applyBorder="1" applyAlignment="1">
      <alignment horizontal="left" vertical="center"/>
    </xf>
    <xf numFmtId="0" fontId="9" fillId="0" borderId="0" xfId="0" applyFont="1" applyBorder="1" applyAlignment="1">
      <alignment horizontal="center" vertical="center"/>
    </xf>
    <xf numFmtId="164" fontId="9" fillId="0" borderId="0" xfId="0" applyNumberFormat="1" applyFont="1" applyBorder="1" applyAlignment="1">
      <alignment horizontal="center" vertical="center"/>
    </xf>
    <xf numFmtId="0" fontId="8" fillId="0" borderId="0" xfId="0" applyFont="1" applyBorder="1" applyAlignment="1">
      <alignment horizontal="center" vertical="center"/>
    </xf>
    <xf numFmtId="0" fontId="1" fillId="0" borderId="0" xfId="0" applyFont="1" applyBorder="1" applyAlignment="1" applyProtection="1">
      <alignment horizontal="center" vertical="center"/>
      <protection locked="0"/>
    </xf>
    <xf numFmtId="0" fontId="10" fillId="0" borderId="0" xfId="0" applyNumberFormat="1" applyFont="1" applyBorder="1" applyAlignment="1">
      <alignment horizontal="center"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3" fillId="0" borderId="0" xfId="0" applyFont="1" applyBorder="1" applyAlignment="1">
      <alignment horizontal="center" vertical="center"/>
    </xf>
    <xf numFmtId="0" fontId="7" fillId="0" borderId="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14" fillId="0" borderId="0" xfId="0" applyFont="1" applyBorder="1" applyAlignment="1">
      <alignment horizontal="left" vertical="center"/>
    </xf>
    <xf numFmtId="165" fontId="14" fillId="0" borderId="0" xfId="0" applyNumberFormat="1" applyFont="1" applyBorder="1" applyAlignment="1">
      <alignment horizontal="left" vertical="center"/>
    </xf>
    <xf numFmtId="0" fontId="15" fillId="0" borderId="0" xfId="0" applyFont="1" applyBorder="1" applyAlignment="1">
      <alignment horizontal="center" vertical="center"/>
    </xf>
    <xf numFmtId="164" fontId="16" fillId="0" borderId="0" xfId="0" applyNumberFormat="1" applyFont="1" applyBorder="1" applyAlignment="1">
      <alignment horizontal="center" vertical="center"/>
    </xf>
    <xf numFmtId="0" fontId="17" fillId="0" borderId="0" xfId="0" applyFont="1" applyBorder="1" applyAlignment="1">
      <alignment horizontal="center" vertical="center"/>
    </xf>
    <xf numFmtId="0" fontId="0" fillId="0" borderId="0" xfId="0" applyBorder="1" applyAlignment="1" applyProtection="1">
      <alignment horizontal="center" vertical="center"/>
      <protection locked="0"/>
    </xf>
    <xf numFmtId="0" fontId="18" fillId="0" borderId="0" xfId="0" applyNumberFormat="1" applyFont="1" applyBorder="1" applyAlignment="1">
      <alignment horizontal="center" vertical="center"/>
    </xf>
    <xf numFmtId="0" fontId="19" fillId="0" borderId="0" xfId="0" applyFont="1" applyBorder="1" applyAlignment="1">
      <alignment horizontal="center" vertical="center"/>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7" fillId="0" borderId="0" xfId="0" applyNumberFormat="1" applyFont="1" applyAlignment="1" applyProtection="1">
      <alignment horizontal="center" vertical="center"/>
      <protection locked="0"/>
    </xf>
    <xf numFmtId="0" fontId="0" fillId="0" borderId="0" xfId="0" applyFill="1" applyBorder="1" applyAlignment="1">
      <alignment horizontal="center" vertical="center"/>
    </xf>
    <xf numFmtId="0" fontId="0" fillId="0" borderId="4" xfId="0" applyFill="1" applyBorder="1" applyAlignment="1">
      <alignment horizontal="center" vertical="center"/>
    </xf>
    <xf numFmtId="0" fontId="14" fillId="0" borderId="4" xfId="0" applyFont="1" applyFill="1" applyBorder="1" applyAlignment="1">
      <alignment horizontal="left" vertical="center"/>
    </xf>
    <xf numFmtId="165" fontId="14" fillId="0" borderId="4" xfId="0" applyNumberFormat="1" applyFont="1" applyFill="1" applyBorder="1" applyAlignment="1">
      <alignment horizontal="left" vertical="center"/>
    </xf>
    <xf numFmtId="0" fontId="15" fillId="0" borderId="4" xfId="0" applyFont="1" applyFill="1" applyBorder="1" applyAlignment="1">
      <alignment horizontal="center" vertical="center"/>
    </xf>
    <xf numFmtId="164" fontId="16" fillId="0" borderId="4" xfId="0" applyNumberFormat="1" applyFont="1" applyFill="1" applyBorder="1" applyAlignment="1">
      <alignment horizontal="center" vertical="center"/>
    </xf>
    <xf numFmtId="0" fontId="17" fillId="0" borderId="4" xfId="0" applyFont="1" applyFill="1" applyBorder="1" applyAlignment="1">
      <alignment horizontal="center" vertical="center"/>
    </xf>
    <xf numFmtId="0" fontId="0" fillId="0" borderId="4" xfId="0" applyFill="1" applyBorder="1" applyAlignment="1" applyProtection="1">
      <alignment horizontal="center" vertical="center"/>
      <protection locked="0"/>
    </xf>
    <xf numFmtId="0" fontId="18" fillId="0" borderId="4" xfId="0" applyNumberFormat="1" applyFont="1" applyFill="1" applyBorder="1" applyAlignment="1">
      <alignment horizontal="center" vertical="center"/>
    </xf>
    <xf numFmtId="0" fontId="19" fillId="0" borderId="4" xfId="0" applyFont="1" applyFill="1" applyBorder="1" applyAlignment="1">
      <alignment horizontal="center" vertical="center"/>
    </xf>
    <xf numFmtId="0" fontId="20" fillId="0" borderId="4"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0" xfId="0" applyFont="1" applyFill="1" applyBorder="1" applyAlignment="1">
      <alignment horizontal="center" vertical="center"/>
    </xf>
    <xf numFmtId="165" fontId="14" fillId="0" borderId="5" xfId="0" applyNumberFormat="1" applyFont="1" applyFill="1" applyBorder="1" applyAlignment="1">
      <alignment horizontal="left" vertical="center"/>
    </xf>
    <xf numFmtId="0" fontId="15" fillId="0" borderId="5" xfId="0" applyFont="1" applyFill="1" applyBorder="1" applyAlignment="1">
      <alignment horizontal="center" vertical="center"/>
    </xf>
    <xf numFmtId="164" fontId="16" fillId="0" borderId="5" xfId="0" applyNumberFormat="1" applyFont="1" applyFill="1" applyBorder="1" applyAlignment="1">
      <alignment horizontal="center" vertical="center"/>
    </xf>
    <xf numFmtId="0" fontId="17" fillId="0" borderId="5" xfId="0" applyFont="1" applyFill="1" applyBorder="1" applyAlignment="1">
      <alignment horizontal="center" vertical="center"/>
    </xf>
    <xf numFmtId="0" fontId="0" fillId="0" borderId="5" xfId="0" applyFill="1" applyBorder="1" applyAlignment="1" applyProtection="1">
      <alignment horizontal="center" vertical="center"/>
      <protection locked="0"/>
    </xf>
    <xf numFmtId="0" fontId="18" fillId="0" borderId="5" xfId="0" applyNumberFormat="1" applyFont="1" applyFill="1" applyBorder="1" applyAlignment="1">
      <alignment horizontal="center" vertical="center"/>
    </xf>
    <xf numFmtId="0" fontId="19" fillId="0" borderId="5" xfId="0" applyFont="1" applyFill="1" applyBorder="1" applyAlignment="1">
      <alignment horizontal="center" vertical="center"/>
    </xf>
    <xf numFmtId="0" fontId="20" fillId="0" borderId="5" xfId="0" applyFont="1" applyFill="1" applyBorder="1" applyAlignment="1">
      <alignment horizontal="center" vertical="center"/>
    </xf>
    <xf numFmtId="0" fontId="21" fillId="0" borderId="5" xfId="0" applyFont="1" applyFill="1" applyBorder="1" applyAlignment="1">
      <alignment horizontal="center" vertical="center"/>
    </xf>
    <xf numFmtId="164" fontId="25" fillId="0" borderId="0" xfId="0" applyNumberFormat="1" applyFont="1" applyBorder="1" applyAlignment="1">
      <alignment horizontal="center" vertical="center"/>
    </xf>
    <xf numFmtId="0" fontId="26" fillId="0" borderId="0" xfId="0" applyFont="1" applyBorder="1" applyAlignment="1">
      <alignment horizontal="center" vertical="center"/>
    </xf>
    <xf numFmtId="0" fontId="14" fillId="0" borderId="0" xfId="0" applyFont="1" applyFill="1" applyBorder="1" applyAlignment="1">
      <alignment horizontal="left" vertical="center"/>
    </xf>
    <xf numFmtId="165" fontId="14" fillId="0" borderId="0" xfId="0" applyNumberFormat="1" applyFont="1" applyFill="1" applyBorder="1" applyAlignment="1">
      <alignment horizontal="left" vertical="center"/>
    </xf>
    <xf numFmtId="0" fontId="15" fillId="0" borderId="0" xfId="0" applyFont="1" applyFill="1" applyBorder="1" applyAlignment="1">
      <alignment horizontal="center" vertical="center"/>
    </xf>
    <xf numFmtId="164" fontId="16" fillId="0" borderId="0" xfId="0" applyNumberFormat="1" applyFont="1" applyFill="1" applyBorder="1" applyAlignment="1">
      <alignment horizontal="center" vertical="center"/>
    </xf>
    <xf numFmtId="0" fontId="0" fillId="0" borderId="0" xfId="0" applyFill="1" applyBorder="1" applyAlignment="1" applyProtection="1">
      <alignment horizontal="center" vertical="center"/>
      <protection locked="0"/>
    </xf>
    <xf numFmtId="0" fontId="18" fillId="0" borderId="0" xfId="0" applyNumberFormat="1" applyFont="1" applyFill="1" applyBorder="1" applyAlignment="1">
      <alignment horizontal="center" vertical="center"/>
    </xf>
    <xf numFmtId="0" fontId="19" fillId="0" borderId="0" xfId="0" applyFont="1" applyFill="1" applyBorder="1" applyAlignment="1">
      <alignment horizontal="center" vertical="center"/>
    </xf>
    <xf numFmtId="0" fontId="20" fillId="0" borderId="0" xfId="0" applyFont="1" applyFill="1" applyBorder="1" applyAlignment="1">
      <alignment horizontal="center" vertical="center"/>
    </xf>
    <xf numFmtId="0" fontId="21" fillId="0" borderId="0" xfId="0" applyFont="1" applyFill="1" applyBorder="1" applyAlignment="1">
      <alignment horizontal="center" vertical="center"/>
    </xf>
    <xf numFmtId="164" fontId="25" fillId="0" borderId="0" xfId="0" applyNumberFormat="1" applyFont="1" applyAlignment="1">
      <alignment horizontal="center" vertical="center"/>
    </xf>
    <xf numFmtId="0" fontId="26" fillId="0" borderId="0" xfId="0" applyFont="1" applyAlignment="1">
      <alignment horizontal="center" vertical="center"/>
    </xf>
    <xf numFmtId="0" fontId="27" fillId="0" borderId="0" xfId="0" applyNumberFormat="1" applyFont="1" applyFill="1" applyBorder="1" applyAlignment="1">
      <alignment horizontal="center" vertical="center"/>
    </xf>
    <xf numFmtId="0" fontId="28" fillId="0" borderId="0" xfId="0" applyFont="1" applyFill="1" applyBorder="1" applyAlignment="1">
      <alignment horizontal="center" vertical="center"/>
    </xf>
    <xf numFmtId="0" fontId="7" fillId="0" borderId="0" xfId="0" applyNumberFormat="1" applyFont="1" applyFill="1" applyAlignment="1" applyProtection="1">
      <alignment horizontal="center" vertical="center"/>
      <protection locked="0"/>
    </xf>
    <xf numFmtId="0" fontId="22" fillId="2" borderId="0" xfId="0" applyFont="1" applyFill="1" applyBorder="1" applyAlignment="1">
      <alignment horizontal="center" vertical="center"/>
    </xf>
    <xf numFmtId="165" fontId="22" fillId="2" borderId="0" xfId="0" applyNumberFormat="1" applyFont="1" applyFill="1" applyBorder="1" applyAlignment="1">
      <alignment horizontal="center" vertical="center"/>
    </xf>
    <xf numFmtId="0" fontId="29" fillId="0" borderId="0" xfId="0" applyFont="1" applyFill="1" applyBorder="1" applyAlignment="1">
      <alignment horizontal="center" vertical="center"/>
    </xf>
    <xf numFmtId="0" fontId="0" fillId="0" borderId="0" xfId="0" applyAlignment="1">
      <alignment horizontal="left" vertical="center"/>
    </xf>
    <xf numFmtId="165" fontId="0" fillId="0" borderId="0" xfId="0" applyNumberFormat="1" applyAlignment="1">
      <alignment horizontal="left" vertical="center"/>
    </xf>
    <xf numFmtId="164" fontId="30" fillId="0" borderId="0" xfId="0" applyNumberFormat="1" applyFont="1" applyAlignment="1">
      <alignment horizontal="center" vertical="center"/>
    </xf>
    <xf numFmtId="0" fontId="0" fillId="0" borderId="0" xfId="0" applyAlignment="1" applyProtection="1">
      <alignment horizontal="center" vertical="center"/>
      <protection locked="0"/>
    </xf>
    <xf numFmtId="0" fontId="27" fillId="0" borderId="0" xfId="0" applyNumberFormat="1" applyFont="1" applyAlignment="1">
      <alignment horizontal="center" vertical="center"/>
    </xf>
    <xf numFmtId="0" fontId="28" fillId="0" borderId="0" xfId="0" applyFont="1" applyAlignment="1">
      <alignment horizontal="center" vertical="center"/>
    </xf>
    <xf numFmtId="0" fontId="0" fillId="2" borderId="0" xfId="0" applyFill="1" applyAlignment="1">
      <alignment horizontal="center" vertical="center"/>
    </xf>
    <xf numFmtId="0" fontId="1" fillId="0" borderId="0" xfId="0" applyFont="1" applyBorder="1" applyAlignment="1" applyProtection="1">
      <alignment horizontal="center" vertical="center"/>
    </xf>
    <xf numFmtId="164" fontId="1" fillId="0" borderId="0" xfId="0" applyNumberFormat="1" applyFont="1" applyBorder="1" applyAlignment="1">
      <alignment horizontal="center" vertical="center"/>
    </xf>
    <xf numFmtId="0" fontId="23" fillId="0" borderId="0" xfId="0" applyFont="1" applyBorder="1" applyAlignment="1">
      <alignment horizontal="center" vertical="center"/>
    </xf>
    <xf numFmtId="0" fontId="24" fillId="0" borderId="0" xfId="0" applyFont="1" applyBorder="1" applyAlignment="1">
      <alignment horizontal="center" vertical="center"/>
    </xf>
    <xf numFmtId="0" fontId="27" fillId="0" borderId="0" xfId="0" applyNumberFormat="1" applyFont="1" applyBorder="1" applyAlignment="1">
      <alignment horizontal="center" vertical="center"/>
    </xf>
    <xf numFmtId="0" fontId="29" fillId="0" borderId="0" xfId="0" applyFont="1" applyBorder="1" applyAlignment="1">
      <alignment horizontal="center" vertical="center"/>
    </xf>
    <xf numFmtId="0" fontId="28" fillId="0" borderId="0" xfId="0" applyFont="1" applyBorder="1" applyAlignment="1">
      <alignment horizontal="center" vertical="center"/>
    </xf>
    <xf numFmtId="0" fontId="0" fillId="0" borderId="0" xfId="0" applyBorder="1" applyAlignment="1" applyProtection="1">
      <alignment horizontal="center" vertical="center"/>
    </xf>
    <xf numFmtId="0" fontId="0" fillId="0" borderId="0" xfId="0" applyAlignment="1" applyProtection="1">
      <alignment horizontal="center" vertical="center"/>
    </xf>
    <xf numFmtId="0" fontId="29" fillId="0" borderId="0" xfId="0" applyFont="1" applyAlignment="1">
      <alignment horizontal="center" vertical="center"/>
    </xf>
    <xf numFmtId="165" fontId="0" fillId="2" borderId="0" xfId="0" applyNumberFormat="1" applyFill="1" applyAlignment="1">
      <alignment horizontal="center" vertical="center"/>
    </xf>
    <xf numFmtId="0" fontId="26" fillId="2" borderId="0" xfId="0" applyFont="1" applyFill="1" applyAlignment="1">
      <alignment horizontal="center" vertical="center"/>
    </xf>
    <xf numFmtId="0" fontId="31" fillId="0" borderId="0" xfId="0" applyFont="1" applyAlignment="1">
      <alignment horizontal="center" vertical="center"/>
    </xf>
    <xf numFmtId="0" fontId="0" fillId="0" borderId="6" xfId="0" applyBorder="1" applyAlignment="1">
      <alignment horizontal="center" vertical="center"/>
    </xf>
  </cellXfs>
  <cellStyles count="1">
    <cellStyle name="Normal" xfId="0" builtinId="0"/>
  </cellStyles>
  <dxfs count="37">
    <dxf>
      <fill>
        <patternFill>
          <bgColor theme="6" tint="0.39994506668294322"/>
        </patternFill>
      </fill>
    </dxf>
    <dxf>
      <fill>
        <patternFill>
          <bgColor theme="5" tint="0.59996337778862885"/>
        </patternFill>
      </fill>
    </dxf>
    <dxf>
      <font>
        <color theme="0"/>
      </font>
      <fill>
        <patternFill>
          <bgColor theme="1" tint="0.499984740745262"/>
        </patternFill>
      </fill>
    </dxf>
    <dxf>
      <font>
        <color theme="0"/>
      </font>
      <fill>
        <patternFill>
          <bgColor rgb="FF7030A0"/>
        </patternFill>
      </fill>
    </dxf>
    <dxf>
      <fill>
        <patternFill>
          <bgColor theme="8" tint="0.39994506668294322"/>
        </patternFill>
      </fill>
    </dxf>
    <dxf>
      <font>
        <color theme="0"/>
      </font>
      <fill>
        <patternFill>
          <bgColor theme="9" tint="-0.24994659260841701"/>
        </patternFill>
      </fill>
    </dxf>
    <dxf>
      <fill>
        <patternFill>
          <bgColor theme="3" tint="0.79998168889431442"/>
        </patternFill>
      </fill>
    </dxf>
    <dxf>
      <font>
        <b/>
        <i val="0"/>
        <color theme="0"/>
      </font>
      <fill>
        <patternFill>
          <bgColor theme="9" tint="0.39994506668294322"/>
        </patternFill>
      </fill>
    </dxf>
    <dxf>
      <font>
        <color theme="0"/>
      </font>
    </dxf>
    <dxf>
      <font>
        <color rgb="FF0000FF"/>
      </font>
      <fill>
        <patternFill>
          <bgColor theme="9" tint="0.39994506668294322"/>
        </patternFill>
      </fill>
    </dxf>
    <dxf>
      <font>
        <color theme="0"/>
      </font>
    </dxf>
    <dxf>
      <font>
        <color theme="0"/>
      </font>
    </dxf>
    <dxf>
      <fill>
        <patternFill>
          <bgColor theme="8" tint="0.59996337778862885"/>
        </patternFill>
      </fill>
    </dxf>
    <dxf>
      <font>
        <b/>
        <i val="0"/>
        <color theme="0"/>
      </font>
      <fill>
        <patternFill>
          <bgColor theme="9" tint="0.39994506668294322"/>
        </patternFill>
      </fill>
      <border>
        <left/>
        <right/>
        <top/>
        <bottom/>
      </border>
    </dxf>
    <dxf>
      <font>
        <color theme="0"/>
      </font>
    </dxf>
    <dxf>
      <font>
        <b/>
        <i val="0"/>
        <color theme="0"/>
      </font>
      <fill>
        <patternFill>
          <bgColor theme="9" tint="0.39994506668294322"/>
        </patternFill>
      </fill>
    </dxf>
    <dxf>
      <font>
        <color theme="0"/>
      </font>
    </dxf>
    <dxf>
      <font>
        <b/>
        <i val="0"/>
        <color theme="0"/>
      </font>
      <fill>
        <patternFill>
          <bgColor rgb="FF0000FF"/>
        </patternFill>
      </fill>
      <border>
        <left style="thin">
          <color theme="0"/>
        </left>
        <right style="thin">
          <color theme="0"/>
        </right>
        <top style="thin">
          <color theme="0"/>
        </top>
        <bottom style="thin">
          <color theme="0"/>
        </bottom>
        <vertical/>
        <horizontal/>
      </border>
    </dxf>
    <dxf>
      <font>
        <color rgb="FF0000FF"/>
      </font>
      <fill>
        <patternFill>
          <bgColor theme="9" tint="0.39994506668294322"/>
        </patternFill>
      </fill>
    </dxf>
    <dxf>
      <font>
        <color theme="0"/>
      </font>
    </dxf>
    <dxf>
      <font>
        <color theme="0"/>
      </font>
    </dxf>
    <dxf>
      <font>
        <color theme="0"/>
      </font>
    </dxf>
    <dxf>
      <font>
        <color theme="0"/>
      </font>
    </dxf>
    <dxf>
      <fill>
        <patternFill>
          <bgColor theme="3" tint="0.79998168889431442"/>
        </patternFill>
      </fill>
    </dxf>
    <dxf>
      <font>
        <color rgb="FF0000FF"/>
      </font>
      <fill>
        <patternFill>
          <bgColor theme="8" tint="0.59996337778862885"/>
        </patternFill>
      </fill>
    </dxf>
    <dxf>
      <font>
        <color theme="8" tint="0.39994506668294322"/>
      </font>
    </dxf>
    <dxf>
      <font>
        <color theme="0"/>
      </font>
    </dxf>
    <dxf>
      <font>
        <color theme="0"/>
      </font>
    </dxf>
    <dxf>
      <font>
        <b/>
        <i val="0"/>
        <color theme="0"/>
      </font>
      <fill>
        <patternFill>
          <bgColor theme="9" tint="0.39994506668294322"/>
        </patternFill>
      </fill>
    </dxf>
    <dxf>
      <font>
        <color theme="0"/>
      </font>
    </dxf>
    <dxf>
      <font>
        <color theme="0"/>
      </font>
    </dxf>
    <dxf>
      <font>
        <color theme="0"/>
      </font>
    </dxf>
    <dxf>
      <font>
        <color theme="0"/>
      </font>
    </dxf>
    <dxf>
      <fill>
        <patternFill>
          <bgColor theme="8" tint="0.59996337778862885"/>
        </patternFill>
      </fill>
    </dxf>
    <dxf>
      <font>
        <b/>
        <i val="0"/>
        <color theme="0"/>
      </font>
      <fill>
        <patternFill>
          <bgColor theme="9" tint="0.39994506668294322"/>
        </patternFill>
      </fill>
      <border>
        <left/>
        <right/>
        <top/>
        <bottom/>
      </border>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1276350</xdr:colOff>
      <xdr:row>0</xdr:row>
      <xdr:rowOff>19050</xdr:rowOff>
    </xdr:from>
    <xdr:to>
      <xdr:col>3</xdr:col>
      <xdr:colOff>601650</xdr:colOff>
      <xdr:row>0</xdr:row>
      <xdr:rowOff>343050</xdr:rowOff>
    </xdr:to>
    <xdr:sp macro="[1]!Vacreation" textlink="">
      <xdr:nvSpPr>
        <xdr:cNvPr id="3" name="Flèche gauche 31">
          <a:extLst>
            <a:ext uri="{FF2B5EF4-FFF2-40B4-BE49-F238E27FC236}">
              <a16:creationId xmlns:a16="http://schemas.microsoft.com/office/drawing/2014/main" xmlns="" id="{5F2B3E15-59FF-4D72-A1E9-C978F4136B7D}"/>
            </a:ext>
          </a:extLst>
        </xdr:cNvPr>
        <xdr:cNvSpPr/>
      </xdr:nvSpPr>
      <xdr:spPr>
        <a:xfrm>
          <a:off x="2952750" y="19050"/>
          <a:ext cx="1106475" cy="324000"/>
        </a:xfrm>
        <a:prstGeom prst="leftArrow">
          <a:avLst/>
        </a:prstGeom>
        <a:solidFill>
          <a:schemeClr val="bg1"/>
        </a:solidFill>
        <a:ln w="9525">
          <a:solidFill>
            <a:srgbClr val="FF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0" cap="none" spc="0">
              <a:ln w="0"/>
              <a:solidFill>
                <a:schemeClr val="tx1"/>
              </a:solidFill>
              <a:effectLst>
                <a:outerShdw blurRad="38100" dist="19050" dir="2700000" algn="tl" rotWithShape="0">
                  <a:schemeClr val="dk1">
                    <a:alpha val="40000"/>
                  </a:schemeClr>
                </a:outerShdw>
              </a:effectLst>
              <a:latin typeface="Browallia New" pitchFamily="34" charset="-34"/>
              <a:cs typeface="Browallia New" pitchFamily="34" charset="-34"/>
            </a:rPr>
            <a:t>Va formulaire</a:t>
          </a:r>
        </a:p>
      </xdr:txBody>
    </xdr:sp>
    <xdr:clientData fPrintsWithSheet="0"/>
  </xdr:twoCellAnchor>
  <xdr:twoCellAnchor>
    <xdr:from>
      <xdr:col>11</xdr:col>
      <xdr:colOff>19050</xdr:colOff>
      <xdr:row>0</xdr:row>
      <xdr:rowOff>0</xdr:rowOff>
    </xdr:from>
    <xdr:to>
      <xdr:col>11</xdr:col>
      <xdr:colOff>379050</xdr:colOff>
      <xdr:row>1</xdr:row>
      <xdr:rowOff>7575</xdr:rowOff>
    </xdr:to>
    <xdr:sp macro="[1]!ret_rec" textlink="">
      <xdr:nvSpPr>
        <xdr:cNvPr id="9" name="ZoneTexte 8">
          <a:extLst>
            <a:ext uri="{FF2B5EF4-FFF2-40B4-BE49-F238E27FC236}">
              <a16:creationId xmlns:a16="http://schemas.microsoft.com/office/drawing/2014/main" xmlns="" id="{48AECE6A-CBBB-4949-9A4A-AE6F3DB83BF8}"/>
            </a:ext>
          </a:extLst>
        </xdr:cNvPr>
        <xdr:cNvSpPr txBox="1"/>
      </xdr:nvSpPr>
      <xdr:spPr>
        <a:xfrm>
          <a:off x="8343900" y="0"/>
          <a:ext cx="360000" cy="360000"/>
        </a:xfrm>
        <a:prstGeom prst="rect">
          <a:avLst/>
        </a:prstGeom>
        <a:ln/>
      </xdr:spPr>
      <xdr:style>
        <a:lnRef idx="0">
          <a:schemeClr val="accent3"/>
        </a:lnRef>
        <a:fillRef idx="3">
          <a:schemeClr val="accent3"/>
        </a:fillRef>
        <a:effectRef idx="3">
          <a:schemeClr val="accent3"/>
        </a:effectRef>
        <a:fontRef idx="minor">
          <a:schemeClr val="lt1"/>
        </a:fontRef>
      </xdr:style>
      <xdr:txBody>
        <a:bodyPr vertOverflow="clip" horzOverflow="clip" wrap="square" rtlCol="0" anchor="ctr"/>
        <a:lstStyle/>
        <a:p>
          <a:pPr algn="ctr"/>
          <a:r>
            <a:rPr lang="fr-FR" sz="1800" b="1" cap="none" spc="0">
              <a:ln w="6600">
                <a:solidFill>
                  <a:schemeClr val="accent2"/>
                </a:solidFill>
                <a:prstDash val="solid"/>
              </a:ln>
              <a:solidFill>
                <a:srgbClr val="FFFFFF"/>
              </a:solidFill>
              <a:effectLst>
                <a:outerShdw dist="38100" dir="2700000" algn="tl" rotWithShape="0">
                  <a:schemeClr val="accent2"/>
                </a:outerShdw>
              </a:effectLst>
            </a:rPr>
            <a:t>R</a:t>
          </a:r>
        </a:p>
      </xdr:txBody>
    </xdr:sp>
    <xdr:clientData/>
  </xdr:twoCellAnchor>
  <xdr:twoCellAnchor>
    <xdr:from>
      <xdr:col>13</xdr:col>
      <xdr:colOff>542925</xdr:colOff>
      <xdr:row>14</xdr:row>
      <xdr:rowOff>19050</xdr:rowOff>
    </xdr:from>
    <xdr:to>
      <xdr:col>19</xdr:col>
      <xdr:colOff>171450</xdr:colOff>
      <xdr:row>24</xdr:row>
      <xdr:rowOff>161925</xdr:rowOff>
    </xdr:to>
    <xdr:sp macro="" textlink="">
      <xdr:nvSpPr>
        <xdr:cNvPr id="29" name="ZoneTexte 28">
          <a:extLst>
            <a:ext uri="{FF2B5EF4-FFF2-40B4-BE49-F238E27FC236}">
              <a16:creationId xmlns:a16="http://schemas.microsoft.com/office/drawing/2014/main" xmlns="" id="{6CF2E5BF-6695-4414-B7BA-055E6C1C6248}"/>
            </a:ext>
          </a:extLst>
        </xdr:cNvPr>
        <xdr:cNvSpPr txBox="1"/>
      </xdr:nvSpPr>
      <xdr:spPr>
        <a:xfrm>
          <a:off x="10010775" y="2714625"/>
          <a:ext cx="4200525"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100">
              <a:solidFill>
                <a:schemeClr val="dk1"/>
              </a:solidFill>
              <a:effectLst/>
              <a:latin typeface="+mn-lt"/>
              <a:ea typeface="+mn-ea"/>
              <a:cs typeface="+mn-cs"/>
            </a:rPr>
            <a:t>Bonjour,</a:t>
          </a:r>
        </a:p>
        <a:p>
          <a:r>
            <a:rPr lang="fr-FR" sz="1100">
              <a:solidFill>
                <a:schemeClr val="dk1"/>
              </a:solidFill>
              <a:effectLst/>
              <a:latin typeface="+mn-lt"/>
              <a:ea typeface="+mn-ea"/>
              <a:cs typeface="+mn-cs"/>
            </a:rPr>
            <a:t>Je précise, ce que je demande n'a aucune utilité, c'est juste des statistiques, si c'est compliqué, pas la peine de se faire mal à la tête</a:t>
          </a:r>
        </a:p>
        <a:p>
          <a:r>
            <a:rPr lang="fr-FR" sz="1100">
              <a:solidFill>
                <a:schemeClr val="dk1"/>
              </a:solidFill>
              <a:effectLst/>
              <a:latin typeface="+mn-lt"/>
              <a:ea typeface="+mn-ea"/>
              <a:cs typeface="+mn-cs"/>
            </a:rPr>
            <a:t>Sujet :</a:t>
          </a:r>
        </a:p>
        <a:p>
          <a:r>
            <a:rPr lang="fr-FR" sz="1100">
              <a:solidFill>
                <a:schemeClr val="dk1"/>
              </a:solidFill>
              <a:effectLst/>
              <a:latin typeface="+mn-lt"/>
              <a:ea typeface="+mn-ea"/>
              <a:cs typeface="+mn-cs"/>
            </a:rPr>
            <a:t>Je note le mois "N7", l'année "O7", dans la cellule "N11", s'affiche le nombre de factures DU MOIS, dans la cellule "O11", s'affiche le nombre de factures DE L’ANNÉE, si le mois n'est pas noté, seul est affiché le total de l'année.</a:t>
          </a: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Cordialement,</a:t>
          </a:r>
        </a:p>
        <a:p>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Facture%20Boulangerie\Facturier%20%20-%20Archive%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sheetName val="Prix"/>
      <sheetName val="199"/>
      <sheetName val="198"/>
      <sheetName val="197"/>
      <sheetName val="196"/>
      <sheetName val="195"/>
      <sheetName val="194"/>
      <sheetName val="193"/>
      <sheetName val="192"/>
      <sheetName val="191"/>
      <sheetName val="190"/>
      <sheetName val="189"/>
      <sheetName val="188"/>
      <sheetName val="187"/>
      <sheetName val="186"/>
      <sheetName val="185"/>
      <sheetName val="184"/>
      <sheetName val="183"/>
      <sheetName val="182"/>
      <sheetName val="181"/>
      <sheetName val="180"/>
      <sheetName val="179"/>
      <sheetName val="178"/>
      <sheetName val="177"/>
      <sheetName val="176"/>
      <sheetName val="175"/>
      <sheetName val="174"/>
      <sheetName val="173"/>
      <sheetName val="172"/>
      <sheetName val="171"/>
      <sheetName val="170"/>
      <sheetName val="169"/>
      <sheetName val="168"/>
      <sheetName val="167"/>
      <sheetName val="166"/>
      <sheetName val="165"/>
      <sheetName val="164"/>
      <sheetName val="163"/>
      <sheetName val="162"/>
      <sheetName val="161"/>
      <sheetName val="160"/>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41"/>
      <sheetName val="140"/>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5"/>
      <sheetName val="84"/>
      <sheetName val="83"/>
      <sheetName val="82"/>
      <sheetName val="81"/>
      <sheetName val="80"/>
      <sheetName val="79"/>
      <sheetName val="78"/>
      <sheetName val="77"/>
      <sheetName val="76"/>
      <sheetName val="75"/>
      <sheetName val="74"/>
      <sheetName val="73"/>
      <sheetName val="72"/>
      <sheetName val="71"/>
      <sheetName val="70"/>
      <sheetName val="69"/>
      <sheetName val="68"/>
      <sheetName val="67"/>
      <sheetName val="66"/>
      <sheetName val="65"/>
      <sheetName val="64"/>
      <sheetName val="63"/>
      <sheetName val="62"/>
      <sheetName val="61"/>
      <sheetName val="60"/>
      <sheetName val="59"/>
      <sheetName val="58"/>
      <sheetName val="57"/>
      <sheetName val="56"/>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R"/>
      <sheetName val="Base TVA"/>
      <sheetName val="Clts"/>
      <sheetName val="Conv"/>
      <sheetName val="A"/>
      <sheetName val="Correction"/>
      <sheetName val="Facturier  - Archive "/>
    </sheetNames>
    <definedNames>
      <definedName name="ret_rec"/>
      <definedName name="Vacreation"/>
    </definedNames>
    <sheetDataSet>
      <sheetData sheetId="0">
        <row r="1">
          <cell r="BP1">
            <v>1</v>
          </cell>
        </row>
        <row r="2">
          <cell r="BP2">
            <v>1</v>
          </cell>
          <cell r="BQ2" t="str">
            <v>Administration</v>
          </cell>
        </row>
        <row r="3">
          <cell r="BP3">
            <v>2</v>
          </cell>
        </row>
        <row r="4">
          <cell r="BP4">
            <v>3</v>
          </cell>
          <cell r="BQ4" t="str">
            <v>Autre facture</v>
          </cell>
        </row>
        <row r="5">
          <cell r="BP5">
            <v>4</v>
          </cell>
        </row>
        <row r="6">
          <cell r="BP6">
            <v>5</v>
          </cell>
        </row>
        <row r="7">
          <cell r="BP7">
            <v>6</v>
          </cell>
        </row>
        <row r="8">
          <cell r="BP8">
            <v>7</v>
          </cell>
        </row>
        <row r="9">
          <cell r="BP9">
            <v>8</v>
          </cell>
        </row>
        <row r="10">
          <cell r="BP10">
            <v>9</v>
          </cell>
        </row>
        <row r="11">
          <cell r="BP11">
            <v>10</v>
          </cell>
        </row>
        <row r="12">
          <cell r="BP12">
            <v>11</v>
          </cell>
        </row>
        <row r="13">
          <cell r="BP13">
            <v>12</v>
          </cell>
        </row>
        <row r="14">
          <cell r="BP14">
            <v>13</v>
          </cell>
        </row>
        <row r="15">
          <cell r="BP15">
            <v>14</v>
          </cell>
        </row>
        <row r="16">
          <cell r="BP16">
            <v>15</v>
          </cell>
        </row>
        <row r="17">
          <cell r="BP17">
            <v>16</v>
          </cell>
        </row>
        <row r="18">
          <cell r="BP18">
            <v>17</v>
          </cell>
        </row>
        <row r="19">
          <cell r="BP19">
            <v>18</v>
          </cell>
        </row>
        <row r="20">
          <cell r="BP20">
            <v>19</v>
          </cell>
        </row>
        <row r="21">
          <cell r="BP21">
            <v>20</v>
          </cell>
        </row>
        <row r="22">
          <cell r="BP22">
            <v>21</v>
          </cell>
        </row>
        <row r="23">
          <cell r="BP23">
            <v>22</v>
          </cell>
        </row>
        <row r="24">
          <cell r="BP24">
            <v>23</v>
          </cell>
        </row>
        <row r="25">
          <cell r="BP25">
            <v>24</v>
          </cell>
        </row>
        <row r="26">
          <cell r="BP26">
            <v>25</v>
          </cell>
        </row>
        <row r="27">
          <cell r="BP27">
            <v>26</v>
          </cell>
        </row>
        <row r="28">
          <cell r="BP28">
            <v>27</v>
          </cell>
        </row>
        <row r="29">
          <cell r="BP29">
            <v>28</v>
          </cell>
        </row>
        <row r="30">
          <cell r="BP30">
            <v>29</v>
          </cell>
        </row>
        <row r="31">
          <cell r="BP31">
            <v>30</v>
          </cell>
        </row>
        <row r="32">
          <cell r="BP32">
            <v>31</v>
          </cell>
        </row>
        <row r="33">
          <cell r="BP33">
            <v>32</v>
          </cell>
        </row>
        <row r="34">
          <cell r="BP34">
            <v>33</v>
          </cell>
        </row>
        <row r="35">
          <cell r="BP35">
            <v>34</v>
          </cell>
        </row>
        <row r="36">
          <cell r="BP36">
            <v>35</v>
          </cell>
        </row>
        <row r="37">
          <cell r="BP37">
            <v>36</v>
          </cell>
        </row>
        <row r="38">
          <cell r="BP38">
            <v>37</v>
          </cell>
        </row>
        <row r="39">
          <cell r="BP39">
            <v>38</v>
          </cell>
        </row>
        <row r="40">
          <cell r="BP40">
            <v>39</v>
          </cell>
        </row>
        <row r="41">
          <cell r="BP41">
            <v>40</v>
          </cell>
        </row>
        <row r="42">
          <cell r="BP42">
            <v>41</v>
          </cell>
        </row>
        <row r="43">
          <cell r="BP43">
            <v>42</v>
          </cell>
        </row>
        <row r="44">
          <cell r="BP44">
            <v>43</v>
          </cell>
        </row>
        <row r="45">
          <cell r="BP45">
            <v>44</v>
          </cell>
        </row>
        <row r="46">
          <cell r="BP46">
            <v>45</v>
          </cell>
        </row>
        <row r="47">
          <cell r="BP47">
            <v>46</v>
          </cell>
        </row>
        <row r="48">
          <cell r="BP48">
            <v>47</v>
          </cell>
        </row>
        <row r="49">
          <cell r="BP49">
            <v>48</v>
          </cell>
        </row>
        <row r="50">
          <cell r="BP50">
            <v>49</v>
          </cell>
        </row>
        <row r="51">
          <cell r="BP51">
            <v>50</v>
          </cell>
        </row>
        <row r="52">
          <cell r="BP52">
            <v>51</v>
          </cell>
        </row>
        <row r="53">
          <cell r="BP53">
            <v>52</v>
          </cell>
        </row>
        <row r="54">
          <cell r="BP54">
            <v>53</v>
          </cell>
        </row>
        <row r="55">
          <cell r="BP55">
            <v>54</v>
          </cell>
        </row>
        <row r="56">
          <cell r="BP56">
            <v>55</v>
          </cell>
        </row>
        <row r="57">
          <cell r="BP57">
            <v>56</v>
          </cell>
        </row>
        <row r="58">
          <cell r="BP58">
            <v>57</v>
          </cell>
        </row>
        <row r="59">
          <cell r="BP59">
            <v>58</v>
          </cell>
        </row>
        <row r="60">
          <cell r="BP60">
            <v>59</v>
          </cell>
        </row>
        <row r="61">
          <cell r="BP61">
            <v>60</v>
          </cell>
        </row>
        <row r="62">
          <cell r="BP62">
            <v>61</v>
          </cell>
        </row>
        <row r="63">
          <cell r="BP63">
            <v>62</v>
          </cell>
        </row>
        <row r="64">
          <cell r="BP64">
            <v>63</v>
          </cell>
        </row>
        <row r="65">
          <cell r="BP65">
            <v>64</v>
          </cell>
        </row>
        <row r="66">
          <cell r="L66" t="str">
            <v>Non</v>
          </cell>
          <cell r="BP66">
            <v>65</v>
          </cell>
        </row>
        <row r="67">
          <cell r="BP67">
            <v>66</v>
          </cell>
        </row>
        <row r="68">
          <cell r="L68" t="str">
            <v>M</v>
          </cell>
          <cell r="BP68">
            <v>67</v>
          </cell>
        </row>
        <row r="69">
          <cell r="BP69">
            <v>68</v>
          </cell>
        </row>
        <row r="70">
          <cell r="L70" t="str">
            <v>F</v>
          </cell>
          <cell r="BP70">
            <v>69</v>
          </cell>
        </row>
        <row r="71">
          <cell r="BP71">
            <v>70</v>
          </cell>
        </row>
        <row r="72">
          <cell r="BP72">
            <v>71</v>
          </cell>
        </row>
        <row r="73">
          <cell r="BP73">
            <v>72</v>
          </cell>
        </row>
        <row r="74">
          <cell r="L74" t="str">
            <v>R</v>
          </cell>
          <cell r="BP74">
            <v>73</v>
          </cell>
        </row>
        <row r="75">
          <cell r="BP75">
            <v>74</v>
          </cell>
        </row>
        <row r="76">
          <cell r="BP76">
            <v>75</v>
          </cell>
        </row>
        <row r="77">
          <cell r="BP77">
            <v>76</v>
          </cell>
        </row>
        <row r="78">
          <cell r="BP78">
            <v>77</v>
          </cell>
        </row>
        <row r="79">
          <cell r="BP79">
            <v>78</v>
          </cell>
        </row>
        <row r="80">
          <cell r="BP80">
            <v>79</v>
          </cell>
        </row>
        <row r="81">
          <cell r="BP81">
            <v>80</v>
          </cell>
        </row>
        <row r="82">
          <cell r="BP82">
            <v>81</v>
          </cell>
        </row>
        <row r="83">
          <cell r="BP83">
            <v>82</v>
          </cell>
        </row>
        <row r="84">
          <cell r="BP84">
            <v>83</v>
          </cell>
        </row>
        <row r="85">
          <cell r="BP85">
            <v>84</v>
          </cell>
        </row>
        <row r="86">
          <cell r="BP86">
            <v>85</v>
          </cell>
        </row>
        <row r="87">
          <cell r="BP87">
            <v>86</v>
          </cell>
        </row>
        <row r="88">
          <cell r="BP88">
            <v>87</v>
          </cell>
        </row>
        <row r="89">
          <cell r="BP89">
            <v>88</v>
          </cell>
        </row>
        <row r="90">
          <cell r="BP90">
            <v>89</v>
          </cell>
        </row>
        <row r="91">
          <cell r="BP91">
            <v>90</v>
          </cell>
        </row>
        <row r="92">
          <cell r="BP92">
            <v>91</v>
          </cell>
        </row>
        <row r="93">
          <cell r="BP93">
            <v>92</v>
          </cell>
        </row>
        <row r="94">
          <cell r="BP94">
            <v>93</v>
          </cell>
        </row>
        <row r="95">
          <cell r="BP95">
            <v>94</v>
          </cell>
        </row>
        <row r="96">
          <cell r="BP96">
            <v>95</v>
          </cell>
        </row>
        <row r="97">
          <cell r="BP97">
            <v>96</v>
          </cell>
        </row>
        <row r="98">
          <cell r="BP98">
            <v>97</v>
          </cell>
        </row>
        <row r="99">
          <cell r="BP99">
            <v>98</v>
          </cell>
        </row>
        <row r="100">
          <cell r="BP100">
            <v>99</v>
          </cell>
        </row>
        <row r="101">
          <cell r="BP101">
            <v>100</v>
          </cell>
        </row>
        <row r="102">
          <cell r="BP102">
            <v>101</v>
          </cell>
        </row>
        <row r="103">
          <cell r="BP103">
            <v>102</v>
          </cell>
        </row>
        <row r="104">
          <cell r="BP104">
            <v>103</v>
          </cell>
        </row>
        <row r="105">
          <cell r="BP105">
            <v>104</v>
          </cell>
        </row>
        <row r="106">
          <cell r="BP106">
            <v>105</v>
          </cell>
        </row>
        <row r="107">
          <cell r="BP107">
            <v>106</v>
          </cell>
        </row>
        <row r="108">
          <cell r="BP108">
            <v>107</v>
          </cell>
        </row>
        <row r="109">
          <cell r="BP109">
            <v>108</v>
          </cell>
        </row>
        <row r="110">
          <cell r="BP110">
            <v>109</v>
          </cell>
        </row>
        <row r="111">
          <cell r="BP111">
            <v>110</v>
          </cell>
        </row>
        <row r="112">
          <cell r="BP112">
            <v>111</v>
          </cell>
        </row>
        <row r="113">
          <cell r="BP113">
            <v>112</v>
          </cell>
        </row>
        <row r="114">
          <cell r="BP114">
            <v>113</v>
          </cell>
        </row>
        <row r="115">
          <cell r="BP115">
            <v>114</v>
          </cell>
        </row>
        <row r="116">
          <cell r="BP116">
            <v>115</v>
          </cell>
        </row>
        <row r="117">
          <cell r="BP117">
            <v>116</v>
          </cell>
        </row>
        <row r="118">
          <cell r="BP118">
            <v>117</v>
          </cell>
        </row>
        <row r="119">
          <cell r="BP119">
            <v>118</v>
          </cell>
        </row>
        <row r="120">
          <cell r="BP120">
            <v>119</v>
          </cell>
        </row>
        <row r="121">
          <cell r="BP121">
            <v>120</v>
          </cell>
        </row>
        <row r="122">
          <cell r="BP122">
            <v>121</v>
          </cell>
        </row>
        <row r="123">
          <cell r="BP123">
            <v>122</v>
          </cell>
        </row>
        <row r="124">
          <cell r="BP124">
            <v>123</v>
          </cell>
        </row>
        <row r="125">
          <cell r="BP125">
            <v>124</v>
          </cell>
        </row>
        <row r="126">
          <cell r="BP126">
            <v>125</v>
          </cell>
        </row>
        <row r="127">
          <cell r="BP127">
            <v>126</v>
          </cell>
        </row>
        <row r="128">
          <cell r="BP128">
            <v>127</v>
          </cell>
        </row>
        <row r="129">
          <cell r="BP129">
            <v>128</v>
          </cell>
        </row>
        <row r="130">
          <cell r="BP130">
            <v>129</v>
          </cell>
        </row>
        <row r="131">
          <cell r="BP131">
            <v>130</v>
          </cell>
        </row>
        <row r="132">
          <cell r="BP132">
            <v>131</v>
          </cell>
        </row>
        <row r="133">
          <cell r="BP133">
            <v>132</v>
          </cell>
        </row>
        <row r="134">
          <cell r="BP134">
            <v>133</v>
          </cell>
        </row>
        <row r="135">
          <cell r="BP135">
            <v>134</v>
          </cell>
        </row>
        <row r="136">
          <cell r="BP136">
            <v>135</v>
          </cell>
        </row>
        <row r="137">
          <cell r="BP137">
            <v>136</v>
          </cell>
        </row>
        <row r="138">
          <cell r="BP138">
            <v>137</v>
          </cell>
        </row>
        <row r="139">
          <cell r="BP139">
            <v>138</v>
          </cell>
        </row>
        <row r="140">
          <cell r="BP140">
            <v>139</v>
          </cell>
        </row>
        <row r="141">
          <cell r="BP141">
            <v>140</v>
          </cell>
        </row>
        <row r="142">
          <cell r="BP142">
            <v>141</v>
          </cell>
        </row>
        <row r="143">
          <cell r="BP143">
            <v>142</v>
          </cell>
        </row>
        <row r="144">
          <cell r="BP144">
            <v>143</v>
          </cell>
        </row>
        <row r="145">
          <cell r="BP145">
            <v>144</v>
          </cell>
        </row>
        <row r="146">
          <cell r="BP146">
            <v>145</v>
          </cell>
        </row>
        <row r="147">
          <cell r="BP147">
            <v>146</v>
          </cell>
        </row>
        <row r="148">
          <cell r="BP148">
            <v>147</v>
          </cell>
        </row>
        <row r="149">
          <cell r="BP149">
            <v>148</v>
          </cell>
        </row>
        <row r="150">
          <cell r="BP150">
            <v>149</v>
          </cell>
        </row>
        <row r="151">
          <cell r="BP151">
            <v>150</v>
          </cell>
        </row>
        <row r="152">
          <cell r="BP152">
            <v>151</v>
          </cell>
        </row>
        <row r="153">
          <cell r="BP153">
            <v>152</v>
          </cell>
        </row>
        <row r="154">
          <cell r="BP154">
            <v>153</v>
          </cell>
        </row>
        <row r="155">
          <cell r="BP155">
            <v>154</v>
          </cell>
        </row>
        <row r="156">
          <cell r="BP156">
            <v>155</v>
          </cell>
        </row>
        <row r="157">
          <cell r="BP157">
            <v>156</v>
          </cell>
        </row>
        <row r="158">
          <cell r="BP158">
            <v>157</v>
          </cell>
        </row>
        <row r="159">
          <cell r="BP159">
            <v>158</v>
          </cell>
        </row>
        <row r="160">
          <cell r="BP160">
            <v>159</v>
          </cell>
        </row>
        <row r="161">
          <cell r="BP161">
            <v>160</v>
          </cell>
        </row>
        <row r="162">
          <cell r="BP162">
            <v>161</v>
          </cell>
        </row>
        <row r="163">
          <cell r="BP163">
            <v>162</v>
          </cell>
        </row>
        <row r="164">
          <cell r="BP164">
            <v>163</v>
          </cell>
        </row>
        <row r="165">
          <cell r="BP165">
            <v>164</v>
          </cell>
        </row>
        <row r="166">
          <cell r="BP166">
            <v>165</v>
          </cell>
        </row>
        <row r="167">
          <cell r="BP167">
            <v>166</v>
          </cell>
        </row>
        <row r="168">
          <cell r="BP168">
            <v>167</v>
          </cell>
        </row>
        <row r="169">
          <cell r="BP169">
            <v>168</v>
          </cell>
        </row>
        <row r="170">
          <cell r="BP170">
            <v>169</v>
          </cell>
        </row>
        <row r="171">
          <cell r="BP171">
            <v>170</v>
          </cell>
        </row>
        <row r="172">
          <cell r="BP172">
            <v>171</v>
          </cell>
        </row>
        <row r="173">
          <cell r="BP173">
            <v>172</v>
          </cell>
        </row>
        <row r="174">
          <cell r="BP174">
            <v>173</v>
          </cell>
        </row>
        <row r="175">
          <cell r="BP175">
            <v>174</v>
          </cell>
        </row>
        <row r="176">
          <cell r="BP176">
            <v>175</v>
          </cell>
        </row>
        <row r="177">
          <cell r="BP177">
            <v>176</v>
          </cell>
        </row>
        <row r="178">
          <cell r="BP178">
            <v>177</v>
          </cell>
        </row>
        <row r="179">
          <cell r="BP179">
            <v>178</v>
          </cell>
        </row>
        <row r="180">
          <cell r="BP180">
            <v>179</v>
          </cell>
        </row>
        <row r="181">
          <cell r="BP181">
            <v>180</v>
          </cell>
        </row>
        <row r="182">
          <cell r="BP182">
            <v>181</v>
          </cell>
        </row>
        <row r="183">
          <cell r="BP183">
            <v>182</v>
          </cell>
        </row>
        <row r="184">
          <cell r="BP184">
            <v>183</v>
          </cell>
        </row>
        <row r="185">
          <cell r="BP185">
            <v>184</v>
          </cell>
        </row>
        <row r="186">
          <cell r="BP186">
            <v>185</v>
          </cell>
        </row>
        <row r="187">
          <cell r="BP187">
            <v>186</v>
          </cell>
        </row>
        <row r="188">
          <cell r="BP188">
            <v>187</v>
          </cell>
        </row>
        <row r="189">
          <cell r="BP189">
            <v>188</v>
          </cell>
        </row>
        <row r="190">
          <cell r="BP190">
            <v>189</v>
          </cell>
        </row>
        <row r="191">
          <cell r="BP191">
            <v>190</v>
          </cell>
        </row>
        <row r="192">
          <cell r="BP192">
            <v>191</v>
          </cell>
        </row>
        <row r="193">
          <cell r="BP193">
            <v>192</v>
          </cell>
        </row>
        <row r="194">
          <cell r="BP194">
            <v>193</v>
          </cell>
        </row>
        <row r="195">
          <cell r="BP195">
            <v>194</v>
          </cell>
        </row>
        <row r="196">
          <cell r="BP196">
            <v>195</v>
          </cell>
        </row>
        <row r="197">
          <cell r="BP197">
            <v>196</v>
          </cell>
        </row>
        <row r="198">
          <cell r="BP198">
            <v>197</v>
          </cell>
        </row>
        <row r="199">
          <cell r="BP199">
            <v>198</v>
          </cell>
        </row>
        <row r="200">
          <cell r="BP200">
            <v>199</v>
          </cell>
        </row>
        <row r="201">
          <cell r="BP201">
            <v>200</v>
          </cell>
        </row>
        <row r="202">
          <cell r="BP202">
            <v>201</v>
          </cell>
        </row>
        <row r="203">
          <cell r="BP203">
            <v>202</v>
          </cell>
        </row>
        <row r="204">
          <cell r="BP204">
            <v>203</v>
          </cell>
        </row>
        <row r="205">
          <cell r="BP205">
            <v>204</v>
          </cell>
        </row>
        <row r="206">
          <cell r="BP206">
            <v>205</v>
          </cell>
        </row>
        <row r="207">
          <cell r="BP207">
            <v>206</v>
          </cell>
        </row>
        <row r="208">
          <cell r="BP208">
            <v>207</v>
          </cell>
        </row>
        <row r="209">
          <cell r="BP209">
            <v>208</v>
          </cell>
        </row>
        <row r="210">
          <cell r="BP210">
            <v>209</v>
          </cell>
        </row>
        <row r="211">
          <cell r="BP211">
            <v>210</v>
          </cell>
        </row>
        <row r="212">
          <cell r="BP212">
            <v>211</v>
          </cell>
        </row>
        <row r="213">
          <cell r="BP213">
            <v>212</v>
          </cell>
        </row>
        <row r="214">
          <cell r="BP214">
            <v>213</v>
          </cell>
        </row>
        <row r="215">
          <cell r="BP215">
            <v>214</v>
          </cell>
        </row>
        <row r="216">
          <cell r="BP216">
            <v>215</v>
          </cell>
        </row>
        <row r="217">
          <cell r="BP217">
            <v>216</v>
          </cell>
        </row>
        <row r="218">
          <cell r="BP218">
            <v>217</v>
          </cell>
        </row>
        <row r="219">
          <cell r="BP219">
            <v>218</v>
          </cell>
        </row>
        <row r="220">
          <cell r="BP220">
            <v>219</v>
          </cell>
        </row>
        <row r="221">
          <cell r="BP221">
            <v>220</v>
          </cell>
        </row>
        <row r="222">
          <cell r="BP222">
            <v>221</v>
          </cell>
        </row>
        <row r="223">
          <cell r="BP223">
            <v>222</v>
          </cell>
        </row>
        <row r="224">
          <cell r="BP224">
            <v>223</v>
          </cell>
        </row>
        <row r="225">
          <cell r="BP225">
            <v>224</v>
          </cell>
        </row>
        <row r="226">
          <cell r="BP226">
            <v>225</v>
          </cell>
        </row>
        <row r="227">
          <cell r="BP227">
            <v>226</v>
          </cell>
        </row>
        <row r="228">
          <cell r="BP228">
            <v>227</v>
          </cell>
        </row>
        <row r="229">
          <cell r="BP229">
            <v>228</v>
          </cell>
        </row>
        <row r="230">
          <cell r="BP230">
            <v>229</v>
          </cell>
        </row>
        <row r="231">
          <cell r="BP231">
            <v>230</v>
          </cell>
        </row>
        <row r="232">
          <cell r="BP232">
            <v>231</v>
          </cell>
        </row>
        <row r="233">
          <cell r="BP233">
            <v>232</v>
          </cell>
        </row>
        <row r="234">
          <cell r="BP234">
            <v>233</v>
          </cell>
        </row>
        <row r="235">
          <cell r="BP235">
            <v>234</v>
          </cell>
        </row>
        <row r="236">
          <cell r="BP236">
            <v>235</v>
          </cell>
        </row>
        <row r="237">
          <cell r="BP237">
            <v>236</v>
          </cell>
        </row>
        <row r="238">
          <cell r="BP238">
            <v>237</v>
          </cell>
        </row>
        <row r="239">
          <cell r="BP239">
            <v>238</v>
          </cell>
        </row>
        <row r="240">
          <cell r="BP240">
            <v>239</v>
          </cell>
        </row>
        <row r="241">
          <cell r="BP241">
            <v>240</v>
          </cell>
        </row>
        <row r="242">
          <cell r="BP242">
            <v>241</v>
          </cell>
        </row>
        <row r="243">
          <cell r="BP243">
            <v>242</v>
          </cell>
        </row>
        <row r="244">
          <cell r="BP244">
            <v>243</v>
          </cell>
        </row>
        <row r="245">
          <cell r="BP245">
            <v>244</v>
          </cell>
        </row>
        <row r="246">
          <cell r="BP246">
            <v>245</v>
          </cell>
        </row>
        <row r="247">
          <cell r="BP247">
            <v>246</v>
          </cell>
        </row>
        <row r="248">
          <cell r="BP248">
            <v>247</v>
          </cell>
        </row>
        <row r="249">
          <cell r="BP249">
            <v>248</v>
          </cell>
        </row>
        <row r="250">
          <cell r="BP250">
            <v>249</v>
          </cell>
        </row>
        <row r="251">
          <cell r="BP251">
            <v>250</v>
          </cell>
        </row>
        <row r="252">
          <cell r="BP252">
            <v>251</v>
          </cell>
        </row>
        <row r="253">
          <cell r="BP253">
            <v>252</v>
          </cell>
        </row>
        <row r="254">
          <cell r="BP254">
            <v>253</v>
          </cell>
        </row>
        <row r="255">
          <cell r="BP255">
            <v>254</v>
          </cell>
        </row>
        <row r="256">
          <cell r="BP256">
            <v>255</v>
          </cell>
        </row>
        <row r="257">
          <cell r="BP257">
            <v>256</v>
          </cell>
        </row>
        <row r="258">
          <cell r="BP258">
            <v>257</v>
          </cell>
        </row>
        <row r="259">
          <cell r="BP259">
            <v>258</v>
          </cell>
        </row>
        <row r="260">
          <cell r="BP260">
            <v>259</v>
          </cell>
        </row>
        <row r="261">
          <cell r="BP261">
            <v>260</v>
          </cell>
        </row>
        <row r="262">
          <cell r="BP262">
            <v>261</v>
          </cell>
        </row>
        <row r="263">
          <cell r="BP263">
            <v>262</v>
          </cell>
        </row>
        <row r="264">
          <cell r="BP264">
            <v>263</v>
          </cell>
        </row>
        <row r="265">
          <cell r="BP265">
            <v>264</v>
          </cell>
        </row>
        <row r="266">
          <cell r="BP266">
            <v>265</v>
          </cell>
        </row>
        <row r="267">
          <cell r="BP267">
            <v>266</v>
          </cell>
        </row>
        <row r="268">
          <cell r="BP268">
            <v>267</v>
          </cell>
        </row>
        <row r="269">
          <cell r="BP269">
            <v>268</v>
          </cell>
        </row>
        <row r="270">
          <cell r="BP270">
            <v>269</v>
          </cell>
        </row>
        <row r="271">
          <cell r="BP271">
            <v>270</v>
          </cell>
        </row>
        <row r="272">
          <cell r="BP272">
            <v>271</v>
          </cell>
        </row>
        <row r="273">
          <cell r="BP273">
            <v>272</v>
          </cell>
        </row>
        <row r="274">
          <cell r="BP274">
            <v>273</v>
          </cell>
        </row>
        <row r="275">
          <cell r="BP275">
            <v>274</v>
          </cell>
        </row>
        <row r="276">
          <cell r="BP276">
            <v>275</v>
          </cell>
        </row>
        <row r="277">
          <cell r="BP277">
            <v>276</v>
          </cell>
        </row>
        <row r="278">
          <cell r="BP278">
            <v>277</v>
          </cell>
        </row>
        <row r="279">
          <cell r="BP279">
            <v>278</v>
          </cell>
        </row>
        <row r="280">
          <cell r="BP280">
            <v>279</v>
          </cell>
        </row>
        <row r="281">
          <cell r="BP281">
            <v>280</v>
          </cell>
        </row>
        <row r="282">
          <cell r="BP282">
            <v>281</v>
          </cell>
        </row>
        <row r="283">
          <cell r="BP283">
            <v>282</v>
          </cell>
        </row>
        <row r="284">
          <cell r="BP284">
            <v>283</v>
          </cell>
        </row>
        <row r="285">
          <cell r="BP285">
            <v>284</v>
          </cell>
        </row>
        <row r="286">
          <cell r="BP286">
            <v>285</v>
          </cell>
        </row>
        <row r="287">
          <cell r="BP287">
            <v>286</v>
          </cell>
        </row>
        <row r="288">
          <cell r="BP288">
            <v>287</v>
          </cell>
        </row>
        <row r="289">
          <cell r="BP289">
            <v>288</v>
          </cell>
        </row>
        <row r="290">
          <cell r="BP290">
            <v>289</v>
          </cell>
        </row>
        <row r="291">
          <cell r="BP291">
            <v>290</v>
          </cell>
        </row>
        <row r="292">
          <cell r="BP292">
            <v>291</v>
          </cell>
        </row>
        <row r="293">
          <cell r="BP293">
            <v>292</v>
          </cell>
        </row>
        <row r="294">
          <cell r="BP294">
            <v>293</v>
          </cell>
        </row>
        <row r="295">
          <cell r="BP295">
            <v>294</v>
          </cell>
        </row>
        <row r="296">
          <cell r="BP296">
            <v>295</v>
          </cell>
        </row>
        <row r="297">
          <cell r="BP297">
            <v>296</v>
          </cell>
        </row>
        <row r="298">
          <cell r="BP298">
            <v>297</v>
          </cell>
        </row>
        <row r="299">
          <cell r="BP299">
            <v>298</v>
          </cell>
        </row>
        <row r="300">
          <cell r="BP300">
            <v>299</v>
          </cell>
        </row>
        <row r="301">
          <cell r="BP301">
            <v>300</v>
          </cell>
        </row>
        <row r="302">
          <cell r="BP302">
            <v>301</v>
          </cell>
        </row>
        <row r="303">
          <cell r="BP303">
            <v>302</v>
          </cell>
        </row>
        <row r="304">
          <cell r="BP304">
            <v>303</v>
          </cell>
        </row>
        <row r="305">
          <cell r="BP305">
            <v>304</v>
          </cell>
        </row>
        <row r="306">
          <cell r="BP306">
            <v>305</v>
          </cell>
        </row>
        <row r="307">
          <cell r="BP307">
            <v>306</v>
          </cell>
        </row>
        <row r="308">
          <cell r="BP308">
            <v>307</v>
          </cell>
        </row>
        <row r="309">
          <cell r="BP309">
            <v>308</v>
          </cell>
        </row>
        <row r="310">
          <cell r="BP310">
            <v>309</v>
          </cell>
        </row>
        <row r="311">
          <cell r="BP311">
            <v>310</v>
          </cell>
        </row>
        <row r="312">
          <cell r="BP312">
            <v>311</v>
          </cell>
        </row>
        <row r="313">
          <cell r="BP313">
            <v>312</v>
          </cell>
        </row>
        <row r="314">
          <cell r="BP314">
            <v>313</v>
          </cell>
        </row>
        <row r="315">
          <cell r="BP315">
            <v>314</v>
          </cell>
        </row>
        <row r="316">
          <cell r="BP316">
            <v>315</v>
          </cell>
        </row>
        <row r="317">
          <cell r="BP317">
            <v>316</v>
          </cell>
        </row>
        <row r="318">
          <cell r="BP318">
            <v>317</v>
          </cell>
        </row>
        <row r="319">
          <cell r="BP319">
            <v>318</v>
          </cell>
        </row>
        <row r="320">
          <cell r="BP320">
            <v>319</v>
          </cell>
        </row>
        <row r="321">
          <cell r="BP321">
            <v>320</v>
          </cell>
        </row>
        <row r="322">
          <cell r="BP322">
            <v>321</v>
          </cell>
        </row>
        <row r="323">
          <cell r="BP323">
            <v>322</v>
          </cell>
        </row>
        <row r="324">
          <cell r="BP324">
            <v>323</v>
          </cell>
        </row>
        <row r="325">
          <cell r="BP325">
            <v>324</v>
          </cell>
        </row>
        <row r="326">
          <cell r="BP326">
            <v>325</v>
          </cell>
        </row>
        <row r="327">
          <cell r="BP327">
            <v>326</v>
          </cell>
        </row>
        <row r="328">
          <cell r="BP328">
            <v>327</v>
          </cell>
        </row>
        <row r="329">
          <cell r="BP329">
            <v>328</v>
          </cell>
        </row>
        <row r="330">
          <cell r="BP330">
            <v>329</v>
          </cell>
        </row>
        <row r="331">
          <cell r="BP331">
            <v>330</v>
          </cell>
        </row>
        <row r="332">
          <cell r="BP332">
            <v>331</v>
          </cell>
        </row>
        <row r="333">
          <cell r="BP333">
            <v>332</v>
          </cell>
        </row>
        <row r="334">
          <cell r="BP334">
            <v>333</v>
          </cell>
        </row>
        <row r="335">
          <cell r="BP335">
            <v>334</v>
          </cell>
        </row>
        <row r="336">
          <cell r="BP336">
            <v>335</v>
          </cell>
        </row>
        <row r="337">
          <cell r="BP337">
            <v>336</v>
          </cell>
        </row>
        <row r="338">
          <cell r="BP338">
            <v>337</v>
          </cell>
        </row>
        <row r="339">
          <cell r="BP339">
            <v>338</v>
          </cell>
        </row>
        <row r="340">
          <cell r="BP340">
            <v>339</v>
          </cell>
        </row>
        <row r="341">
          <cell r="BP341">
            <v>340</v>
          </cell>
        </row>
        <row r="342">
          <cell r="BP342">
            <v>341</v>
          </cell>
        </row>
        <row r="343">
          <cell r="BP343">
            <v>342</v>
          </cell>
        </row>
        <row r="344">
          <cell r="BP344">
            <v>343</v>
          </cell>
        </row>
        <row r="345">
          <cell r="BP345">
            <v>344</v>
          </cell>
        </row>
        <row r="346">
          <cell r="BP346">
            <v>345</v>
          </cell>
        </row>
        <row r="347">
          <cell r="BP347">
            <v>346</v>
          </cell>
        </row>
        <row r="348">
          <cell r="BP348">
            <v>347</v>
          </cell>
        </row>
        <row r="349">
          <cell r="BP349">
            <v>348</v>
          </cell>
        </row>
        <row r="350">
          <cell r="BP350">
            <v>349</v>
          </cell>
        </row>
        <row r="351">
          <cell r="BP351">
            <v>350</v>
          </cell>
        </row>
        <row r="352">
          <cell r="BP352">
            <v>351</v>
          </cell>
        </row>
        <row r="353">
          <cell r="BP353">
            <v>352</v>
          </cell>
        </row>
        <row r="354">
          <cell r="BP354">
            <v>353</v>
          </cell>
        </row>
        <row r="355">
          <cell r="BP355">
            <v>354</v>
          </cell>
        </row>
        <row r="356">
          <cell r="BP356">
            <v>355</v>
          </cell>
        </row>
        <row r="357">
          <cell r="BP357">
            <v>356</v>
          </cell>
        </row>
        <row r="358">
          <cell r="BP358">
            <v>357</v>
          </cell>
        </row>
        <row r="359">
          <cell r="BP359">
            <v>358</v>
          </cell>
        </row>
        <row r="360">
          <cell r="BP360">
            <v>359</v>
          </cell>
        </row>
        <row r="361">
          <cell r="BP361">
            <v>360</v>
          </cell>
        </row>
        <row r="362">
          <cell r="BP362">
            <v>361</v>
          </cell>
        </row>
        <row r="363">
          <cell r="BP363">
            <v>362</v>
          </cell>
        </row>
        <row r="364">
          <cell r="BP364">
            <v>363</v>
          </cell>
        </row>
        <row r="365">
          <cell r="BP365">
            <v>364</v>
          </cell>
        </row>
        <row r="366">
          <cell r="BP366">
            <v>365</v>
          </cell>
        </row>
        <row r="367">
          <cell r="BP367">
            <v>366</v>
          </cell>
        </row>
        <row r="368">
          <cell r="BP368">
            <v>367</v>
          </cell>
        </row>
        <row r="369">
          <cell r="BP369">
            <v>368</v>
          </cell>
        </row>
        <row r="370">
          <cell r="BP370">
            <v>369</v>
          </cell>
        </row>
        <row r="371">
          <cell r="BP371">
            <v>370</v>
          </cell>
        </row>
        <row r="372">
          <cell r="BP372">
            <v>371</v>
          </cell>
        </row>
        <row r="373">
          <cell r="BP373">
            <v>372</v>
          </cell>
        </row>
        <row r="374">
          <cell r="BP374">
            <v>373</v>
          </cell>
        </row>
        <row r="375">
          <cell r="BP375">
            <v>374</v>
          </cell>
        </row>
        <row r="376">
          <cell r="BP376">
            <v>375</v>
          </cell>
        </row>
        <row r="377">
          <cell r="BP377">
            <v>376</v>
          </cell>
        </row>
        <row r="378">
          <cell r="BP378">
            <v>377</v>
          </cell>
        </row>
        <row r="379">
          <cell r="BP379">
            <v>378</v>
          </cell>
        </row>
        <row r="380">
          <cell r="BP380">
            <v>379</v>
          </cell>
        </row>
        <row r="381">
          <cell r="BP381">
            <v>380</v>
          </cell>
        </row>
        <row r="382">
          <cell r="BP382">
            <v>381</v>
          </cell>
        </row>
        <row r="383">
          <cell r="BP383">
            <v>382</v>
          </cell>
        </row>
        <row r="384">
          <cell r="BP384">
            <v>383</v>
          </cell>
        </row>
        <row r="385">
          <cell r="BP385">
            <v>384</v>
          </cell>
        </row>
        <row r="386">
          <cell r="BP386">
            <v>385</v>
          </cell>
        </row>
        <row r="387">
          <cell r="BP387">
            <v>386</v>
          </cell>
        </row>
        <row r="388">
          <cell r="BP388">
            <v>387</v>
          </cell>
        </row>
        <row r="389">
          <cell r="BP389">
            <v>388</v>
          </cell>
        </row>
        <row r="390">
          <cell r="BP390">
            <v>389</v>
          </cell>
        </row>
        <row r="391">
          <cell r="BP391">
            <v>390</v>
          </cell>
        </row>
        <row r="392">
          <cell r="BP392">
            <v>391</v>
          </cell>
        </row>
        <row r="393">
          <cell r="BP393">
            <v>392</v>
          </cell>
        </row>
        <row r="394">
          <cell r="BP394">
            <v>393</v>
          </cell>
        </row>
        <row r="395">
          <cell r="BP395">
            <v>394</v>
          </cell>
        </row>
        <row r="396">
          <cell r="BP396">
            <v>395</v>
          </cell>
        </row>
        <row r="397">
          <cell r="BP397">
            <v>396</v>
          </cell>
        </row>
        <row r="398">
          <cell r="BP398">
            <v>397</v>
          </cell>
        </row>
        <row r="399">
          <cell r="BP399">
            <v>398</v>
          </cell>
        </row>
        <row r="400">
          <cell r="BP400">
            <v>399</v>
          </cell>
        </row>
        <row r="401">
          <cell r="BP401">
            <v>400</v>
          </cell>
        </row>
        <row r="402">
          <cell r="BP402">
            <v>401</v>
          </cell>
        </row>
        <row r="403">
          <cell r="BP403">
            <v>402</v>
          </cell>
        </row>
        <row r="404">
          <cell r="BP404">
            <v>403</v>
          </cell>
        </row>
        <row r="405">
          <cell r="BP405">
            <v>404</v>
          </cell>
        </row>
        <row r="406">
          <cell r="BP406">
            <v>405</v>
          </cell>
        </row>
        <row r="407">
          <cell r="BP407">
            <v>406</v>
          </cell>
        </row>
        <row r="408">
          <cell r="BP408">
            <v>407</v>
          </cell>
        </row>
        <row r="409">
          <cell r="BP409">
            <v>408</v>
          </cell>
        </row>
        <row r="410">
          <cell r="BP410">
            <v>409</v>
          </cell>
        </row>
        <row r="411">
          <cell r="BP411">
            <v>410</v>
          </cell>
        </row>
        <row r="412">
          <cell r="BP412">
            <v>411</v>
          </cell>
        </row>
        <row r="413">
          <cell r="BP413">
            <v>412</v>
          </cell>
        </row>
        <row r="414">
          <cell r="BP414">
            <v>413</v>
          </cell>
        </row>
        <row r="415">
          <cell r="BP415">
            <v>414</v>
          </cell>
        </row>
        <row r="416">
          <cell r="BP416">
            <v>415</v>
          </cell>
        </row>
        <row r="417">
          <cell r="BP417">
            <v>416</v>
          </cell>
        </row>
        <row r="418">
          <cell r="BP418">
            <v>417</v>
          </cell>
        </row>
        <row r="419">
          <cell r="BP419">
            <v>418</v>
          </cell>
        </row>
        <row r="420">
          <cell r="BP420">
            <v>419</v>
          </cell>
        </row>
        <row r="421">
          <cell r="BP421">
            <v>420</v>
          </cell>
        </row>
        <row r="422">
          <cell r="BP422">
            <v>421</v>
          </cell>
        </row>
        <row r="423">
          <cell r="BP423">
            <v>422</v>
          </cell>
        </row>
        <row r="424">
          <cell r="BP424">
            <v>423</v>
          </cell>
        </row>
        <row r="425">
          <cell r="BP425">
            <v>424</v>
          </cell>
        </row>
        <row r="426">
          <cell r="BP426">
            <v>425</v>
          </cell>
        </row>
        <row r="427">
          <cell r="BP427">
            <v>426</v>
          </cell>
        </row>
        <row r="428">
          <cell r="BP428">
            <v>427</v>
          </cell>
        </row>
        <row r="429">
          <cell r="BP429">
            <v>428</v>
          </cell>
        </row>
        <row r="430">
          <cell r="BP430">
            <v>429</v>
          </cell>
        </row>
        <row r="431">
          <cell r="BP431">
            <v>430</v>
          </cell>
        </row>
        <row r="432">
          <cell r="BP432">
            <v>431</v>
          </cell>
        </row>
        <row r="433">
          <cell r="BP433">
            <v>432</v>
          </cell>
        </row>
        <row r="434">
          <cell r="BP434">
            <v>433</v>
          </cell>
        </row>
        <row r="435">
          <cell r="BP435">
            <v>434</v>
          </cell>
        </row>
        <row r="436">
          <cell r="BP436">
            <v>435</v>
          </cell>
        </row>
        <row r="437">
          <cell r="BP437">
            <v>436</v>
          </cell>
        </row>
        <row r="438">
          <cell r="BP438">
            <v>437</v>
          </cell>
        </row>
        <row r="439">
          <cell r="BP439">
            <v>438</v>
          </cell>
        </row>
        <row r="440">
          <cell r="BP440">
            <v>439</v>
          </cell>
        </row>
        <row r="441">
          <cell r="BP441">
            <v>440</v>
          </cell>
        </row>
        <row r="442">
          <cell r="BP442">
            <v>441</v>
          </cell>
        </row>
        <row r="443">
          <cell r="BP443">
            <v>442</v>
          </cell>
        </row>
        <row r="444">
          <cell r="BP444">
            <v>443</v>
          </cell>
        </row>
        <row r="445">
          <cell r="BP445">
            <v>444</v>
          </cell>
        </row>
        <row r="446">
          <cell r="BP446">
            <v>445</v>
          </cell>
        </row>
        <row r="447">
          <cell r="BP447">
            <v>446</v>
          </cell>
        </row>
        <row r="448">
          <cell r="BP448">
            <v>447</v>
          </cell>
        </row>
        <row r="449">
          <cell r="BP449">
            <v>448</v>
          </cell>
        </row>
        <row r="450">
          <cell r="BP450">
            <v>449</v>
          </cell>
        </row>
        <row r="451">
          <cell r="BP451">
            <v>450</v>
          </cell>
        </row>
        <row r="452">
          <cell r="BP452">
            <v>451</v>
          </cell>
        </row>
        <row r="453">
          <cell r="BP453">
            <v>452</v>
          </cell>
        </row>
        <row r="454">
          <cell r="BP454">
            <v>453</v>
          </cell>
        </row>
        <row r="455">
          <cell r="BP455">
            <v>454</v>
          </cell>
        </row>
        <row r="456">
          <cell r="BP456">
            <v>455</v>
          </cell>
        </row>
        <row r="457">
          <cell r="BP457">
            <v>456</v>
          </cell>
        </row>
        <row r="458">
          <cell r="BP458">
            <v>457</v>
          </cell>
        </row>
        <row r="459">
          <cell r="BP459">
            <v>458</v>
          </cell>
        </row>
        <row r="460">
          <cell r="BP460">
            <v>459</v>
          </cell>
        </row>
        <row r="461">
          <cell r="BP461">
            <v>460</v>
          </cell>
        </row>
        <row r="462">
          <cell r="BP462">
            <v>461</v>
          </cell>
        </row>
        <row r="463">
          <cell r="BP463">
            <v>462</v>
          </cell>
        </row>
        <row r="464">
          <cell r="BP464">
            <v>463</v>
          </cell>
        </row>
        <row r="465">
          <cell r="BP465">
            <v>464</v>
          </cell>
        </row>
        <row r="466">
          <cell r="BP466">
            <v>465</v>
          </cell>
        </row>
        <row r="467">
          <cell r="BP467">
            <v>466</v>
          </cell>
        </row>
        <row r="468">
          <cell r="BP468">
            <v>467</v>
          </cell>
        </row>
        <row r="469">
          <cell r="BP469">
            <v>468</v>
          </cell>
        </row>
        <row r="470">
          <cell r="BP470">
            <v>469</v>
          </cell>
        </row>
        <row r="471">
          <cell r="BP471">
            <v>470</v>
          </cell>
        </row>
        <row r="472">
          <cell r="BP472">
            <v>471</v>
          </cell>
        </row>
        <row r="473">
          <cell r="BP473">
            <v>472</v>
          </cell>
        </row>
        <row r="474">
          <cell r="BP474">
            <v>473</v>
          </cell>
        </row>
        <row r="475">
          <cell r="BP475">
            <v>474</v>
          </cell>
        </row>
        <row r="476">
          <cell r="BP476">
            <v>475</v>
          </cell>
        </row>
        <row r="477">
          <cell r="BP477">
            <v>476</v>
          </cell>
        </row>
        <row r="478">
          <cell r="BP478">
            <v>477</v>
          </cell>
        </row>
        <row r="479">
          <cell r="BP479">
            <v>478</v>
          </cell>
        </row>
        <row r="480">
          <cell r="BP480">
            <v>479</v>
          </cell>
        </row>
        <row r="481">
          <cell r="BP481">
            <v>480</v>
          </cell>
        </row>
        <row r="482">
          <cell r="BP482">
            <v>481</v>
          </cell>
        </row>
        <row r="483">
          <cell r="BP483">
            <v>482</v>
          </cell>
        </row>
        <row r="484">
          <cell r="BP484">
            <v>483</v>
          </cell>
        </row>
        <row r="485">
          <cell r="BP485">
            <v>484</v>
          </cell>
        </row>
        <row r="486">
          <cell r="BP486">
            <v>485</v>
          </cell>
        </row>
        <row r="487">
          <cell r="BP487">
            <v>486</v>
          </cell>
        </row>
        <row r="488">
          <cell r="BP488">
            <v>487</v>
          </cell>
        </row>
        <row r="489">
          <cell r="BP489">
            <v>488</v>
          </cell>
        </row>
        <row r="490">
          <cell r="BP490">
            <v>489</v>
          </cell>
        </row>
        <row r="491">
          <cell r="BP491">
            <v>490</v>
          </cell>
        </row>
        <row r="492">
          <cell r="BP492">
            <v>491</v>
          </cell>
        </row>
        <row r="493">
          <cell r="BP493">
            <v>492</v>
          </cell>
        </row>
        <row r="494">
          <cell r="BP494">
            <v>493</v>
          </cell>
        </row>
        <row r="495">
          <cell r="BP495">
            <v>494</v>
          </cell>
        </row>
        <row r="496">
          <cell r="BP496">
            <v>495</v>
          </cell>
        </row>
        <row r="497">
          <cell r="BP497">
            <v>496</v>
          </cell>
        </row>
        <row r="498">
          <cell r="BP498">
            <v>497</v>
          </cell>
        </row>
        <row r="499">
          <cell r="BP499">
            <v>498</v>
          </cell>
        </row>
        <row r="500">
          <cell r="BP500">
            <v>499</v>
          </cell>
        </row>
        <row r="501">
          <cell r="BP501">
            <v>500</v>
          </cell>
        </row>
        <row r="502">
          <cell r="BP502">
            <v>501</v>
          </cell>
        </row>
        <row r="503">
          <cell r="BP503">
            <v>502</v>
          </cell>
        </row>
        <row r="504">
          <cell r="BP504">
            <v>503</v>
          </cell>
        </row>
        <row r="505">
          <cell r="BP505">
            <v>504</v>
          </cell>
        </row>
        <row r="506">
          <cell r="BP506">
            <v>505</v>
          </cell>
        </row>
        <row r="507">
          <cell r="BP507">
            <v>506</v>
          </cell>
        </row>
        <row r="508">
          <cell r="BP508">
            <v>507</v>
          </cell>
        </row>
        <row r="509">
          <cell r="BP509">
            <v>508</v>
          </cell>
        </row>
        <row r="510">
          <cell r="BP510">
            <v>509</v>
          </cell>
        </row>
        <row r="511">
          <cell r="BP511">
            <v>510</v>
          </cell>
        </row>
        <row r="512">
          <cell r="BP512">
            <v>511</v>
          </cell>
        </row>
        <row r="513">
          <cell r="BP513">
            <v>512</v>
          </cell>
        </row>
        <row r="514">
          <cell r="BP514">
            <v>513</v>
          </cell>
        </row>
        <row r="515">
          <cell r="BP515">
            <v>514</v>
          </cell>
        </row>
        <row r="516">
          <cell r="BP516">
            <v>515</v>
          </cell>
        </row>
        <row r="517">
          <cell r="BP517">
            <v>516</v>
          </cell>
        </row>
        <row r="518">
          <cell r="BP518">
            <v>517</v>
          </cell>
        </row>
        <row r="519">
          <cell r="BP519">
            <v>518</v>
          </cell>
        </row>
        <row r="520">
          <cell r="BP520">
            <v>519</v>
          </cell>
        </row>
        <row r="521">
          <cell r="BP521">
            <v>520</v>
          </cell>
        </row>
        <row r="522">
          <cell r="BP522">
            <v>521</v>
          </cell>
        </row>
        <row r="523">
          <cell r="BP523">
            <v>522</v>
          </cell>
        </row>
        <row r="524">
          <cell r="BP524">
            <v>523</v>
          </cell>
        </row>
        <row r="525">
          <cell r="BP525">
            <v>524</v>
          </cell>
        </row>
        <row r="526">
          <cell r="BP526">
            <v>525</v>
          </cell>
        </row>
        <row r="527">
          <cell r="BP527">
            <v>526</v>
          </cell>
        </row>
        <row r="528">
          <cell r="BP528">
            <v>527</v>
          </cell>
        </row>
        <row r="529">
          <cell r="BP529">
            <v>528</v>
          </cell>
        </row>
        <row r="530">
          <cell r="BP530">
            <v>529</v>
          </cell>
        </row>
        <row r="531">
          <cell r="BP531">
            <v>530</v>
          </cell>
        </row>
        <row r="532">
          <cell r="BP532">
            <v>531</v>
          </cell>
        </row>
        <row r="533">
          <cell r="BP533">
            <v>532</v>
          </cell>
        </row>
        <row r="534">
          <cell r="BP534">
            <v>533</v>
          </cell>
        </row>
        <row r="535">
          <cell r="BP535">
            <v>534</v>
          </cell>
        </row>
        <row r="536">
          <cell r="BP536">
            <v>535</v>
          </cell>
        </row>
        <row r="537">
          <cell r="BP537">
            <v>536</v>
          </cell>
        </row>
        <row r="538">
          <cell r="BP538">
            <v>537</v>
          </cell>
        </row>
        <row r="539">
          <cell r="BP539">
            <v>538</v>
          </cell>
        </row>
        <row r="540">
          <cell r="BP540">
            <v>539</v>
          </cell>
        </row>
        <row r="541">
          <cell r="BP541">
            <v>540</v>
          </cell>
        </row>
        <row r="542">
          <cell r="BP542">
            <v>541</v>
          </cell>
        </row>
        <row r="543">
          <cell r="BP543">
            <v>542</v>
          </cell>
        </row>
        <row r="544">
          <cell r="BP544">
            <v>543</v>
          </cell>
        </row>
        <row r="545">
          <cell r="BP545">
            <v>544</v>
          </cell>
        </row>
        <row r="546">
          <cell r="BP546">
            <v>545</v>
          </cell>
        </row>
        <row r="547">
          <cell r="BP547">
            <v>546</v>
          </cell>
        </row>
        <row r="548">
          <cell r="BP548">
            <v>547</v>
          </cell>
        </row>
        <row r="549">
          <cell r="BP549">
            <v>548</v>
          </cell>
        </row>
        <row r="550">
          <cell r="BP550">
            <v>549</v>
          </cell>
        </row>
        <row r="551">
          <cell r="BP551">
            <v>550</v>
          </cell>
        </row>
        <row r="552">
          <cell r="BP552">
            <v>551</v>
          </cell>
        </row>
        <row r="553">
          <cell r="BP553">
            <v>552</v>
          </cell>
        </row>
        <row r="554">
          <cell r="BP554">
            <v>553</v>
          </cell>
        </row>
        <row r="555">
          <cell r="BP555">
            <v>554</v>
          </cell>
        </row>
        <row r="556">
          <cell r="BP556">
            <v>555</v>
          </cell>
        </row>
        <row r="557">
          <cell r="BP557">
            <v>556</v>
          </cell>
        </row>
        <row r="558">
          <cell r="BP558">
            <v>557</v>
          </cell>
        </row>
        <row r="559">
          <cell r="BP559">
            <v>558</v>
          </cell>
        </row>
        <row r="560">
          <cell r="BP560">
            <v>559</v>
          </cell>
        </row>
        <row r="561">
          <cell r="BP561">
            <v>560</v>
          </cell>
        </row>
        <row r="562">
          <cell r="BP562">
            <v>561</v>
          </cell>
        </row>
        <row r="563">
          <cell r="BP563">
            <v>562</v>
          </cell>
        </row>
        <row r="564">
          <cell r="BP564">
            <v>563</v>
          </cell>
        </row>
        <row r="565">
          <cell r="BP565">
            <v>564</v>
          </cell>
        </row>
        <row r="566">
          <cell r="BP566">
            <v>565</v>
          </cell>
        </row>
        <row r="567">
          <cell r="BP567">
            <v>566</v>
          </cell>
        </row>
        <row r="568">
          <cell r="BP568">
            <v>567</v>
          </cell>
        </row>
        <row r="569">
          <cell r="BP569">
            <v>568</v>
          </cell>
        </row>
        <row r="570">
          <cell r="BP570">
            <v>569</v>
          </cell>
        </row>
        <row r="571">
          <cell r="BP571">
            <v>570</v>
          </cell>
        </row>
        <row r="572">
          <cell r="BP572">
            <v>571</v>
          </cell>
        </row>
        <row r="573">
          <cell r="BP573">
            <v>572</v>
          </cell>
        </row>
        <row r="574">
          <cell r="BP574">
            <v>573</v>
          </cell>
        </row>
        <row r="575">
          <cell r="BP575">
            <v>574</v>
          </cell>
        </row>
        <row r="576">
          <cell r="BP576">
            <v>575</v>
          </cell>
        </row>
        <row r="577">
          <cell r="BP577">
            <v>576</v>
          </cell>
        </row>
        <row r="578">
          <cell r="BP578">
            <v>577</v>
          </cell>
        </row>
        <row r="579">
          <cell r="BP579">
            <v>578</v>
          </cell>
        </row>
        <row r="580">
          <cell r="BP580">
            <v>579</v>
          </cell>
        </row>
        <row r="581">
          <cell r="BP581">
            <v>580</v>
          </cell>
        </row>
        <row r="582">
          <cell r="BP582">
            <v>581</v>
          </cell>
        </row>
        <row r="583">
          <cell r="BP583">
            <v>582</v>
          </cell>
        </row>
        <row r="584">
          <cell r="BP584">
            <v>583</v>
          </cell>
        </row>
        <row r="585">
          <cell r="BP585">
            <v>584</v>
          </cell>
        </row>
        <row r="586">
          <cell r="BP586">
            <v>585</v>
          </cell>
        </row>
        <row r="587">
          <cell r="BP587">
            <v>586</v>
          </cell>
        </row>
        <row r="588">
          <cell r="BP588">
            <v>587</v>
          </cell>
        </row>
        <row r="589">
          <cell r="BP589">
            <v>588</v>
          </cell>
        </row>
        <row r="590">
          <cell r="BP590">
            <v>589</v>
          </cell>
        </row>
        <row r="591">
          <cell r="BP591">
            <v>590</v>
          </cell>
        </row>
        <row r="592">
          <cell r="BP592">
            <v>591</v>
          </cell>
        </row>
        <row r="593">
          <cell r="BP593">
            <v>592</v>
          </cell>
        </row>
        <row r="594">
          <cell r="BP594">
            <v>593</v>
          </cell>
        </row>
        <row r="595">
          <cell r="BP595">
            <v>594</v>
          </cell>
        </row>
        <row r="596">
          <cell r="BP596">
            <v>595</v>
          </cell>
        </row>
        <row r="597">
          <cell r="BP597">
            <v>596</v>
          </cell>
        </row>
        <row r="598">
          <cell r="BP598">
            <v>597</v>
          </cell>
        </row>
        <row r="599">
          <cell r="BP599">
            <v>598</v>
          </cell>
        </row>
        <row r="600">
          <cell r="BP600">
            <v>599</v>
          </cell>
        </row>
        <row r="601">
          <cell r="BP601">
            <v>600</v>
          </cell>
        </row>
        <row r="602">
          <cell r="BP602">
            <v>601</v>
          </cell>
        </row>
        <row r="603">
          <cell r="BP603">
            <v>602</v>
          </cell>
        </row>
        <row r="604">
          <cell r="BP604">
            <v>603</v>
          </cell>
        </row>
        <row r="605">
          <cell r="BP605">
            <v>604</v>
          </cell>
        </row>
        <row r="606">
          <cell r="BP606">
            <v>605</v>
          </cell>
        </row>
        <row r="607">
          <cell r="BP607">
            <v>606</v>
          </cell>
        </row>
        <row r="608">
          <cell r="BP608">
            <v>607</v>
          </cell>
        </row>
        <row r="609">
          <cell r="BP609">
            <v>608</v>
          </cell>
        </row>
        <row r="610">
          <cell r="BP610">
            <v>609</v>
          </cell>
        </row>
        <row r="611">
          <cell r="BP611">
            <v>610</v>
          </cell>
        </row>
        <row r="612">
          <cell r="BP612">
            <v>611</v>
          </cell>
        </row>
        <row r="613">
          <cell r="BP613">
            <v>612</v>
          </cell>
        </row>
        <row r="614">
          <cell r="BP614">
            <v>613</v>
          </cell>
        </row>
        <row r="615">
          <cell r="BP615">
            <v>614</v>
          </cell>
        </row>
        <row r="616">
          <cell r="BP616">
            <v>615</v>
          </cell>
        </row>
        <row r="617">
          <cell r="BP617">
            <v>616</v>
          </cell>
        </row>
        <row r="618">
          <cell r="BP618">
            <v>617</v>
          </cell>
        </row>
        <row r="619">
          <cell r="BP619">
            <v>618</v>
          </cell>
        </row>
        <row r="620">
          <cell r="BP620">
            <v>619</v>
          </cell>
        </row>
        <row r="621">
          <cell r="BP621">
            <v>620</v>
          </cell>
        </row>
        <row r="622">
          <cell r="BP622">
            <v>621</v>
          </cell>
        </row>
        <row r="623">
          <cell r="BP623">
            <v>622</v>
          </cell>
        </row>
        <row r="624">
          <cell r="BP624">
            <v>623</v>
          </cell>
        </row>
        <row r="625">
          <cell r="BP625">
            <v>624</v>
          </cell>
        </row>
        <row r="626">
          <cell r="BP626">
            <v>625</v>
          </cell>
        </row>
        <row r="627">
          <cell r="BP627">
            <v>626</v>
          </cell>
        </row>
        <row r="628">
          <cell r="BP628">
            <v>627</v>
          </cell>
        </row>
        <row r="629">
          <cell r="BP629">
            <v>628</v>
          </cell>
        </row>
        <row r="630">
          <cell r="BP630">
            <v>629</v>
          </cell>
        </row>
        <row r="631">
          <cell r="BP631">
            <v>630</v>
          </cell>
        </row>
        <row r="632">
          <cell r="BP632">
            <v>631</v>
          </cell>
        </row>
        <row r="633">
          <cell r="BP633">
            <v>632</v>
          </cell>
        </row>
        <row r="634">
          <cell r="BP634">
            <v>633</v>
          </cell>
        </row>
        <row r="635">
          <cell r="BP635">
            <v>634</v>
          </cell>
        </row>
        <row r="636">
          <cell r="BP636">
            <v>635</v>
          </cell>
        </row>
        <row r="637">
          <cell r="BP637">
            <v>636</v>
          </cell>
        </row>
        <row r="638">
          <cell r="BP638">
            <v>637</v>
          </cell>
        </row>
        <row r="639">
          <cell r="BP639">
            <v>638</v>
          </cell>
        </row>
        <row r="640">
          <cell r="BP640">
            <v>639</v>
          </cell>
        </row>
        <row r="641">
          <cell r="BP641">
            <v>640</v>
          </cell>
        </row>
        <row r="642">
          <cell r="BP642">
            <v>641</v>
          </cell>
        </row>
        <row r="643">
          <cell r="BP643">
            <v>642</v>
          </cell>
        </row>
        <row r="644">
          <cell r="BP644">
            <v>643</v>
          </cell>
        </row>
        <row r="645">
          <cell r="BP645">
            <v>644</v>
          </cell>
        </row>
        <row r="646">
          <cell r="BP646">
            <v>645</v>
          </cell>
        </row>
        <row r="647">
          <cell r="BP647">
            <v>646</v>
          </cell>
        </row>
        <row r="648">
          <cell r="BP648">
            <v>647</v>
          </cell>
        </row>
        <row r="649">
          <cell r="BP649">
            <v>648</v>
          </cell>
        </row>
        <row r="650">
          <cell r="BP650">
            <v>649</v>
          </cell>
        </row>
        <row r="651">
          <cell r="BP651">
            <v>650</v>
          </cell>
        </row>
        <row r="652">
          <cell r="BP652">
            <v>651</v>
          </cell>
        </row>
        <row r="653">
          <cell r="BP653">
            <v>652</v>
          </cell>
        </row>
        <row r="654">
          <cell r="BP654">
            <v>653</v>
          </cell>
        </row>
        <row r="655">
          <cell r="BP655">
            <v>654</v>
          </cell>
        </row>
        <row r="656">
          <cell r="BP656">
            <v>655</v>
          </cell>
        </row>
        <row r="657">
          <cell r="BP657">
            <v>656</v>
          </cell>
        </row>
        <row r="658">
          <cell r="BP658">
            <v>657</v>
          </cell>
        </row>
        <row r="659">
          <cell r="BP659">
            <v>658</v>
          </cell>
        </row>
        <row r="660">
          <cell r="BP660">
            <v>659</v>
          </cell>
        </row>
        <row r="661">
          <cell r="BP661">
            <v>660</v>
          </cell>
        </row>
        <row r="662">
          <cell r="BP662">
            <v>661</v>
          </cell>
        </row>
        <row r="663">
          <cell r="BP663">
            <v>662</v>
          </cell>
        </row>
        <row r="664">
          <cell r="BP664">
            <v>663</v>
          </cell>
        </row>
        <row r="665">
          <cell r="BP665">
            <v>664</v>
          </cell>
        </row>
        <row r="666">
          <cell r="BP666">
            <v>665</v>
          </cell>
        </row>
        <row r="667">
          <cell r="BP667">
            <v>666</v>
          </cell>
        </row>
        <row r="668">
          <cell r="BP668">
            <v>667</v>
          </cell>
        </row>
        <row r="669">
          <cell r="BP669">
            <v>668</v>
          </cell>
        </row>
        <row r="670">
          <cell r="BP670">
            <v>669</v>
          </cell>
        </row>
        <row r="671">
          <cell r="BP671">
            <v>670</v>
          </cell>
        </row>
        <row r="672">
          <cell r="BP672">
            <v>671</v>
          </cell>
        </row>
        <row r="673">
          <cell r="BP673">
            <v>672</v>
          </cell>
        </row>
        <row r="674">
          <cell r="BP674">
            <v>673</v>
          </cell>
        </row>
        <row r="675">
          <cell r="BP675">
            <v>674</v>
          </cell>
        </row>
        <row r="676">
          <cell r="BP676">
            <v>675</v>
          </cell>
        </row>
        <row r="677">
          <cell r="BP677">
            <v>676</v>
          </cell>
        </row>
        <row r="678">
          <cell r="BP678">
            <v>677</v>
          </cell>
        </row>
        <row r="679">
          <cell r="BP679">
            <v>678</v>
          </cell>
        </row>
        <row r="680">
          <cell r="BP680">
            <v>679</v>
          </cell>
        </row>
        <row r="681">
          <cell r="BP681">
            <v>680</v>
          </cell>
        </row>
        <row r="682">
          <cell r="BP682">
            <v>681</v>
          </cell>
        </row>
        <row r="683">
          <cell r="BP683">
            <v>682</v>
          </cell>
        </row>
        <row r="684">
          <cell r="BP684">
            <v>683</v>
          </cell>
        </row>
        <row r="685">
          <cell r="BP685">
            <v>684</v>
          </cell>
        </row>
        <row r="686">
          <cell r="BP686">
            <v>685</v>
          </cell>
        </row>
        <row r="687">
          <cell r="BP687">
            <v>686</v>
          </cell>
        </row>
        <row r="688">
          <cell r="BP688">
            <v>687</v>
          </cell>
        </row>
        <row r="689">
          <cell r="BP689">
            <v>688</v>
          </cell>
        </row>
        <row r="690">
          <cell r="BP690">
            <v>689</v>
          </cell>
        </row>
        <row r="691">
          <cell r="BP691">
            <v>690</v>
          </cell>
        </row>
        <row r="692">
          <cell r="BP692">
            <v>691</v>
          </cell>
        </row>
        <row r="693">
          <cell r="BP693">
            <v>692</v>
          </cell>
        </row>
        <row r="694">
          <cell r="BP694">
            <v>693</v>
          </cell>
        </row>
        <row r="695">
          <cell r="BP695">
            <v>694</v>
          </cell>
        </row>
        <row r="696">
          <cell r="BP696">
            <v>695</v>
          </cell>
        </row>
        <row r="697">
          <cell r="BP697">
            <v>696</v>
          </cell>
        </row>
        <row r="698">
          <cell r="BP698">
            <v>697</v>
          </cell>
        </row>
        <row r="699">
          <cell r="BP699">
            <v>698</v>
          </cell>
        </row>
        <row r="700">
          <cell r="BP700">
            <v>699</v>
          </cell>
        </row>
        <row r="701">
          <cell r="BP701">
            <v>700</v>
          </cell>
        </row>
        <row r="702">
          <cell r="BP702">
            <v>701</v>
          </cell>
        </row>
        <row r="703">
          <cell r="BP703">
            <v>702</v>
          </cell>
        </row>
        <row r="704">
          <cell r="BP704">
            <v>703</v>
          </cell>
        </row>
        <row r="705">
          <cell r="BP705">
            <v>704</v>
          </cell>
        </row>
        <row r="706">
          <cell r="BP706">
            <v>705</v>
          </cell>
        </row>
        <row r="707">
          <cell r="BP707">
            <v>706</v>
          </cell>
        </row>
        <row r="708">
          <cell r="BP708">
            <v>707</v>
          </cell>
        </row>
        <row r="709">
          <cell r="BP709">
            <v>708</v>
          </cell>
        </row>
        <row r="710">
          <cell r="BP710">
            <v>709</v>
          </cell>
        </row>
        <row r="711">
          <cell r="BP711">
            <v>710</v>
          </cell>
        </row>
        <row r="712">
          <cell r="BP712">
            <v>711</v>
          </cell>
        </row>
        <row r="713">
          <cell r="BP713">
            <v>712</v>
          </cell>
        </row>
        <row r="714">
          <cell r="BP714">
            <v>713</v>
          </cell>
        </row>
        <row r="715">
          <cell r="BP715">
            <v>714</v>
          </cell>
        </row>
        <row r="716">
          <cell r="BP716">
            <v>715</v>
          </cell>
        </row>
        <row r="717">
          <cell r="BP717">
            <v>716</v>
          </cell>
        </row>
        <row r="718">
          <cell r="BP718">
            <v>717</v>
          </cell>
        </row>
        <row r="719">
          <cell r="BP719">
            <v>718</v>
          </cell>
        </row>
        <row r="720">
          <cell r="BP720">
            <v>719</v>
          </cell>
        </row>
        <row r="721">
          <cell r="BP721">
            <v>720</v>
          </cell>
        </row>
        <row r="722">
          <cell r="BP722">
            <v>721</v>
          </cell>
        </row>
        <row r="723">
          <cell r="BP723">
            <v>722</v>
          </cell>
        </row>
        <row r="724">
          <cell r="BP724">
            <v>723</v>
          </cell>
        </row>
        <row r="725">
          <cell r="BP725">
            <v>724</v>
          </cell>
        </row>
        <row r="726">
          <cell r="BP726">
            <v>725</v>
          </cell>
        </row>
        <row r="727">
          <cell r="BP727">
            <v>726</v>
          </cell>
        </row>
        <row r="728">
          <cell r="BP728">
            <v>727</v>
          </cell>
        </row>
        <row r="729">
          <cell r="BP729">
            <v>728</v>
          </cell>
        </row>
        <row r="730">
          <cell r="BP730">
            <v>729</v>
          </cell>
        </row>
        <row r="731">
          <cell r="BP731">
            <v>730</v>
          </cell>
        </row>
        <row r="732">
          <cell r="BP732">
            <v>731</v>
          </cell>
        </row>
        <row r="733">
          <cell r="BP733">
            <v>732</v>
          </cell>
        </row>
        <row r="734">
          <cell r="BP734">
            <v>733</v>
          </cell>
        </row>
        <row r="735">
          <cell r="BP735">
            <v>734</v>
          </cell>
        </row>
        <row r="736">
          <cell r="BP736">
            <v>735</v>
          </cell>
        </row>
        <row r="737">
          <cell r="BP737">
            <v>736</v>
          </cell>
        </row>
        <row r="738">
          <cell r="BP738">
            <v>737</v>
          </cell>
        </row>
        <row r="739">
          <cell r="BP739">
            <v>738</v>
          </cell>
        </row>
        <row r="740">
          <cell r="BP740">
            <v>739</v>
          </cell>
        </row>
        <row r="741">
          <cell r="BP741">
            <v>740</v>
          </cell>
        </row>
        <row r="742">
          <cell r="BP742">
            <v>741</v>
          </cell>
        </row>
        <row r="743">
          <cell r="BP743">
            <v>742</v>
          </cell>
        </row>
        <row r="744">
          <cell r="BP744">
            <v>743</v>
          </cell>
        </row>
        <row r="745">
          <cell r="BP745">
            <v>744</v>
          </cell>
        </row>
        <row r="746">
          <cell r="BP746">
            <v>745</v>
          </cell>
        </row>
        <row r="747">
          <cell r="BP747">
            <v>746</v>
          </cell>
        </row>
        <row r="748">
          <cell r="BP748">
            <v>747</v>
          </cell>
        </row>
        <row r="749">
          <cell r="BP749">
            <v>748</v>
          </cell>
        </row>
        <row r="750">
          <cell r="BP750">
            <v>749</v>
          </cell>
        </row>
        <row r="751">
          <cell r="BP751">
            <v>750</v>
          </cell>
        </row>
        <row r="752">
          <cell r="BP752">
            <v>751</v>
          </cell>
        </row>
        <row r="753">
          <cell r="BP753">
            <v>752</v>
          </cell>
        </row>
        <row r="754">
          <cell r="BP754">
            <v>753</v>
          </cell>
        </row>
        <row r="755">
          <cell r="BP755">
            <v>754</v>
          </cell>
        </row>
        <row r="756">
          <cell r="BP756">
            <v>755</v>
          </cell>
        </row>
        <row r="757">
          <cell r="BP757">
            <v>756</v>
          </cell>
        </row>
        <row r="758">
          <cell r="BP758">
            <v>757</v>
          </cell>
        </row>
        <row r="759">
          <cell r="BP759">
            <v>758</v>
          </cell>
        </row>
        <row r="760">
          <cell r="BP760">
            <v>759</v>
          </cell>
        </row>
        <row r="761">
          <cell r="BP761">
            <v>760</v>
          </cell>
        </row>
        <row r="762">
          <cell r="BP762">
            <v>761</v>
          </cell>
        </row>
        <row r="763">
          <cell r="BP763">
            <v>762</v>
          </cell>
        </row>
        <row r="764">
          <cell r="BP764">
            <v>763</v>
          </cell>
        </row>
        <row r="765">
          <cell r="BP765">
            <v>764</v>
          </cell>
        </row>
        <row r="766">
          <cell r="BP766">
            <v>765</v>
          </cell>
        </row>
        <row r="767">
          <cell r="BP767">
            <v>766</v>
          </cell>
        </row>
        <row r="768">
          <cell r="BP768">
            <v>767</v>
          </cell>
        </row>
        <row r="769">
          <cell r="BP769">
            <v>768</v>
          </cell>
        </row>
        <row r="770">
          <cell r="BP770">
            <v>769</v>
          </cell>
        </row>
        <row r="771">
          <cell r="BP771">
            <v>770</v>
          </cell>
        </row>
        <row r="772">
          <cell r="BP772">
            <v>771</v>
          </cell>
        </row>
        <row r="773">
          <cell r="BP773">
            <v>772</v>
          </cell>
        </row>
        <row r="774">
          <cell r="BP774">
            <v>773</v>
          </cell>
        </row>
        <row r="775">
          <cell r="BP775">
            <v>774</v>
          </cell>
        </row>
        <row r="776">
          <cell r="BP776">
            <v>775</v>
          </cell>
        </row>
        <row r="777">
          <cell r="BP777">
            <v>776</v>
          </cell>
        </row>
        <row r="778">
          <cell r="BP778">
            <v>777</v>
          </cell>
        </row>
        <row r="779">
          <cell r="BP779">
            <v>778</v>
          </cell>
        </row>
        <row r="780">
          <cell r="BP780">
            <v>779</v>
          </cell>
        </row>
        <row r="781">
          <cell r="BP781">
            <v>780</v>
          </cell>
        </row>
        <row r="782">
          <cell r="BP782">
            <v>781</v>
          </cell>
        </row>
        <row r="783">
          <cell r="BP783">
            <v>782</v>
          </cell>
        </row>
        <row r="784">
          <cell r="BP784">
            <v>783</v>
          </cell>
        </row>
        <row r="785">
          <cell r="BP785">
            <v>784</v>
          </cell>
        </row>
        <row r="786">
          <cell r="BP786">
            <v>785</v>
          </cell>
        </row>
        <row r="787">
          <cell r="BP787">
            <v>786</v>
          </cell>
        </row>
        <row r="788">
          <cell r="BP788">
            <v>787</v>
          </cell>
        </row>
        <row r="789">
          <cell r="BP789">
            <v>788</v>
          </cell>
        </row>
        <row r="790">
          <cell r="BP790">
            <v>789</v>
          </cell>
        </row>
        <row r="791">
          <cell r="BP791">
            <v>790</v>
          </cell>
        </row>
        <row r="792">
          <cell r="BP792">
            <v>791</v>
          </cell>
        </row>
        <row r="793">
          <cell r="BP793">
            <v>792</v>
          </cell>
        </row>
        <row r="794">
          <cell r="BP794">
            <v>793</v>
          </cell>
        </row>
        <row r="795">
          <cell r="BP795">
            <v>794</v>
          </cell>
        </row>
        <row r="796">
          <cell r="BP796">
            <v>795</v>
          </cell>
        </row>
        <row r="797">
          <cell r="BP797">
            <v>796</v>
          </cell>
        </row>
        <row r="798">
          <cell r="BP798">
            <v>797</v>
          </cell>
        </row>
        <row r="799">
          <cell r="BP799">
            <v>798</v>
          </cell>
        </row>
        <row r="800">
          <cell r="BP800">
            <v>799</v>
          </cell>
        </row>
        <row r="801">
          <cell r="BP801">
            <v>800</v>
          </cell>
        </row>
        <row r="802">
          <cell r="BP802">
            <v>801</v>
          </cell>
        </row>
        <row r="803">
          <cell r="BP803">
            <v>802</v>
          </cell>
        </row>
        <row r="804">
          <cell r="BP804">
            <v>803</v>
          </cell>
        </row>
        <row r="805">
          <cell r="BP805">
            <v>804</v>
          </cell>
        </row>
        <row r="806">
          <cell r="BP806">
            <v>805</v>
          </cell>
        </row>
        <row r="807">
          <cell r="BP807">
            <v>806</v>
          </cell>
        </row>
        <row r="808">
          <cell r="BP808">
            <v>807</v>
          </cell>
        </row>
        <row r="809">
          <cell r="BP809">
            <v>808</v>
          </cell>
        </row>
        <row r="810">
          <cell r="BP810">
            <v>809</v>
          </cell>
        </row>
        <row r="811">
          <cell r="BP811">
            <v>810</v>
          </cell>
        </row>
        <row r="812">
          <cell r="BP812">
            <v>811</v>
          </cell>
        </row>
        <row r="813">
          <cell r="BP813">
            <v>812</v>
          </cell>
        </row>
        <row r="814">
          <cell r="BP814">
            <v>813</v>
          </cell>
        </row>
        <row r="815">
          <cell r="BP815">
            <v>814</v>
          </cell>
        </row>
        <row r="816">
          <cell r="BP816">
            <v>815</v>
          </cell>
        </row>
        <row r="817">
          <cell r="BP817">
            <v>816</v>
          </cell>
        </row>
        <row r="818">
          <cell r="BP818">
            <v>817</v>
          </cell>
        </row>
        <row r="819">
          <cell r="BP819">
            <v>818</v>
          </cell>
        </row>
        <row r="820">
          <cell r="BP820">
            <v>819</v>
          </cell>
        </row>
        <row r="821">
          <cell r="BP821">
            <v>820</v>
          </cell>
        </row>
        <row r="822">
          <cell r="BP822">
            <v>821</v>
          </cell>
        </row>
        <row r="823">
          <cell r="BP823">
            <v>822</v>
          </cell>
        </row>
        <row r="824">
          <cell r="BP824">
            <v>823</v>
          </cell>
        </row>
        <row r="825">
          <cell r="BP825">
            <v>824</v>
          </cell>
        </row>
        <row r="826">
          <cell r="BP826">
            <v>825</v>
          </cell>
        </row>
        <row r="827">
          <cell r="BP827">
            <v>826</v>
          </cell>
        </row>
        <row r="828">
          <cell r="BP828">
            <v>827</v>
          </cell>
        </row>
        <row r="829">
          <cell r="BP829">
            <v>828</v>
          </cell>
        </row>
        <row r="830">
          <cell r="BP830">
            <v>829</v>
          </cell>
        </row>
        <row r="831">
          <cell r="BP831">
            <v>830</v>
          </cell>
        </row>
        <row r="832">
          <cell r="BP832">
            <v>831</v>
          </cell>
        </row>
        <row r="833">
          <cell r="BP833">
            <v>832</v>
          </cell>
        </row>
        <row r="834">
          <cell r="BP834">
            <v>833</v>
          </cell>
        </row>
        <row r="835">
          <cell r="BP835">
            <v>834</v>
          </cell>
        </row>
        <row r="836">
          <cell r="BP836">
            <v>835</v>
          </cell>
        </row>
        <row r="837">
          <cell r="BP837">
            <v>836</v>
          </cell>
        </row>
        <row r="838">
          <cell r="BP838">
            <v>837</v>
          </cell>
        </row>
        <row r="839">
          <cell r="BP839">
            <v>838</v>
          </cell>
        </row>
        <row r="840">
          <cell r="BP840">
            <v>839</v>
          </cell>
        </row>
        <row r="841">
          <cell r="BP841">
            <v>840</v>
          </cell>
        </row>
        <row r="842">
          <cell r="BP842">
            <v>841</v>
          </cell>
        </row>
        <row r="843">
          <cell r="BP843">
            <v>842</v>
          </cell>
        </row>
        <row r="844">
          <cell r="BP844">
            <v>843</v>
          </cell>
        </row>
        <row r="845">
          <cell r="BP845">
            <v>844</v>
          </cell>
        </row>
        <row r="846">
          <cell r="BP846">
            <v>845</v>
          </cell>
        </row>
        <row r="847">
          <cell r="BP847">
            <v>846</v>
          </cell>
        </row>
        <row r="848">
          <cell r="BP848">
            <v>847</v>
          </cell>
        </row>
        <row r="849">
          <cell r="BP849">
            <v>848</v>
          </cell>
        </row>
        <row r="850">
          <cell r="BP850">
            <v>849</v>
          </cell>
        </row>
        <row r="851">
          <cell r="BP851">
            <v>850</v>
          </cell>
        </row>
        <row r="852">
          <cell r="BP852">
            <v>851</v>
          </cell>
        </row>
        <row r="853">
          <cell r="BP853">
            <v>852</v>
          </cell>
        </row>
        <row r="854">
          <cell r="BP854">
            <v>853</v>
          </cell>
        </row>
        <row r="855">
          <cell r="BP855">
            <v>854</v>
          </cell>
        </row>
        <row r="856">
          <cell r="BP856">
            <v>855</v>
          </cell>
        </row>
        <row r="857">
          <cell r="BP857">
            <v>856</v>
          </cell>
        </row>
        <row r="858">
          <cell r="BP858">
            <v>857</v>
          </cell>
        </row>
        <row r="859">
          <cell r="BP859">
            <v>858</v>
          </cell>
        </row>
        <row r="860">
          <cell r="BP860">
            <v>859</v>
          </cell>
        </row>
        <row r="861">
          <cell r="BP861">
            <v>860</v>
          </cell>
        </row>
        <row r="862">
          <cell r="BP862">
            <v>861</v>
          </cell>
        </row>
        <row r="863">
          <cell r="BP863">
            <v>862</v>
          </cell>
        </row>
        <row r="864">
          <cell r="BP864">
            <v>863</v>
          </cell>
        </row>
        <row r="865">
          <cell r="BP865">
            <v>864</v>
          </cell>
        </row>
        <row r="866">
          <cell r="BP866">
            <v>865</v>
          </cell>
        </row>
        <row r="867">
          <cell r="BP867">
            <v>866</v>
          </cell>
        </row>
        <row r="868">
          <cell r="BP868">
            <v>867</v>
          </cell>
        </row>
        <row r="869">
          <cell r="BP869">
            <v>868</v>
          </cell>
        </row>
        <row r="870">
          <cell r="BP870">
            <v>869</v>
          </cell>
        </row>
        <row r="871">
          <cell r="BP871">
            <v>870</v>
          </cell>
        </row>
        <row r="872">
          <cell r="BP872">
            <v>871</v>
          </cell>
        </row>
        <row r="873">
          <cell r="BP873">
            <v>872</v>
          </cell>
        </row>
        <row r="874">
          <cell r="BP874">
            <v>873</v>
          </cell>
        </row>
        <row r="875">
          <cell r="BP875">
            <v>874</v>
          </cell>
        </row>
        <row r="876">
          <cell r="BP876">
            <v>875</v>
          </cell>
        </row>
        <row r="877">
          <cell r="BP877">
            <v>876</v>
          </cell>
        </row>
        <row r="878">
          <cell r="BP878">
            <v>877</v>
          </cell>
        </row>
        <row r="879">
          <cell r="BP879">
            <v>878</v>
          </cell>
        </row>
        <row r="880">
          <cell r="BP880">
            <v>879</v>
          </cell>
        </row>
        <row r="881">
          <cell r="BP881">
            <v>880</v>
          </cell>
        </row>
        <row r="882">
          <cell r="BP882">
            <v>881</v>
          </cell>
        </row>
        <row r="883">
          <cell r="BP883">
            <v>882</v>
          </cell>
        </row>
        <row r="884">
          <cell r="BP884">
            <v>883</v>
          </cell>
        </row>
        <row r="885">
          <cell r="BP885">
            <v>884</v>
          </cell>
        </row>
        <row r="886">
          <cell r="BP886">
            <v>885</v>
          </cell>
        </row>
        <row r="887">
          <cell r="BP887">
            <v>886</v>
          </cell>
        </row>
        <row r="888">
          <cell r="BP888">
            <v>887</v>
          </cell>
        </row>
        <row r="889">
          <cell r="BP889">
            <v>888</v>
          </cell>
        </row>
        <row r="890">
          <cell r="BP890">
            <v>889</v>
          </cell>
        </row>
        <row r="891">
          <cell r="BP891">
            <v>890</v>
          </cell>
        </row>
        <row r="892">
          <cell r="BP892">
            <v>891</v>
          </cell>
        </row>
        <row r="893">
          <cell r="BP893">
            <v>892</v>
          </cell>
        </row>
        <row r="894">
          <cell r="BP894">
            <v>893</v>
          </cell>
        </row>
        <row r="895">
          <cell r="BP895">
            <v>894</v>
          </cell>
        </row>
        <row r="896">
          <cell r="BP896">
            <v>895</v>
          </cell>
        </row>
        <row r="897">
          <cell r="BP897">
            <v>896</v>
          </cell>
        </row>
        <row r="898">
          <cell r="BP898">
            <v>897</v>
          </cell>
        </row>
        <row r="899">
          <cell r="BP899">
            <v>898</v>
          </cell>
        </row>
        <row r="900">
          <cell r="BP900">
            <v>899</v>
          </cell>
        </row>
        <row r="901">
          <cell r="BP901">
            <v>900</v>
          </cell>
        </row>
        <row r="902">
          <cell r="BP902">
            <v>901</v>
          </cell>
        </row>
        <row r="903">
          <cell r="BP903">
            <v>902</v>
          </cell>
        </row>
        <row r="904">
          <cell r="BP904">
            <v>903</v>
          </cell>
        </row>
        <row r="905">
          <cell r="BP905">
            <v>904</v>
          </cell>
        </row>
        <row r="906">
          <cell r="BP906">
            <v>905</v>
          </cell>
        </row>
        <row r="907">
          <cell r="BP907">
            <v>906</v>
          </cell>
        </row>
        <row r="908">
          <cell r="BP908">
            <v>907</v>
          </cell>
        </row>
        <row r="909">
          <cell r="BP909">
            <v>908</v>
          </cell>
        </row>
        <row r="910">
          <cell r="BP910">
            <v>909</v>
          </cell>
        </row>
        <row r="911">
          <cell r="BP911">
            <v>910</v>
          </cell>
        </row>
        <row r="912">
          <cell r="BP912">
            <v>911</v>
          </cell>
        </row>
        <row r="913">
          <cell r="BP913">
            <v>912</v>
          </cell>
        </row>
        <row r="914">
          <cell r="BP914">
            <v>913</v>
          </cell>
        </row>
        <row r="915">
          <cell r="BP915">
            <v>914</v>
          </cell>
        </row>
        <row r="916">
          <cell r="BP916">
            <v>915</v>
          </cell>
        </row>
        <row r="917">
          <cell r="BP917">
            <v>916</v>
          </cell>
        </row>
        <row r="918">
          <cell r="BP918">
            <v>917</v>
          </cell>
        </row>
        <row r="919">
          <cell r="BP919">
            <v>918</v>
          </cell>
        </row>
        <row r="920">
          <cell r="BP920">
            <v>919</v>
          </cell>
        </row>
        <row r="921">
          <cell r="BP921">
            <v>920</v>
          </cell>
        </row>
        <row r="922">
          <cell r="BP922">
            <v>921</v>
          </cell>
        </row>
        <row r="923">
          <cell r="BP923">
            <v>922</v>
          </cell>
        </row>
        <row r="924">
          <cell r="BP924">
            <v>923</v>
          </cell>
        </row>
        <row r="925">
          <cell r="BP925">
            <v>924</v>
          </cell>
        </row>
        <row r="926">
          <cell r="BP926">
            <v>925</v>
          </cell>
        </row>
        <row r="927">
          <cell r="BP927">
            <v>926</v>
          </cell>
        </row>
        <row r="928">
          <cell r="BP928">
            <v>927</v>
          </cell>
        </row>
        <row r="929">
          <cell r="BP929">
            <v>928</v>
          </cell>
        </row>
        <row r="930">
          <cell r="BP930">
            <v>929</v>
          </cell>
        </row>
        <row r="931">
          <cell r="BP931">
            <v>930</v>
          </cell>
        </row>
        <row r="932">
          <cell r="BP932">
            <v>931</v>
          </cell>
        </row>
        <row r="933">
          <cell r="BP933">
            <v>932</v>
          </cell>
        </row>
        <row r="934">
          <cell r="BP934">
            <v>933</v>
          </cell>
        </row>
        <row r="935">
          <cell r="BP935">
            <v>934</v>
          </cell>
        </row>
        <row r="936">
          <cell r="BP936">
            <v>935</v>
          </cell>
        </row>
        <row r="937">
          <cell r="BP937">
            <v>936</v>
          </cell>
        </row>
        <row r="938">
          <cell r="BP938">
            <v>937</v>
          </cell>
        </row>
        <row r="939">
          <cell r="BP939">
            <v>938</v>
          </cell>
        </row>
        <row r="940">
          <cell r="BP940">
            <v>939</v>
          </cell>
        </row>
        <row r="941">
          <cell r="BP941">
            <v>940</v>
          </cell>
        </row>
        <row r="942">
          <cell r="BP942">
            <v>941</v>
          </cell>
        </row>
        <row r="943">
          <cell r="BP943">
            <v>942</v>
          </cell>
        </row>
        <row r="944">
          <cell r="BP944">
            <v>943</v>
          </cell>
        </row>
        <row r="945">
          <cell r="BP945">
            <v>944</v>
          </cell>
        </row>
        <row r="946">
          <cell r="BP946">
            <v>945</v>
          </cell>
        </row>
        <row r="947">
          <cell r="BP947">
            <v>946</v>
          </cell>
        </row>
        <row r="948">
          <cell r="BP948">
            <v>947</v>
          </cell>
        </row>
        <row r="949">
          <cell r="BP949">
            <v>948</v>
          </cell>
        </row>
        <row r="950">
          <cell r="BP950">
            <v>949</v>
          </cell>
        </row>
        <row r="951">
          <cell r="BP951">
            <v>950</v>
          </cell>
        </row>
        <row r="952">
          <cell r="BP952">
            <v>951</v>
          </cell>
        </row>
        <row r="953">
          <cell r="BP953">
            <v>952</v>
          </cell>
        </row>
        <row r="954">
          <cell r="BP954">
            <v>953</v>
          </cell>
        </row>
        <row r="955">
          <cell r="BP955">
            <v>954</v>
          </cell>
        </row>
        <row r="956">
          <cell r="BP956">
            <v>955</v>
          </cell>
        </row>
        <row r="957">
          <cell r="BP957">
            <v>956</v>
          </cell>
        </row>
        <row r="958">
          <cell r="BP958">
            <v>957</v>
          </cell>
        </row>
        <row r="959">
          <cell r="BP959">
            <v>958</v>
          </cell>
        </row>
        <row r="960">
          <cell r="BP960">
            <v>959</v>
          </cell>
        </row>
        <row r="961">
          <cell r="BP961">
            <v>960</v>
          </cell>
        </row>
        <row r="962">
          <cell r="BP962">
            <v>961</v>
          </cell>
        </row>
        <row r="963">
          <cell r="BP963">
            <v>962</v>
          </cell>
        </row>
        <row r="964">
          <cell r="BP964">
            <v>963</v>
          </cell>
        </row>
        <row r="965">
          <cell r="BP965">
            <v>964</v>
          </cell>
        </row>
        <row r="966">
          <cell r="BP966">
            <v>965</v>
          </cell>
        </row>
        <row r="967">
          <cell r="BP967">
            <v>966</v>
          </cell>
        </row>
        <row r="968">
          <cell r="BP968">
            <v>967</v>
          </cell>
        </row>
        <row r="969">
          <cell r="BP969">
            <v>968</v>
          </cell>
        </row>
        <row r="970">
          <cell r="BP970">
            <v>969</v>
          </cell>
        </row>
        <row r="971">
          <cell r="BP971">
            <v>970</v>
          </cell>
        </row>
        <row r="972">
          <cell r="BP972">
            <v>971</v>
          </cell>
        </row>
        <row r="973">
          <cell r="BP973">
            <v>972</v>
          </cell>
        </row>
        <row r="974">
          <cell r="BP974">
            <v>973</v>
          </cell>
        </row>
        <row r="975">
          <cell r="BP975">
            <v>974</v>
          </cell>
        </row>
        <row r="976">
          <cell r="BP976">
            <v>975</v>
          </cell>
        </row>
        <row r="977">
          <cell r="BP977">
            <v>976</v>
          </cell>
        </row>
        <row r="978">
          <cell r="BP978">
            <v>977</v>
          </cell>
        </row>
        <row r="979">
          <cell r="BP979">
            <v>978</v>
          </cell>
        </row>
        <row r="980">
          <cell r="BP980">
            <v>979</v>
          </cell>
        </row>
        <row r="981">
          <cell r="BP981">
            <v>980</v>
          </cell>
        </row>
        <row r="982">
          <cell r="BP982">
            <v>981</v>
          </cell>
        </row>
        <row r="983">
          <cell r="BP983">
            <v>982</v>
          </cell>
        </row>
        <row r="984">
          <cell r="BP984">
            <v>983</v>
          </cell>
        </row>
        <row r="985">
          <cell r="BP985">
            <v>984</v>
          </cell>
        </row>
        <row r="986">
          <cell r="BP986">
            <v>985</v>
          </cell>
        </row>
        <row r="987">
          <cell r="BP987">
            <v>986</v>
          </cell>
        </row>
        <row r="988">
          <cell r="BP988">
            <v>987</v>
          </cell>
        </row>
        <row r="989">
          <cell r="BP989">
            <v>988</v>
          </cell>
        </row>
        <row r="990">
          <cell r="BP990">
            <v>989</v>
          </cell>
        </row>
        <row r="991">
          <cell r="BP991">
            <v>990</v>
          </cell>
        </row>
        <row r="992">
          <cell r="BP992">
            <v>991</v>
          </cell>
        </row>
        <row r="993">
          <cell r="BP993">
            <v>992</v>
          </cell>
        </row>
        <row r="994">
          <cell r="BP994">
            <v>993</v>
          </cell>
        </row>
        <row r="995">
          <cell r="BP995">
            <v>994</v>
          </cell>
        </row>
        <row r="996">
          <cell r="BP996">
            <v>995</v>
          </cell>
        </row>
        <row r="997">
          <cell r="BP997">
            <v>996</v>
          </cell>
        </row>
        <row r="998">
          <cell r="BP998">
            <v>997</v>
          </cell>
        </row>
        <row r="999">
          <cell r="BP999">
            <v>998</v>
          </cell>
        </row>
        <row r="1000">
          <cell r="BP1000">
            <v>999</v>
          </cell>
        </row>
        <row r="1001">
          <cell r="BP1001">
            <v>1000</v>
          </cell>
        </row>
        <row r="1002">
          <cell r="BP1002">
            <v>1001</v>
          </cell>
        </row>
        <row r="1003">
          <cell r="BP1003">
            <v>1002</v>
          </cell>
        </row>
        <row r="1004">
          <cell r="BP1004">
            <v>1003</v>
          </cell>
        </row>
        <row r="1005">
          <cell r="BP1005">
            <v>1004</v>
          </cell>
        </row>
        <row r="1006">
          <cell r="BP1006">
            <v>1005</v>
          </cell>
        </row>
        <row r="1007">
          <cell r="BP1007">
            <v>1006</v>
          </cell>
        </row>
        <row r="1008">
          <cell r="BP1008">
            <v>1007</v>
          </cell>
        </row>
        <row r="1009">
          <cell r="BP1009">
            <v>1007</v>
          </cell>
        </row>
        <row r="1010">
          <cell r="BP1010">
            <v>1007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ow r="1">
          <cell r="A1">
            <v>4</v>
          </cell>
        </row>
        <row r="2">
          <cell r="A2" t="str">
            <v xml:space="preserve"> AA TVA 10%</v>
          </cell>
        </row>
        <row r="3">
          <cell r="A3" t="str">
            <v xml:space="preserve"> aaaaaaaaaaaaaaaaa</v>
          </cell>
        </row>
        <row r="4">
          <cell r="A4" t="str">
            <v xml:space="preserve"> Bûche glacée (part)</v>
          </cell>
        </row>
        <row r="5">
          <cell r="A5" t="str">
            <v xml:space="preserve"> Coca</v>
          </cell>
        </row>
        <row r="6">
          <cell r="A6" t="str">
            <v xml:space="preserve"> Eau</v>
          </cell>
        </row>
        <row r="7">
          <cell r="A7" t="str">
            <v xml:space="preserve"> Feuilleté</v>
          </cell>
        </row>
        <row r="8">
          <cell r="A8" t="str">
            <v xml:space="preserve"> Galette comtoise</v>
          </cell>
        </row>
        <row r="9">
          <cell r="A9" t="str">
            <v xml:space="preserve"> Galette frangipane - Prix au Kg</v>
          </cell>
        </row>
        <row r="10">
          <cell r="A10" t="str">
            <v xml:space="preserve"> Galette goumeau</v>
          </cell>
        </row>
        <row r="11">
          <cell r="A11" t="str">
            <v xml:space="preserve"> Jus de fruits</v>
          </cell>
        </row>
        <row r="12">
          <cell r="A12" t="str">
            <v xml:space="preserve"> Jus d'orange</v>
          </cell>
        </row>
        <row r="13">
          <cell r="A13" t="str">
            <v xml:space="preserve"> Mignardise</v>
          </cell>
        </row>
        <row r="14">
          <cell r="A14" t="str">
            <v xml:space="preserve"> Oasis</v>
          </cell>
        </row>
        <row r="15">
          <cell r="A15" t="str">
            <v xml:space="preserve"> Photo  alimentaire</v>
          </cell>
        </row>
        <row r="16">
          <cell r="A16" t="str">
            <v xml:space="preserve"> Pizza</v>
          </cell>
        </row>
        <row r="17">
          <cell r="A17" t="str">
            <v xml:space="preserve"> Quiche</v>
          </cell>
        </row>
        <row r="18">
          <cell r="A18" t="str">
            <v xml:space="preserve"> Soda</v>
          </cell>
        </row>
        <row r="19">
          <cell r="A19" t="str">
            <v xml:space="preserve"> Tarte</v>
          </cell>
        </row>
        <row r="20">
          <cell r="A20" t="str">
            <v xml:space="preserve"> Tarte aux abricots</v>
          </cell>
        </row>
        <row r="21">
          <cell r="A21" t="str">
            <v xml:space="preserve"> Tarte aux fromages</v>
          </cell>
        </row>
        <row r="22">
          <cell r="A22" t="str">
            <v xml:space="preserve"> Tarte aux pommes</v>
          </cell>
        </row>
        <row r="23">
          <cell r="A23" t="str">
            <v xml:space="preserve"> Tartelette aux pommes</v>
          </cell>
        </row>
        <row r="24">
          <cell r="A24" t="str">
            <v xml:space="preserve"> Tutti-fruitti</v>
          </cell>
        </row>
        <row r="25">
          <cell r="A25" t="str">
            <v xml:space="preserve"> Verrine</v>
          </cell>
        </row>
        <row r="26">
          <cell r="A26" t="str">
            <v>A Autres TVA</v>
          </cell>
        </row>
        <row r="27">
          <cell r="A27" t="str">
            <v>aa -----------aa</v>
          </cell>
        </row>
        <row r="28">
          <cell r="A28" t="str">
            <v>aa -----------aa</v>
          </cell>
        </row>
        <row r="29">
          <cell r="A29" t="str">
            <v>aa -----------aa</v>
          </cell>
        </row>
        <row r="30">
          <cell r="A30" t="str">
            <v>aa -----------aa</v>
          </cell>
        </row>
        <row r="31">
          <cell r="A31" t="str">
            <v>Arbois Chardonnay</v>
          </cell>
        </row>
        <row r="32">
          <cell r="A32" t="str">
            <v>Assortiments Gâteaux</v>
          </cell>
        </row>
        <row r="33">
          <cell r="A33" t="str">
            <v>Avoir</v>
          </cell>
        </row>
        <row r="34">
          <cell r="A34" t="str">
            <v>B</v>
          </cell>
        </row>
        <row r="35">
          <cell r="A35" t="str">
            <v>B.O.F.</v>
          </cell>
        </row>
        <row r="36">
          <cell r="A36" t="str">
            <v>Baguette</v>
          </cell>
        </row>
        <row r="37">
          <cell r="A37" t="str">
            <v>Baguette apéro</v>
          </cell>
        </row>
        <row r="38">
          <cell r="A38" t="str">
            <v>Baguette campaliesle</v>
          </cell>
        </row>
        <row r="39">
          <cell r="A39" t="str">
            <v>Baguette moulée</v>
          </cell>
        </row>
        <row r="40">
          <cell r="A40" t="str">
            <v>Baguette sans sel</v>
          </cell>
        </row>
        <row r="41">
          <cell r="A41" t="str">
            <v>Barquette</v>
          </cell>
        </row>
        <row r="42">
          <cell r="A42" t="str">
            <v>Beaujolais nouveau</v>
          </cell>
        </row>
        <row r="43">
          <cell r="A43" t="str">
            <v>Boissons orange</v>
          </cell>
        </row>
        <row r="44">
          <cell r="A44" t="str">
            <v>Boulangerie diverse</v>
          </cell>
        </row>
        <row r="45">
          <cell r="A45" t="str">
            <v>Boule campagne</v>
          </cell>
        </row>
        <row r="46">
          <cell r="A46" t="str">
            <v>Boule individuelle</v>
          </cell>
        </row>
        <row r="47">
          <cell r="A47" t="str">
            <v>Bouteille d'eau</v>
          </cell>
        </row>
        <row r="48">
          <cell r="A48" t="str">
            <v>Brioche 8 parts</v>
          </cell>
        </row>
        <row r="49">
          <cell r="A49" t="str">
            <v>Brioche feuilletée</v>
          </cell>
        </row>
        <row r="50">
          <cell r="A50" t="str">
            <v>Briochette</v>
          </cell>
        </row>
        <row r="51">
          <cell r="A51" t="str">
            <v>Bûche (part)</v>
          </cell>
        </row>
        <row r="52">
          <cell r="A52" t="str">
            <v>Bûche 3 chocolats (8 parts)</v>
          </cell>
        </row>
        <row r="53">
          <cell r="A53" t="str">
            <v>Bûche Chocolat-Mandarine (part)</v>
          </cell>
        </row>
        <row r="54">
          <cell r="A54" t="str">
            <v>Bûche délice (12 parts)</v>
          </cell>
        </row>
        <row r="55">
          <cell r="A55" t="str">
            <v>Bûche forêt noire (12 parts)</v>
          </cell>
        </row>
        <row r="56">
          <cell r="A56" t="str">
            <v>Bûche forêt noire (6 parts)</v>
          </cell>
        </row>
        <row r="57">
          <cell r="A57" t="str">
            <v>Bûche forêt noire (8 parts)</v>
          </cell>
        </row>
        <row r="58">
          <cell r="A58" t="str">
            <v>Bûche forêt noire (part)</v>
          </cell>
        </row>
        <row r="59">
          <cell r="A59" t="str">
            <v>Bûche glacée (12 parts)</v>
          </cell>
        </row>
        <row r="60">
          <cell r="A60" t="str">
            <v>Bûche glacée (4 parts)</v>
          </cell>
        </row>
        <row r="61">
          <cell r="A61" t="str">
            <v>Bûche glacée (6 parts)</v>
          </cell>
        </row>
        <row r="62">
          <cell r="A62" t="str">
            <v>Bûche glacée (8 parts)</v>
          </cell>
        </row>
        <row r="63">
          <cell r="A63" t="str">
            <v>Bûche Mont-blanc (12 parts)</v>
          </cell>
        </row>
        <row r="64">
          <cell r="A64" t="str">
            <v>Bûche Mont-blanc (8 parts)</v>
          </cell>
        </row>
        <row r="65">
          <cell r="A65" t="str">
            <v>Bûche Mont-blanc (part)</v>
          </cell>
        </row>
        <row r="66">
          <cell r="A66" t="str">
            <v>Bûches délice (12 parts)</v>
          </cell>
        </row>
        <row r="67">
          <cell r="A67" t="str">
            <v>Byannais - prix au kilo</v>
          </cell>
        </row>
        <row r="68">
          <cell r="A68" t="str">
            <v>C</v>
          </cell>
        </row>
        <row r="69">
          <cell r="A69" t="str">
            <v>Café</v>
          </cell>
        </row>
        <row r="70">
          <cell r="A70" t="str">
            <v>Cake</v>
          </cell>
        </row>
        <row r="71">
          <cell r="A71" t="str">
            <v>Campaillette</v>
          </cell>
        </row>
        <row r="72">
          <cell r="A72" t="str">
            <v>Charcuterie</v>
          </cell>
        </row>
        <row r="73">
          <cell r="A73" t="str">
            <v xml:space="preserve">Coca </v>
          </cell>
        </row>
        <row r="74">
          <cell r="A74" t="str">
            <v>Comté - Prix au kg</v>
          </cell>
        </row>
        <row r="75">
          <cell r="A75" t="str">
            <v xml:space="preserve">Cornichon </v>
          </cell>
        </row>
        <row r="76">
          <cell r="A76" t="str">
            <v>Crémant</v>
          </cell>
        </row>
        <row r="77">
          <cell r="A77" t="str">
            <v>Créme de cassis</v>
          </cell>
        </row>
        <row r="78">
          <cell r="A78" t="str">
            <v>Créme de griottes</v>
          </cell>
        </row>
        <row r="79">
          <cell r="A79" t="str">
            <v>Croissant aux amandes</v>
          </cell>
        </row>
        <row r="80">
          <cell r="A80" t="str">
            <v>Croissant beurre</v>
          </cell>
        </row>
        <row r="81">
          <cell r="A81" t="str">
            <v>Croissant chocolat</v>
          </cell>
        </row>
        <row r="82">
          <cell r="A82" t="str">
            <v>Croissant nature</v>
          </cell>
        </row>
        <row r="83">
          <cell r="A83" t="str">
            <v>D</v>
          </cell>
        </row>
        <row r="84">
          <cell r="A84" t="str">
            <v>Demi-tarte abricots Offert</v>
          </cell>
        </row>
        <row r="85">
          <cell r="A85" t="str">
            <v>Droguerie</v>
          </cell>
        </row>
        <row r="86">
          <cell r="A86" t="str">
            <v>E</v>
          </cell>
        </row>
        <row r="87">
          <cell r="A87" t="str">
            <v>Eau</v>
          </cell>
        </row>
        <row r="88">
          <cell r="A88" t="str">
            <v>Epicerie</v>
          </cell>
        </row>
        <row r="89">
          <cell r="A89" t="str">
            <v>Eponge</v>
          </cell>
        </row>
        <row r="90">
          <cell r="A90" t="str">
            <v>Essuie tout</v>
          </cell>
        </row>
        <row r="91">
          <cell r="A91" t="str">
            <v>F</v>
          </cell>
        </row>
        <row r="92">
          <cell r="A92" t="str">
            <v>Farine</v>
          </cell>
        </row>
        <row r="93">
          <cell r="A93" t="str">
            <v>Farine - Moulin de l' Arnaude - 1 Kg</v>
          </cell>
        </row>
        <row r="94">
          <cell r="A94" t="str">
            <v>Fendu - campaliesle - prix au kilo</v>
          </cell>
        </row>
        <row r="95">
          <cell r="A95" t="str">
            <v>Fendu - Un kilogramme</v>
          </cell>
        </row>
        <row r="96">
          <cell r="A96" t="str">
            <v>Feuilleté</v>
          </cell>
        </row>
        <row r="97">
          <cell r="A97" t="str">
            <v>Ficelle</v>
          </cell>
        </row>
        <row r="98">
          <cell r="A98" t="str">
            <v>Filtre à café</v>
          </cell>
        </row>
        <row r="99">
          <cell r="A99" t="str">
            <v>Flûte</v>
          </cell>
        </row>
        <row r="100">
          <cell r="A100" t="str">
            <v>Forêt noire (parts)</v>
          </cell>
        </row>
        <row r="101">
          <cell r="A101" t="str">
            <v>Fraisier (8 parts)</v>
          </cell>
        </row>
        <row r="102">
          <cell r="A102" t="str">
            <v>Fraisier (part)</v>
          </cell>
        </row>
        <row r="103">
          <cell r="A103" t="str">
            <v>Framboisier ( 8 parts)</v>
          </cell>
        </row>
        <row r="104">
          <cell r="A104" t="str">
            <v>Framboisier (10 parts)</v>
          </cell>
        </row>
        <row r="105">
          <cell r="A105" t="str">
            <v>Framboisier (12 parts)</v>
          </cell>
        </row>
        <row r="106">
          <cell r="A106" t="str">
            <v>Framboisier (15 parts)</v>
          </cell>
        </row>
        <row r="107">
          <cell r="A107" t="str">
            <v>Framboisier (60 parts)</v>
          </cell>
        </row>
        <row r="108">
          <cell r="A108" t="str">
            <v>Framboisier (part)</v>
          </cell>
        </row>
        <row r="109">
          <cell r="A109" t="str">
            <v>Fromage</v>
          </cell>
        </row>
        <row r="110">
          <cell r="A110" t="str">
            <v>Fruits</v>
          </cell>
        </row>
        <row r="111">
          <cell r="A111" t="str">
            <v>G</v>
          </cell>
        </row>
        <row r="112">
          <cell r="A112" t="str">
            <v>Galette</v>
          </cell>
        </row>
        <row r="113">
          <cell r="A113" t="str">
            <v>Galette au sucre</v>
          </cell>
        </row>
        <row r="114">
          <cell r="A114" t="str">
            <v>Galette comtoise</v>
          </cell>
        </row>
        <row r="115">
          <cell r="A115" t="str">
            <v>Galette Comtoise (grosse)</v>
          </cell>
        </row>
        <row r="116">
          <cell r="A116" t="str">
            <v>Galette Comtoise (petite)</v>
          </cell>
        </row>
        <row r="117">
          <cell r="A117" t="str">
            <v>Galette comtoisine - Prix au Kg</v>
          </cell>
        </row>
        <row r="118">
          <cell r="A118" t="str">
            <v>Galette frangipane - Prix au Kg</v>
          </cell>
        </row>
        <row r="119">
          <cell r="A119" t="str">
            <v>Galette goumeau</v>
          </cell>
        </row>
        <row r="120">
          <cell r="A120" t="str">
            <v>Gâteau / Framboise  - Chocolat - Part</v>
          </cell>
        </row>
        <row r="121">
          <cell r="A121" t="str">
            <v>Gâteau / Poire - Chocolat - Part</v>
          </cell>
        </row>
        <row r="122">
          <cell r="A122" t="str">
            <v>Gateaux apéro</v>
          </cell>
        </row>
        <row r="123">
          <cell r="A123" t="str">
            <v>Géant - un kilogramme sept</v>
          </cell>
        </row>
        <row r="124">
          <cell r="A124" t="str">
            <v>Gobelets</v>
          </cell>
        </row>
        <row r="125">
          <cell r="A125" t="str">
            <v>Gobelets X 100</v>
          </cell>
        </row>
        <row r="126">
          <cell r="A126" t="str">
            <v>Gobelets X 50</v>
          </cell>
        </row>
        <row r="127">
          <cell r="A127" t="str">
            <v>Grignandise</v>
          </cell>
        </row>
        <row r="128">
          <cell r="A128" t="str">
            <v>Gros campaliesle</v>
          </cell>
        </row>
        <row r="129">
          <cell r="A129" t="str">
            <v>Gros fendu - Prix au kg</v>
          </cell>
        </row>
        <row r="130">
          <cell r="A130" t="str">
            <v>Gros pain blanc - prix au kilo</v>
          </cell>
        </row>
        <row r="131">
          <cell r="A131" t="str">
            <v>Gros Pains - Un kilogramme cinq</v>
          </cell>
        </row>
        <row r="132">
          <cell r="A132" t="str">
            <v>Grosse Brioche</v>
          </cell>
        </row>
        <row r="133">
          <cell r="A133" t="str">
            <v>H</v>
          </cell>
        </row>
        <row r="134">
          <cell r="A134" t="str">
            <v>I</v>
          </cell>
        </row>
        <row r="135">
          <cell r="A135" t="str">
            <v>J</v>
          </cell>
        </row>
        <row r="136">
          <cell r="A136" t="str">
            <v>Journal Dimanche</v>
          </cell>
        </row>
        <row r="137">
          <cell r="A137" t="str">
            <v>Journal Semaine</v>
          </cell>
        </row>
        <row r="138">
          <cell r="A138" t="str">
            <v>Jus de fruits</v>
          </cell>
        </row>
        <row r="139">
          <cell r="A139" t="str">
            <v>Jus de pommes</v>
          </cell>
        </row>
        <row r="140">
          <cell r="A140" t="str">
            <v>Jus d'oranges</v>
          </cell>
        </row>
        <row r="141">
          <cell r="A141" t="str">
            <v>K</v>
          </cell>
        </row>
        <row r="142">
          <cell r="A142" t="str">
            <v>L</v>
          </cell>
        </row>
        <row r="143">
          <cell r="A143" t="str">
            <v>Légumes</v>
          </cell>
        </row>
        <row r="144">
          <cell r="A144" t="str">
            <v>Lessive</v>
          </cell>
        </row>
        <row r="145">
          <cell r="A145" t="str">
            <v>Limonade</v>
          </cell>
        </row>
        <row r="146">
          <cell r="A146" t="str">
            <v>Liquide vaisselle</v>
          </cell>
        </row>
        <row r="147">
          <cell r="A147" t="str">
            <v>M</v>
          </cell>
        </row>
        <row r="148">
          <cell r="A148" t="str">
            <v>Miche - 1 kilo</v>
          </cell>
        </row>
        <row r="149">
          <cell r="A149" t="str">
            <v>Mignardise</v>
          </cell>
        </row>
        <row r="150">
          <cell r="A150" t="str">
            <v>Mini brioche</v>
          </cell>
        </row>
        <row r="151">
          <cell r="A151" t="str">
            <v>Mini croissant chocolat</v>
          </cell>
        </row>
        <row r="152">
          <cell r="A152" t="str">
            <v>Mini croissant nature</v>
          </cell>
        </row>
        <row r="153">
          <cell r="A153" t="str">
            <v>Mini pain aux raisins</v>
          </cell>
        </row>
        <row r="154">
          <cell r="A154" t="str">
            <v>Mont Blanc (part)</v>
          </cell>
        </row>
        <row r="155">
          <cell r="A155" t="str">
            <v>Morbier - Prix au kg</v>
          </cell>
        </row>
        <row r="156">
          <cell r="A156" t="str">
            <v>N</v>
          </cell>
        </row>
        <row r="157">
          <cell r="A157" t="str">
            <v>Nid d'Abeilles</v>
          </cell>
        </row>
        <row r="158">
          <cell r="A158" t="str">
            <v>Nourriture chat</v>
          </cell>
        </row>
        <row r="159">
          <cell r="A159" t="str">
            <v>O</v>
          </cell>
        </row>
        <row r="160">
          <cell r="A160" t="str">
            <v>Oasis</v>
          </cell>
        </row>
        <row r="161">
          <cell r="A161" t="str">
            <v>Opéras (8 Parts)</v>
          </cell>
        </row>
        <row r="162">
          <cell r="A162" t="str">
            <v>Opéras (Parts)</v>
          </cell>
        </row>
        <row r="163">
          <cell r="A163" t="str">
            <v>P</v>
          </cell>
        </row>
        <row r="164">
          <cell r="A164" t="str">
            <v>Pain</v>
          </cell>
        </row>
        <row r="165">
          <cell r="A165" t="str">
            <v>Pain - Coupe</v>
          </cell>
        </row>
        <row r="166">
          <cell r="A166" t="str">
            <v>Pain - Seigle</v>
          </cell>
        </row>
        <row r="167">
          <cell r="A167" t="str">
            <v>Pain - serviette</v>
          </cell>
        </row>
        <row r="168">
          <cell r="A168" t="str">
            <v>Pain - un kilogramme - tradition</v>
          </cell>
        </row>
        <row r="169">
          <cell r="A169" t="str">
            <v>Pain et ses garnitures</v>
          </cell>
        </row>
        <row r="170">
          <cell r="A170" t="str">
            <v>Pain Hamburger</v>
          </cell>
        </row>
        <row r="171">
          <cell r="A171" t="str">
            <v>Pain sans sel</v>
          </cell>
        </row>
        <row r="172">
          <cell r="A172" t="str">
            <v>Pain tradition</v>
          </cell>
        </row>
        <row r="173">
          <cell r="A173" t="str">
            <v>Panier Couple</v>
          </cell>
        </row>
        <row r="174">
          <cell r="A174" t="str">
            <v>Panier Individuel</v>
          </cell>
        </row>
        <row r="175">
          <cell r="A175" t="str">
            <v>Papier toilette</v>
          </cell>
        </row>
        <row r="176">
          <cell r="A176" t="str">
            <v>Pâte à brioche - Prix au kg</v>
          </cell>
        </row>
        <row r="177">
          <cell r="A177" t="str">
            <v>Pâte à Pain - Prix au kg</v>
          </cell>
        </row>
        <row r="178">
          <cell r="A178" t="str">
            <v>Patisserie</v>
          </cell>
        </row>
        <row r="179">
          <cell r="A179" t="str">
            <v>Petit Goumeau</v>
          </cell>
        </row>
        <row r="180">
          <cell r="A180" t="str">
            <v>Petite brioche</v>
          </cell>
        </row>
        <row r="181">
          <cell r="A181" t="str">
            <v>Petite sèche</v>
          </cell>
        </row>
        <row r="182">
          <cell r="A182" t="str">
            <v>Photo  alimentaire</v>
          </cell>
        </row>
        <row r="183">
          <cell r="A183" t="str">
            <v>Pièce montée - 30 personnes</v>
          </cell>
        </row>
        <row r="184">
          <cell r="A184" t="str">
            <v>Pièce montée - Coussin</v>
          </cell>
        </row>
        <row r="185">
          <cell r="A185" t="str">
            <v>Pizza</v>
          </cell>
        </row>
        <row r="186">
          <cell r="A186" t="str">
            <v>Pizza - Part</v>
          </cell>
        </row>
        <row r="187">
          <cell r="A187" t="str">
            <v>Pizza Franc-comtoise</v>
          </cell>
        </row>
        <row r="188">
          <cell r="A188" t="str">
            <v>Pomme de terre - Kilo</v>
          </cell>
        </row>
        <row r="189">
          <cell r="A189" t="str">
            <v>Portion comté</v>
          </cell>
        </row>
        <row r="190">
          <cell r="A190" t="str">
            <v>Prix au Kg - Byannais</v>
          </cell>
        </row>
        <row r="191">
          <cell r="A191" t="str">
            <v>Prix au Kg - Galette Frangipane</v>
          </cell>
        </row>
        <row r="192">
          <cell r="A192" t="str">
            <v>Produit ménager</v>
          </cell>
        </row>
        <row r="193">
          <cell r="A193" t="str">
            <v>Q</v>
          </cell>
        </row>
        <row r="194">
          <cell r="A194" t="str">
            <v>Quiche</v>
          </cell>
        </row>
        <row r="195">
          <cell r="A195" t="str">
            <v>Quiche - Part</v>
          </cell>
        </row>
        <row r="196">
          <cell r="A196" t="str">
            <v>R</v>
          </cell>
        </row>
        <row r="197">
          <cell r="A197" t="str">
            <v>Remise baguette moulée</v>
          </cell>
        </row>
        <row r="198">
          <cell r="A198" t="str">
            <v>Ricard</v>
          </cell>
        </row>
        <row r="199">
          <cell r="A199" t="str">
            <v>Riz</v>
          </cell>
        </row>
        <row r="200">
          <cell r="A200" t="str">
            <v>S</v>
          </cell>
        </row>
        <row r="201">
          <cell r="A201" t="str">
            <v>Sac poubelle 50 L</v>
          </cell>
        </row>
        <row r="202">
          <cell r="A202" t="str">
            <v>Sachet Bonbons</v>
          </cell>
        </row>
        <row r="203">
          <cell r="A203" t="str">
            <v>Sacs poubelle</v>
          </cell>
        </row>
        <row r="204">
          <cell r="A204" t="str">
            <v>sandwich</v>
          </cell>
        </row>
        <row r="205">
          <cell r="A205" t="str">
            <v>Savon</v>
          </cell>
        </row>
        <row r="206">
          <cell r="A206" t="str">
            <v>Serviettes X 100</v>
          </cell>
        </row>
        <row r="207">
          <cell r="A207" t="str">
            <v xml:space="preserve">Strudel </v>
          </cell>
        </row>
        <row r="208">
          <cell r="A208" t="str">
            <v>Succès (8 parts)</v>
          </cell>
        </row>
        <row r="209">
          <cell r="A209" t="str">
            <v>Succès (parts)</v>
          </cell>
        </row>
        <row r="210">
          <cell r="A210" t="str">
            <v>Sucres morceaux</v>
          </cell>
        </row>
        <row r="211">
          <cell r="A211" t="str">
            <v>T</v>
          </cell>
        </row>
        <row r="212">
          <cell r="A212" t="str">
            <v>Tarte</v>
          </cell>
        </row>
        <row r="213">
          <cell r="A213" t="str">
            <v>Tarte aux abricots</v>
          </cell>
        </row>
        <row r="214">
          <cell r="A214" t="str">
            <v>Tarte aux abricots (Non découpée)</v>
          </cell>
        </row>
        <row r="215">
          <cell r="A215" t="str">
            <v>Tarte aux fraises (10 parts)</v>
          </cell>
        </row>
        <row r="216">
          <cell r="A216" t="str">
            <v>Tarte aux fraises (6 parts)</v>
          </cell>
        </row>
        <row r="217">
          <cell r="A217" t="str">
            <v>Tarte aux fraises (8 parts)</v>
          </cell>
        </row>
        <row r="218">
          <cell r="A218" t="str">
            <v>Tarte aux fromages</v>
          </cell>
        </row>
        <row r="219">
          <cell r="A219" t="str">
            <v>Tarte aux poires - chocolat</v>
          </cell>
        </row>
        <row r="220">
          <cell r="A220" t="str">
            <v>Tarte aux poires (Non découpée)</v>
          </cell>
        </row>
        <row r="221">
          <cell r="A221" t="str">
            <v>Tarte aux pommes</v>
          </cell>
        </row>
        <row r="222">
          <cell r="A222" t="str">
            <v>Tarte aux pommes (non découpée)</v>
          </cell>
        </row>
        <row r="223">
          <cell r="A223" t="str">
            <v>Tarte aux quetsches</v>
          </cell>
        </row>
        <row r="224">
          <cell r="A224" t="str">
            <v>Tarte multifruit (16 parts)</v>
          </cell>
        </row>
        <row r="225">
          <cell r="A225" t="str">
            <v>Tarte multifruit (8 parts)</v>
          </cell>
        </row>
        <row r="226">
          <cell r="A226" t="str">
            <v>Tartelette - Fruits</v>
          </cell>
        </row>
        <row r="227">
          <cell r="A227" t="str">
            <v>Tartelette aux pommes</v>
          </cell>
        </row>
        <row r="228">
          <cell r="A228" t="str">
            <v>Tartelette Chocolat</v>
          </cell>
        </row>
        <row r="229">
          <cell r="A229" t="str">
            <v>Timbre</v>
          </cell>
        </row>
        <row r="230">
          <cell r="A230" t="str">
            <v>Timbre (0€05)</v>
          </cell>
        </row>
        <row r="231">
          <cell r="A231" t="str">
            <v>Timbre (0€10)</v>
          </cell>
        </row>
        <row r="232">
          <cell r="A232" t="str">
            <v>Timbre (0€66)</v>
          </cell>
        </row>
        <row r="233">
          <cell r="A233" t="str">
            <v>Timbre (0€76)</v>
          </cell>
        </row>
        <row r="234">
          <cell r="A234" t="str">
            <v>Timbre (0€95)</v>
          </cell>
        </row>
        <row r="235">
          <cell r="A235" t="str">
            <v>Timbre (1€00)</v>
          </cell>
        </row>
        <row r="236">
          <cell r="A236" t="str">
            <v>Timbre (1€25)</v>
          </cell>
        </row>
        <row r="237">
          <cell r="A237" t="str">
            <v>Timbre (1€90)</v>
          </cell>
        </row>
        <row r="238">
          <cell r="A238" t="str">
            <v>Tisane</v>
          </cell>
        </row>
        <row r="239">
          <cell r="A239" t="str">
            <v>Toast</v>
          </cell>
        </row>
        <row r="240">
          <cell r="A240" t="str">
            <v>Tradition</v>
          </cell>
        </row>
        <row r="241">
          <cell r="A241" t="str">
            <v>Trois chocolats (part)</v>
          </cell>
        </row>
        <row r="242">
          <cell r="A242" t="str">
            <v>Tutti Fruitti</v>
          </cell>
        </row>
        <row r="243">
          <cell r="A243" t="str">
            <v>Tutti-Fruiti (120 parts)</v>
          </cell>
        </row>
        <row r="244">
          <cell r="A244" t="str">
            <v>Tutti-Fruiti (82 parts)</v>
          </cell>
        </row>
        <row r="245">
          <cell r="A245" t="str">
            <v>U</v>
          </cell>
        </row>
        <row r="246">
          <cell r="A246" t="str">
            <v>V</v>
          </cell>
        </row>
        <row r="247">
          <cell r="A247" t="str">
            <v>Vacherin</v>
          </cell>
        </row>
        <row r="248">
          <cell r="A248" t="str">
            <v>Verrine</v>
          </cell>
        </row>
        <row r="249">
          <cell r="A249" t="str">
            <v>Viennoiserie</v>
          </cell>
        </row>
        <row r="250">
          <cell r="A250" t="str">
            <v>Vin blanc</v>
          </cell>
        </row>
        <row r="251">
          <cell r="A251" t="str">
            <v>vin rosé</v>
          </cell>
        </row>
        <row r="252">
          <cell r="A252" t="str">
            <v>Vinaigrette</v>
          </cell>
        </row>
        <row r="253">
          <cell r="A253" t="str">
            <v>W</v>
          </cell>
        </row>
        <row r="254">
          <cell r="A254" t="str">
            <v>X</v>
          </cell>
        </row>
        <row r="255">
          <cell r="A255" t="str">
            <v>Y</v>
          </cell>
        </row>
        <row r="256">
          <cell r="A256" t="str">
            <v>Z</v>
          </cell>
        </row>
      </sheetData>
      <sheetData sheetId="203">
        <row r="1">
          <cell r="B1" t="str">
            <v>.</v>
          </cell>
        </row>
        <row r="2">
          <cell r="B2" t="str">
            <v>ACCA - Osselle</v>
          </cell>
        </row>
        <row r="3">
          <cell r="B3" t="str">
            <v>ACCA - Velleclaire</v>
          </cell>
        </row>
        <row r="4">
          <cell r="B4" t="str">
            <v>ACCA - Villars saint Georges</v>
          </cell>
        </row>
        <row r="5">
          <cell r="B5" t="str">
            <v>ACP Villars saint Georges</v>
          </cell>
        </row>
        <row r="6">
          <cell r="B6" t="str">
            <v>ADAPEI - Besançon</v>
          </cell>
        </row>
        <row r="7">
          <cell r="B7" t="str">
            <v>Ages&amp;vie - Grandfontaine</v>
          </cell>
        </row>
        <row r="8">
          <cell r="B8" t="str">
            <v>Amical des retraités LCL</v>
          </cell>
        </row>
        <row r="9">
          <cell r="B9" t="str">
            <v>APE - Byans sur Doubs</v>
          </cell>
        </row>
        <row r="10">
          <cell r="B10" t="str">
            <v>APE - Les petits de Fourg</v>
          </cell>
        </row>
        <row r="11">
          <cell r="B11" t="str">
            <v>AS Byans - Osselle</v>
          </cell>
        </row>
        <row r="12">
          <cell r="B12" t="str">
            <v xml:space="preserve">Association - Liesle - Country Rodéo </v>
          </cell>
        </row>
        <row r="13">
          <cell r="B13" t="str">
            <v>Association club accordéon &amp; musique</v>
          </cell>
        </row>
        <row r="14">
          <cell r="B14" t="str">
            <v>Association Espérance - Byans sur Doubs</v>
          </cell>
        </row>
        <row r="15">
          <cell r="B15" t="str">
            <v>Association Gens de Fourg</v>
          </cell>
        </row>
        <row r="16">
          <cell r="B16" t="str">
            <v>Association sportive - Salans</v>
          </cell>
        </row>
        <row r="17">
          <cell r="B17" t="str">
            <v>BASOL - Byans sur Doubs</v>
          </cell>
        </row>
        <row r="18">
          <cell r="B18" t="str">
            <v>Boucherie - Avanne</v>
          </cell>
        </row>
        <row r="19">
          <cell r="B19" t="str">
            <v>Boucherie - Franois</v>
          </cell>
        </row>
        <row r="20">
          <cell r="B20" t="str">
            <v>Boulangerie - Grandfontaine</v>
          </cell>
        </row>
        <row r="21">
          <cell r="B21" t="str">
            <v xml:space="preserve">Boulangerie - Orchamps </v>
          </cell>
        </row>
        <row r="22">
          <cell r="B22" t="str">
            <v>Boulangerie - Quingey</v>
          </cell>
        </row>
        <row r="23">
          <cell r="B23" t="str">
            <v>Brasserie des Forges - Fraisans</v>
          </cell>
        </row>
        <row r="24">
          <cell r="B24" t="str">
            <v>Byans sur Doubs - Autosport</v>
          </cell>
        </row>
        <row r="25">
          <cell r="B25" t="str">
            <v>Cado - Osselle</v>
          </cell>
        </row>
        <row r="26">
          <cell r="B26" t="str">
            <v>Café - Roy Nicole - Buffard</v>
          </cell>
        </row>
        <row r="27">
          <cell r="B27" t="str">
            <v>CBLM Evenementiel</v>
          </cell>
        </row>
        <row r="28">
          <cell r="B28" t="str">
            <v>CCAS  - Byans sur Doubs</v>
          </cell>
        </row>
        <row r="29">
          <cell r="B29" t="str">
            <v>CCAS Repas des Anciens</v>
          </cell>
        </row>
        <row r="30">
          <cell r="B30" t="str">
            <v>CCVM</v>
          </cell>
        </row>
        <row r="31">
          <cell r="B31" t="str">
            <v>CETA - Quingey</v>
          </cell>
        </row>
        <row r="32">
          <cell r="B32" t="str">
            <v>Chicken Wings - Besançon</v>
          </cell>
        </row>
        <row r="33">
          <cell r="B33" t="str">
            <v>Cie Prune</v>
          </cell>
        </row>
        <row r="34">
          <cell r="B34" t="str">
            <v>Club du Lison - Myon</v>
          </cell>
        </row>
        <row r="35">
          <cell r="B35" t="str">
            <v>Comité des fêtes - Velesmes Essart</v>
          </cell>
        </row>
        <row r="36">
          <cell r="B36" t="str">
            <v>Communauté de Commune Val St Vitois</v>
          </cell>
        </row>
        <row r="37">
          <cell r="B37" t="str">
            <v>Complété par le client</v>
          </cell>
        </row>
        <row r="38">
          <cell r="B38" t="str">
            <v>Corrida - Fourg</v>
          </cell>
        </row>
        <row r="39">
          <cell r="B39" t="str">
            <v>Délégation Départementale Francas - Doubs</v>
          </cell>
        </row>
        <row r="40">
          <cell r="B40" t="str">
            <v>Dynamique Besançon</v>
          </cell>
        </row>
        <row r="41">
          <cell r="B41" t="str">
            <v>EC 2 Stands - Chemaudin</v>
          </cell>
        </row>
        <row r="42">
          <cell r="B42" t="str">
            <v>Ecole Notre Dame - Mme Faudot</v>
          </cell>
        </row>
        <row r="43">
          <cell r="B43" t="str">
            <v>Ecole Primaire - Byans sur Doubs</v>
          </cell>
        </row>
        <row r="44">
          <cell r="B44" t="str">
            <v>Ecole Primaire - Fourg</v>
          </cell>
        </row>
        <row r="45">
          <cell r="B45" t="str">
            <v>ES Myon - Chay</v>
          </cell>
        </row>
        <row r="46">
          <cell r="B46" t="str">
            <v>Eurotech</v>
          </cell>
        </row>
        <row r="47">
          <cell r="B47" t="str">
            <v>Famille Bougnon</v>
          </cell>
        </row>
        <row r="48">
          <cell r="B48" t="str">
            <v>Famille Gigard</v>
          </cell>
        </row>
        <row r="49">
          <cell r="B49" t="str">
            <v>FC Val de Loue</v>
          </cell>
        </row>
        <row r="50">
          <cell r="B50" t="str">
            <v>Fleuriste - Mougin - Quingey</v>
          </cell>
        </row>
        <row r="51">
          <cell r="B51" t="str">
            <v>Four à Bois - Chemaudin</v>
          </cell>
        </row>
        <row r="52">
          <cell r="B52" t="str">
            <v>Franca - Routelle</v>
          </cell>
        </row>
        <row r="53">
          <cell r="B53" t="str">
            <v>GAEC Les Vignes de Dounon</v>
          </cell>
        </row>
        <row r="54">
          <cell r="B54" t="str">
            <v>Garage - Viennet automobiles - Quingey</v>
          </cell>
        </row>
        <row r="55">
          <cell r="B55" t="str">
            <v>Groupe Scolaire - Byans sur Doubs</v>
          </cell>
        </row>
        <row r="56">
          <cell r="B56" t="str">
            <v>HBC Val de Loue</v>
          </cell>
        </row>
        <row r="57">
          <cell r="B57" t="str">
            <v>Inauguration Groupe Scolaire - Byans sur Doubs</v>
          </cell>
        </row>
        <row r="58">
          <cell r="B58" t="str">
            <v>Jeunes agriculteurs - Quingey</v>
          </cell>
        </row>
        <row r="59">
          <cell r="B59" t="str">
            <v>Jocelyne Mouget</v>
          </cell>
        </row>
        <row r="60">
          <cell r="B60" t="str">
            <v>La Fruitière</v>
          </cell>
        </row>
        <row r="61">
          <cell r="B61" t="str">
            <v>La Jolée</v>
          </cell>
        </row>
        <row r="62">
          <cell r="B62" t="str">
            <v>La petite fabrique - Byans sur Doubs</v>
          </cell>
        </row>
        <row r="63">
          <cell r="B63" t="str">
            <v>La poste - Besançon</v>
          </cell>
        </row>
        <row r="64">
          <cell r="B64" t="str">
            <v>La Serpentine</v>
          </cell>
        </row>
        <row r="65">
          <cell r="B65" t="str">
            <v>Le Comice</v>
          </cell>
        </row>
        <row r="66">
          <cell r="B66" t="str">
            <v>M. Valfrey René</v>
          </cell>
        </row>
        <row r="67">
          <cell r="B67" t="str">
            <v>Mairie - Abbans Dessous</v>
          </cell>
        </row>
        <row r="68">
          <cell r="B68" t="str">
            <v>Mairie - Buffard</v>
          </cell>
        </row>
        <row r="69">
          <cell r="B69" t="str">
            <v>Mairie - Byans sur Doubs</v>
          </cell>
        </row>
        <row r="70">
          <cell r="B70" t="str">
            <v>Mairie - Courtefontaine</v>
          </cell>
        </row>
        <row r="71">
          <cell r="B71" t="str">
            <v>Mairie - Grandfontaine</v>
          </cell>
        </row>
        <row r="72">
          <cell r="B72" t="str">
            <v>Mairie - Quingey</v>
          </cell>
        </row>
        <row r="73">
          <cell r="B73" t="str">
            <v>Mairie - Roset Fluans</v>
          </cell>
        </row>
        <row r="74">
          <cell r="B74" t="str">
            <v>Mairie - Routelle</v>
          </cell>
        </row>
        <row r="75">
          <cell r="B75" t="str">
            <v>Mairie - Villars St Georges</v>
          </cell>
        </row>
        <row r="76">
          <cell r="B76" t="str">
            <v>Mairie de Byans sur Doubs - Vœux du maire 2014</v>
          </cell>
        </row>
        <row r="77">
          <cell r="B77" t="str">
            <v>Mairie de Byans sur Doubs - Vœux du maire 2015</v>
          </cell>
        </row>
        <row r="78">
          <cell r="B78" t="str">
            <v>Mairie de Byans sur Doubs - Vœux du maire 2016</v>
          </cell>
        </row>
        <row r="79">
          <cell r="B79" t="str">
            <v>Mairie de Byans sur Doubs - Vœux du maire 2017</v>
          </cell>
        </row>
        <row r="80">
          <cell r="B80" t="str">
            <v>Mairie de Byans sur Doubs - Vœux du maire 2018</v>
          </cell>
        </row>
        <row r="81">
          <cell r="B81" t="str">
            <v>Maison de retraite - Les opalines - Fraisans</v>
          </cell>
        </row>
        <row r="82">
          <cell r="B82" t="str">
            <v>Marché de Noël - Fourg</v>
          </cell>
        </row>
        <row r="83">
          <cell r="B83" t="str">
            <v>Micro crèche - Quingey</v>
          </cell>
        </row>
        <row r="84">
          <cell r="B84" t="str">
            <v>Mme Annick Jacquemet - Saint Vit</v>
          </cell>
        </row>
        <row r="85">
          <cell r="B85" t="str">
            <v>O Rytme des Saisons - Byans sur Doubs</v>
          </cell>
        </row>
        <row r="86">
          <cell r="B86" t="str">
            <v>Paroisse - Fourg</v>
          </cell>
        </row>
        <row r="87">
          <cell r="B87" t="str">
            <v>PCF</v>
          </cell>
        </row>
        <row r="88">
          <cell r="B88" t="str">
            <v>Plage - Osselle</v>
          </cell>
        </row>
        <row r="89">
          <cell r="B89" t="str">
            <v>PMPC - Boussières</v>
          </cell>
        </row>
        <row r="90">
          <cell r="B90" t="str">
            <v>Prillard Dominique</v>
          </cell>
        </row>
        <row r="91">
          <cell r="B91" t="str">
            <v>Proxi Marché - Liesle</v>
          </cell>
        </row>
        <row r="92">
          <cell r="B92" t="str">
            <v>PSP - Quingey</v>
          </cell>
        </row>
        <row r="93">
          <cell r="B93" t="str">
            <v>Restaurant - La Caborde -Boussières</v>
          </cell>
        </row>
        <row r="94">
          <cell r="B94" t="str">
            <v>Restaurant du Val - Montfort</v>
          </cell>
        </row>
        <row r="95">
          <cell r="B95" t="str">
            <v>Sapeurs Pompiers - Fourg</v>
          </cell>
        </row>
        <row r="96">
          <cell r="B96" t="str">
            <v>Secours Populaire</v>
          </cell>
        </row>
        <row r="97">
          <cell r="B97" t="str">
            <v>SPIE</v>
          </cell>
        </row>
        <row r="98">
          <cell r="B98" t="str">
            <v>Syndicat des eaux</v>
          </cell>
        </row>
        <row r="99">
          <cell r="B99" t="str">
            <v>Syndicat Scolaire</v>
          </cell>
        </row>
        <row r="100">
          <cell r="B100" t="str">
            <v>Terre Comtoise</v>
          </cell>
        </row>
      </sheetData>
      <sheetData sheetId="204"/>
      <sheetData sheetId="205"/>
      <sheetData sheetId="206"/>
      <sheetData sheetId="20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sheetPr>
  <dimension ref="A1:O1669"/>
  <sheetViews>
    <sheetView tabSelected="1" zoomScaleNormal="100" workbookViewId="0">
      <selection activeCell="O12" sqref="O12"/>
    </sheetView>
  </sheetViews>
  <sheetFormatPr baseColWidth="10" defaultRowHeight="14.4"/>
  <cols>
    <col min="1" max="1" width="3.6640625" style="8" customWidth="1"/>
    <col min="2" max="2" width="21.44140625" style="74" bestFit="1" customWidth="1"/>
    <col min="3" max="3" width="26.6640625" style="75" customWidth="1"/>
    <col min="4" max="4" width="40.6640625" style="8" customWidth="1"/>
    <col min="5" max="5" width="9.6640625" style="76" customWidth="1"/>
    <col min="6" max="6" width="4" style="74" customWidth="1"/>
    <col min="7" max="7" width="3.33203125" style="77" customWidth="1"/>
    <col min="8" max="8" width="3.5546875" style="78" bestFit="1" customWidth="1"/>
    <col min="9" max="9" width="2.6640625" style="90" customWidth="1"/>
    <col min="10" max="10" width="3.33203125" style="8" customWidth="1"/>
    <col min="11" max="11" width="5.6640625" style="79" customWidth="1"/>
    <col min="12" max="12" width="5.6640625" style="32" customWidth="1"/>
  </cols>
  <sheetData>
    <row r="1" spans="1:15" ht="27.9" customHeight="1" thickBot="1">
      <c r="A1" s="1" t="s">
        <v>0</v>
      </c>
      <c r="B1" s="1" t="s">
        <v>1</v>
      </c>
      <c r="C1" s="1" t="s">
        <v>2</v>
      </c>
      <c r="D1" s="1" t="s">
        <v>3</v>
      </c>
      <c r="E1" s="1" t="s">
        <v>4</v>
      </c>
      <c r="F1" s="2" t="s">
        <v>5</v>
      </c>
      <c r="G1" s="3" t="s">
        <v>6</v>
      </c>
      <c r="H1" s="4" t="s">
        <v>0</v>
      </c>
      <c r="I1" s="5" t="s">
        <v>7</v>
      </c>
      <c r="J1" s="5" t="s">
        <v>8</v>
      </c>
      <c r="K1" s="6" t="s">
        <v>9</v>
      </c>
      <c r="L1" s="7"/>
    </row>
    <row r="2" spans="1:15" ht="4.5" customHeight="1" thickTop="1">
      <c r="A2" s="9">
        <v>0</v>
      </c>
      <c r="B2" s="10" t="s">
        <v>10</v>
      </c>
      <c r="C2" s="11">
        <v>18264</v>
      </c>
      <c r="D2" s="12" t="s">
        <v>11</v>
      </c>
      <c r="E2" s="13">
        <v>0</v>
      </c>
      <c r="F2" s="14" t="s">
        <v>12</v>
      </c>
      <c r="G2" s="15" t="s">
        <v>12</v>
      </c>
      <c r="H2" s="16">
        <f t="shared" ref="H2:H65" si="0">A2</f>
        <v>0</v>
      </c>
      <c r="I2" s="17">
        <v>0</v>
      </c>
      <c r="J2" s="18">
        <v>0</v>
      </c>
      <c r="K2" s="19" t="s">
        <v>13</v>
      </c>
      <c r="L2" s="20"/>
    </row>
    <row r="3" spans="1:15" ht="15" customHeight="1">
      <c r="A3" s="21">
        <v>1</v>
      </c>
      <c r="B3" s="22" t="s">
        <v>14</v>
      </c>
      <c r="C3" s="23">
        <v>41627</v>
      </c>
      <c r="D3" s="24" t="s">
        <v>15</v>
      </c>
      <c r="E3" s="25">
        <v>50.6</v>
      </c>
      <c r="F3" s="26" t="str">
        <f t="shared" ref="F3:F66" si="1">IF(COUNTIF(B3,"*Devis*"),"Dev",IF(COUNTIF(B3,"*Facture*"),"Fac",0))</f>
        <v>Fac</v>
      </c>
      <c r="G3" s="27" t="s">
        <v>16</v>
      </c>
      <c r="H3" s="28">
        <f t="shared" si="0"/>
        <v>1</v>
      </c>
      <c r="I3" s="29">
        <f ca="1">DATEDIF(C3,TODAY(),"d")</f>
        <v>1535</v>
      </c>
      <c r="J3" s="30" t="e">
        <f>#REF!</f>
        <v>#REF!</v>
      </c>
      <c r="K3" s="31" t="s">
        <v>17</v>
      </c>
    </row>
    <row r="4" spans="1:15" ht="15" customHeight="1">
      <c r="A4" s="21">
        <v>2</v>
      </c>
      <c r="B4" s="22" t="s">
        <v>18</v>
      </c>
      <c r="C4" s="23">
        <v>41628</v>
      </c>
      <c r="D4" s="24" t="s">
        <v>19</v>
      </c>
      <c r="E4" s="25">
        <v>15.47</v>
      </c>
      <c r="F4" s="26" t="str">
        <f t="shared" si="1"/>
        <v>Fac</v>
      </c>
      <c r="G4" s="27" t="s">
        <v>16</v>
      </c>
      <c r="H4" s="28">
        <f t="shared" si="0"/>
        <v>2</v>
      </c>
      <c r="I4" s="29">
        <f t="shared" ref="I4:I67" ca="1" si="2">DATEDIF(C4,TODAY(),"d")</f>
        <v>1534</v>
      </c>
      <c r="J4" s="30" t="e">
        <f>#REF!</f>
        <v>#REF!</v>
      </c>
      <c r="K4" s="31" t="s">
        <v>17</v>
      </c>
    </row>
    <row r="5" spans="1:15" ht="15" customHeight="1">
      <c r="A5" s="21">
        <v>3</v>
      </c>
      <c r="B5" s="22" t="s">
        <v>20</v>
      </c>
      <c r="C5" s="23">
        <v>41629</v>
      </c>
      <c r="D5" s="24" t="s">
        <v>21</v>
      </c>
      <c r="E5" s="25">
        <v>144</v>
      </c>
      <c r="F5" s="26" t="str">
        <f t="shared" si="1"/>
        <v>Fac</v>
      </c>
      <c r="G5" s="27" t="s">
        <v>16</v>
      </c>
      <c r="H5" s="28">
        <f t="shared" si="0"/>
        <v>3</v>
      </c>
      <c r="I5" s="29">
        <f t="shared" ca="1" si="2"/>
        <v>1533</v>
      </c>
      <c r="J5" s="30" t="e">
        <f>#REF!</f>
        <v>#REF!</v>
      </c>
      <c r="K5" s="31" t="s">
        <v>22</v>
      </c>
      <c r="N5" s="8" t="s">
        <v>285</v>
      </c>
      <c r="O5" s="8" t="s">
        <v>290</v>
      </c>
    </row>
    <row r="6" spans="1:15" ht="15" customHeight="1" thickBot="1">
      <c r="A6" s="21">
        <v>4</v>
      </c>
      <c r="B6" s="22" t="s">
        <v>23</v>
      </c>
      <c r="C6" s="23">
        <v>41629</v>
      </c>
      <c r="D6" s="24" t="s">
        <v>24</v>
      </c>
      <c r="E6" s="25">
        <v>562.65</v>
      </c>
      <c r="F6" s="26" t="str">
        <f t="shared" si="1"/>
        <v>Fac</v>
      </c>
      <c r="G6" s="27" t="s">
        <v>16</v>
      </c>
      <c r="H6" s="28">
        <f t="shared" si="0"/>
        <v>4</v>
      </c>
      <c r="I6" s="29">
        <f t="shared" ca="1" si="2"/>
        <v>1533</v>
      </c>
      <c r="J6" s="30" t="e">
        <f>#REF!</f>
        <v>#REF!</v>
      </c>
      <c r="K6" s="31" t="s">
        <v>17</v>
      </c>
    </row>
    <row r="7" spans="1:15" ht="15" customHeight="1" thickBot="1">
      <c r="A7" s="34">
        <v>5</v>
      </c>
      <c r="B7" s="35" t="s">
        <v>25</v>
      </c>
      <c r="C7" s="36">
        <v>41649</v>
      </c>
      <c r="D7" s="37" t="s">
        <v>26</v>
      </c>
      <c r="E7" s="38">
        <v>110</v>
      </c>
      <c r="F7" s="39" t="str">
        <f t="shared" si="1"/>
        <v>Fac</v>
      </c>
      <c r="G7" s="40" t="s">
        <v>16</v>
      </c>
      <c r="H7" s="41">
        <f t="shared" si="0"/>
        <v>5</v>
      </c>
      <c r="I7" s="42">
        <f t="shared" ca="1" si="2"/>
        <v>1513</v>
      </c>
      <c r="J7" s="43" t="e">
        <f>#REF!</f>
        <v>#REF!</v>
      </c>
      <c r="K7" s="44" t="s">
        <v>17</v>
      </c>
      <c r="N7" s="94" t="s">
        <v>292</v>
      </c>
      <c r="O7" s="94">
        <v>2014</v>
      </c>
    </row>
    <row r="8" spans="1:15" ht="15" customHeight="1">
      <c r="A8" s="21">
        <v>6</v>
      </c>
      <c r="B8" s="22" t="s">
        <v>28</v>
      </c>
      <c r="C8" s="23">
        <v>41649</v>
      </c>
      <c r="D8" s="24" t="s">
        <v>29</v>
      </c>
      <c r="E8" s="25">
        <v>662.44</v>
      </c>
      <c r="F8" s="26" t="str">
        <f t="shared" si="1"/>
        <v>Fac</v>
      </c>
      <c r="G8" s="27" t="s">
        <v>16</v>
      </c>
      <c r="H8" s="28">
        <f t="shared" si="0"/>
        <v>6</v>
      </c>
      <c r="I8" s="29">
        <f t="shared" ca="1" si="2"/>
        <v>1513</v>
      </c>
      <c r="J8" s="30" t="e">
        <f>#REF!</f>
        <v>#REF!</v>
      </c>
      <c r="K8" s="31" t="s">
        <v>22</v>
      </c>
    </row>
    <row r="9" spans="1:15" ht="15" customHeight="1">
      <c r="A9" s="21">
        <v>7</v>
      </c>
      <c r="B9" s="22" t="s">
        <v>30</v>
      </c>
      <c r="C9" s="23">
        <v>41650</v>
      </c>
      <c r="D9" s="24" t="s">
        <v>31</v>
      </c>
      <c r="E9" s="25">
        <v>79.2</v>
      </c>
      <c r="F9" s="26" t="str">
        <f t="shared" si="1"/>
        <v>Fac</v>
      </c>
      <c r="G9" s="27" t="s">
        <v>16</v>
      </c>
      <c r="H9" s="28">
        <f t="shared" si="0"/>
        <v>7</v>
      </c>
      <c r="I9" s="29">
        <f t="shared" ca="1" si="2"/>
        <v>1512</v>
      </c>
      <c r="J9" s="30" t="e">
        <f>#REF!</f>
        <v>#REF!</v>
      </c>
      <c r="K9" s="31" t="s">
        <v>17</v>
      </c>
      <c r="N9" t="s">
        <v>291</v>
      </c>
      <c r="O9" t="s">
        <v>291</v>
      </c>
    </row>
    <row r="10" spans="1:15" ht="15" customHeight="1" thickBot="1">
      <c r="A10" s="21">
        <v>8</v>
      </c>
      <c r="B10" s="22" t="s">
        <v>32</v>
      </c>
      <c r="C10" s="23">
        <v>41656</v>
      </c>
      <c r="D10" s="24" t="s">
        <v>33</v>
      </c>
      <c r="E10" s="25">
        <v>183.57</v>
      </c>
      <c r="F10" s="26" t="str">
        <f t="shared" si="1"/>
        <v>Fac</v>
      </c>
      <c r="G10" s="27" t="s">
        <v>16</v>
      </c>
      <c r="H10" s="28">
        <f t="shared" si="0"/>
        <v>8</v>
      </c>
      <c r="I10" s="29">
        <f t="shared" ca="1" si="2"/>
        <v>1506</v>
      </c>
      <c r="J10" s="30" t="e">
        <f>#REF!</f>
        <v>#REF!</v>
      </c>
      <c r="K10" s="31" t="s">
        <v>17</v>
      </c>
    </row>
    <row r="11" spans="1:15" ht="15" customHeight="1" thickBot="1">
      <c r="A11" s="21">
        <v>9</v>
      </c>
      <c r="B11" s="22" t="s">
        <v>34</v>
      </c>
      <c r="C11" s="23">
        <v>41657</v>
      </c>
      <c r="D11" s="24" t="s">
        <v>35</v>
      </c>
      <c r="E11" s="25">
        <v>290.42</v>
      </c>
      <c r="F11" s="26" t="str">
        <f t="shared" si="1"/>
        <v>Fac</v>
      </c>
      <c r="G11" s="27" t="s">
        <v>16</v>
      </c>
      <c r="H11" s="28">
        <f t="shared" si="0"/>
        <v>9</v>
      </c>
      <c r="I11" s="29">
        <f t="shared" ca="1" si="2"/>
        <v>1505</v>
      </c>
      <c r="J11" s="30" t="e">
        <f>#REF!</f>
        <v>#REF!</v>
      </c>
      <c r="K11" s="31" t="s">
        <v>17</v>
      </c>
      <c r="N11" s="94">
        <f>SUMPRODUCT((MONTH($C$3:$C$201)=MATCH($N$7,{"Janvier","Février","Mars","Avril","Mai","Juin","Juillet","Août","Septembre","Octobre","Novembre","Décembre"},0))*(YEAR($C$3:$C$201)=$O$7))</f>
        <v>10</v>
      </c>
      <c r="O11" s="94">
        <f>SUMPRODUCT(N(YEAR($C$3:$C$201)=$O$7))</f>
        <v>88</v>
      </c>
    </row>
    <row r="12" spans="1:15" ht="15" customHeight="1">
      <c r="A12" s="21">
        <v>10</v>
      </c>
      <c r="B12" s="22" t="s">
        <v>36</v>
      </c>
      <c r="C12" s="23">
        <v>41659</v>
      </c>
      <c r="D12" s="24" t="s">
        <v>37</v>
      </c>
      <c r="E12" s="25">
        <v>16.5</v>
      </c>
      <c r="F12" s="26" t="str">
        <f t="shared" si="1"/>
        <v>Fac</v>
      </c>
      <c r="G12" s="27" t="s">
        <v>16</v>
      </c>
      <c r="H12" s="28">
        <f t="shared" si="0"/>
        <v>10</v>
      </c>
      <c r="I12" s="29">
        <f t="shared" ca="1" si="2"/>
        <v>1503</v>
      </c>
      <c r="J12" s="30" t="e">
        <f>#REF!</f>
        <v>#REF!</v>
      </c>
      <c r="K12" s="31" t="s">
        <v>17</v>
      </c>
    </row>
    <row r="13" spans="1:15" ht="15" customHeight="1">
      <c r="A13" s="21">
        <v>11</v>
      </c>
      <c r="B13" s="22" t="s">
        <v>38</v>
      </c>
      <c r="C13" s="23">
        <v>41663</v>
      </c>
      <c r="D13" s="24" t="s">
        <v>15</v>
      </c>
      <c r="E13" s="25">
        <v>5.4</v>
      </c>
      <c r="F13" s="26" t="str">
        <f t="shared" si="1"/>
        <v>Fac</v>
      </c>
      <c r="G13" s="27" t="s">
        <v>16</v>
      </c>
      <c r="H13" s="28">
        <f t="shared" si="0"/>
        <v>11</v>
      </c>
      <c r="I13" s="29">
        <f t="shared" ca="1" si="2"/>
        <v>1499</v>
      </c>
      <c r="J13" s="30" t="e">
        <f>#REF!</f>
        <v>#REF!</v>
      </c>
      <c r="K13" s="31" t="s">
        <v>17</v>
      </c>
    </row>
    <row r="14" spans="1:15" ht="15" customHeight="1">
      <c r="A14" s="21">
        <v>12</v>
      </c>
      <c r="B14" s="22" t="s">
        <v>39</v>
      </c>
      <c r="C14" s="23">
        <v>41664</v>
      </c>
      <c r="D14" s="24" t="s">
        <v>40</v>
      </c>
      <c r="E14" s="25">
        <v>88</v>
      </c>
      <c r="F14" s="26" t="str">
        <f t="shared" si="1"/>
        <v>Fac</v>
      </c>
      <c r="G14" s="27" t="s">
        <v>16</v>
      </c>
      <c r="H14" s="28">
        <f t="shared" si="0"/>
        <v>12</v>
      </c>
      <c r="I14" s="29">
        <f t="shared" ca="1" si="2"/>
        <v>1498</v>
      </c>
      <c r="J14" s="30" t="e">
        <f>#REF!</f>
        <v>#REF!</v>
      </c>
      <c r="K14" s="31" t="s">
        <v>17</v>
      </c>
    </row>
    <row r="15" spans="1:15" ht="15" customHeight="1">
      <c r="A15" s="21">
        <v>13</v>
      </c>
      <c r="B15" s="22" t="s">
        <v>41</v>
      </c>
      <c r="C15" s="23">
        <v>41649</v>
      </c>
      <c r="D15" s="24" t="s">
        <v>15</v>
      </c>
      <c r="E15" s="25">
        <v>218.65</v>
      </c>
      <c r="F15" s="26" t="str">
        <f t="shared" si="1"/>
        <v>Fac</v>
      </c>
      <c r="G15" s="27" t="s">
        <v>16</v>
      </c>
      <c r="H15" s="28">
        <f t="shared" si="0"/>
        <v>13</v>
      </c>
      <c r="I15" s="29">
        <f t="shared" ca="1" si="2"/>
        <v>1513</v>
      </c>
      <c r="J15" s="30" t="e">
        <f>#REF!</f>
        <v>#REF!</v>
      </c>
      <c r="K15" s="31" t="s">
        <v>17</v>
      </c>
    </row>
    <row r="16" spans="1:15" ht="15" customHeight="1" thickBot="1">
      <c r="A16" s="21">
        <v>14</v>
      </c>
      <c r="B16" s="22" t="s">
        <v>42</v>
      </c>
      <c r="C16" s="23">
        <v>41670</v>
      </c>
      <c r="D16" s="24" t="s">
        <v>43</v>
      </c>
      <c r="E16" s="25">
        <v>47.65</v>
      </c>
      <c r="F16" s="26" t="str">
        <f t="shared" si="1"/>
        <v>Fac</v>
      </c>
      <c r="G16" s="27" t="s">
        <v>16</v>
      </c>
      <c r="H16" s="28">
        <f t="shared" si="0"/>
        <v>14</v>
      </c>
      <c r="I16" s="29">
        <f t="shared" ca="1" si="2"/>
        <v>1492</v>
      </c>
      <c r="J16" s="30" t="e">
        <f>#REF!</f>
        <v>#REF!</v>
      </c>
      <c r="K16" s="31" t="s">
        <v>17</v>
      </c>
    </row>
    <row r="17" spans="1:11" ht="15" customHeight="1">
      <c r="A17" s="21">
        <v>15</v>
      </c>
      <c r="B17" s="22" t="s">
        <v>44</v>
      </c>
      <c r="C17" s="46">
        <v>41673</v>
      </c>
      <c r="D17" s="47" t="s">
        <v>45</v>
      </c>
      <c r="E17" s="48">
        <v>39</v>
      </c>
      <c r="F17" s="49" t="str">
        <f t="shared" si="1"/>
        <v>Fac</v>
      </c>
      <c r="G17" s="50" t="s">
        <v>16</v>
      </c>
      <c r="H17" s="51">
        <f t="shared" si="0"/>
        <v>15</v>
      </c>
      <c r="I17" s="52">
        <f t="shared" ca="1" si="2"/>
        <v>1489</v>
      </c>
      <c r="J17" s="53" t="e">
        <f>#REF!</f>
        <v>#REF!</v>
      </c>
      <c r="K17" s="54" t="s">
        <v>22</v>
      </c>
    </row>
    <row r="18" spans="1:11" ht="15" customHeight="1">
      <c r="A18" s="21">
        <v>16</v>
      </c>
      <c r="B18" s="22" t="s">
        <v>46</v>
      </c>
      <c r="C18" s="23">
        <v>41676</v>
      </c>
      <c r="D18" s="24" t="s">
        <v>45</v>
      </c>
      <c r="E18" s="25">
        <v>18</v>
      </c>
      <c r="F18" s="26" t="str">
        <f t="shared" si="1"/>
        <v>Fac</v>
      </c>
      <c r="G18" s="27" t="s">
        <v>16</v>
      </c>
      <c r="H18" s="28">
        <f t="shared" si="0"/>
        <v>16</v>
      </c>
      <c r="I18" s="29">
        <f t="shared" ca="1" si="2"/>
        <v>1486</v>
      </c>
      <c r="J18" s="30" t="e">
        <f>#REF!</f>
        <v>#REF!</v>
      </c>
      <c r="K18" s="31" t="s">
        <v>22</v>
      </c>
    </row>
    <row r="19" spans="1:11" ht="15" customHeight="1">
      <c r="A19" s="21">
        <v>17</v>
      </c>
      <c r="B19" s="22" t="s">
        <v>47</v>
      </c>
      <c r="C19" s="23">
        <v>41685</v>
      </c>
      <c r="D19" s="24" t="s">
        <v>48</v>
      </c>
      <c r="E19" s="25">
        <v>39</v>
      </c>
      <c r="F19" s="26" t="str">
        <f t="shared" si="1"/>
        <v>Fac</v>
      </c>
      <c r="G19" s="27" t="s">
        <v>16</v>
      </c>
      <c r="H19" s="28">
        <f t="shared" si="0"/>
        <v>17</v>
      </c>
      <c r="I19" s="29">
        <f t="shared" ca="1" si="2"/>
        <v>1477</v>
      </c>
      <c r="J19" s="30" t="e">
        <f>#REF!</f>
        <v>#REF!</v>
      </c>
      <c r="K19" s="31" t="s">
        <v>17</v>
      </c>
    </row>
    <row r="20" spans="1:11" ht="15" customHeight="1">
      <c r="A20" s="21">
        <v>18</v>
      </c>
      <c r="B20" s="22" t="s">
        <v>49</v>
      </c>
      <c r="C20" s="23">
        <v>41690</v>
      </c>
      <c r="D20" s="24" t="s">
        <v>50</v>
      </c>
      <c r="E20" s="25">
        <v>455</v>
      </c>
      <c r="F20" s="26" t="str">
        <f t="shared" si="1"/>
        <v>Fac</v>
      </c>
      <c r="G20" s="27" t="s">
        <v>16</v>
      </c>
      <c r="H20" s="28">
        <f t="shared" si="0"/>
        <v>18</v>
      </c>
      <c r="I20" s="29">
        <f t="shared" ca="1" si="2"/>
        <v>1472</v>
      </c>
      <c r="J20" s="30" t="e">
        <f>#REF!</f>
        <v>#REF!</v>
      </c>
      <c r="K20" s="31" t="s">
        <v>17</v>
      </c>
    </row>
    <row r="21" spans="1:11" ht="15" customHeight="1">
      <c r="A21" s="21">
        <v>19</v>
      </c>
      <c r="B21" s="22" t="s">
        <v>51</v>
      </c>
      <c r="C21" s="23">
        <v>41691</v>
      </c>
      <c r="D21" s="24" t="s">
        <v>52</v>
      </c>
      <c r="E21" s="25">
        <v>7.2</v>
      </c>
      <c r="F21" s="26" t="str">
        <f t="shared" si="1"/>
        <v>Fac</v>
      </c>
      <c r="G21" s="27" t="s">
        <v>16</v>
      </c>
      <c r="H21" s="28">
        <f t="shared" si="0"/>
        <v>19</v>
      </c>
      <c r="I21" s="29">
        <f t="shared" ca="1" si="2"/>
        <v>1471</v>
      </c>
      <c r="J21" s="30" t="e">
        <f>#REF!</f>
        <v>#REF!</v>
      </c>
      <c r="K21" s="31" t="s">
        <v>17</v>
      </c>
    </row>
    <row r="22" spans="1:11" ht="15" customHeight="1" thickBot="1">
      <c r="A22" s="21">
        <v>20</v>
      </c>
      <c r="B22" s="22" t="s">
        <v>53</v>
      </c>
      <c r="C22" s="23">
        <v>41694</v>
      </c>
      <c r="D22" s="24" t="s">
        <v>54</v>
      </c>
      <c r="E22" s="25">
        <v>283.62</v>
      </c>
      <c r="F22" s="26" t="str">
        <f t="shared" si="1"/>
        <v>Fac</v>
      </c>
      <c r="G22" s="27" t="s">
        <v>16</v>
      </c>
      <c r="H22" s="28">
        <f t="shared" si="0"/>
        <v>20</v>
      </c>
      <c r="I22" s="29">
        <f t="shared" ca="1" si="2"/>
        <v>1468</v>
      </c>
      <c r="J22" s="30" t="e">
        <f>#REF!</f>
        <v>#REF!</v>
      </c>
      <c r="K22" s="31" t="s">
        <v>17</v>
      </c>
    </row>
    <row r="23" spans="1:11" ht="15" customHeight="1" thickBot="1">
      <c r="A23" s="21">
        <v>21</v>
      </c>
      <c r="B23" s="22" t="s">
        <v>55</v>
      </c>
      <c r="C23" s="46">
        <v>41730</v>
      </c>
      <c r="D23" s="47" t="s">
        <v>48</v>
      </c>
      <c r="E23" s="48">
        <v>39</v>
      </c>
      <c r="F23" s="49" t="str">
        <f t="shared" si="1"/>
        <v>Fac</v>
      </c>
      <c r="G23" s="50" t="s">
        <v>16</v>
      </c>
      <c r="H23" s="51">
        <f t="shared" si="0"/>
        <v>21</v>
      </c>
      <c r="I23" s="52">
        <f t="shared" ca="1" si="2"/>
        <v>1432</v>
      </c>
      <c r="J23" s="53" t="e">
        <f>#REF!</f>
        <v>#REF!</v>
      </c>
      <c r="K23" s="54" t="s">
        <v>17</v>
      </c>
    </row>
    <row r="24" spans="1:11" ht="15" customHeight="1">
      <c r="A24" s="21">
        <v>22</v>
      </c>
      <c r="B24" s="22" t="s">
        <v>56</v>
      </c>
      <c r="C24" s="46">
        <v>41702</v>
      </c>
      <c r="D24" s="47" t="s">
        <v>57</v>
      </c>
      <c r="E24" s="48">
        <v>34</v>
      </c>
      <c r="F24" s="49" t="str">
        <f t="shared" si="1"/>
        <v>Fac</v>
      </c>
      <c r="G24" s="50" t="s">
        <v>16</v>
      </c>
      <c r="H24" s="51">
        <f t="shared" si="0"/>
        <v>22</v>
      </c>
      <c r="I24" s="52">
        <f t="shared" ca="1" si="2"/>
        <v>1460</v>
      </c>
      <c r="J24" s="53" t="e">
        <f>#REF!</f>
        <v>#REF!</v>
      </c>
      <c r="K24" s="54" t="s">
        <v>22</v>
      </c>
    </row>
    <row r="25" spans="1:11" ht="15" customHeight="1">
      <c r="A25" s="21">
        <v>23</v>
      </c>
      <c r="B25" s="22" t="s">
        <v>58</v>
      </c>
      <c r="C25" s="23">
        <v>41719</v>
      </c>
      <c r="D25" s="24" t="s">
        <v>59</v>
      </c>
      <c r="E25" s="25">
        <v>10</v>
      </c>
      <c r="F25" s="26" t="str">
        <f t="shared" si="1"/>
        <v>Fac</v>
      </c>
      <c r="G25" s="27" t="s">
        <v>16</v>
      </c>
      <c r="H25" s="28">
        <f t="shared" si="0"/>
        <v>23</v>
      </c>
      <c r="I25" s="29">
        <f t="shared" ca="1" si="2"/>
        <v>1443</v>
      </c>
      <c r="J25" s="30" t="e">
        <f>#REF!</f>
        <v>#REF!</v>
      </c>
      <c r="K25" s="31" t="s">
        <v>17</v>
      </c>
    </row>
    <row r="26" spans="1:11" ht="15" customHeight="1">
      <c r="A26" s="21">
        <v>24</v>
      </c>
      <c r="B26" s="22" t="s">
        <v>60</v>
      </c>
      <c r="C26" s="23">
        <v>41724</v>
      </c>
      <c r="D26" s="24" t="s">
        <v>61</v>
      </c>
      <c r="E26" s="25">
        <v>357.56</v>
      </c>
      <c r="F26" s="26" t="str">
        <f t="shared" si="1"/>
        <v>Fac</v>
      </c>
      <c r="G26" s="27" t="s">
        <v>16</v>
      </c>
      <c r="H26" s="28">
        <f t="shared" si="0"/>
        <v>24</v>
      </c>
      <c r="I26" s="29">
        <f t="shared" ca="1" si="2"/>
        <v>1438</v>
      </c>
      <c r="J26" s="30" t="e">
        <f>#REF!</f>
        <v>#REF!</v>
      </c>
      <c r="K26" s="31" t="s">
        <v>17</v>
      </c>
    </row>
    <row r="27" spans="1:11" ht="15" customHeight="1">
      <c r="A27" s="21">
        <v>25</v>
      </c>
      <c r="B27" s="22" t="s">
        <v>62</v>
      </c>
      <c r="C27" s="23">
        <v>41727</v>
      </c>
      <c r="D27" s="24" t="s">
        <v>15</v>
      </c>
      <c r="E27" s="25">
        <v>41</v>
      </c>
      <c r="F27" s="26" t="str">
        <f t="shared" si="1"/>
        <v>Fac</v>
      </c>
      <c r="G27" s="27" t="s">
        <v>16</v>
      </c>
      <c r="H27" s="28">
        <f t="shared" si="0"/>
        <v>25</v>
      </c>
      <c r="I27" s="29">
        <f t="shared" ca="1" si="2"/>
        <v>1435</v>
      </c>
      <c r="J27" s="30" t="e">
        <f>#REF!</f>
        <v>#REF!</v>
      </c>
      <c r="K27" s="31" t="s">
        <v>17</v>
      </c>
    </row>
    <row r="28" spans="1:11" ht="15" customHeight="1">
      <c r="A28" s="21">
        <v>26</v>
      </c>
      <c r="B28" s="22" t="s">
        <v>63</v>
      </c>
      <c r="C28" s="23">
        <v>41729</v>
      </c>
      <c r="D28" s="24" t="s">
        <v>64</v>
      </c>
      <c r="E28" s="25">
        <v>111.78</v>
      </c>
      <c r="F28" s="26" t="str">
        <f t="shared" si="1"/>
        <v>Fac</v>
      </c>
      <c r="G28" s="27" t="s">
        <v>16</v>
      </c>
      <c r="H28" s="28">
        <f t="shared" si="0"/>
        <v>26</v>
      </c>
      <c r="I28" s="29">
        <f t="shared" ca="1" si="2"/>
        <v>1433</v>
      </c>
      <c r="J28" s="30" t="e">
        <f>#REF!</f>
        <v>#REF!</v>
      </c>
      <c r="K28" s="31" t="s">
        <v>17</v>
      </c>
    </row>
    <row r="29" spans="1:11" ht="15" customHeight="1" thickBot="1">
      <c r="A29" s="21">
        <v>27</v>
      </c>
      <c r="B29" s="22" t="s">
        <v>65</v>
      </c>
      <c r="C29" s="23">
        <v>41729</v>
      </c>
      <c r="D29" s="24" t="s">
        <v>66</v>
      </c>
      <c r="E29" s="25">
        <v>22.5</v>
      </c>
      <c r="F29" s="26" t="str">
        <f t="shared" si="1"/>
        <v>Fac</v>
      </c>
      <c r="G29" s="27" t="s">
        <v>16</v>
      </c>
      <c r="H29" s="28">
        <f t="shared" si="0"/>
        <v>27</v>
      </c>
      <c r="I29" s="29">
        <f t="shared" ca="1" si="2"/>
        <v>1433</v>
      </c>
      <c r="J29" s="30" t="e">
        <f>#REF!</f>
        <v>#REF!</v>
      </c>
      <c r="K29" s="31" t="s">
        <v>17</v>
      </c>
    </row>
    <row r="30" spans="1:11" ht="15" customHeight="1">
      <c r="A30" s="21">
        <v>28</v>
      </c>
      <c r="B30" s="22" t="s">
        <v>67</v>
      </c>
      <c r="C30" s="46">
        <v>41749</v>
      </c>
      <c r="D30" s="47" t="s">
        <v>68</v>
      </c>
      <c r="E30" s="48">
        <v>59.533999999999999</v>
      </c>
      <c r="F30" s="49" t="str">
        <f t="shared" si="1"/>
        <v>Fac</v>
      </c>
      <c r="G30" s="50" t="s">
        <v>16</v>
      </c>
      <c r="H30" s="51">
        <f t="shared" si="0"/>
        <v>28</v>
      </c>
      <c r="I30" s="52">
        <f t="shared" ca="1" si="2"/>
        <v>1413</v>
      </c>
      <c r="J30" s="53" t="e">
        <f>#REF!</f>
        <v>#REF!</v>
      </c>
      <c r="K30" s="54" t="s">
        <v>17</v>
      </c>
    </row>
    <row r="31" spans="1:11" ht="15" customHeight="1">
      <c r="A31" s="21">
        <v>29</v>
      </c>
      <c r="B31" s="22" t="s">
        <v>69</v>
      </c>
      <c r="C31" s="23">
        <v>41755</v>
      </c>
      <c r="D31" s="24" t="s">
        <v>45</v>
      </c>
      <c r="E31" s="25">
        <v>62</v>
      </c>
      <c r="F31" s="26" t="str">
        <f t="shared" si="1"/>
        <v>Fac</v>
      </c>
      <c r="G31" s="27" t="s">
        <v>16</v>
      </c>
      <c r="H31" s="28">
        <f t="shared" si="0"/>
        <v>29</v>
      </c>
      <c r="I31" s="29">
        <f t="shared" ca="1" si="2"/>
        <v>1407</v>
      </c>
      <c r="J31" s="30" t="e">
        <f>#REF!</f>
        <v>#REF!</v>
      </c>
      <c r="K31" s="31" t="s">
        <v>22</v>
      </c>
    </row>
    <row r="32" spans="1:11" ht="15" customHeight="1">
      <c r="A32" s="21">
        <v>30</v>
      </c>
      <c r="B32" s="22" t="s">
        <v>70</v>
      </c>
      <c r="C32" s="23">
        <v>41755</v>
      </c>
      <c r="D32" s="24" t="s">
        <v>43</v>
      </c>
      <c r="E32" s="25">
        <v>402.2</v>
      </c>
      <c r="F32" s="26" t="str">
        <f t="shared" si="1"/>
        <v>Fac</v>
      </c>
      <c r="G32" s="27" t="s">
        <v>16</v>
      </c>
      <c r="H32" s="28">
        <f t="shared" si="0"/>
        <v>30</v>
      </c>
      <c r="I32" s="29">
        <f t="shared" ca="1" si="2"/>
        <v>1407</v>
      </c>
      <c r="J32" s="30" t="e">
        <f>#REF!</f>
        <v>#REF!</v>
      </c>
      <c r="K32" s="31" t="s">
        <v>17</v>
      </c>
    </row>
    <row r="33" spans="1:11" ht="15" customHeight="1">
      <c r="A33" s="21">
        <v>31</v>
      </c>
      <c r="B33" s="22" t="s">
        <v>71</v>
      </c>
      <c r="C33" s="23">
        <v>41755</v>
      </c>
      <c r="D33" s="24" t="s">
        <v>31</v>
      </c>
      <c r="E33" s="25">
        <v>14.35</v>
      </c>
      <c r="F33" s="26" t="str">
        <f t="shared" si="1"/>
        <v>Fac</v>
      </c>
      <c r="G33" s="27" t="s">
        <v>16</v>
      </c>
      <c r="H33" s="28">
        <f t="shared" si="0"/>
        <v>31</v>
      </c>
      <c r="I33" s="29">
        <f t="shared" ca="1" si="2"/>
        <v>1407</v>
      </c>
      <c r="J33" s="30" t="e">
        <f>#REF!</f>
        <v>#REF!</v>
      </c>
      <c r="K33" s="31" t="s">
        <v>17</v>
      </c>
    </row>
    <row r="34" spans="1:11" ht="15" customHeight="1" thickBot="1">
      <c r="A34" s="21">
        <v>32</v>
      </c>
      <c r="B34" s="22" t="s">
        <v>72</v>
      </c>
      <c r="C34" s="23">
        <v>41755</v>
      </c>
      <c r="D34" s="24" t="s">
        <v>73</v>
      </c>
      <c r="E34" s="25">
        <v>54</v>
      </c>
      <c r="F34" s="26" t="str">
        <f t="shared" si="1"/>
        <v>Fac</v>
      </c>
      <c r="G34" s="27" t="s">
        <v>16</v>
      </c>
      <c r="H34" s="28">
        <f t="shared" si="0"/>
        <v>32</v>
      </c>
      <c r="I34" s="29">
        <f t="shared" ca="1" si="2"/>
        <v>1407</v>
      </c>
      <c r="J34" s="30" t="e">
        <f>#REF!</f>
        <v>#REF!</v>
      </c>
      <c r="K34" s="31" t="s">
        <v>17</v>
      </c>
    </row>
    <row r="35" spans="1:11" ht="15" customHeight="1">
      <c r="A35" s="21">
        <v>33</v>
      </c>
      <c r="B35" s="22" t="s">
        <v>74</v>
      </c>
      <c r="C35" s="46">
        <v>41761</v>
      </c>
      <c r="D35" s="47" t="s">
        <v>64</v>
      </c>
      <c r="E35" s="48">
        <v>29.4</v>
      </c>
      <c r="F35" s="49" t="str">
        <f t="shared" si="1"/>
        <v>Fac</v>
      </c>
      <c r="G35" s="50" t="s">
        <v>16</v>
      </c>
      <c r="H35" s="51">
        <f t="shared" si="0"/>
        <v>33</v>
      </c>
      <c r="I35" s="52">
        <f t="shared" ca="1" si="2"/>
        <v>1401</v>
      </c>
      <c r="J35" s="53" t="e">
        <f>#REF!</f>
        <v>#REF!</v>
      </c>
      <c r="K35" s="54" t="s">
        <v>17</v>
      </c>
    </row>
    <row r="36" spans="1:11" ht="15" customHeight="1">
      <c r="A36" s="21">
        <v>34</v>
      </c>
      <c r="B36" s="22" t="s">
        <v>75</v>
      </c>
      <c r="C36" s="23">
        <v>41767</v>
      </c>
      <c r="D36" s="24" t="s">
        <v>76</v>
      </c>
      <c r="E36" s="25">
        <v>65</v>
      </c>
      <c r="F36" s="26" t="str">
        <f t="shared" si="1"/>
        <v>Fac</v>
      </c>
      <c r="G36" s="27" t="s">
        <v>16</v>
      </c>
      <c r="H36" s="28">
        <f t="shared" si="0"/>
        <v>34</v>
      </c>
      <c r="I36" s="29">
        <f t="shared" ca="1" si="2"/>
        <v>1395</v>
      </c>
      <c r="J36" s="30" t="e">
        <f>#REF!</f>
        <v>#REF!</v>
      </c>
      <c r="K36" s="31" t="s">
        <v>22</v>
      </c>
    </row>
    <row r="37" spans="1:11" ht="15" customHeight="1">
      <c r="A37" s="21">
        <v>35</v>
      </c>
      <c r="B37" s="22" t="s">
        <v>77</v>
      </c>
      <c r="C37" s="23">
        <v>41767</v>
      </c>
      <c r="D37" s="24" t="s">
        <v>57</v>
      </c>
      <c r="E37" s="25">
        <v>88.5</v>
      </c>
      <c r="F37" s="26" t="str">
        <f t="shared" si="1"/>
        <v>Fac</v>
      </c>
      <c r="G37" s="27" t="s">
        <v>16</v>
      </c>
      <c r="H37" s="28">
        <f t="shared" si="0"/>
        <v>35</v>
      </c>
      <c r="I37" s="29">
        <f t="shared" ca="1" si="2"/>
        <v>1395</v>
      </c>
      <c r="J37" s="30" t="e">
        <f>#REF!</f>
        <v>#REF!</v>
      </c>
      <c r="K37" s="31" t="s">
        <v>22</v>
      </c>
    </row>
    <row r="38" spans="1:11" ht="15" customHeight="1">
      <c r="A38" s="21">
        <v>36</v>
      </c>
      <c r="B38" s="22" t="s">
        <v>78</v>
      </c>
      <c r="C38" s="23">
        <v>41771</v>
      </c>
      <c r="D38" s="24" t="s">
        <v>66</v>
      </c>
      <c r="E38" s="25">
        <v>23.4</v>
      </c>
      <c r="F38" s="26" t="str">
        <f t="shared" si="1"/>
        <v>Fac</v>
      </c>
      <c r="G38" s="27" t="s">
        <v>16</v>
      </c>
      <c r="H38" s="28">
        <f t="shared" si="0"/>
        <v>36</v>
      </c>
      <c r="I38" s="29">
        <f t="shared" ca="1" si="2"/>
        <v>1391</v>
      </c>
      <c r="J38" s="30" t="e">
        <f>#REF!</f>
        <v>#REF!</v>
      </c>
      <c r="K38" s="31" t="s">
        <v>17</v>
      </c>
    </row>
    <row r="39" spans="1:11" ht="15" customHeight="1">
      <c r="A39" s="21">
        <v>37</v>
      </c>
      <c r="B39" s="22" t="s">
        <v>79</v>
      </c>
      <c r="C39" s="23">
        <v>41773</v>
      </c>
      <c r="D39" s="24" t="s">
        <v>80</v>
      </c>
      <c r="E39" s="25">
        <v>36.75</v>
      </c>
      <c r="F39" s="26" t="str">
        <f t="shared" si="1"/>
        <v>Fac</v>
      </c>
      <c r="G39" s="27" t="s">
        <v>16</v>
      </c>
      <c r="H39" s="28">
        <f t="shared" si="0"/>
        <v>37</v>
      </c>
      <c r="I39" s="29">
        <f t="shared" ca="1" si="2"/>
        <v>1389</v>
      </c>
      <c r="J39" s="30" t="e">
        <f>#REF!</f>
        <v>#REF!</v>
      </c>
      <c r="K39" s="31" t="s">
        <v>17</v>
      </c>
    </row>
    <row r="40" spans="1:11" ht="15" customHeight="1">
      <c r="A40" s="21">
        <v>38</v>
      </c>
      <c r="B40" s="22" t="s">
        <v>81</v>
      </c>
      <c r="C40" s="23">
        <v>41776</v>
      </c>
      <c r="D40" s="24" t="s">
        <v>82</v>
      </c>
      <c r="E40" s="25">
        <v>3.25</v>
      </c>
      <c r="F40" s="26" t="str">
        <f t="shared" si="1"/>
        <v>Fac</v>
      </c>
      <c r="G40" s="27" t="s">
        <v>16</v>
      </c>
      <c r="H40" s="28">
        <f t="shared" si="0"/>
        <v>38</v>
      </c>
      <c r="I40" s="29">
        <f t="shared" ca="1" si="2"/>
        <v>1386</v>
      </c>
      <c r="J40" s="30" t="e">
        <f>#REF!</f>
        <v>#REF!</v>
      </c>
      <c r="K40" s="31" t="s">
        <v>17</v>
      </c>
    </row>
    <row r="41" spans="1:11" ht="15" customHeight="1">
      <c r="A41" s="21">
        <v>39</v>
      </c>
      <c r="B41" s="22" t="s">
        <v>83</v>
      </c>
      <c r="C41" s="23">
        <v>41783</v>
      </c>
      <c r="D41" s="24" t="s">
        <v>54</v>
      </c>
      <c r="E41" s="25">
        <v>291.64</v>
      </c>
      <c r="F41" s="26" t="str">
        <f t="shared" si="1"/>
        <v>Fac</v>
      </c>
      <c r="G41" s="27" t="s">
        <v>16</v>
      </c>
      <c r="H41" s="28">
        <f t="shared" si="0"/>
        <v>39</v>
      </c>
      <c r="I41" s="29">
        <f t="shared" ca="1" si="2"/>
        <v>1379</v>
      </c>
      <c r="J41" s="30" t="e">
        <f>#REF!</f>
        <v>#REF!</v>
      </c>
      <c r="K41" s="31" t="s">
        <v>17</v>
      </c>
    </row>
    <row r="42" spans="1:11" ht="15" customHeight="1">
      <c r="A42" s="21">
        <v>40</v>
      </c>
      <c r="B42" s="22" t="s">
        <v>84</v>
      </c>
      <c r="C42" s="23">
        <v>41783</v>
      </c>
      <c r="D42" s="24" t="s">
        <v>85</v>
      </c>
      <c r="E42" s="25">
        <v>47.4</v>
      </c>
      <c r="F42" s="26" t="str">
        <f t="shared" si="1"/>
        <v>Fac</v>
      </c>
      <c r="G42" s="27" t="s">
        <v>16</v>
      </c>
      <c r="H42" s="28">
        <f t="shared" si="0"/>
        <v>40</v>
      </c>
      <c r="I42" s="29">
        <f t="shared" ca="1" si="2"/>
        <v>1379</v>
      </c>
      <c r="J42" s="30" t="e">
        <f>#REF!</f>
        <v>#REF!</v>
      </c>
      <c r="K42" s="31" t="s">
        <v>17</v>
      </c>
    </row>
    <row r="43" spans="1:11" ht="15" customHeight="1">
      <c r="A43" s="21">
        <v>41</v>
      </c>
      <c r="B43" s="22" t="s">
        <v>86</v>
      </c>
      <c r="C43" s="23">
        <v>41783</v>
      </c>
      <c r="D43" s="24" t="s">
        <v>87</v>
      </c>
      <c r="E43" s="25">
        <v>537.20000000000005</v>
      </c>
      <c r="F43" s="26" t="str">
        <f t="shared" si="1"/>
        <v>Fac</v>
      </c>
      <c r="G43" s="27" t="s">
        <v>16</v>
      </c>
      <c r="H43" s="28">
        <f t="shared" si="0"/>
        <v>41</v>
      </c>
      <c r="I43" s="29">
        <f t="shared" ca="1" si="2"/>
        <v>1379</v>
      </c>
      <c r="J43" s="30" t="e">
        <f>#REF!</f>
        <v>#REF!</v>
      </c>
      <c r="K43" s="31" t="s">
        <v>17</v>
      </c>
    </row>
    <row r="44" spans="1:11" ht="15" customHeight="1" thickBot="1">
      <c r="A44" s="21">
        <v>42</v>
      </c>
      <c r="B44" s="22" t="s">
        <v>88</v>
      </c>
      <c r="C44" s="23">
        <v>41790</v>
      </c>
      <c r="D44" s="24" t="s">
        <v>66</v>
      </c>
      <c r="E44" s="25">
        <v>70.2</v>
      </c>
      <c r="F44" s="26" t="str">
        <f t="shared" si="1"/>
        <v>Fac</v>
      </c>
      <c r="G44" s="27" t="s">
        <v>16</v>
      </c>
      <c r="H44" s="28">
        <f t="shared" si="0"/>
        <v>42</v>
      </c>
      <c r="I44" s="29">
        <f t="shared" ca="1" si="2"/>
        <v>1372</v>
      </c>
      <c r="J44" s="30" t="e">
        <f>#REF!</f>
        <v>#REF!</v>
      </c>
      <c r="K44" s="31" t="s">
        <v>17</v>
      </c>
    </row>
    <row r="45" spans="1:11" ht="15" customHeight="1">
      <c r="A45" s="21">
        <v>43</v>
      </c>
      <c r="B45" s="22" t="s">
        <v>89</v>
      </c>
      <c r="C45" s="46">
        <v>41791</v>
      </c>
      <c r="D45" s="47" t="s">
        <v>31</v>
      </c>
      <c r="E45" s="48">
        <v>111</v>
      </c>
      <c r="F45" s="49" t="str">
        <f t="shared" si="1"/>
        <v>Fac</v>
      </c>
      <c r="G45" s="50" t="s">
        <v>16</v>
      </c>
      <c r="H45" s="51">
        <f t="shared" si="0"/>
        <v>43</v>
      </c>
      <c r="I45" s="52">
        <f t="shared" ca="1" si="2"/>
        <v>1371</v>
      </c>
      <c r="J45" s="53" t="e">
        <f>#REF!</f>
        <v>#REF!</v>
      </c>
      <c r="K45" s="54" t="s">
        <v>17</v>
      </c>
    </row>
    <row r="46" spans="1:11" ht="15" customHeight="1">
      <c r="A46" s="21">
        <v>44</v>
      </c>
      <c r="B46" s="22" t="s">
        <v>90</v>
      </c>
      <c r="C46" s="23">
        <v>41811</v>
      </c>
      <c r="D46" s="24" t="s">
        <v>15</v>
      </c>
      <c r="E46" s="25">
        <v>97.325000000000003</v>
      </c>
      <c r="F46" s="26" t="str">
        <f t="shared" si="1"/>
        <v>Fac</v>
      </c>
      <c r="G46" s="27" t="s">
        <v>16</v>
      </c>
      <c r="H46" s="28">
        <f t="shared" si="0"/>
        <v>44</v>
      </c>
      <c r="I46" s="29">
        <f t="shared" ca="1" si="2"/>
        <v>1351</v>
      </c>
      <c r="J46" s="30" t="e">
        <f>#REF!</f>
        <v>#REF!</v>
      </c>
      <c r="K46" s="31" t="s">
        <v>17</v>
      </c>
    </row>
    <row r="47" spans="1:11" ht="15" customHeight="1">
      <c r="A47" s="21">
        <v>45</v>
      </c>
      <c r="B47" s="22" t="s">
        <v>91</v>
      </c>
      <c r="C47" s="23">
        <v>41812</v>
      </c>
      <c r="D47" s="24" t="s">
        <v>43</v>
      </c>
      <c r="E47" s="25">
        <v>45</v>
      </c>
      <c r="F47" s="26" t="str">
        <f t="shared" si="1"/>
        <v>Fac</v>
      </c>
      <c r="G47" s="27" t="s">
        <v>16</v>
      </c>
      <c r="H47" s="28">
        <f t="shared" si="0"/>
        <v>45</v>
      </c>
      <c r="I47" s="29">
        <f t="shared" ca="1" si="2"/>
        <v>1350</v>
      </c>
      <c r="J47" s="30" t="e">
        <f>#REF!</f>
        <v>#REF!</v>
      </c>
      <c r="K47" s="31" t="s">
        <v>17</v>
      </c>
    </row>
    <row r="48" spans="1:11" ht="15" customHeight="1">
      <c r="A48" s="21">
        <v>46</v>
      </c>
      <c r="B48" s="22" t="s">
        <v>92</v>
      </c>
      <c r="C48" s="23">
        <v>41812</v>
      </c>
      <c r="D48" s="24" t="s">
        <v>80</v>
      </c>
      <c r="E48" s="25">
        <v>10.5</v>
      </c>
      <c r="F48" s="26" t="str">
        <f t="shared" si="1"/>
        <v>Fac</v>
      </c>
      <c r="G48" s="27" t="s">
        <v>16</v>
      </c>
      <c r="H48" s="28">
        <f t="shared" si="0"/>
        <v>46</v>
      </c>
      <c r="I48" s="29">
        <f t="shared" ca="1" si="2"/>
        <v>1350</v>
      </c>
      <c r="J48" s="30" t="e">
        <f>#REF!</f>
        <v>#REF!</v>
      </c>
      <c r="K48" s="31" t="s">
        <v>17</v>
      </c>
    </row>
    <row r="49" spans="1:11" ht="15" customHeight="1">
      <c r="A49" s="21">
        <v>47</v>
      </c>
      <c r="B49" s="22" t="s">
        <v>93</v>
      </c>
      <c r="C49" s="23">
        <v>41806</v>
      </c>
      <c r="D49" s="24" t="s">
        <v>19</v>
      </c>
      <c r="E49" s="25">
        <v>10.71</v>
      </c>
      <c r="F49" s="26" t="str">
        <f t="shared" si="1"/>
        <v>Fac</v>
      </c>
      <c r="G49" s="27" t="s">
        <v>16</v>
      </c>
      <c r="H49" s="28">
        <f t="shared" si="0"/>
        <v>47</v>
      </c>
      <c r="I49" s="29">
        <f t="shared" ca="1" si="2"/>
        <v>1356</v>
      </c>
      <c r="J49" s="30" t="e">
        <f>#REF!</f>
        <v>#REF!</v>
      </c>
      <c r="K49" s="31" t="s">
        <v>17</v>
      </c>
    </row>
    <row r="50" spans="1:11" ht="15" customHeight="1">
      <c r="A50" s="21">
        <v>48</v>
      </c>
      <c r="B50" s="22" t="s">
        <v>94</v>
      </c>
      <c r="C50" s="23">
        <v>41815</v>
      </c>
      <c r="D50" s="24" t="s">
        <v>31</v>
      </c>
      <c r="E50" s="25">
        <v>9</v>
      </c>
      <c r="F50" s="26" t="str">
        <f t="shared" si="1"/>
        <v>Fac</v>
      </c>
      <c r="G50" s="27" t="s">
        <v>16</v>
      </c>
      <c r="H50" s="28">
        <f t="shared" si="0"/>
        <v>48</v>
      </c>
      <c r="I50" s="29">
        <f t="shared" ca="1" si="2"/>
        <v>1347</v>
      </c>
      <c r="J50" s="30" t="e">
        <f>#REF!</f>
        <v>#REF!</v>
      </c>
      <c r="K50" s="31" t="s">
        <v>17</v>
      </c>
    </row>
    <row r="51" spans="1:11" ht="15" customHeight="1">
      <c r="A51" s="21">
        <v>49</v>
      </c>
      <c r="B51" s="22" t="s">
        <v>95</v>
      </c>
      <c r="C51" s="23">
        <v>41817</v>
      </c>
      <c r="D51" s="24" t="s">
        <v>24</v>
      </c>
      <c r="E51" s="25">
        <v>18</v>
      </c>
      <c r="F51" s="26" t="str">
        <f t="shared" si="1"/>
        <v>Fac</v>
      </c>
      <c r="G51" s="27" t="s">
        <v>16</v>
      </c>
      <c r="H51" s="28">
        <f t="shared" si="0"/>
        <v>49</v>
      </c>
      <c r="I51" s="29">
        <f t="shared" ca="1" si="2"/>
        <v>1345</v>
      </c>
      <c r="J51" s="30" t="e">
        <f>#REF!</f>
        <v>#REF!</v>
      </c>
      <c r="K51" s="31" t="s">
        <v>17</v>
      </c>
    </row>
    <row r="52" spans="1:11" ht="15" customHeight="1">
      <c r="A52" s="21">
        <v>50</v>
      </c>
      <c r="B52" s="22" t="s">
        <v>96</v>
      </c>
      <c r="C52" s="23">
        <v>41817</v>
      </c>
      <c r="D52" s="24" t="s">
        <v>97</v>
      </c>
      <c r="E52" s="25">
        <v>90</v>
      </c>
      <c r="F52" s="26" t="str">
        <f t="shared" si="1"/>
        <v>Fac</v>
      </c>
      <c r="G52" s="27" t="s">
        <v>16</v>
      </c>
      <c r="H52" s="28">
        <f t="shared" si="0"/>
        <v>50</v>
      </c>
      <c r="I52" s="29">
        <f t="shared" ca="1" si="2"/>
        <v>1345</v>
      </c>
      <c r="J52" s="30" t="e">
        <f>#REF!</f>
        <v>#REF!</v>
      </c>
      <c r="K52" s="31" t="s">
        <v>17</v>
      </c>
    </row>
    <row r="53" spans="1:11" ht="15" customHeight="1">
      <c r="A53" s="21">
        <v>51</v>
      </c>
      <c r="B53" s="22" t="s">
        <v>98</v>
      </c>
      <c r="C53" s="23">
        <v>41818</v>
      </c>
      <c r="D53" s="24" t="s">
        <v>99</v>
      </c>
      <c r="E53" s="25">
        <v>111.95</v>
      </c>
      <c r="F53" s="26" t="str">
        <f t="shared" si="1"/>
        <v>Fac</v>
      </c>
      <c r="G53" s="27" t="s">
        <v>16</v>
      </c>
      <c r="H53" s="28">
        <f t="shared" si="0"/>
        <v>51</v>
      </c>
      <c r="I53" s="29">
        <f t="shared" ca="1" si="2"/>
        <v>1344</v>
      </c>
      <c r="J53" s="30" t="e">
        <f>#REF!</f>
        <v>#REF!</v>
      </c>
      <c r="K53" s="31" t="s">
        <v>17</v>
      </c>
    </row>
    <row r="54" spans="1:11" ht="15" customHeight="1" thickBot="1">
      <c r="A54" s="21">
        <v>52</v>
      </c>
      <c r="B54" s="22" t="s">
        <v>100</v>
      </c>
      <c r="C54" s="23">
        <v>41820</v>
      </c>
      <c r="D54" s="24" t="s">
        <v>66</v>
      </c>
      <c r="E54" s="25">
        <v>23.4</v>
      </c>
      <c r="F54" s="26" t="str">
        <f t="shared" si="1"/>
        <v>Fac</v>
      </c>
      <c r="G54" s="27" t="s">
        <v>16</v>
      </c>
      <c r="H54" s="28">
        <f t="shared" si="0"/>
        <v>52</v>
      </c>
      <c r="I54" s="29">
        <f t="shared" ca="1" si="2"/>
        <v>1342</v>
      </c>
      <c r="J54" s="30" t="e">
        <f>#REF!</f>
        <v>#REF!</v>
      </c>
      <c r="K54" s="31" t="s">
        <v>17</v>
      </c>
    </row>
    <row r="55" spans="1:11" ht="15" customHeight="1" thickBot="1">
      <c r="A55" s="21">
        <v>53</v>
      </c>
      <c r="B55" s="22" t="s">
        <v>101</v>
      </c>
      <c r="C55" s="46">
        <v>41733</v>
      </c>
      <c r="D55" s="47" t="s">
        <v>15</v>
      </c>
      <c r="E55" s="48">
        <v>36</v>
      </c>
      <c r="F55" s="49" t="str">
        <f t="shared" si="1"/>
        <v>Fac</v>
      </c>
      <c r="G55" s="50" t="s">
        <v>16</v>
      </c>
      <c r="H55" s="51">
        <f t="shared" si="0"/>
        <v>53</v>
      </c>
      <c r="I55" s="52">
        <f t="shared" ca="1" si="2"/>
        <v>1429</v>
      </c>
      <c r="J55" s="53" t="e">
        <f>#REF!</f>
        <v>#REF!</v>
      </c>
      <c r="K55" s="54" t="s">
        <v>17</v>
      </c>
    </row>
    <row r="56" spans="1:11" ht="15" customHeight="1">
      <c r="A56" s="21">
        <v>54</v>
      </c>
      <c r="B56" s="22" t="s">
        <v>102</v>
      </c>
      <c r="C56" s="46">
        <v>41825</v>
      </c>
      <c r="D56" s="47" t="s">
        <v>54</v>
      </c>
      <c r="E56" s="48">
        <v>94</v>
      </c>
      <c r="F56" s="49" t="str">
        <f t="shared" si="1"/>
        <v>Fac</v>
      </c>
      <c r="G56" s="50" t="s">
        <v>16</v>
      </c>
      <c r="H56" s="51">
        <f t="shared" si="0"/>
        <v>54</v>
      </c>
      <c r="I56" s="52">
        <f t="shared" ca="1" si="2"/>
        <v>1337</v>
      </c>
      <c r="J56" s="53" t="e">
        <f>#REF!</f>
        <v>#REF!</v>
      </c>
      <c r="K56" s="54" t="s">
        <v>17</v>
      </c>
    </row>
    <row r="57" spans="1:11" ht="15" customHeight="1">
      <c r="A57" s="21">
        <v>55</v>
      </c>
      <c r="B57" s="22" t="s">
        <v>103</v>
      </c>
      <c r="C57" s="23">
        <v>41828</v>
      </c>
      <c r="D57" s="24" t="s">
        <v>48</v>
      </c>
      <c r="E57" s="25">
        <v>3246.5</v>
      </c>
      <c r="F57" s="26" t="str">
        <f t="shared" si="1"/>
        <v>Fac</v>
      </c>
      <c r="G57" s="27" t="s">
        <v>16</v>
      </c>
      <c r="H57" s="28">
        <f t="shared" si="0"/>
        <v>55</v>
      </c>
      <c r="I57" s="29">
        <f t="shared" ca="1" si="2"/>
        <v>1334</v>
      </c>
      <c r="J57" s="30" t="e">
        <f>#REF!</f>
        <v>#REF!</v>
      </c>
      <c r="K57" s="31" t="s">
        <v>17</v>
      </c>
    </row>
    <row r="58" spans="1:11" ht="15" customHeight="1">
      <c r="A58" s="21">
        <v>56</v>
      </c>
      <c r="B58" s="22" t="s">
        <v>104</v>
      </c>
      <c r="C58" s="23">
        <v>41830</v>
      </c>
      <c r="D58" s="24" t="s">
        <v>105</v>
      </c>
      <c r="E58" s="25">
        <v>56</v>
      </c>
      <c r="F58" s="26" t="str">
        <f t="shared" si="1"/>
        <v>Fac</v>
      </c>
      <c r="G58" s="27" t="s">
        <v>16</v>
      </c>
      <c r="H58" s="28">
        <f t="shared" si="0"/>
        <v>56</v>
      </c>
      <c r="I58" s="29">
        <f t="shared" ca="1" si="2"/>
        <v>1332</v>
      </c>
      <c r="J58" s="30" t="e">
        <f>#REF!</f>
        <v>#REF!</v>
      </c>
      <c r="K58" s="31" t="s">
        <v>17</v>
      </c>
    </row>
    <row r="59" spans="1:11" ht="15" customHeight="1">
      <c r="A59" s="21">
        <v>57</v>
      </c>
      <c r="B59" s="22" t="s">
        <v>106</v>
      </c>
      <c r="C59" s="23">
        <v>41830</v>
      </c>
      <c r="D59" s="24" t="s">
        <v>45</v>
      </c>
      <c r="E59" s="25">
        <v>52</v>
      </c>
      <c r="F59" s="26" t="str">
        <f t="shared" si="1"/>
        <v>Fac</v>
      </c>
      <c r="G59" s="27" t="s">
        <v>16</v>
      </c>
      <c r="H59" s="28">
        <f t="shared" si="0"/>
        <v>57</v>
      </c>
      <c r="I59" s="29">
        <f t="shared" ca="1" si="2"/>
        <v>1332</v>
      </c>
      <c r="J59" s="30" t="e">
        <f>#REF!</f>
        <v>#REF!</v>
      </c>
      <c r="K59" s="31" t="s">
        <v>22</v>
      </c>
    </row>
    <row r="60" spans="1:11" ht="15" customHeight="1">
      <c r="A60" s="21">
        <v>58</v>
      </c>
      <c r="B60" s="22" t="s">
        <v>107</v>
      </c>
      <c r="C60" s="23">
        <v>41834</v>
      </c>
      <c r="D60" s="24" t="s">
        <v>73</v>
      </c>
      <c r="E60" s="25">
        <v>38.25</v>
      </c>
      <c r="F60" s="26" t="str">
        <f t="shared" si="1"/>
        <v>Fac</v>
      </c>
      <c r="G60" s="27" t="s">
        <v>16</v>
      </c>
      <c r="H60" s="28">
        <f t="shared" si="0"/>
        <v>58</v>
      </c>
      <c r="I60" s="29">
        <f t="shared" ca="1" si="2"/>
        <v>1328</v>
      </c>
      <c r="J60" s="30" t="e">
        <f>#REF!</f>
        <v>#REF!</v>
      </c>
      <c r="K60" s="31" t="s">
        <v>17</v>
      </c>
    </row>
    <row r="61" spans="1:11" ht="15" customHeight="1">
      <c r="A61" s="21">
        <v>59</v>
      </c>
      <c r="B61" s="22" t="s">
        <v>108</v>
      </c>
      <c r="C61" s="23">
        <v>41834</v>
      </c>
      <c r="D61" s="24" t="s">
        <v>31</v>
      </c>
      <c r="E61" s="25">
        <v>376.8</v>
      </c>
      <c r="F61" s="26" t="str">
        <f t="shared" si="1"/>
        <v>Fac</v>
      </c>
      <c r="G61" s="27" t="s">
        <v>16</v>
      </c>
      <c r="H61" s="28">
        <f t="shared" si="0"/>
        <v>59</v>
      </c>
      <c r="I61" s="29">
        <f t="shared" ca="1" si="2"/>
        <v>1328</v>
      </c>
      <c r="J61" s="30" t="e">
        <f>#REF!</f>
        <v>#REF!</v>
      </c>
      <c r="K61" s="31" t="s">
        <v>17</v>
      </c>
    </row>
    <row r="62" spans="1:11" ht="15" customHeight="1">
      <c r="A62" s="21">
        <v>60</v>
      </c>
      <c r="B62" s="22" t="s">
        <v>109</v>
      </c>
      <c r="C62" s="23">
        <v>41838</v>
      </c>
      <c r="D62" s="24" t="s">
        <v>57</v>
      </c>
      <c r="E62" s="25">
        <v>169.95500000000001</v>
      </c>
      <c r="F62" s="26" t="str">
        <f t="shared" si="1"/>
        <v>Fac</v>
      </c>
      <c r="G62" s="27" t="s">
        <v>16</v>
      </c>
      <c r="H62" s="28">
        <f t="shared" si="0"/>
        <v>60</v>
      </c>
      <c r="I62" s="29">
        <f t="shared" ca="1" si="2"/>
        <v>1324</v>
      </c>
      <c r="J62" s="30" t="e">
        <f>#REF!</f>
        <v>#REF!</v>
      </c>
      <c r="K62" s="31" t="s">
        <v>22</v>
      </c>
    </row>
    <row r="63" spans="1:11" ht="15" customHeight="1">
      <c r="A63" s="21">
        <v>61</v>
      </c>
      <c r="B63" s="22" t="s">
        <v>110</v>
      </c>
      <c r="C63" s="23">
        <v>41846</v>
      </c>
      <c r="D63" s="24" t="s">
        <v>111</v>
      </c>
      <c r="E63" s="25">
        <v>144.99600000000001</v>
      </c>
      <c r="F63" s="26" t="str">
        <f t="shared" si="1"/>
        <v>Fac</v>
      </c>
      <c r="G63" s="27" t="s">
        <v>16</v>
      </c>
      <c r="H63" s="28">
        <f t="shared" si="0"/>
        <v>61</v>
      </c>
      <c r="I63" s="29">
        <f t="shared" ca="1" si="2"/>
        <v>1316</v>
      </c>
      <c r="J63" s="30" t="e">
        <f>#REF!</f>
        <v>#REF!</v>
      </c>
      <c r="K63" s="31" t="s">
        <v>17</v>
      </c>
    </row>
    <row r="64" spans="1:11" ht="15" customHeight="1">
      <c r="A64" s="21">
        <v>62</v>
      </c>
      <c r="B64" s="22" t="s">
        <v>112</v>
      </c>
      <c r="C64" s="23">
        <v>41850</v>
      </c>
      <c r="D64" s="24" t="s">
        <v>113</v>
      </c>
      <c r="E64" s="25">
        <v>13.6</v>
      </c>
      <c r="F64" s="26" t="str">
        <f t="shared" si="1"/>
        <v>Fac</v>
      </c>
      <c r="G64" s="27" t="s">
        <v>16</v>
      </c>
      <c r="H64" s="28">
        <f t="shared" si="0"/>
        <v>62</v>
      </c>
      <c r="I64" s="29">
        <f t="shared" ca="1" si="2"/>
        <v>1312</v>
      </c>
      <c r="J64" s="30" t="e">
        <f>#REF!</f>
        <v>#REF!</v>
      </c>
      <c r="K64" s="31" t="s">
        <v>17</v>
      </c>
    </row>
    <row r="65" spans="1:11" ht="15" customHeight="1" thickBot="1">
      <c r="A65" s="21">
        <v>63</v>
      </c>
      <c r="B65" s="22" t="s">
        <v>114</v>
      </c>
      <c r="C65" s="23">
        <v>41851</v>
      </c>
      <c r="D65" s="24" t="s">
        <v>64</v>
      </c>
      <c r="E65" s="25">
        <v>38.82</v>
      </c>
      <c r="F65" s="26" t="str">
        <f t="shared" si="1"/>
        <v>Fac</v>
      </c>
      <c r="G65" s="27" t="s">
        <v>16</v>
      </c>
      <c r="H65" s="28">
        <f t="shared" si="0"/>
        <v>63</v>
      </c>
      <c r="I65" s="29">
        <f t="shared" ca="1" si="2"/>
        <v>1311</v>
      </c>
      <c r="J65" s="30" t="e">
        <f>#REF!</f>
        <v>#REF!</v>
      </c>
      <c r="K65" s="31" t="s">
        <v>17</v>
      </c>
    </row>
    <row r="66" spans="1:11" ht="15" customHeight="1" thickBot="1">
      <c r="A66" s="21">
        <v>64</v>
      </c>
      <c r="B66" s="22" t="s">
        <v>115</v>
      </c>
      <c r="C66" s="46">
        <v>41855</v>
      </c>
      <c r="D66" s="47" t="s">
        <v>66</v>
      </c>
      <c r="E66" s="48">
        <v>21.6</v>
      </c>
      <c r="F66" s="49" t="str">
        <f t="shared" si="1"/>
        <v>Fac</v>
      </c>
      <c r="G66" s="50" t="s">
        <v>16</v>
      </c>
      <c r="H66" s="51">
        <f t="shared" ref="H66:H129" si="3">A66</f>
        <v>64</v>
      </c>
      <c r="I66" s="52">
        <f t="shared" ca="1" si="2"/>
        <v>1307</v>
      </c>
      <c r="J66" s="53" t="e">
        <f>#REF!</f>
        <v>#REF!</v>
      </c>
      <c r="K66" s="54" t="s">
        <v>17</v>
      </c>
    </row>
    <row r="67" spans="1:11" ht="15" customHeight="1">
      <c r="A67" s="21">
        <v>65</v>
      </c>
      <c r="B67" s="22" t="s">
        <v>116</v>
      </c>
      <c r="C67" s="46">
        <v>41886</v>
      </c>
      <c r="D67" s="47" t="s">
        <v>64</v>
      </c>
      <c r="E67" s="48">
        <v>235.37049999999999</v>
      </c>
      <c r="F67" s="49" t="str">
        <f t="shared" ref="F67:F130" si="4">IF(COUNTIF(B67,"*Devis*"),"Dev",IF(COUNTIF(B67,"*Facture*"),"Fac",0))</f>
        <v>Fac</v>
      </c>
      <c r="G67" s="50" t="s">
        <v>16</v>
      </c>
      <c r="H67" s="51">
        <f t="shared" si="3"/>
        <v>65</v>
      </c>
      <c r="I67" s="52">
        <f t="shared" ca="1" si="2"/>
        <v>1276</v>
      </c>
      <c r="J67" s="53" t="e">
        <f>#REF!</f>
        <v>#REF!</v>
      </c>
      <c r="K67" s="54" t="s">
        <v>17</v>
      </c>
    </row>
    <row r="68" spans="1:11" ht="15" customHeight="1">
      <c r="A68" s="21">
        <v>66</v>
      </c>
      <c r="B68" s="22" t="s">
        <v>117</v>
      </c>
      <c r="C68" s="23">
        <v>41902</v>
      </c>
      <c r="D68" s="24" t="s">
        <v>118</v>
      </c>
      <c r="E68" s="25">
        <v>240</v>
      </c>
      <c r="F68" s="26" t="str">
        <f t="shared" si="4"/>
        <v>Fac</v>
      </c>
      <c r="G68" s="27" t="s">
        <v>16</v>
      </c>
      <c r="H68" s="28">
        <f t="shared" si="3"/>
        <v>66</v>
      </c>
      <c r="I68" s="29">
        <f t="shared" ref="I68:I131" ca="1" si="5">DATEDIF(C68,TODAY(),"d")</f>
        <v>1260</v>
      </c>
      <c r="J68" s="30" t="e">
        <f>#REF!</f>
        <v>#REF!</v>
      </c>
      <c r="K68" s="31" t="s">
        <v>17</v>
      </c>
    </row>
    <row r="69" spans="1:11" ht="15" customHeight="1" thickBot="1">
      <c r="A69" s="21">
        <v>67</v>
      </c>
      <c r="B69" s="22" t="s">
        <v>119</v>
      </c>
      <c r="C69" s="23">
        <v>41912</v>
      </c>
      <c r="D69" s="24" t="s">
        <v>120</v>
      </c>
      <c r="E69" s="25">
        <v>162</v>
      </c>
      <c r="F69" s="26" t="str">
        <f t="shared" si="4"/>
        <v>Fac</v>
      </c>
      <c r="G69" s="27" t="s">
        <v>16</v>
      </c>
      <c r="H69" s="28">
        <f t="shared" si="3"/>
        <v>67</v>
      </c>
      <c r="I69" s="29">
        <f t="shared" ca="1" si="5"/>
        <v>1250</v>
      </c>
      <c r="J69" s="30" t="e">
        <f>#REF!</f>
        <v>#REF!</v>
      </c>
      <c r="K69" s="31" t="s">
        <v>17</v>
      </c>
    </row>
    <row r="70" spans="1:11" ht="15" customHeight="1">
      <c r="A70" s="21">
        <v>68</v>
      </c>
      <c r="B70" s="22" t="s">
        <v>121</v>
      </c>
      <c r="C70" s="46">
        <v>41915</v>
      </c>
      <c r="D70" s="47" t="s">
        <v>122</v>
      </c>
      <c r="E70" s="48">
        <v>29.7</v>
      </c>
      <c r="F70" s="49" t="str">
        <f t="shared" si="4"/>
        <v>Fac</v>
      </c>
      <c r="G70" s="50" t="s">
        <v>16</v>
      </c>
      <c r="H70" s="51">
        <f t="shared" si="3"/>
        <v>68</v>
      </c>
      <c r="I70" s="52">
        <f t="shared" ca="1" si="5"/>
        <v>1247</v>
      </c>
      <c r="J70" s="53" t="e">
        <f>#REF!</f>
        <v>#REF!</v>
      </c>
      <c r="K70" s="54" t="s">
        <v>17</v>
      </c>
    </row>
    <row r="71" spans="1:11" ht="15" customHeight="1">
      <c r="A71" s="21">
        <v>69</v>
      </c>
      <c r="B71" s="22" t="s">
        <v>123</v>
      </c>
      <c r="C71" s="23">
        <v>41915</v>
      </c>
      <c r="D71" s="24" t="s">
        <v>124</v>
      </c>
      <c r="E71" s="25">
        <v>45.5</v>
      </c>
      <c r="F71" s="26" t="str">
        <f t="shared" si="4"/>
        <v>Fac</v>
      </c>
      <c r="G71" s="27" t="s">
        <v>16</v>
      </c>
      <c r="H71" s="28">
        <f t="shared" si="3"/>
        <v>69</v>
      </c>
      <c r="I71" s="29">
        <f t="shared" ca="1" si="5"/>
        <v>1247</v>
      </c>
      <c r="J71" s="30" t="e">
        <f>#REF!</f>
        <v>#REF!</v>
      </c>
      <c r="K71" s="31" t="s">
        <v>17</v>
      </c>
    </row>
    <row r="72" spans="1:11" ht="15" customHeight="1">
      <c r="A72" s="21">
        <v>70</v>
      </c>
      <c r="B72" s="22" t="s">
        <v>125</v>
      </c>
      <c r="C72" s="23">
        <v>41915</v>
      </c>
      <c r="D72" s="24" t="s">
        <v>66</v>
      </c>
      <c r="E72" s="25">
        <v>49.7</v>
      </c>
      <c r="F72" s="26" t="str">
        <f t="shared" si="4"/>
        <v>Fac</v>
      </c>
      <c r="G72" s="27" t="s">
        <v>16</v>
      </c>
      <c r="H72" s="28">
        <f t="shared" si="3"/>
        <v>70</v>
      </c>
      <c r="I72" s="29">
        <f t="shared" ca="1" si="5"/>
        <v>1247</v>
      </c>
      <c r="J72" s="30" t="e">
        <f>#REF!</f>
        <v>#REF!</v>
      </c>
      <c r="K72" s="31" t="s">
        <v>17</v>
      </c>
    </row>
    <row r="73" spans="1:11" ht="15" customHeight="1">
      <c r="A73" s="21">
        <v>71</v>
      </c>
      <c r="B73" s="22" t="s">
        <v>126</v>
      </c>
      <c r="C73" s="23">
        <v>41915</v>
      </c>
      <c r="D73" s="24" t="s">
        <v>127</v>
      </c>
      <c r="E73" s="25">
        <v>116</v>
      </c>
      <c r="F73" s="26" t="str">
        <f t="shared" si="4"/>
        <v>Fac</v>
      </c>
      <c r="G73" s="27" t="s">
        <v>16</v>
      </c>
      <c r="H73" s="28">
        <f t="shared" si="3"/>
        <v>71</v>
      </c>
      <c r="I73" s="29">
        <f t="shared" ca="1" si="5"/>
        <v>1247</v>
      </c>
      <c r="J73" s="30" t="e">
        <f>#REF!</f>
        <v>#REF!</v>
      </c>
      <c r="K73" s="31" t="s">
        <v>22</v>
      </c>
    </row>
    <row r="74" spans="1:11" ht="15" customHeight="1">
      <c r="A74" s="21">
        <v>72</v>
      </c>
      <c r="B74" s="22" t="s">
        <v>128</v>
      </c>
      <c r="C74" s="23">
        <v>41925</v>
      </c>
      <c r="D74" s="24" t="s">
        <v>129</v>
      </c>
      <c r="E74" s="25">
        <v>1882.4</v>
      </c>
      <c r="F74" s="26" t="str">
        <f t="shared" si="4"/>
        <v>Fac</v>
      </c>
      <c r="G74" s="27" t="s">
        <v>16</v>
      </c>
      <c r="H74" s="28">
        <f t="shared" si="3"/>
        <v>72</v>
      </c>
      <c r="I74" s="29">
        <f t="shared" ca="1" si="5"/>
        <v>1237</v>
      </c>
      <c r="J74" s="30" t="e">
        <f>#REF!</f>
        <v>#REF!</v>
      </c>
      <c r="K74" s="31" t="s">
        <v>22</v>
      </c>
    </row>
    <row r="75" spans="1:11" ht="15" customHeight="1">
      <c r="A75" s="21">
        <v>73</v>
      </c>
      <c r="B75" s="22" t="s">
        <v>130</v>
      </c>
      <c r="C75" s="23">
        <v>41927</v>
      </c>
      <c r="D75" s="24" t="s">
        <v>131</v>
      </c>
      <c r="E75" s="25">
        <v>60</v>
      </c>
      <c r="F75" s="26" t="str">
        <f t="shared" si="4"/>
        <v>Fac</v>
      </c>
      <c r="G75" s="27" t="s">
        <v>16</v>
      </c>
      <c r="H75" s="28">
        <f t="shared" si="3"/>
        <v>73</v>
      </c>
      <c r="I75" s="29">
        <f t="shared" ca="1" si="5"/>
        <v>1235</v>
      </c>
      <c r="J75" s="30" t="e">
        <f>#REF!</f>
        <v>#REF!</v>
      </c>
      <c r="K75" s="31" t="s">
        <v>17</v>
      </c>
    </row>
    <row r="76" spans="1:11" ht="15" customHeight="1">
      <c r="A76" s="21">
        <v>74</v>
      </c>
      <c r="B76" s="22" t="s">
        <v>132</v>
      </c>
      <c r="C76" s="23">
        <v>41927</v>
      </c>
      <c r="D76" s="24" t="s">
        <v>120</v>
      </c>
      <c r="E76" s="25">
        <v>72.5625</v>
      </c>
      <c r="F76" s="26" t="str">
        <f t="shared" si="4"/>
        <v>Fac</v>
      </c>
      <c r="G76" s="27" t="s">
        <v>16</v>
      </c>
      <c r="H76" s="28">
        <f t="shared" si="3"/>
        <v>74</v>
      </c>
      <c r="I76" s="29">
        <f t="shared" ca="1" si="5"/>
        <v>1235</v>
      </c>
      <c r="J76" s="30" t="e">
        <f>#REF!</f>
        <v>#REF!</v>
      </c>
      <c r="K76" s="31" t="s">
        <v>17</v>
      </c>
    </row>
    <row r="77" spans="1:11" ht="15" customHeight="1">
      <c r="A77" s="21">
        <v>75</v>
      </c>
      <c r="B77" s="22" t="s">
        <v>133</v>
      </c>
      <c r="C77" s="23">
        <v>41930</v>
      </c>
      <c r="D77" s="24" t="s">
        <v>80</v>
      </c>
      <c r="E77" s="25">
        <v>51.99</v>
      </c>
      <c r="F77" s="26" t="str">
        <f t="shared" si="4"/>
        <v>Fac</v>
      </c>
      <c r="G77" s="27" t="s">
        <v>16</v>
      </c>
      <c r="H77" s="28">
        <f t="shared" si="3"/>
        <v>75</v>
      </c>
      <c r="I77" s="29">
        <f t="shared" ca="1" si="5"/>
        <v>1232</v>
      </c>
      <c r="J77" s="30" t="e">
        <f>#REF!</f>
        <v>#REF!</v>
      </c>
      <c r="K77" s="31" t="s">
        <v>17</v>
      </c>
    </row>
    <row r="78" spans="1:11" ht="15" customHeight="1">
      <c r="A78" s="21">
        <v>76</v>
      </c>
      <c r="B78" s="22" t="s">
        <v>134</v>
      </c>
      <c r="C78" s="23">
        <v>41930</v>
      </c>
      <c r="D78" s="24" t="s">
        <v>122</v>
      </c>
      <c r="E78" s="25">
        <v>27</v>
      </c>
      <c r="F78" s="26" t="str">
        <f t="shared" si="4"/>
        <v>Fac</v>
      </c>
      <c r="G78" s="27" t="s">
        <v>16</v>
      </c>
      <c r="H78" s="28">
        <f t="shared" si="3"/>
        <v>76</v>
      </c>
      <c r="I78" s="29">
        <f t="shared" ca="1" si="5"/>
        <v>1232</v>
      </c>
      <c r="J78" s="30" t="e">
        <f>#REF!</f>
        <v>#REF!</v>
      </c>
      <c r="K78" s="31" t="s">
        <v>17</v>
      </c>
    </row>
    <row r="79" spans="1:11" ht="15" customHeight="1">
      <c r="A79" s="21">
        <v>77</v>
      </c>
      <c r="B79" s="22" t="s">
        <v>135</v>
      </c>
      <c r="C79" s="23">
        <v>41930</v>
      </c>
      <c r="D79" s="24" t="s">
        <v>136</v>
      </c>
      <c r="E79" s="25">
        <v>18</v>
      </c>
      <c r="F79" s="26" t="str">
        <f t="shared" si="4"/>
        <v>Fac</v>
      </c>
      <c r="G79" s="27" t="s">
        <v>16</v>
      </c>
      <c r="H79" s="28">
        <f t="shared" si="3"/>
        <v>77</v>
      </c>
      <c r="I79" s="29">
        <f t="shared" ca="1" si="5"/>
        <v>1232</v>
      </c>
      <c r="J79" s="30" t="e">
        <f>#REF!</f>
        <v>#REF!</v>
      </c>
      <c r="K79" s="31" t="s">
        <v>17</v>
      </c>
    </row>
    <row r="80" spans="1:11" ht="15" customHeight="1" thickBot="1">
      <c r="A80" s="21">
        <v>78</v>
      </c>
      <c r="B80" s="22" t="s">
        <v>137</v>
      </c>
      <c r="C80" s="23">
        <v>41937</v>
      </c>
      <c r="D80" s="24" t="s">
        <v>31</v>
      </c>
      <c r="E80" s="25">
        <v>220.79</v>
      </c>
      <c r="F80" s="26" t="str">
        <f t="shared" si="4"/>
        <v>Fac</v>
      </c>
      <c r="G80" s="27" t="s">
        <v>16</v>
      </c>
      <c r="H80" s="28">
        <f t="shared" si="3"/>
        <v>78</v>
      </c>
      <c r="I80" s="29">
        <f t="shared" ca="1" si="5"/>
        <v>1225</v>
      </c>
      <c r="J80" s="30" t="e">
        <f>#REF!</f>
        <v>#REF!</v>
      </c>
      <c r="K80" s="31" t="s">
        <v>17</v>
      </c>
    </row>
    <row r="81" spans="1:11" ht="15" customHeight="1" thickBot="1">
      <c r="A81" s="21">
        <v>79</v>
      </c>
      <c r="B81" s="22" t="s">
        <v>138</v>
      </c>
      <c r="C81" s="46">
        <v>41950</v>
      </c>
      <c r="D81" s="47" t="s">
        <v>139</v>
      </c>
      <c r="E81" s="48">
        <v>37.049999999999997</v>
      </c>
      <c r="F81" s="49" t="str">
        <f t="shared" si="4"/>
        <v>Fac</v>
      </c>
      <c r="G81" s="50" t="s">
        <v>16</v>
      </c>
      <c r="H81" s="51">
        <f t="shared" si="3"/>
        <v>79</v>
      </c>
      <c r="I81" s="52">
        <f t="shared" ca="1" si="5"/>
        <v>1212</v>
      </c>
      <c r="J81" s="53" t="e">
        <f>#REF!</f>
        <v>#REF!</v>
      </c>
      <c r="K81" s="54" t="s">
        <v>17</v>
      </c>
    </row>
    <row r="82" spans="1:11" ht="15" customHeight="1" thickBot="1">
      <c r="A82" s="21">
        <v>80</v>
      </c>
      <c r="B82" s="22" t="s">
        <v>140</v>
      </c>
      <c r="C82" s="46">
        <v>41943</v>
      </c>
      <c r="D82" s="47" t="s">
        <v>66</v>
      </c>
      <c r="E82" s="48">
        <v>20.7</v>
      </c>
      <c r="F82" s="49" t="str">
        <f t="shared" si="4"/>
        <v>Fac</v>
      </c>
      <c r="G82" s="50" t="s">
        <v>16</v>
      </c>
      <c r="H82" s="51">
        <f t="shared" si="3"/>
        <v>80</v>
      </c>
      <c r="I82" s="52">
        <f t="shared" ca="1" si="5"/>
        <v>1219</v>
      </c>
      <c r="J82" s="53" t="e">
        <f>#REF!</f>
        <v>#REF!</v>
      </c>
      <c r="K82" s="54" t="s">
        <v>17</v>
      </c>
    </row>
    <row r="83" spans="1:11" ht="15" customHeight="1">
      <c r="A83" s="21">
        <v>81</v>
      </c>
      <c r="B83" s="22" t="s">
        <v>141</v>
      </c>
      <c r="C83" s="46">
        <v>41954</v>
      </c>
      <c r="D83" s="47" t="s">
        <v>76</v>
      </c>
      <c r="E83" s="48">
        <v>39</v>
      </c>
      <c r="F83" s="49" t="str">
        <f t="shared" si="4"/>
        <v>Fac</v>
      </c>
      <c r="G83" s="50" t="s">
        <v>16</v>
      </c>
      <c r="H83" s="51">
        <f t="shared" si="3"/>
        <v>81</v>
      </c>
      <c r="I83" s="52">
        <f t="shared" ca="1" si="5"/>
        <v>1208</v>
      </c>
      <c r="J83" s="53" t="e">
        <f>#REF!</f>
        <v>#REF!</v>
      </c>
      <c r="K83" s="54" t="s">
        <v>22</v>
      </c>
    </row>
    <row r="84" spans="1:11" ht="15" customHeight="1">
      <c r="A84" s="21">
        <v>82</v>
      </c>
      <c r="B84" s="22" t="s">
        <v>142</v>
      </c>
      <c r="C84" s="23">
        <v>41954</v>
      </c>
      <c r="D84" s="24" t="s">
        <v>45</v>
      </c>
      <c r="E84" s="25">
        <v>112</v>
      </c>
      <c r="F84" s="26" t="str">
        <f t="shared" si="4"/>
        <v>Fac</v>
      </c>
      <c r="G84" s="27" t="s">
        <v>16</v>
      </c>
      <c r="H84" s="28">
        <f t="shared" si="3"/>
        <v>82</v>
      </c>
      <c r="I84" s="29">
        <f t="shared" ca="1" si="5"/>
        <v>1208</v>
      </c>
      <c r="J84" s="30" t="e">
        <f>#REF!</f>
        <v>#REF!</v>
      </c>
      <c r="K84" s="31" t="s">
        <v>22</v>
      </c>
    </row>
    <row r="85" spans="1:11" ht="15" customHeight="1">
      <c r="A85" s="21">
        <v>83</v>
      </c>
      <c r="B85" s="22" t="s">
        <v>143</v>
      </c>
      <c r="C85" s="23">
        <v>41954</v>
      </c>
      <c r="D85" s="24" t="s">
        <v>57</v>
      </c>
      <c r="E85" s="25">
        <v>88.5</v>
      </c>
      <c r="F85" s="26" t="str">
        <f t="shared" si="4"/>
        <v>Fac</v>
      </c>
      <c r="G85" s="27" t="s">
        <v>16</v>
      </c>
      <c r="H85" s="28">
        <f t="shared" si="3"/>
        <v>83</v>
      </c>
      <c r="I85" s="29">
        <f t="shared" ca="1" si="5"/>
        <v>1208</v>
      </c>
      <c r="J85" s="30" t="e">
        <f>#REF!</f>
        <v>#REF!</v>
      </c>
      <c r="K85" s="31" t="s">
        <v>22</v>
      </c>
    </row>
    <row r="86" spans="1:11" ht="15" customHeight="1">
      <c r="A86" s="21">
        <v>84</v>
      </c>
      <c r="B86" s="22" t="s">
        <v>144</v>
      </c>
      <c r="C86" s="23">
        <v>41954</v>
      </c>
      <c r="D86" s="24" t="s">
        <v>145</v>
      </c>
      <c r="E86" s="25">
        <v>56</v>
      </c>
      <c r="F86" s="26" t="str">
        <f t="shared" si="4"/>
        <v>Fac</v>
      </c>
      <c r="G86" s="27" t="s">
        <v>16</v>
      </c>
      <c r="H86" s="28">
        <f t="shared" si="3"/>
        <v>84</v>
      </c>
      <c r="I86" s="29">
        <f t="shared" ca="1" si="5"/>
        <v>1208</v>
      </c>
      <c r="J86" s="30" t="e">
        <f>#REF!</f>
        <v>#REF!</v>
      </c>
      <c r="K86" s="31" t="s">
        <v>22</v>
      </c>
    </row>
    <row r="87" spans="1:11" ht="15" customHeight="1">
      <c r="A87" s="21">
        <v>85</v>
      </c>
      <c r="B87" s="22" t="s">
        <v>146</v>
      </c>
      <c r="C87" s="23">
        <v>41958</v>
      </c>
      <c r="D87" s="24" t="s">
        <v>147</v>
      </c>
      <c r="E87" s="25">
        <v>43</v>
      </c>
      <c r="F87" s="26" t="str">
        <f t="shared" si="4"/>
        <v>Fac</v>
      </c>
      <c r="G87" s="27" t="s">
        <v>16</v>
      </c>
      <c r="H87" s="28">
        <f t="shared" si="3"/>
        <v>85</v>
      </c>
      <c r="I87" s="29">
        <f t="shared" ca="1" si="5"/>
        <v>1204</v>
      </c>
      <c r="J87" s="30" t="e">
        <f>#REF!</f>
        <v>#REF!</v>
      </c>
      <c r="K87" s="31" t="s">
        <v>17</v>
      </c>
    </row>
    <row r="88" spans="1:11" ht="15" customHeight="1">
      <c r="A88" s="21">
        <v>86</v>
      </c>
      <c r="B88" s="22" t="s">
        <v>148</v>
      </c>
      <c r="C88" s="23">
        <v>41958</v>
      </c>
      <c r="D88" s="24" t="s">
        <v>149</v>
      </c>
      <c r="E88" s="25">
        <v>108</v>
      </c>
      <c r="F88" s="26" t="str">
        <f t="shared" si="4"/>
        <v>Fac</v>
      </c>
      <c r="G88" s="27" t="s">
        <v>16</v>
      </c>
      <c r="H88" s="28">
        <f t="shared" si="3"/>
        <v>86</v>
      </c>
      <c r="I88" s="29">
        <f t="shared" ca="1" si="5"/>
        <v>1204</v>
      </c>
      <c r="J88" s="30" t="e">
        <f>#REF!</f>
        <v>#REF!</v>
      </c>
      <c r="K88" s="31" t="s">
        <v>17</v>
      </c>
    </row>
    <row r="89" spans="1:11" ht="15" customHeight="1">
      <c r="A89" s="21">
        <v>87</v>
      </c>
      <c r="B89" s="22" t="s">
        <v>150</v>
      </c>
      <c r="C89" s="23">
        <v>41963</v>
      </c>
      <c r="D89" s="24" t="s">
        <v>57</v>
      </c>
      <c r="E89" s="25">
        <v>28</v>
      </c>
      <c r="F89" s="26" t="str">
        <f t="shared" si="4"/>
        <v>Fac</v>
      </c>
      <c r="G89" s="27" t="s">
        <v>16</v>
      </c>
      <c r="H89" s="28">
        <f t="shared" si="3"/>
        <v>87</v>
      </c>
      <c r="I89" s="29">
        <f t="shared" ca="1" si="5"/>
        <v>1199</v>
      </c>
      <c r="J89" s="30" t="e">
        <f>#REF!</f>
        <v>#REF!</v>
      </c>
      <c r="K89" s="31" t="s">
        <v>22</v>
      </c>
    </row>
    <row r="90" spans="1:11" ht="15" customHeight="1">
      <c r="A90" s="21">
        <v>88</v>
      </c>
      <c r="B90" s="22" t="s">
        <v>151</v>
      </c>
      <c r="C90" s="23">
        <v>41971</v>
      </c>
      <c r="D90" s="24" t="s">
        <v>152</v>
      </c>
      <c r="E90" s="25">
        <v>12.45</v>
      </c>
      <c r="F90" s="26" t="str">
        <f t="shared" si="4"/>
        <v>Fac</v>
      </c>
      <c r="G90" s="27" t="s">
        <v>16</v>
      </c>
      <c r="H90" s="28">
        <f t="shared" si="3"/>
        <v>88</v>
      </c>
      <c r="I90" s="29">
        <f t="shared" ca="1" si="5"/>
        <v>1191</v>
      </c>
      <c r="J90" s="30" t="e">
        <f>#REF!</f>
        <v>#REF!</v>
      </c>
      <c r="K90" s="31" t="s">
        <v>17</v>
      </c>
    </row>
    <row r="91" spans="1:11" ht="15" customHeight="1">
      <c r="A91" s="21">
        <v>89</v>
      </c>
      <c r="B91" s="22" t="s">
        <v>153</v>
      </c>
      <c r="C91" s="23">
        <v>41973</v>
      </c>
      <c r="D91" s="24" t="s">
        <v>66</v>
      </c>
      <c r="E91" s="25">
        <v>18.899999999999999</v>
      </c>
      <c r="F91" s="26" t="str">
        <f t="shared" si="4"/>
        <v>Fac</v>
      </c>
      <c r="G91" s="27" t="s">
        <v>16</v>
      </c>
      <c r="H91" s="28">
        <f t="shared" si="3"/>
        <v>89</v>
      </c>
      <c r="I91" s="29">
        <f t="shared" ca="1" si="5"/>
        <v>1189</v>
      </c>
      <c r="J91" s="30" t="e">
        <f>#REF!</f>
        <v>#REF!</v>
      </c>
      <c r="K91" s="31" t="s">
        <v>17</v>
      </c>
    </row>
    <row r="92" spans="1:11" ht="15" customHeight="1" thickBot="1">
      <c r="A92" s="21">
        <v>90</v>
      </c>
      <c r="B92" s="22" t="s">
        <v>154</v>
      </c>
      <c r="C92" s="23">
        <v>41973</v>
      </c>
      <c r="D92" s="24" t="s">
        <v>111</v>
      </c>
      <c r="E92" s="25">
        <v>100.0022</v>
      </c>
      <c r="F92" s="26" t="str">
        <f t="shared" si="4"/>
        <v>Fac</v>
      </c>
      <c r="G92" s="27" t="s">
        <v>16</v>
      </c>
      <c r="H92" s="28">
        <f t="shared" si="3"/>
        <v>90</v>
      </c>
      <c r="I92" s="29">
        <f t="shared" ca="1" si="5"/>
        <v>1189</v>
      </c>
      <c r="J92" s="30" t="e">
        <f>#REF!</f>
        <v>#REF!</v>
      </c>
      <c r="K92" s="31" t="s">
        <v>17</v>
      </c>
    </row>
    <row r="93" spans="1:11" ht="15" customHeight="1">
      <c r="A93" s="21">
        <v>91</v>
      </c>
      <c r="B93" s="22" t="s">
        <v>155</v>
      </c>
      <c r="C93" s="46">
        <v>41985</v>
      </c>
      <c r="D93" s="47" t="s">
        <v>156</v>
      </c>
      <c r="E93" s="48">
        <v>25.0016</v>
      </c>
      <c r="F93" s="49" t="str">
        <f t="shared" si="4"/>
        <v>Fac</v>
      </c>
      <c r="G93" s="50" t="s">
        <v>16</v>
      </c>
      <c r="H93" s="51">
        <f t="shared" si="3"/>
        <v>91</v>
      </c>
      <c r="I93" s="52">
        <f t="shared" ca="1" si="5"/>
        <v>1177</v>
      </c>
      <c r="J93" s="53" t="e">
        <f>#REF!</f>
        <v>#REF!</v>
      </c>
      <c r="K93" s="54" t="s">
        <v>17</v>
      </c>
    </row>
    <row r="94" spans="1:11" ht="15" customHeight="1" thickBot="1">
      <c r="A94" s="21">
        <v>92</v>
      </c>
      <c r="B94" s="22" t="s">
        <v>157</v>
      </c>
      <c r="C94" s="23">
        <v>41992</v>
      </c>
      <c r="D94" s="24" t="s">
        <v>158</v>
      </c>
      <c r="E94" s="25">
        <v>616.25</v>
      </c>
      <c r="F94" s="26" t="str">
        <f t="shared" si="4"/>
        <v>Fac</v>
      </c>
      <c r="G94" s="27" t="s">
        <v>16</v>
      </c>
      <c r="H94" s="28">
        <f t="shared" si="3"/>
        <v>92</v>
      </c>
      <c r="I94" s="29">
        <f t="shared" ca="1" si="5"/>
        <v>1170</v>
      </c>
      <c r="J94" s="30" t="e">
        <f>#REF!</f>
        <v>#REF!</v>
      </c>
      <c r="K94" s="31" t="s">
        <v>17</v>
      </c>
    </row>
    <row r="95" spans="1:11" ht="15" customHeight="1">
      <c r="A95" s="34">
        <v>93</v>
      </c>
      <c r="B95" s="35" t="s">
        <v>159</v>
      </c>
      <c r="C95" s="36">
        <v>42005</v>
      </c>
      <c r="D95" s="37" t="s">
        <v>160</v>
      </c>
      <c r="E95" s="38">
        <v>271.25</v>
      </c>
      <c r="F95" s="39" t="str">
        <f t="shared" si="4"/>
        <v>Fac</v>
      </c>
      <c r="G95" s="40" t="s">
        <v>16</v>
      </c>
      <c r="H95" s="41">
        <f t="shared" si="3"/>
        <v>93</v>
      </c>
      <c r="I95" s="42">
        <f t="shared" ca="1" si="5"/>
        <v>1157</v>
      </c>
      <c r="J95" s="43" t="e">
        <f>#REF!</f>
        <v>#REF!</v>
      </c>
      <c r="K95" s="44" t="s">
        <v>17</v>
      </c>
    </row>
    <row r="96" spans="1:11" ht="15" customHeight="1">
      <c r="A96" s="21">
        <v>94</v>
      </c>
      <c r="B96" s="22" t="s">
        <v>161</v>
      </c>
      <c r="C96" s="23">
        <v>42005</v>
      </c>
      <c r="D96" s="24" t="s">
        <v>66</v>
      </c>
      <c r="E96" s="25">
        <v>23.4</v>
      </c>
      <c r="F96" s="26" t="str">
        <f t="shared" si="4"/>
        <v>Fac</v>
      </c>
      <c r="G96" s="27" t="s">
        <v>16</v>
      </c>
      <c r="H96" s="28">
        <f t="shared" si="3"/>
        <v>94</v>
      </c>
      <c r="I96" s="29">
        <f t="shared" ca="1" si="5"/>
        <v>1157</v>
      </c>
      <c r="J96" s="30" t="e">
        <f>#REF!</f>
        <v>#REF!</v>
      </c>
      <c r="K96" s="31" t="s">
        <v>17</v>
      </c>
    </row>
    <row r="97" spans="1:11" ht="15" customHeight="1">
      <c r="A97" s="21">
        <v>95</v>
      </c>
      <c r="B97" s="22" t="s">
        <v>162</v>
      </c>
      <c r="C97" s="23">
        <v>42014</v>
      </c>
      <c r="D97" s="24" t="s">
        <v>57</v>
      </c>
      <c r="E97" s="25">
        <v>702.4</v>
      </c>
      <c r="F97" s="26" t="str">
        <f t="shared" si="4"/>
        <v>Fac</v>
      </c>
      <c r="G97" s="27" t="s">
        <v>16</v>
      </c>
      <c r="H97" s="28">
        <f t="shared" si="3"/>
        <v>95</v>
      </c>
      <c r="I97" s="29">
        <f t="shared" ca="1" si="5"/>
        <v>1148</v>
      </c>
      <c r="J97" s="30" t="e">
        <f>#REF!</f>
        <v>#REF!</v>
      </c>
      <c r="K97" s="31" t="s">
        <v>22</v>
      </c>
    </row>
    <row r="98" spans="1:11" ht="15" customHeight="1">
      <c r="A98" s="33">
        <v>96</v>
      </c>
      <c r="B98" s="57" t="s">
        <v>163</v>
      </c>
      <c r="C98" s="58">
        <v>42016</v>
      </c>
      <c r="D98" s="59" t="s">
        <v>164</v>
      </c>
      <c r="E98" s="60">
        <v>101.28</v>
      </c>
      <c r="F98" s="45" t="str">
        <f t="shared" si="4"/>
        <v>Fac</v>
      </c>
      <c r="G98" s="61" t="s">
        <v>27</v>
      </c>
      <c r="H98" s="62">
        <f t="shared" si="3"/>
        <v>96</v>
      </c>
      <c r="I98" s="63">
        <f t="shared" ca="1" si="5"/>
        <v>1146</v>
      </c>
      <c r="J98" s="64" t="e">
        <f>#REF!</f>
        <v>#REF!</v>
      </c>
      <c r="K98" s="65" t="s">
        <v>17</v>
      </c>
    </row>
    <row r="99" spans="1:11" ht="15" customHeight="1">
      <c r="A99" s="33">
        <v>97</v>
      </c>
      <c r="B99" s="57" t="s">
        <v>165</v>
      </c>
      <c r="C99" s="58">
        <v>42020</v>
      </c>
      <c r="D99" s="59" t="s">
        <v>33</v>
      </c>
      <c r="E99" s="60">
        <v>184</v>
      </c>
      <c r="F99" s="45" t="str">
        <f t="shared" si="4"/>
        <v>Fac</v>
      </c>
      <c r="G99" s="61" t="s">
        <v>16</v>
      </c>
      <c r="H99" s="62">
        <f t="shared" si="3"/>
        <v>97</v>
      </c>
      <c r="I99" s="63">
        <f t="shared" ca="1" si="5"/>
        <v>1142</v>
      </c>
      <c r="J99" s="64" t="e">
        <f>#REF!</f>
        <v>#REF!</v>
      </c>
      <c r="K99" s="65" t="s">
        <v>17</v>
      </c>
    </row>
    <row r="100" spans="1:11" ht="15" customHeight="1">
      <c r="A100" s="21">
        <v>98</v>
      </c>
      <c r="B100" s="22" t="s">
        <v>166</v>
      </c>
      <c r="C100" s="23">
        <v>42021</v>
      </c>
      <c r="D100" s="24" t="s">
        <v>35</v>
      </c>
      <c r="E100" s="25">
        <v>349.26</v>
      </c>
      <c r="F100" s="26" t="str">
        <f t="shared" si="4"/>
        <v>Fac</v>
      </c>
      <c r="G100" s="27" t="s">
        <v>16</v>
      </c>
      <c r="H100" s="28">
        <f t="shared" si="3"/>
        <v>98</v>
      </c>
      <c r="I100" s="29">
        <f t="shared" ca="1" si="5"/>
        <v>1141</v>
      </c>
      <c r="J100" s="30" t="e">
        <f>#REF!</f>
        <v>#REF!</v>
      </c>
      <c r="K100" s="31" t="s">
        <v>17</v>
      </c>
    </row>
    <row r="101" spans="1:11" ht="15" customHeight="1">
      <c r="A101" s="21">
        <v>99</v>
      </c>
      <c r="B101" s="22" t="s">
        <v>167</v>
      </c>
      <c r="C101" s="23">
        <v>42027</v>
      </c>
      <c r="D101" s="24" t="s">
        <v>54</v>
      </c>
      <c r="E101" s="25">
        <v>52.292000000000002</v>
      </c>
      <c r="F101" s="26" t="str">
        <f t="shared" si="4"/>
        <v>Fac</v>
      </c>
      <c r="G101" s="27" t="s">
        <v>16</v>
      </c>
      <c r="H101" s="28">
        <f t="shared" si="3"/>
        <v>99</v>
      </c>
      <c r="I101" s="29">
        <f t="shared" ca="1" si="5"/>
        <v>1135</v>
      </c>
      <c r="J101" s="30" t="e">
        <f>#REF!</f>
        <v>#REF!</v>
      </c>
      <c r="K101" s="31" t="s">
        <v>17</v>
      </c>
    </row>
    <row r="102" spans="1:11" ht="15" customHeight="1">
      <c r="A102" s="21">
        <v>100</v>
      </c>
      <c r="B102" s="22" t="s">
        <v>168</v>
      </c>
      <c r="C102" s="23">
        <v>42027</v>
      </c>
      <c r="D102" s="24" t="s">
        <v>15</v>
      </c>
      <c r="E102" s="25">
        <v>19.5</v>
      </c>
      <c r="F102" s="26" t="str">
        <f t="shared" si="4"/>
        <v>Fac</v>
      </c>
      <c r="G102" s="27" t="s">
        <v>16</v>
      </c>
      <c r="H102" s="28">
        <f t="shared" si="3"/>
        <v>100</v>
      </c>
      <c r="I102" s="29">
        <f t="shared" ca="1" si="5"/>
        <v>1135</v>
      </c>
      <c r="J102" s="30" t="e">
        <f>#REF!</f>
        <v>#REF!</v>
      </c>
      <c r="K102" s="31" t="s">
        <v>17</v>
      </c>
    </row>
    <row r="103" spans="1:11" ht="15" customHeight="1">
      <c r="A103" s="21">
        <v>101</v>
      </c>
      <c r="B103" s="22" t="s">
        <v>169</v>
      </c>
      <c r="C103" s="23">
        <v>42028</v>
      </c>
      <c r="D103" s="24" t="s">
        <v>40</v>
      </c>
      <c r="E103" s="25">
        <v>160.58000000000001</v>
      </c>
      <c r="F103" s="26" t="str">
        <f t="shared" si="4"/>
        <v>Fac</v>
      </c>
      <c r="G103" s="27" t="s">
        <v>16</v>
      </c>
      <c r="H103" s="28">
        <f t="shared" si="3"/>
        <v>101</v>
      </c>
      <c r="I103" s="29">
        <f t="shared" ca="1" si="5"/>
        <v>1134</v>
      </c>
      <c r="J103" s="30" t="e">
        <f>#REF!</f>
        <v>#REF!</v>
      </c>
      <c r="K103" s="31" t="s">
        <v>17</v>
      </c>
    </row>
    <row r="104" spans="1:11" ht="15" customHeight="1">
      <c r="A104" s="21">
        <v>102</v>
      </c>
      <c r="B104" s="22" t="s">
        <v>170</v>
      </c>
      <c r="C104" s="23">
        <v>42028</v>
      </c>
      <c r="D104" s="24" t="s">
        <v>54</v>
      </c>
      <c r="E104" s="25">
        <v>10.5</v>
      </c>
      <c r="F104" s="26" t="str">
        <f t="shared" si="4"/>
        <v>Fac</v>
      </c>
      <c r="G104" s="27" t="s">
        <v>16</v>
      </c>
      <c r="H104" s="28">
        <f t="shared" si="3"/>
        <v>102</v>
      </c>
      <c r="I104" s="29">
        <f t="shared" ca="1" si="5"/>
        <v>1134</v>
      </c>
      <c r="J104" s="30" t="e">
        <f>#REF!</f>
        <v>#REF!</v>
      </c>
      <c r="K104" s="31" t="s">
        <v>17</v>
      </c>
    </row>
    <row r="105" spans="1:11" ht="15" customHeight="1">
      <c r="A105" s="21">
        <v>103</v>
      </c>
      <c r="B105" s="22" t="s">
        <v>171</v>
      </c>
      <c r="C105" s="23">
        <v>42032</v>
      </c>
      <c r="D105" s="24" t="s">
        <v>172</v>
      </c>
      <c r="E105" s="25">
        <v>1065.4159999999999</v>
      </c>
      <c r="F105" s="26" t="str">
        <f t="shared" si="4"/>
        <v>Fac</v>
      </c>
      <c r="G105" s="27" t="s">
        <v>16</v>
      </c>
      <c r="H105" s="28">
        <f t="shared" si="3"/>
        <v>103</v>
      </c>
      <c r="I105" s="29">
        <f t="shared" ca="1" si="5"/>
        <v>1130</v>
      </c>
      <c r="J105" s="30" t="e">
        <f>#REF!</f>
        <v>#REF!</v>
      </c>
      <c r="K105" s="31" t="s">
        <v>17</v>
      </c>
    </row>
    <row r="106" spans="1:11" ht="15" customHeight="1" thickBot="1">
      <c r="A106" s="21">
        <v>104</v>
      </c>
      <c r="B106" s="22" t="s">
        <v>173</v>
      </c>
      <c r="C106" s="23">
        <v>42033</v>
      </c>
      <c r="D106" s="24" t="s">
        <v>174</v>
      </c>
      <c r="E106" s="25">
        <v>112</v>
      </c>
      <c r="F106" s="26" t="str">
        <f t="shared" si="4"/>
        <v>Fac</v>
      </c>
      <c r="G106" s="27" t="s">
        <v>16</v>
      </c>
      <c r="H106" s="28">
        <f t="shared" si="3"/>
        <v>104</v>
      </c>
      <c r="I106" s="29">
        <f t="shared" ca="1" si="5"/>
        <v>1129</v>
      </c>
      <c r="J106" s="30" t="e">
        <f>#REF!</f>
        <v>#REF!</v>
      </c>
      <c r="K106" s="31" t="s">
        <v>17</v>
      </c>
    </row>
    <row r="107" spans="1:11" ht="15" customHeight="1">
      <c r="A107" s="21">
        <v>105</v>
      </c>
      <c r="B107" s="22" t="s">
        <v>175</v>
      </c>
      <c r="C107" s="46">
        <v>42039</v>
      </c>
      <c r="D107" s="47" t="s">
        <v>57</v>
      </c>
      <c r="E107" s="48">
        <v>104.25</v>
      </c>
      <c r="F107" s="49" t="str">
        <f t="shared" si="4"/>
        <v>Fac</v>
      </c>
      <c r="G107" s="50" t="s">
        <v>16</v>
      </c>
      <c r="H107" s="51">
        <f t="shared" si="3"/>
        <v>105</v>
      </c>
      <c r="I107" s="52">
        <f t="shared" ca="1" si="5"/>
        <v>1123</v>
      </c>
      <c r="J107" s="53" t="e">
        <f>#REF!</f>
        <v>#REF!</v>
      </c>
      <c r="K107" s="54" t="s">
        <v>22</v>
      </c>
    </row>
    <row r="108" spans="1:11" ht="15" customHeight="1">
      <c r="A108" s="21">
        <v>106</v>
      </c>
      <c r="B108" s="22" t="s">
        <v>176</v>
      </c>
      <c r="C108" s="23">
        <v>42042</v>
      </c>
      <c r="D108" s="24" t="s">
        <v>48</v>
      </c>
      <c r="E108" s="25">
        <v>26</v>
      </c>
      <c r="F108" s="26" t="str">
        <f t="shared" si="4"/>
        <v>Fac</v>
      </c>
      <c r="G108" s="27" t="s">
        <v>16</v>
      </c>
      <c r="H108" s="28">
        <f t="shared" si="3"/>
        <v>106</v>
      </c>
      <c r="I108" s="29">
        <f t="shared" ca="1" si="5"/>
        <v>1120</v>
      </c>
      <c r="J108" s="30" t="e">
        <f>#REF!</f>
        <v>#REF!</v>
      </c>
      <c r="K108" s="31" t="s">
        <v>17</v>
      </c>
    </row>
    <row r="109" spans="1:11" ht="15" customHeight="1">
      <c r="A109" s="21">
        <v>107</v>
      </c>
      <c r="B109" s="22" t="s">
        <v>177</v>
      </c>
      <c r="C109" s="23">
        <v>42042</v>
      </c>
      <c r="D109" s="24" t="s">
        <v>15</v>
      </c>
      <c r="E109" s="25">
        <v>42.3</v>
      </c>
      <c r="F109" s="26" t="str">
        <f t="shared" si="4"/>
        <v>Fac</v>
      </c>
      <c r="G109" s="27" t="s">
        <v>16</v>
      </c>
      <c r="H109" s="28">
        <f t="shared" si="3"/>
        <v>107</v>
      </c>
      <c r="I109" s="29">
        <f t="shared" ca="1" si="5"/>
        <v>1120</v>
      </c>
      <c r="J109" s="30" t="e">
        <f>#REF!</f>
        <v>#REF!</v>
      </c>
      <c r="K109" s="31" t="s">
        <v>17</v>
      </c>
    </row>
    <row r="110" spans="1:11" ht="15" customHeight="1">
      <c r="A110" s="21">
        <v>108</v>
      </c>
      <c r="B110" s="22" t="s">
        <v>178</v>
      </c>
      <c r="C110" s="23">
        <v>42039</v>
      </c>
      <c r="D110" s="24" t="s">
        <v>54</v>
      </c>
      <c r="E110" s="25">
        <v>109.25</v>
      </c>
      <c r="F110" s="26" t="str">
        <f t="shared" si="4"/>
        <v>Fac</v>
      </c>
      <c r="G110" s="27" t="s">
        <v>16</v>
      </c>
      <c r="H110" s="28">
        <f t="shared" si="3"/>
        <v>108</v>
      </c>
      <c r="I110" s="29">
        <f t="shared" ca="1" si="5"/>
        <v>1123</v>
      </c>
      <c r="J110" s="30" t="e">
        <f>#REF!</f>
        <v>#REF!</v>
      </c>
      <c r="K110" s="31" t="s">
        <v>17</v>
      </c>
    </row>
    <row r="111" spans="1:11" ht="15" customHeight="1">
      <c r="A111" s="21">
        <v>109</v>
      </c>
      <c r="B111" s="22" t="s">
        <v>179</v>
      </c>
      <c r="C111" s="23">
        <v>42047</v>
      </c>
      <c r="D111" s="24" t="s">
        <v>180</v>
      </c>
      <c r="E111" s="25">
        <v>14</v>
      </c>
      <c r="F111" s="26" t="str">
        <f t="shared" si="4"/>
        <v>Fac</v>
      </c>
      <c r="G111" s="27" t="s">
        <v>16</v>
      </c>
      <c r="H111" s="28">
        <f t="shared" si="3"/>
        <v>109</v>
      </c>
      <c r="I111" s="29">
        <f t="shared" ca="1" si="5"/>
        <v>1115</v>
      </c>
      <c r="J111" s="30" t="e">
        <f>#REF!</f>
        <v>#REF!</v>
      </c>
      <c r="K111" s="31" t="s">
        <v>17</v>
      </c>
    </row>
    <row r="112" spans="1:11" ht="15" customHeight="1">
      <c r="A112" s="21">
        <v>110</v>
      </c>
      <c r="B112" s="22" t="s">
        <v>181</v>
      </c>
      <c r="C112" s="23">
        <v>42047</v>
      </c>
      <c r="D112" s="24" t="s">
        <v>66</v>
      </c>
      <c r="E112" s="25">
        <v>20.7</v>
      </c>
      <c r="F112" s="26" t="str">
        <f t="shared" si="4"/>
        <v>Fac</v>
      </c>
      <c r="G112" s="27" t="s">
        <v>16</v>
      </c>
      <c r="H112" s="28">
        <f t="shared" si="3"/>
        <v>110</v>
      </c>
      <c r="I112" s="29">
        <f t="shared" ca="1" si="5"/>
        <v>1115</v>
      </c>
      <c r="J112" s="30" t="e">
        <f>#REF!</f>
        <v>#REF!</v>
      </c>
      <c r="K112" s="31" t="s">
        <v>17</v>
      </c>
    </row>
    <row r="113" spans="1:11" ht="15" customHeight="1">
      <c r="A113" s="21">
        <v>111</v>
      </c>
      <c r="B113" s="22" t="s">
        <v>182</v>
      </c>
      <c r="C113" s="23">
        <v>42052</v>
      </c>
      <c r="D113" s="24" t="s">
        <v>50</v>
      </c>
      <c r="E113" s="25">
        <v>580</v>
      </c>
      <c r="F113" s="26" t="str">
        <f t="shared" si="4"/>
        <v>Fac</v>
      </c>
      <c r="G113" s="27" t="s">
        <v>16</v>
      </c>
      <c r="H113" s="28">
        <f t="shared" si="3"/>
        <v>111</v>
      </c>
      <c r="I113" s="29">
        <f t="shared" ca="1" si="5"/>
        <v>1110</v>
      </c>
      <c r="J113" s="30" t="e">
        <f>#REF!</f>
        <v>#REF!</v>
      </c>
      <c r="K113" s="31" t="s">
        <v>17</v>
      </c>
    </row>
    <row r="114" spans="1:11" ht="15" customHeight="1">
      <c r="A114" s="21">
        <v>112</v>
      </c>
      <c r="B114" s="22" t="s">
        <v>183</v>
      </c>
      <c r="C114" s="23">
        <v>42053</v>
      </c>
      <c r="D114" s="24" t="s">
        <v>120</v>
      </c>
      <c r="E114" s="25">
        <v>72.5625</v>
      </c>
      <c r="F114" s="26" t="str">
        <f t="shared" si="4"/>
        <v>Fac</v>
      </c>
      <c r="G114" s="27" t="s">
        <v>16</v>
      </c>
      <c r="H114" s="28">
        <f t="shared" si="3"/>
        <v>112</v>
      </c>
      <c r="I114" s="29">
        <f t="shared" ca="1" si="5"/>
        <v>1109</v>
      </c>
      <c r="J114" s="30" t="e">
        <f>#REF!</f>
        <v>#REF!</v>
      </c>
      <c r="K114" s="31" t="s">
        <v>17</v>
      </c>
    </row>
    <row r="115" spans="1:11" ht="15" customHeight="1" thickBot="1">
      <c r="A115" s="21">
        <v>113</v>
      </c>
      <c r="B115" s="22" t="s">
        <v>184</v>
      </c>
      <c r="C115" s="23">
        <v>42055</v>
      </c>
      <c r="D115" s="24" t="s">
        <v>149</v>
      </c>
      <c r="E115" s="25">
        <v>100.5</v>
      </c>
      <c r="F115" s="26" t="str">
        <f t="shared" si="4"/>
        <v>Fac</v>
      </c>
      <c r="G115" s="27" t="s">
        <v>16</v>
      </c>
      <c r="H115" s="28">
        <f t="shared" si="3"/>
        <v>113</v>
      </c>
      <c r="I115" s="29">
        <f t="shared" ca="1" si="5"/>
        <v>1107</v>
      </c>
      <c r="J115" s="30" t="e">
        <f>#REF!</f>
        <v>#REF!</v>
      </c>
      <c r="K115" s="31" t="s">
        <v>17</v>
      </c>
    </row>
    <row r="116" spans="1:11" ht="15" customHeight="1">
      <c r="A116" s="21">
        <v>114</v>
      </c>
      <c r="B116" s="22" t="s">
        <v>185</v>
      </c>
      <c r="C116" s="46">
        <v>42066</v>
      </c>
      <c r="D116" s="47" t="s">
        <v>160</v>
      </c>
      <c r="E116" s="48">
        <v>29.4</v>
      </c>
      <c r="F116" s="49" t="str">
        <f t="shared" si="4"/>
        <v>Fac</v>
      </c>
      <c r="G116" s="50" t="s">
        <v>16</v>
      </c>
      <c r="H116" s="51">
        <f t="shared" si="3"/>
        <v>114</v>
      </c>
      <c r="I116" s="52">
        <f t="shared" ca="1" si="5"/>
        <v>1096</v>
      </c>
      <c r="J116" s="53" t="e">
        <f>#REF!</f>
        <v>#REF!</v>
      </c>
      <c r="K116" s="54" t="s">
        <v>17</v>
      </c>
    </row>
    <row r="117" spans="1:11" ht="15" customHeight="1">
      <c r="A117" s="21">
        <v>115</v>
      </c>
      <c r="B117" s="22" t="s">
        <v>186</v>
      </c>
      <c r="C117" s="23">
        <v>42070</v>
      </c>
      <c r="D117" s="24" t="s">
        <v>31</v>
      </c>
      <c r="E117" s="25">
        <v>156.4</v>
      </c>
      <c r="F117" s="26" t="str">
        <f t="shared" si="4"/>
        <v>Fac</v>
      </c>
      <c r="G117" s="27" t="s">
        <v>16</v>
      </c>
      <c r="H117" s="28">
        <f t="shared" si="3"/>
        <v>115</v>
      </c>
      <c r="I117" s="29">
        <f t="shared" ca="1" si="5"/>
        <v>1092</v>
      </c>
      <c r="J117" s="30" t="e">
        <f>#REF!</f>
        <v>#REF!</v>
      </c>
      <c r="K117" s="31" t="s">
        <v>17</v>
      </c>
    </row>
    <row r="118" spans="1:11" ht="15" customHeight="1">
      <c r="A118" s="21">
        <v>116</v>
      </c>
      <c r="B118" s="22" t="s">
        <v>187</v>
      </c>
      <c r="C118" s="23">
        <v>42070</v>
      </c>
      <c r="D118" s="24" t="s">
        <v>66</v>
      </c>
      <c r="E118" s="25">
        <v>22.5</v>
      </c>
      <c r="F118" s="26" t="str">
        <f t="shared" si="4"/>
        <v>Fac</v>
      </c>
      <c r="G118" s="27" t="s">
        <v>16</v>
      </c>
      <c r="H118" s="28">
        <f t="shared" si="3"/>
        <v>116</v>
      </c>
      <c r="I118" s="29">
        <f t="shared" ca="1" si="5"/>
        <v>1092</v>
      </c>
      <c r="J118" s="30" t="e">
        <f>#REF!</f>
        <v>#REF!</v>
      </c>
      <c r="K118" s="31" t="s">
        <v>17</v>
      </c>
    </row>
    <row r="119" spans="1:11" ht="15" customHeight="1">
      <c r="A119" s="21">
        <v>117</v>
      </c>
      <c r="B119" s="22" t="s">
        <v>188</v>
      </c>
      <c r="C119" s="23">
        <v>42076</v>
      </c>
      <c r="D119" s="24" t="s">
        <v>45</v>
      </c>
      <c r="E119" s="25">
        <v>33.299999999999997</v>
      </c>
      <c r="F119" s="26" t="str">
        <f t="shared" si="4"/>
        <v>Fac</v>
      </c>
      <c r="G119" s="27" t="s">
        <v>16</v>
      </c>
      <c r="H119" s="28">
        <f t="shared" si="3"/>
        <v>117</v>
      </c>
      <c r="I119" s="29">
        <f t="shared" ca="1" si="5"/>
        <v>1086</v>
      </c>
      <c r="J119" s="30" t="e">
        <f>#REF!</f>
        <v>#REF!</v>
      </c>
      <c r="K119" s="31" t="s">
        <v>22</v>
      </c>
    </row>
    <row r="120" spans="1:11" ht="15" customHeight="1">
      <c r="A120" s="21">
        <v>118</v>
      </c>
      <c r="B120" s="22" t="s">
        <v>189</v>
      </c>
      <c r="C120" s="23">
        <v>42087</v>
      </c>
      <c r="D120" s="24" t="s">
        <v>57</v>
      </c>
      <c r="E120" s="25">
        <v>73.319999999999993</v>
      </c>
      <c r="F120" s="26" t="str">
        <f t="shared" si="4"/>
        <v>Fac</v>
      </c>
      <c r="G120" s="27" t="s">
        <v>16</v>
      </c>
      <c r="H120" s="28">
        <f t="shared" si="3"/>
        <v>118</v>
      </c>
      <c r="I120" s="29">
        <f t="shared" ca="1" si="5"/>
        <v>1075</v>
      </c>
      <c r="J120" s="30" t="e">
        <f>#REF!</f>
        <v>#REF!</v>
      </c>
      <c r="K120" s="31" t="s">
        <v>22</v>
      </c>
    </row>
    <row r="121" spans="1:11" ht="15" customHeight="1">
      <c r="A121" s="21">
        <v>119</v>
      </c>
      <c r="B121" s="22" t="s">
        <v>190</v>
      </c>
      <c r="C121" s="23">
        <v>42087</v>
      </c>
      <c r="D121" s="24" t="s">
        <v>50</v>
      </c>
      <c r="E121" s="25">
        <v>20</v>
      </c>
      <c r="F121" s="26" t="str">
        <f t="shared" si="4"/>
        <v>Fac</v>
      </c>
      <c r="G121" s="27" t="s">
        <v>16</v>
      </c>
      <c r="H121" s="28">
        <f t="shared" si="3"/>
        <v>119</v>
      </c>
      <c r="I121" s="29">
        <f t="shared" ca="1" si="5"/>
        <v>1075</v>
      </c>
      <c r="J121" s="30" t="e">
        <f>#REF!</f>
        <v>#REF!</v>
      </c>
      <c r="K121" s="31" t="s">
        <v>17</v>
      </c>
    </row>
    <row r="122" spans="1:11" ht="15" customHeight="1">
      <c r="A122" s="21">
        <v>120</v>
      </c>
      <c r="B122" s="22" t="s">
        <v>191</v>
      </c>
      <c r="C122" s="23">
        <v>42087</v>
      </c>
      <c r="D122" s="24" t="s">
        <v>50</v>
      </c>
      <c r="E122" s="25">
        <v>80</v>
      </c>
      <c r="F122" s="26" t="str">
        <f t="shared" si="4"/>
        <v>Fac</v>
      </c>
      <c r="G122" s="27" t="s">
        <v>16</v>
      </c>
      <c r="H122" s="28">
        <f t="shared" si="3"/>
        <v>120</v>
      </c>
      <c r="I122" s="29">
        <f t="shared" ca="1" si="5"/>
        <v>1075</v>
      </c>
      <c r="J122" s="30" t="e">
        <f>#REF!</f>
        <v>#REF!</v>
      </c>
      <c r="K122" s="31" t="s">
        <v>17</v>
      </c>
    </row>
    <row r="123" spans="1:11" ht="15" customHeight="1">
      <c r="A123" s="21">
        <v>121</v>
      </c>
      <c r="B123" s="22" t="s">
        <v>192</v>
      </c>
      <c r="C123" s="23">
        <v>42094</v>
      </c>
      <c r="D123" s="24" t="s">
        <v>66</v>
      </c>
      <c r="E123" s="25">
        <v>34.200000000000003</v>
      </c>
      <c r="F123" s="26" t="str">
        <f t="shared" si="4"/>
        <v>Fac</v>
      </c>
      <c r="G123" s="27" t="s">
        <v>16</v>
      </c>
      <c r="H123" s="28">
        <f t="shared" si="3"/>
        <v>121</v>
      </c>
      <c r="I123" s="29">
        <f t="shared" ca="1" si="5"/>
        <v>1068</v>
      </c>
      <c r="J123" s="30" t="e">
        <f>#REF!</f>
        <v>#REF!</v>
      </c>
      <c r="K123" s="31" t="s">
        <v>17</v>
      </c>
    </row>
    <row r="124" spans="1:11" ht="15" customHeight="1">
      <c r="A124" s="21">
        <v>122</v>
      </c>
      <c r="B124" s="22" t="s">
        <v>193</v>
      </c>
      <c r="C124" s="23">
        <v>42094</v>
      </c>
      <c r="D124" s="24" t="s">
        <v>194</v>
      </c>
      <c r="E124" s="25">
        <v>33.200000000000003</v>
      </c>
      <c r="F124" s="26" t="str">
        <f t="shared" si="4"/>
        <v>Fac</v>
      </c>
      <c r="G124" s="27" t="s">
        <v>16</v>
      </c>
      <c r="H124" s="28">
        <f t="shared" si="3"/>
        <v>122</v>
      </c>
      <c r="I124" s="29">
        <f t="shared" ca="1" si="5"/>
        <v>1068</v>
      </c>
      <c r="J124" s="30" t="e">
        <f>#REF!</f>
        <v>#REF!</v>
      </c>
      <c r="K124" s="31" t="s">
        <v>17</v>
      </c>
    </row>
    <row r="125" spans="1:11" ht="15" customHeight="1" thickBot="1">
      <c r="A125" s="21">
        <v>123</v>
      </c>
      <c r="B125" s="22" t="s">
        <v>195</v>
      </c>
      <c r="C125" s="23">
        <v>42094</v>
      </c>
      <c r="D125" s="24" t="s">
        <v>160</v>
      </c>
      <c r="E125" s="25">
        <v>14.7</v>
      </c>
      <c r="F125" s="26" t="str">
        <f t="shared" si="4"/>
        <v>Fac</v>
      </c>
      <c r="G125" s="27" t="s">
        <v>16</v>
      </c>
      <c r="H125" s="28">
        <f t="shared" si="3"/>
        <v>123</v>
      </c>
      <c r="I125" s="29">
        <f t="shared" ca="1" si="5"/>
        <v>1068</v>
      </c>
      <c r="J125" s="30" t="e">
        <f>#REF!</f>
        <v>#REF!</v>
      </c>
      <c r="K125" s="31" t="s">
        <v>17</v>
      </c>
    </row>
    <row r="126" spans="1:11" ht="15" customHeight="1">
      <c r="A126" s="21">
        <v>124</v>
      </c>
      <c r="B126" s="22" t="s">
        <v>196</v>
      </c>
      <c r="C126" s="46">
        <v>42104</v>
      </c>
      <c r="D126" s="47" t="s">
        <v>54</v>
      </c>
      <c r="E126" s="48">
        <v>26</v>
      </c>
      <c r="F126" s="49" t="str">
        <f t="shared" si="4"/>
        <v>Fac</v>
      </c>
      <c r="G126" s="50" t="s">
        <v>16</v>
      </c>
      <c r="H126" s="51">
        <f t="shared" si="3"/>
        <v>124</v>
      </c>
      <c r="I126" s="52">
        <f t="shared" ca="1" si="5"/>
        <v>1058</v>
      </c>
      <c r="J126" s="53" t="e">
        <f>#REF!</f>
        <v>#REF!</v>
      </c>
      <c r="K126" s="54" t="s">
        <v>17</v>
      </c>
    </row>
    <row r="127" spans="1:11" ht="15" customHeight="1">
      <c r="A127" s="21">
        <v>125</v>
      </c>
      <c r="B127" s="22" t="s">
        <v>197</v>
      </c>
      <c r="C127" s="23">
        <v>42105</v>
      </c>
      <c r="D127" s="24" t="s">
        <v>50</v>
      </c>
      <c r="E127" s="25">
        <v>80.444999999999993</v>
      </c>
      <c r="F127" s="26" t="str">
        <f t="shared" si="4"/>
        <v>Fac</v>
      </c>
      <c r="G127" s="27" t="s">
        <v>16</v>
      </c>
      <c r="H127" s="28">
        <f t="shared" si="3"/>
        <v>125</v>
      </c>
      <c r="I127" s="29">
        <f t="shared" ca="1" si="5"/>
        <v>1057</v>
      </c>
      <c r="J127" s="30" t="e">
        <f>#REF!</f>
        <v>#REF!</v>
      </c>
      <c r="K127" s="31" t="s">
        <v>17</v>
      </c>
    </row>
    <row r="128" spans="1:11" ht="15" customHeight="1">
      <c r="A128" s="21">
        <v>126</v>
      </c>
      <c r="B128" s="22" t="s">
        <v>198</v>
      </c>
      <c r="C128" s="23">
        <v>42106</v>
      </c>
      <c r="D128" s="24" t="s">
        <v>68</v>
      </c>
      <c r="E128" s="25">
        <v>52.322499999999998</v>
      </c>
      <c r="F128" s="26" t="str">
        <f t="shared" si="4"/>
        <v>Fac</v>
      </c>
      <c r="G128" s="27" t="s">
        <v>16</v>
      </c>
      <c r="H128" s="28">
        <f t="shared" si="3"/>
        <v>126</v>
      </c>
      <c r="I128" s="29">
        <f t="shared" ca="1" si="5"/>
        <v>1056</v>
      </c>
      <c r="J128" s="30" t="e">
        <f>#REF!</f>
        <v>#REF!</v>
      </c>
      <c r="K128" s="31" t="s">
        <v>17</v>
      </c>
    </row>
    <row r="129" spans="1:11" ht="15" customHeight="1">
      <c r="A129" s="21">
        <v>127</v>
      </c>
      <c r="B129" s="22" t="s">
        <v>199</v>
      </c>
      <c r="C129" s="23">
        <v>42112</v>
      </c>
      <c r="D129" s="24" t="s">
        <v>15</v>
      </c>
      <c r="E129" s="25">
        <v>48</v>
      </c>
      <c r="F129" s="26" t="str">
        <f t="shared" si="4"/>
        <v>Fac</v>
      </c>
      <c r="G129" s="27" t="s">
        <v>16</v>
      </c>
      <c r="H129" s="28">
        <f t="shared" si="3"/>
        <v>127</v>
      </c>
      <c r="I129" s="29">
        <f t="shared" ca="1" si="5"/>
        <v>1050</v>
      </c>
      <c r="J129" s="30" t="e">
        <f>#REF!</f>
        <v>#REF!</v>
      </c>
      <c r="K129" s="31" t="s">
        <v>17</v>
      </c>
    </row>
    <row r="130" spans="1:11" ht="15" customHeight="1">
      <c r="A130" s="21">
        <v>128</v>
      </c>
      <c r="B130" s="22" t="s">
        <v>200</v>
      </c>
      <c r="C130" s="23">
        <v>42113</v>
      </c>
      <c r="D130" s="24" t="s">
        <v>201</v>
      </c>
      <c r="E130" s="25">
        <v>21.6</v>
      </c>
      <c r="F130" s="26" t="str">
        <f t="shared" si="4"/>
        <v>Fac</v>
      </c>
      <c r="G130" s="27" t="s">
        <v>16</v>
      </c>
      <c r="H130" s="28">
        <f t="shared" ref="H130:H193" si="6">A130</f>
        <v>128</v>
      </c>
      <c r="I130" s="29">
        <f t="shared" ca="1" si="5"/>
        <v>1049</v>
      </c>
      <c r="J130" s="30" t="e">
        <f>#REF!</f>
        <v>#REF!</v>
      </c>
      <c r="K130" s="31" t="s">
        <v>17</v>
      </c>
    </row>
    <row r="131" spans="1:11" ht="15" customHeight="1">
      <c r="A131" s="21">
        <v>129</v>
      </c>
      <c r="B131" s="22" t="s">
        <v>202</v>
      </c>
      <c r="C131" s="23">
        <v>42118</v>
      </c>
      <c r="D131" s="24" t="s">
        <v>57</v>
      </c>
      <c r="E131" s="25">
        <v>534.1</v>
      </c>
      <c r="F131" s="26" t="str">
        <f t="shared" ref="F131:F194" si="7">IF(COUNTIF(B131,"*Devis*"),"Dev",IF(COUNTIF(B131,"*Facture*"),"Fac",0))</f>
        <v>Fac</v>
      </c>
      <c r="G131" s="27" t="s">
        <v>16</v>
      </c>
      <c r="H131" s="28">
        <f t="shared" si="6"/>
        <v>129</v>
      </c>
      <c r="I131" s="29">
        <f t="shared" ca="1" si="5"/>
        <v>1044</v>
      </c>
      <c r="J131" s="30" t="e">
        <f>#REF!</f>
        <v>#REF!</v>
      </c>
      <c r="K131" s="31" t="s">
        <v>22</v>
      </c>
    </row>
    <row r="132" spans="1:11" ht="15" customHeight="1">
      <c r="A132" s="21">
        <v>130</v>
      </c>
      <c r="B132" s="22" t="s">
        <v>203</v>
      </c>
      <c r="C132" s="23">
        <v>42119</v>
      </c>
      <c r="D132" s="24" t="s">
        <v>45</v>
      </c>
      <c r="E132" s="25">
        <v>168</v>
      </c>
      <c r="F132" s="26" t="str">
        <f t="shared" si="7"/>
        <v>Fac</v>
      </c>
      <c r="G132" s="27" t="s">
        <v>16</v>
      </c>
      <c r="H132" s="28">
        <f t="shared" si="6"/>
        <v>130</v>
      </c>
      <c r="I132" s="29">
        <f t="shared" ref="I132:I195" ca="1" si="8">DATEDIF(C132,TODAY(),"d")</f>
        <v>1043</v>
      </c>
      <c r="J132" s="30" t="e">
        <f>#REF!</f>
        <v>#REF!</v>
      </c>
      <c r="K132" s="31" t="s">
        <v>22</v>
      </c>
    </row>
    <row r="133" spans="1:11" ht="15" customHeight="1">
      <c r="A133" s="21">
        <v>131</v>
      </c>
      <c r="B133" s="22" t="s">
        <v>204</v>
      </c>
      <c r="C133" s="23">
        <v>42120</v>
      </c>
      <c r="D133" s="24" t="s">
        <v>205</v>
      </c>
      <c r="E133" s="25">
        <v>31.5</v>
      </c>
      <c r="F133" s="26" t="str">
        <f t="shared" si="7"/>
        <v>Fac</v>
      </c>
      <c r="G133" s="27" t="s">
        <v>16</v>
      </c>
      <c r="H133" s="28">
        <f t="shared" si="6"/>
        <v>131</v>
      </c>
      <c r="I133" s="29">
        <f t="shared" ca="1" si="8"/>
        <v>1042</v>
      </c>
      <c r="J133" s="30" t="e">
        <f>#REF!</f>
        <v>#REF!</v>
      </c>
      <c r="K133" s="31" t="s">
        <v>17</v>
      </c>
    </row>
    <row r="134" spans="1:11" ht="15" customHeight="1" thickBot="1">
      <c r="A134" s="21">
        <v>132</v>
      </c>
      <c r="B134" s="22" t="s">
        <v>206</v>
      </c>
      <c r="C134" s="23">
        <v>42124</v>
      </c>
      <c r="D134" s="24" t="s">
        <v>66</v>
      </c>
      <c r="E134" s="25">
        <v>57.6</v>
      </c>
      <c r="F134" s="26" t="str">
        <f t="shared" si="7"/>
        <v>Fac</v>
      </c>
      <c r="G134" s="27" t="s">
        <v>16</v>
      </c>
      <c r="H134" s="28">
        <f t="shared" si="6"/>
        <v>132</v>
      </c>
      <c r="I134" s="29">
        <f t="shared" ca="1" si="8"/>
        <v>1038</v>
      </c>
      <c r="J134" s="30" t="e">
        <f>#REF!</f>
        <v>#REF!</v>
      </c>
      <c r="K134" s="31" t="s">
        <v>17</v>
      </c>
    </row>
    <row r="135" spans="1:11" ht="15" customHeight="1" thickBot="1">
      <c r="A135" s="21">
        <v>133</v>
      </c>
      <c r="B135" s="22" t="s">
        <v>207</v>
      </c>
      <c r="C135" s="46">
        <v>42157</v>
      </c>
      <c r="D135" s="47" t="s">
        <v>149</v>
      </c>
      <c r="E135" s="48">
        <v>54</v>
      </c>
      <c r="F135" s="49" t="str">
        <f t="shared" si="7"/>
        <v>Fac</v>
      </c>
      <c r="G135" s="50" t="s">
        <v>16</v>
      </c>
      <c r="H135" s="51">
        <f t="shared" si="6"/>
        <v>133</v>
      </c>
      <c r="I135" s="52">
        <f t="shared" ca="1" si="8"/>
        <v>1005</v>
      </c>
      <c r="J135" s="53" t="e">
        <f>#REF!</f>
        <v>#REF!</v>
      </c>
      <c r="K135" s="54" t="s">
        <v>17</v>
      </c>
    </row>
    <row r="136" spans="1:11" ht="15" customHeight="1">
      <c r="A136" s="21">
        <v>134</v>
      </c>
      <c r="B136" s="22" t="s">
        <v>208</v>
      </c>
      <c r="C136" s="46">
        <v>42132</v>
      </c>
      <c r="D136" s="47" t="s">
        <v>40</v>
      </c>
      <c r="E136" s="48">
        <v>54</v>
      </c>
      <c r="F136" s="49" t="str">
        <f t="shared" si="7"/>
        <v>Fac</v>
      </c>
      <c r="G136" s="50" t="s">
        <v>16</v>
      </c>
      <c r="H136" s="51">
        <f t="shared" si="6"/>
        <v>134</v>
      </c>
      <c r="I136" s="52">
        <f t="shared" ca="1" si="8"/>
        <v>1030</v>
      </c>
      <c r="J136" s="53" t="e">
        <f>#REF!</f>
        <v>#REF!</v>
      </c>
      <c r="K136" s="54" t="s">
        <v>17</v>
      </c>
    </row>
    <row r="137" spans="1:11" ht="15" customHeight="1">
      <c r="A137" s="21">
        <v>135</v>
      </c>
      <c r="B137" s="22" t="s">
        <v>209</v>
      </c>
      <c r="C137" s="23">
        <v>42132</v>
      </c>
      <c r="D137" s="24" t="s">
        <v>149</v>
      </c>
      <c r="E137" s="25">
        <v>28</v>
      </c>
      <c r="F137" s="26" t="str">
        <f t="shared" si="7"/>
        <v>Fac</v>
      </c>
      <c r="G137" s="27" t="s">
        <v>16</v>
      </c>
      <c r="H137" s="28">
        <f t="shared" si="6"/>
        <v>135</v>
      </c>
      <c r="I137" s="29">
        <f t="shared" ca="1" si="8"/>
        <v>1030</v>
      </c>
      <c r="J137" s="30" t="e">
        <f>#REF!</f>
        <v>#REF!</v>
      </c>
      <c r="K137" s="31" t="s">
        <v>17</v>
      </c>
    </row>
    <row r="138" spans="1:11" ht="15" customHeight="1">
      <c r="A138" s="21">
        <v>136</v>
      </c>
      <c r="B138" s="22" t="s">
        <v>210</v>
      </c>
      <c r="C138" s="23">
        <v>42132</v>
      </c>
      <c r="D138" s="24" t="s">
        <v>87</v>
      </c>
      <c r="E138" s="25">
        <v>555.79999999999995</v>
      </c>
      <c r="F138" s="26" t="str">
        <f t="shared" si="7"/>
        <v>Fac</v>
      </c>
      <c r="G138" s="27" t="s">
        <v>16</v>
      </c>
      <c r="H138" s="28">
        <f t="shared" si="6"/>
        <v>136</v>
      </c>
      <c r="I138" s="29">
        <f t="shared" ca="1" si="8"/>
        <v>1030</v>
      </c>
      <c r="J138" s="30" t="e">
        <f>#REF!</f>
        <v>#REF!</v>
      </c>
      <c r="K138" s="31" t="s">
        <v>17</v>
      </c>
    </row>
    <row r="139" spans="1:11" ht="15" customHeight="1">
      <c r="A139" s="21">
        <v>137</v>
      </c>
      <c r="B139" s="22" t="s">
        <v>211</v>
      </c>
      <c r="C139" s="23">
        <v>42132</v>
      </c>
      <c r="D139" s="24" t="s">
        <v>76</v>
      </c>
      <c r="E139" s="25">
        <v>65</v>
      </c>
      <c r="F139" s="26" t="str">
        <f t="shared" si="7"/>
        <v>Fac</v>
      </c>
      <c r="G139" s="27" t="s">
        <v>16</v>
      </c>
      <c r="H139" s="28">
        <f t="shared" si="6"/>
        <v>137</v>
      </c>
      <c r="I139" s="29">
        <f t="shared" ca="1" si="8"/>
        <v>1030</v>
      </c>
      <c r="J139" s="30" t="e">
        <f>#REF!</f>
        <v>#REF!</v>
      </c>
      <c r="K139" s="31" t="s">
        <v>22</v>
      </c>
    </row>
    <row r="140" spans="1:11" ht="15" customHeight="1">
      <c r="A140" s="21">
        <v>138</v>
      </c>
      <c r="B140" s="22" t="s">
        <v>212</v>
      </c>
      <c r="C140" s="23">
        <v>42132</v>
      </c>
      <c r="D140" s="24" t="s">
        <v>57</v>
      </c>
      <c r="E140" s="25">
        <v>94.2</v>
      </c>
      <c r="F140" s="26" t="str">
        <f t="shared" si="7"/>
        <v>Fac</v>
      </c>
      <c r="G140" s="27" t="s">
        <v>16</v>
      </c>
      <c r="H140" s="28">
        <f t="shared" si="6"/>
        <v>138</v>
      </c>
      <c r="I140" s="29">
        <f t="shared" ca="1" si="8"/>
        <v>1030</v>
      </c>
      <c r="J140" s="30" t="e">
        <f>#REF!</f>
        <v>#REF!</v>
      </c>
      <c r="K140" s="31" t="s">
        <v>22</v>
      </c>
    </row>
    <row r="141" spans="1:11" ht="15" customHeight="1">
      <c r="A141" s="21">
        <v>139</v>
      </c>
      <c r="B141" s="22" t="s">
        <v>213</v>
      </c>
      <c r="C141" s="23">
        <v>42141</v>
      </c>
      <c r="D141" s="24" t="s">
        <v>80</v>
      </c>
      <c r="E141" s="25">
        <v>48.65</v>
      </c>
      <c r="F141" s="26" t="str">
        <f t="shared" si="7"/>
        <v>Fac</v>
      </c>
      <c r="G141" s="27" t="s">
        <v>16</v>
      </c>
      <c r="H141" s="28">
        <f t="shared" si="6"/>
        <v>139</v>
      </c>
      <c r="I141" s="29">
        <f t="shared" ca="1" si="8"/>
        <v>1021</v>
      </c>
      <c r="J141" s="30" t="e">
        <f>#REF!</f>
        <v>#REF!</v>
      </c>
      <c r="K141" s="31" t="s">
        <v>17</v>
      </c>
    </row>
    <row r="142" spans="1:11" ht="15" customHeight="1">
      <c r="A142" s="21">
        <v>140</v>
      </c>
      <c r="B142" s="22" t="s">
        <v>214</v>
      </c>
      <c r="C142" s="23">
        <v>42146</v>
      </c>
      <c r="D142" s="24" t="s">
        <v>15</v>
      </c>
      <c r="E142" s="25">
        <v>48</v>
      </c>
      <c r="F142" s="26" t="str">
        <f t="shared" si="7"/>
        <v>Fac</v>
      </c>
      <c r="G142" s="27" t="s">
        <v>16</v>
      </c>
      <c r="H142" s="28">
        <f t="shared" si="6"/>
        <v>140</v>
      </c>
      <c r="I142" s="29">
        <f t="shared" ca="1" si="8"/>
        <v>1016</v>
      </c>
      <c r="J142" s="30" t="e">
        <f>#REF!</f>
        <v>#REF!</v>
      </c>
      <c r="K142" s="31" t="s">
        <v>17</v>
      </c>
    </row>
    <row r="143" spans="1:11" ht="15" customHeight="1" thickBot="1">
      <c r="A143" s="21">
        <v>141</v>
      </c>
      <c r="B143" s="22" t="s">
        <v>215</v>
      </c>
      <c r="C143" s="23">
        <v>42155</v>
      </c>
      <c r="D143" s="24" t="s">
        <v>66</v>
      </c>
      <c r="E143" s="25">
        <v>20.7</v>
      </c>
      <c r="F143" s="26" t="str">
        <f t="shared" si="7"/>
        <v>Fac</v>
      </c>
      <c r="G143" s="27" t="s">
        <v>16</v>
      </c>
      <c r="H143" s="28">
        <f t="shared" si="6"/>
        <v>141</v>
      </c>
      <c r="I143" s="29">
        <f t="shared" ca="1" si="8"/>
        <v>1007</v>
      </c>
      <c r="J143" s="30" t="e">
        <f>#REF!</f>
        <v>#REF!</v>
      </c>
      <c r="K143" s="31" t="s">
        <v>17</v>
      </c>
    </row>
    <row r="144" spans="1:11" ht="15" customHeight="1">
      <c r="A144" s="21">
        <v>142</v>
      </c>
      <c r="B144" s="22" t="s">
        <v>216</v>
      </c>
      <c r="C144" s="46">
        <v>42162</v>
      </c>
      <c r="D144" s="47" t="s">
        <v>31</v>
      </c>
      <c r="E144" s="48">
        <v>129.6</v>
      </c>
      <c r="F144" s="49" t="str">
        <f t="shared" si="7"/>
        <v>Fac</v>
      </c>
      <c r="G144" s="50" t="s">
        <v>16</v>
      </c>
      <c r="H144" s="51">
        <f t="shared" si="6"/>
        <v>142</v>
      </c>
      <c r="I144" s="52">
        <f t="shared" ca="1" si="8"/>
        <v>1000</v>
      </c>
      <c r="J144" s="53" t="e">
        <f>#REF!</f>
        <v>#REF!</v>
      </c>
      <c r="K144" s="54" t="s">
        <v>17</v>
      </c>
    </row>
    <row r="145" spans="1:11" ht="15" customHeight="1">
      <c r="A145" s="21">
        <v>143</v>
      </c>
      <c r="B145" s="22" t="s">
        <v>217</v>
      </c>
      <c r="C145" s="23">
        <v>42162</v>
      </c>
      <c r="D145" s="24" t="s">
        <v>136</v>
      </c>
      <c r="E145" s="25">
        <v>27</v>
      </c>
      <c r="F145" s="26" t="str">
        <f t="shared" si="7"/>
        <v>Fac</v>
      </c>
      <c r="G145" s="27" t="s">
        <v>16</v>
      </c>
      <c r="H145" s="28">
        <f t="shared" si="6"/>
        <v>143</v>
      </c>
      <c r="I145" s="29">
        <f t="shared" ca="1" si="8"/>
        <v>1000</v>
      </c>
      <c r="J145" s="30" t="e">
        <f>#REF!</f>
        <v>#REF!</v>
      </c>
      <c r="K145" s="31" t="s">
        <v>17</v>
      </c>
    </row>
    <row r="146" spans="1:11" ht="15" customHeight="1">
      <c r="A146" s="21">
        <v>144</v>
      </c>
      <c r="B146" s="22" t="s">
        <v>218</v>
      </c>
      <c r="C146" s="23">
        <v>42167</v>
      </c>
      <c r="D146" s="24" t="s">
        <v>136</v>
      </c>
      <c r="E146" s="25">
        <v>13.5</v>
      </c>
      <c r="F146" s="26" t="str">
        <f t="shared" si="7"/>
        <v>Fac</v>
      </c>
      <c r="G146" s="27" t="s">
        <v>16</v>
      </c>
      <c r="H146" s="28">
        <f t="shared" si="6"/>
        <v>144</v>
      </c>
      <c r="I146" s="29">
        <f t="shared" ca="1" si="8"/>
        <v>995</v>
      </c>
      <c r="J146" s="30" t="e">
        <f>#REF!</f>
        <v>#REF!</v>
      </c>
      <c r="K146" s="31" t="s">
        <v>17</v>
      </c>
    </row>
    <row r="147" spans="1:11" ht="15" customHeight="1">
      <c r="A147" s="21">
        <v>145</v>
      </c>
      <c r="B147" s="22" t="s">
        <v>219</v>
      </c>
      <c r="C147" s="23">
        <v>42169</v>
      </c>
      <c r="D147" s="24" t="s">
        <v>220</v>
      </c>
      <c r="E147" s="25">
        <v>790.72</v>
      </c>
      <c r="F147" s="26" t="str">
        <f t="shared" si="7"/>
        <v>Fac</v>
      </c>
      <c r="G147" s="27" t="s">
        <v>16</v>
      </c>
      <c r="H147" s="28">
        <f t="shared" si="6"/>
        <v>145</v>
      </c>
      <c r="I147" s="29">
        <f t="shared" ca="1" si="8"/>
        <v>993</v>
      </c>
      <c r="J147" s="30" t="e">
        <f>#REF!</f>
        <v>#REF!</v>
      </c>
      <c r="K147" s="31" t="s">
        <v>17</v>
      </c>
    </row>
    <row r="148" spans="1:11" ht="15" customHeight="1">
      <c r="A148" s="21">
        <v>146</v>
      </c>
      <c r="B148" s="22" t="s">
        <v>221</v>
      </c>
      <c r="C148" s="23">
        <v>42172</v>
      </c>
      <c r="D148" s="24" t="s">
        <v>120</v>
      </c>
      <c r="E148" s="25">
        <v>72.5625</v>
      </c>
      <c r="F148" s="26" t="str">
        <f t="shared" si="7"/>
        <v>Fac</v>
      </c>
      <c r="G148" s="27" t="s">
        <v>16</v>
      </c>
      <c r="H148" s="28">
        <f t="shared" si="6"/>
        <v>146</v>
      </c>
      <c r="I148" s="29">
        <f t="shared" ca="1" si="8"/>
        <v>990</v>
      </c>
      <c r="J148" s="30" t="e">
        <f>#REF!</f>
        <v>#REF!</v>
      </c>
      <c r="K148" s="31" t="s">
        <v>17</v>
      </c>
    </row>
    <row r="149" spans="1:11" ht="15" customHeight="1">
      <c r="A149" s="21">
        <v>147</v>
      </c>
      <c r="B149" s="22" t="s">
        <v>222</v>
      </c>
      <c r="C149" s="23">
        <v>42175</v>
      </c>
      <c r="D149" s="24" t="s">
        <v>40</v>
      </c>
      <c r="E149" s="25">
        <v>112</v>
      </c>
      <c r="F149" s="26" t="str">
        <f t="shared" si="7"/>
        <v>Fac</v>
      </c>
      <c r="G149" s="27" t="s">
        <v>16</v>
      </c>
      <c r="H149" s="28">
        <f t="shared" si="6"/>
        <v>147</v>
      </c>
      <c r="I149" s="29">
        <f t="shared" ca="1" si="8"/>
        <v>987</v>
      </c>
      <c r="J149" s="30" t="e">
        <f>#REF!</f>
        <v>#REF!</v>
      </c>
      <c r="K149" s="31" t="s">
        <v>17</v>
      </c>
    </row>
    <row r="150" spans="1:11" ht="15" customHeight="1">
      <c r="A150" s="21">
        <v>148</v>
      </c>
      <c r="B150" s="22" t="s">
        <v>223</v>
      </c>
      <c r="C150" s="23">
        <v>42171</v>
      </c>
      <c r="D150" s="24" t="s">
        <v>224</v>
      </c>
      <c r="E150" s="25">
        <v>43.898600000000002</v>
      </c>
      <c r="F150" s="26" t="str">
        <f t="shared" si="7"/>
        <v>Fac</v>
      </c>
      <c r="G150" s="27" t="s">
        <v>16</v>
      </c>
      <c r="H150" s="28">
        <f t="shared" si="6"/>
        <v>148</v>
      </c>
      <c r="I150" s="29">
        <f t="shared" ca="1" si="8"/>
        <v>991</v>
      </c>
      <c r="J150" s="30" t="e">
        <f>#REF!</f>
        <v>#REF!</v>
      </c>
      <c r="K150" s="31" t="s">
        <v>17</v>
      </c>
    </row>
    <row r="151" spans="1:11" ht="15" customHeight="1">
      <c r="A151" s="21">
        <v>149</v>
      </c>
      <c r="B151" s="22" t="s">
        <v>225</v>
      </c>
      <c r="C151" s="23">
        <v>42175</v>
      </c>
      <c r="D151" s="24" t="s">
        <v>15</v>
      </c>
      <c r="E151" s="25">
        <v>72</v>
      </c>
      <c r="F151" s="26" t="str">
        <f t="shared" si="7"/>
        <v>Fac</v>
      </c>
      <c r="G151" s="27" t="s">
        <v>16</v>
      </c>
      <c r="H151" s="28">
        <f t="shared" si="6"/>
        <v>149</v>
      </c>
      <c r="I151" s="29">
        <f t="shared" ca="1" si="8"/>
        <v>987</v>
      </c>
      <c r="J151" s="30" t="e">
        <f>#REF!</f>
        <v>#REF!</v>
      </c>
      <c r="K151" s="31" t="s">
        <v>17</v>
      </c>
    </row>
    <row r="152" spans="1:11" ht="15" customHeight="1">
      <c r="A152" s="21">
        <v>150</v>
      </c>
      <c r="B152" s="22" t="s">
        <v>226</v>
      </c>
      <c r="C152" s="23">
        <v>42182</v>
      </c>
      <c r="D152" s="24" t="s">
        <v>227</v>
      </c>
      <c r="E152" s="25">
        <v>188</v>
      </c>
      <c r="F152" s="26" t="str">
        <f t="shared" si="7"/>
        <v>Fac</v>
      </c>
      <c r="G152" s="27" t="s">
        <v>16</v>
      </c>
      <c r="H152" s="28">
        <f t="shared" si="6"/>
        <v>150</v>
      </c>
      <c r="I152" s="29">
        <f t="shared" ca="1" si="8"/>
        <v>980</v>
      </c>
      <c r="J152" s="30" t="e">
        <f>#REF!</f>
        <v>#REF!</v>
      </c>
      <c r="K152" s="31" t="s">
        <v>17</v>
      </c>
    </row>
    <row r="153" spans="1:11" ht="15" customHeight="1" thickBot="1">
      <c r="A153" s="21">
        <v>151</v>
      </c>
      <c r="B153" s="22" t="s">
        <v>228</v>
      </c>
      <c r="C153" s="23">
        <v>42182</v>
      </c>
      <c r="D153" s="24" t="s">
        <v>99</v>
      </c>
      <c r="E153" s="25">
        <v>97.863799999999998</v>
      </c>
      <c r="F153" s="26" t="str">
        <f t="shared" si="7"/>
        <v>Fac</v>
      </c>
      <c r="G153" s="27" t="s">
        <v>16</v>
      </c>
      <c r="H153" s="28">
        <f t="shared" si="6"/>
        <v>151</v>
      </c>
      <c r="I153" s="29">
        <f t="shared" ca="1" si="8"/>
        <v>980</v>
      </c>
      <c r="J153" s="30" t="e">
        <f>#REF!</f>
        <v>#REF!</v>
      </c>
      <c r="K153" s="31" t="s">
        <v>17</v>
      </c>
    </row>
    <row r="154" spans="1:11" ht="15" customHeight="1" thickBot="1">
      <c r="A154" s="21">
        <v>152</v>
      </c>
      <c r="B154" s="22" t="s">
        <v>229</v>
      </c>
      <c r="C154" s="46">
        <v>42152</v>
      </c>
      <c r="D154" s="47" t="s">
        <v>43</v>
      </c>
      <c r="E154" s="48">
        <v>59.5</v>
      </c>
      <c r="F154" s="49" t="str">
        <f t="shared" si="7"/>
        <v>Fac</v>
      </c>
      <c r="G154" s="50" t="s">
        <v>16</v>
      </c>
      <c r="H154" s="51">
        <f t="shared" si="6"/>
        <v>152</v>
      </c>
      <c r="I154" s="52">
        <f t="shared" ca="1" si="8"/>
        <v>1010</v>
      </c>
      <c r="J154" s="53" t="e">
        <f>#REF!</f>
        <v>#REF!</v>
      </c>
      <c r="K154" s="54" t="s">
        <v>17</v>
      </c>
    </row>
    <row r="155" spans="1:11" ht="15" customHeight="1">
      <c r="A155" s="21">
        <v>153</v>
      </c>
      <c r="B155" s="22" t="s">
        <v>230</v>
      </c>
      <c r="C155" s="46">
        <v>42186</v>
      </c>
      <c r="D155" s="47" t="s">
        <v>201</v>
      </c>
      <c r="E155" s="48">
        <v>16.2</v>
      </c>
      <c r="F155" s="49" t="str">
        <f t="shared" si="7"/>
        <v>Fac</v>
      </c>
      <c r="G155" s="50" t="s">
        <v>16</v>
      </c>
      <c r="H155" s="51">
        <f t="shared" si="6"/>
        <v>153</v>
      </c>
      <c r="I155" s="52">
        <f t="shared" ca="1" si="8"/>
        <v>976</v>
      </c>
      <c r="J155" s="53" t="e">
        <f>#REF!</f>
        <v>#REF!</v>
      </c>
      <c r="K155" s="54" t="s">
        <v>17</v>
      </c>
    </row>
    <row r="156" spans="1:11" ht="15" customHeight="1">
      <c r="A156" s="21">
        <v>154</v>
      </c>
      <c r="B156" s="22" t="s">
        <v>231</v>
      </c>
      <c r="C156" s="23">
        <v>42189</v>
      </c>
      <c r="D156" s="24" t="s">
        <v>111</v>
      </c>
      <c r="E156" s="25">
        <v>212.99940000000001</v>
      </c>
      <c r="F156" s="26" t="str">
        <f t="shared" si="7"/>
        <v>Fac</v>
      </c>
      <c r="G156" s="27" t="s">
        <v>16</v>
      </c>
      <c r="H156" s="28">
        <f t="shared" si="6"/>
        <v>154</v>
      </c>
      <c r="I156" s="29">
        <f t="shared" ca="1" si="8"/>
        <v>973</v>
      </c>
      <c r="J156" s="30" t="e">
        <f>#REF!</f>
        <v>#REF!</v>
      </c>
      <c r="K156" s="31" t="s">
        <v>17</v>
      </c>
    </row>
    <row r="157" spans="1:11" ht="15" customHeight="1">
      <c r="A157" s="21">
        <v>155</v>
      </c>
      <c r="B157" s="22" t="s">
        <v>232</v>
      </c>
      <c r="C157" s="23">
        <v>42196</v>
      </c>
      <c r="D157" s="24" t="s">
        <v>45</v>
      </c>
      <c r="E157" s="25">
        <v>79.622600000000006</v>
      </c>
      <c r="F157" s="26" t="str">
        <f t="shared" si="7"/>
        <v>Fac</v>
      </c>
      <c r="G157" s="27" t="s">
        <v>16</v>
      </c>
      <c r="H157" s="28">
        <f t="shared" si="6"/>
        <v>155</v>
      </c>
      <c r="I157" s="29">
        <f t="shared" ca="1" si="8"/>
        <v>966</v>
      </c>
      <c r="J157" s="30" t="e">
        <f>#REF!</f>
        <v>#REF!</v>
      </c>
      <c r="K157" s="31" t="s">
        <v>22</v>
      </c>
    </row>
    <row r="158" spans="1:11" ht="15" customHeight="1">
      <c r="A158" s="21">
        <v>156</v>
      </c>
      <c r="B158" s="22" t="s">
        <v>233</v>
      </c>
      <c r="C158" s="23">
        <v>42198</v>
      </c>
      <c r="D158" s="24" t="s">
        <v>234</v>
      </c>
      <c r="E158" s="25">
        <v>57.6</v>
      </c>
      <c r="F158" s="26" t="str">
        <f t="shared" si="7"/>
        <v>Fac</v>
      </c>
      <c r="G158" s="27" t="s">
        <v>16</v>
      </c>
      <c r="H158" s="28">
        <f t="shared" si="6"/>
        <v>156</v>
      </c>
      <c r="I158" s="29">
        <f t="shared" ca="1" si="8"/>
        <v>964</v>
      </c>
      <c r="J158" s="30" t="e">
        <f>#REF!</f>
        <v>#REF!</v>
      </c>
      <c r="K158" s="31" t="s">
        <v>17</v>
      </c>
    </row>
    <row r="159" spans="1:11" ht="15" customHeight="1">
      <c r="A159" s="21">
        <v>157</v>
      </c>
      <c r="B159" s="22" t="s">
        <v>235</v>
      </c>
      <c r="C159" s="23">
        <v>42198</v>
      </c>
      <c r="D159" s="24" t="s">
        <v>220</v>
      </c>
      <c r="E159" s="25">
        <v>353.92</v>
      </c>
      <c r="F159" s="26" t="str">
        <f t="shared" si="7"/>
        <v>Fac</v>
      </c>
      <c r="G159" s="27" t="s">
        <v>16</v>
      </c>
      <c r="H159" s="28">
        <f t="shared" si="6"/>
        <v>157</v>
      </c>
      <c r="I159" s="29">
        <f t="shared" ca="1" si="8"/>
        <v>964</v>
      </c>
      <c r="J159" s="30" t="e">
        <f>#REF!</f>
        <v>#REF!</v>
      </c>
      <c r="K159" s="31" t="s">
        <v>17</v>
      </c>
    </row>
    <row r="160" spans="1:11" ht="15" customHeight="1">
      <c r="A160" s="21">
        <v>158</v>
      </c>
      <c r="B160" s="22" t="s">
        <v>236</v>
      </c>
      <c r="C160" s="23">
        <v>42198</v>
      </c>
      <c r="D160" s="24" t="s">
        <v>48</v>
      </c>
      <c r="E160" s="25">
        <v>40.5</v>
      </c>
      <c r="F160" s="26" t="str">
        <f t="shared" si="7"/>
        <v>Fac</v>
      </c>
      <c r="G160" s="27" t="s">
        <v>16</v>
      </c>
      <c r="H160" s="28">
        <f t="shared" si="6"/>
        <v>158</v>
      </c>
      <c r="I160" s="29">
        <f t="shared" ca="1" si="8"/>
        <v>964</v>
      </c>
      <c r="J160" s="30" t="e">
        <f>#REF!</f>
        <v>#REF!</v>
      </c>
      <c r="K160" s="31" t="s">
        <v>17</v>
      </c>
    </row>
    <row r="161" spans="1:11" ht="15" customHeight="1">
      <c r="A161" s="21">
        <v>159</v>
      </c>
      <c r="B161" s="22" t="s">
        <v>237</v>
      </c>
      <c r="C161" s="23">
        <v>42199</v>
      </c>
      <c r="D161" s="24" t="s">
        <v>205</v>
      </c>
      <c r="E161" s="25">
        <v>63</v>
      </c>
      <c r="F161" s="26" t="str">
        <f t="shared" si="7"/>
        <v>Fac</v>
      </c>
      <c r="G161" s="27" t="s">
        <v>16</v>
      </c>
      <c r="H161" s="28">
        <f t="shared" si="6"/>
        <v>159</v>
      </c>
      <c r="I161" s="29">
        <f t="shared" ca="1" si="8"/>
        <v>963</v>
      </c>
      <c r="J161" s="30" t="e">
        <f>#REF!</f>
        <v>#REF!</v>
      </c>
      <c r="K161" s="31" t="s">
        <v>17</v>
      </c>
    </row>
    <row r="162" spans="1:11" ht="15" customHeight="1">
      <c r="A162" s="21">
        <v>160</v>
      </c>
      <c r="B162" s="22" t="s">
        <v>238</v>
      </c>
      <c r="C162" s="23">
        <v>42199</v>
      </c>
      <c r="D162" s="24" t="s">
        <v>31</v>
      </c>
      <c r="E162" s="25">
        <v>279</v>
      </c>
      <c r="F162" s="26" t="str">
        <f t="shared" si="7"/>
        <v>Fac</v>
      </c>
      <c r="G162" s="27" t="s">
        <v>16</v>
      </c>
      <c r="H162" s="28">
        <f t="shared" si="6"/>
        <v>160</v>
      </c>
      <c r="I162" s="29">
        <f t="shared" ca="1" si="8"/>
        <v>963</v>
      </c>
      <c r="J162" s="30" t="e">
        <f>#REF!</f>
        <v>#REF!</v>
      </c>
      <c r="K162" s="31" t="s">
        <v>17</v>
      </c>
    </row>
    <row r="163" spans="1:11" ht="15" customHeight="1">
      <c r="A163" s="21">
        <v>161</v>
      </c>
      <c r="B163" s="22" t="s">
        <v>239</v>
      </c>
      <c r="C163" s="23">
        <v>42199</v>
      </c>
      <c r="D163" s="24" t="s">
        <v>240</v>
      </c>
      <c r="E163" s="25">
        <v>249.0925</v>
      </c>
      <c r="F163" s="26" t="str">
        <f t="shared" si="7"/>
        <v>Fac</v>
      </c>
      <c r="G163" s="27" t="s">
        <v>16</v>
      </c>
      <c r="H163" s="28">
        <f t="shared" si="6"/>
        <v>161</v>
      </c>
      <c r="I163" s="29">
        <f t="shared" ca="1" si="8"/>
        <v>963</v>
      </c>
      <c r="J163" s="30" t="e">
        <f>#REF!</f>
        <v>#REF!</v>
      </c>
      <c r="K163" s="31" t="s">
        <v>17</v>
      </c>
    </row>
    <row r="164" spans="1:11" ht="15" customHeight="1">
      <c r="A164" s="21">
        <v>162</v>
      </c>
      <c r="B164" s="22" t="s">
        <v>241</v>
      </c>
      <c r="C164" s="23">
        <v>42201</v>
      </c>
      <c r="D164" s="24" t="s">
        <v>242</v>
      </c>
      <c r="E164" s="25">
        <v>163.5</v>
      </c>
      <c r="F164" s="26" t="str">
        <f t="shared" si="7"/>
        <v>Fac</v>
      </c>
      <c r="G164" s="27" t="s">
        <v>16</v>
      </c>
      <c r="H164" s="28">
        <f t="shared" si="6"/>
        <v>162</v>
      </c>
      <c r="I164" s="29">
        <f t="shared" ca="1" si="8"/>
        <v>961</v>
      </c>
      <c r="J164" s="30" t="e">
        <f>#REF!</f>
        <v>#REF!</v>
      </c>
      <c r="K164" s="31" t="s">
        <v>17</v>
      </c>
    </row>
    <row r="165" spans="1:11" ht="15" customHeight="1">
      <c r="A165" s="21">
        <v>163</v>
      </c>
      <c r="B165" s="22" t="s">
        <v>243</v>
      </c>
      <c r="C165" s="23">
        <v>42210</v>
      </c>
      <c r="D165" s="24" t="s">
        <v>111</v>
      </c>
      <c r="E165" s="25">
        <v>190.5</v>
      </c>
      <c r="F165" s="26" t="str">
        <f t="shared" si="7"/>
        <v>Fac</v>
      </c>
      <c r="G165" s="27" t="s">
        <v>16</v>
      </c>
      <c r="H165" s="28">
        <f t="shared" si="6"/>
        <v>163</v>
      </c>
      <c r="I165" s="29">
        <f t="shared" ca="1" si="8"/>
        <v>952</v>
      </c>
      <c r="J165" s="30" t="e">
        <f>#REF!</f>
        <v>#REF!</v>
      </c>
      <c r="K165" s="31" t="s">
        <v>17</v>
      </c>
    </row>
    <row r="166" spans="1:11" ht="15" customHeight="1" thickBot="1">
      <c r="A166" s="21">
        <v>164</v>
      </c>
      <c r="B166" s="22" t="s">
        <v>244</v>
      </c>
      <c r="C166" s="23">
        <v>42216</v>
      </c>
      <c r="D166" s="24" t="s">
        <v>160</v>
      </c>
      <c r="E166" s="25">
        <v>56.5</v>
      </c>
      <c r="F166" s="26" t="str">
        <f t="shared" si="7"/>
        <v>Fac</v>
      </c>
      <c r="G166" s="27" t="s">
        <v>16</v>
      </c>
      <c r="H166" s="28">
        <f t="shared" si="6"/>
        <v>164</v>
      </c>
      <c r="I166" s="29">
        <f t="shared" ca="1" si="8"/>
        <v>946</v>
      </c>
      <c r="J166" s="30" t="e">
        <f>#REF!</f>
        <v>#REF!</v>
      </c>
      <c r="K166" s="31" t="s">
        <v>17</v>
      </c>
    </row>
    <row r="167" spans="1:11" ht="15" customHeight="1">
      <c r="A167" s="21">
        <v>165</v>
      </c>
      <c r="B167" s="22" t="s">
        <v>245</v>
      </c>
      <c r="C167" s="46">
        <v>42221</v>
      </c>
      <c r="D167" s="47" t="s">
        <v>120</v>
      </c>
      <c r="E167" s="48">
        <v>120.5625</v>
      </c>
      <c r="F167" s="49" t="str">
        <f t="shared" si="7"/>
        <v>Fac</v>
      </c>
      <c r="G167" s="50" t="s">
        <v>16</v>
      </c>
      <c r="H167" s="51">
        <f t="shared" si="6"/>
        <v>165</v>
      </c>
      <c r="I167" s="52">
        <f t="shared" ca="1" si="8"/>
        <v>941</v>
      </c>
      <c r="J167" s="53" t="e">
        <f>#REF!</f>
        <v>#REF!</v>
      </c>
      <c r="K167" s="54" t="s">
        <v>17</v>
      </c>
    </row>
    <row r="168" spans="1:11" ht="15" customHeight="1">
      <c r="A168" s="21">
        <v>166</v>
      </c>
      <c r="B168" s="22" t="s">
        <v>246</v>
      </c>
      <c r="C168" s="23">
        <v>42231</v>
      </c>
      <c r="D168" s="24" t="s">
        <v>240</v>
      </c>
      <c r="E168" s="25">
        <v>99.237499999999997</v>
      </c>
      <c r="F168" s="26" t="str">
        <f t="shared" si="7"/>
        <v>Fac</v>
      </c>
      <c r="G168" s="27" t="s">
        <v>16</v>
      </c>
      <c r="H168" s="28">
        <f t="shared" si="6"/>
        <v>166</v>
      </c>
      <c r="I168" s="29">
        <f t="shared" ca="1" si="8"/>
        <v>931</v>
      </c>
      <c r="J168" s="30" t="e">
        <f>#REF!</f>
        <v>#REF!</v>
      </c>
      <c r="K168" s="31" t="s">
        <v>17</v>
      </c>
    </row>
    <row r="169" spans="1:11" ht="15" customHeight="1" thickBot="1">
      <c r="A169" s="21">
        <v>167</v>
      </c>
      <c r="B169" s="22" t="s">
        <v>247</v>
      </c>
      <c r="C169" s="23">
        <v>42231</v>
      </c>
      <c r="D169" s="24" t="s">
        <v>160</v>
      </c>
      <c r="E169" s="25">
        <v>29.4</v>
      </c>
      <c r="F169" s="26" t="str">
        <f t="shared" si="7"/>
        <v>Fac</v>
      </c>
      <c r="G169" s="27" t="s">
        <v>16</v>
      </c>
      <c r="H169" s="28">
        <f t="shared" si="6"/>
        <v>167</v>
      </c>
      <c r="I169" s="29">
        <f t="shared" ca="1" si="8"/>
        <v>931</v>
      </c>
      <c r="J169" s="30" t="e">
        <f>#REF!</f>
        <v>#REF!</v>
      </c>
      <c r="K169" s="31" t="s">
        <v>17</v>
      </c>
    </row>
    <row r="170" spans="1:11" ht="15" customHeight="1">
      <c r="A170" s="34">
        <v>168</v>
      </c>
      <c r="B170" s="35" t="s">
        <v>248</v>
      </c>
      <c r="C170" s="36">
        <v>42256</v>
      </c>
      <c r="D170" s="37" t="s">
        <v>57</v>
      </c>
      <c r="E170" s="38">
        <v>425.4</v>
      </c>
      <c r="F170" s="39" t="str">
        <f t="shared" si="7"/>
        <v>Fac</v>
      </c>
      <c r="G170" s="40" t="s">
        <v>16</v>
      </c>
      <c r="H170" s="41">
        <f t="shared" si="6"/>
        <v>168</v>
      </c>
      <c r="I170" s="42">
        <f t="shared" ca="1" si="8"/>
        <v>906</v>
      </c>
      <c r="J170" s="43" t="e">
        <f>#REF!</f>
        <v>#REF!</v>
      </c>
      <c r="K170" s="44" t="s">
        <v>22</v>
      </c>
    </row>
    <row r="171" spans="1:11" ht="15" customHeight="1">
      <c r="A171" s="21">
        <v>169</v>
      </c>
      <c r="B171" s="22" t="s">
        <v>249</v>
      </c>
      <c r="C171" s="23">
        <v>42259</v>
      </c>
      <c r="D171" s="24" t="s">
        <v>52</v>
      </c>
      <c r="E171" s="25">
        <v>111.05</v>
      </c>
      <c r="F171" s="26" t="str">
        <f t="shared" si="7"/>
        <v>Fac</v>
      </c>
      <c r="G171" s="27" t="s">
        <v>16</v>
      </c>
      <c r="H171" s="28">
        <f t="shared" si="6"/>
        <v>169</v>
      </c>
      <c r="I171" s="29">
        <f t="shared" ca="1" si="8"/>
        <v>903</v>
      </c>
      <c r="J171" s="30" t="e">
        <f>#REF!</f>
        <v>#REF!</v>
      </c>
      <c r="K171" s="31" t="s">
        <v>17</v>
      </c>
    </row>
    <row r="172" spans="1:11" ht="15" customHeight="1">
      <c r="A172" s="21">
        <v>170</v>
      </c>
      <c r="B172" s="22" t="s">
        <v>250</v>
      </c>
      <c r="C172" s="23">
        <v>42266</v>
      </c>
      <c r="D172" s="24" t="s">
        <v>50</v>
      </c>
      <c r="E172" s="25">
        <v>81.525000000000006</v>
      </c>
      <c r="F172" s="26" t="str">
        <f t="shared" si="7"/>
        <v>Fac</v>
      </c>
      <c r="G172" s="27" t="s">
        <v>16</v>
      </c>
      <c r="H172" s="28">
        <f t="shared" si="6"/>
        <v>170</v>
      </c>
      <c r="I172" s="29">
        <f t="shared" ca="1" si="8"/>
        <v>896</v>
      </c>
      <c r="J172" s="30" t="e">
        <f>#REF!</f>
        <v>#REF!</v>
      </c>
      <c r="K172" s="31" t="s">
        <v>17</v>
      </c>
    </row>
    <row r="173" spans="1:11" ht="15" customHeight="1">
      <c r="A173" s="21">
        <v>171</v>
      </c>
      <c r="B173" s="22" t="s">
        <v>251</v>
      </c>
      <c r="C173" s="23">
        <v>42271</v>
      </c>
      <c r="D173" s="24" t="s">
        <v>113</v>
      </c>
      <c r="E173" s="25">
        <v>9.35</v>
      </c>
      <c r="F173" s="26" t="str">
        <f t="shared" si="7"/>
        <v>Fac</v>
      </c>
      <c r="G173" s="27" t="s">
        <v>16</v>
      </c>
      <c r="H173" s="28">
        <f t="shared" si="6"/>
        <v>171</v>
      </c>
      <c r="I173" s="29">
        <f t="shared" ca="1" si="8"/>
        <v>891</v>
      </c>
      <c r="J173" s="30" t="e">
        <f>#REF!</f>
        <v>#REF!</v>
      </c>
      <c r="K173" s="31" t="s">
        <v>17</v>
      </c>
    </row>
    <row r="174" spans="1:11" ht="15" customHeight="1">
      <c r="A174" s="21">
        <v>172</v>
      </c>
      <c r="B174" s="22" t="s">
        <v>252</v>
      </c>
      <c r="C174" s="23">
        <v>42279</v>
      </c>
      <c r="D174" s="24" t="s">
        <v>15</v>
      </c>
      <c r="E174" s="25">
        <v>25</v>
      </c>
      <c r="F174" s="26" t="str">
        <f t="shared" si="7"/>
        <v>Fac</v>
      </c>
      <c r="G174" s="27" t="s">
        <v>16</v>
      </c>
      <c r="H174" s="28">
        <f t="shared" si="6"/>
        <v>172</v>
      </c>
      <c r="I174" s="29">
        <f t="shared" ca="1" si="8"/>
        <v>883</v>
      </c>
      <c r="J174" s="30" t="e">
        <f>#REF!</f>
        <v>#REF!</v>
      </c>
      <c r="K174" s="31" t="s">
        <v>17</v>
      </c>
    </row>
    <row r="175" spans="1:11" ht="15" customHeight="1">
      <c r="A175" s="21">
        <v>173</v>
      </c>
      <c r="B175" s="22" t="s">
        <v>253</v>
      </c>
      <c r="C175" s="23">
        <v>42280</v>
      </c>
      <c r="D175" s="24" t="s">
        <v>227</v>
      </c>
      <c r="E175" s="25">
        <v>141</v>
      </c>
      <c r="F175" s="26" t="str">
        <f t="shared" si="7"/>
        <v>Fac</v>
      </c>
      <c r="G175" s="27" t="s">
        <v>16</v>
      </c>
      <c r="H175" s="28">
        <f t="shared" si="6"/>
        <v>173</v>
      </c>
      <c r="I175" s="29">
        <f t="shared" ca="1" si="8"/>
        <v>882</v>
      </c>
      <c r="J175" s="30" t="e">
        <f>#REF!</f>
        <v>#REF!</v>
      </c>
      <c r="K175" s="31" t="s">
        <v>17</v>
      </c>
    </row>
    <row r="176" spans="1:11" ht="15" customHeight="1">
      <c r="A176" s="21">
        <v>174</v>
      </c>
      <c r="B176" s="22" t="s">
        <v>254</v>
      </c>
      <c r="C176" s="23">
        <v>42287</v>
      </c>
      <c r="D176" s="24" t="s">
        <v>99</v>
      </c>
      <c r="E176" s="25">
        <v>9</v>
      </c>
      <c r="F176" s="26" t="str">
        <f t="shared" si="7"/>
        <v>Fac</v>
      </c>
      <c r="G176" s="27" t="s">
        <v>16</v>
      </c>
      <c r="H176" s="28">
        <f t="shared" si="6"/>
        <v>174</v>
      </c>
      <c r="I176" s="29">
        <f t="shared" ca="1" si="8"/>
        <v>875</v>
      </c>
      <c r="J176" s="30" t="e">
        <f>#REF!</f>
        <v>#REF!</v>
      </c>
      <c r="K176" s="31" t="s">
        <v>17</v>
      </c>
    </row>
    <row r="177" spans="1:11" ht="15" customHeight="1">
      <c r="A177" s="21">
        <v>175</v>
      </c>
      <c r="B177" s="22" t="s">
        <v>255</v>
      </c>
      <c r="C177" s="23">
        <v>42287</v>
      </c>
      <c r="D177" s="24" t="s">
        <v>136</v>
      </c>
      <c r="E177" s="25">
        <v>18</v>
      </c>
      <c r="F177" s="26" t="str">
        <f t="shared" si="7"/>
        <v>Fac</v>
      </c>
      <c r="G177" s="27" t="s">
        <v>16</v>
      </c>
      <c r="H177" s="28">
        <f t="shared" si="6"/>
        <v>175</v>
      </c>
      <c r="I177" s="29">
        <f t="shared" ca="1" si="8"/>
        <v>875</v>
      </c>
      <c r="J177" s="30" t="e">
        <f>#REF!</f>
        <v>#REF!</v>
      </c>
      <c r="K177" s="31" t="s">
        <v>17</v>
      </c>
    </row>
    <row r="178" spans="1:11" ht="15" customHeight="1">
      <c r="A178" s="21">
        <v>176</v>
      </c>
      <c r="B178" s="22" t="s">
        <v>256</v>
      </c>
      <c r="C178" s="23">
        <v>42287</v>
      </c>
      <c r="D178" s="24" t="s">
        <v>257</v>
      </c>
      <c r="E178" s="25">
        <v>225.72499999999999</v>
      </c>
      <c r="F178" s="26" t="str">
        <f t="shared" si="7"/>
        <v>Fac</v>
      </c>
      <c r="G178" s="27" t="s">
        <v>16</v>
      </c>
      <c r="H178" s="28">
        <f t="shared" si="6"/>
        <v>176</v>
      </c>
      <c r="I178" s="29">
        <f t="shared" ca="1" si="8"/>
        <v>875</v>
      </c>
      <c r="J178" s="30" t="e">
        <f>#REF!</f>
        <v>#REF!</v>
      </c>
      <c r="K178" s="31" t="s">
        <v>17</v>
      </c>
    </row>
    <row r="179" spans="1:11" ht="15" customHeight="1">
      <c r="A179" s="21">
        <v>177</v>
      </c>
      <c r="B179" s="22" t="s">
        <v>258</v>
      </c>
      <c r="C179" s="23">
        <v>42294</v>
      </c>
      <c r="D179" s="24" t="s">
        <v>80</v>
      </c>
      <c r="E179" s="25">
        <v>88.689400000000006</v>
      </c>
      <c r="F179" s="26" t="str">
        <f t="shared" si="7"/>
        <v>Fac</v>
      </c>
      <c r="G179" s="27" t="s">
        <v>16</v>
      </c>
      <c r="H179" s="28">
        <f t="shared" si="6"/>
        <v>177</v>
      </c>
      <c r="I179" s="29">
        <f t="shared" ca="1" si="8"/>
        <v>868</v>
      </c>
      <c r="J179" s="30" t="e">
        <f>#REF!</f>
        <v>#REF!</v>
      </c>
      <c r="K179" s="31" t="s">
        <v>17</v>
      </c>
    </row>
    <row r="180" spans="1:11" ht="15" customHeight="1">
      <c r="A180" s="21">
        <v>178</v>
      </c>
      <c r="B180" s="22" t="s">
        <v>259</v>
      </c>
      <c r="C180" s="23">
        <v>42307</v>
      </c>
      <c r="D180" s="24" t="s">
        <v>131</v>
      </c>
      <c r="E180" s="25">
        <v>90</v>
      </c>
      <c r="F180" s="26" t="str">
        <f t="shared" si="7"/>
        <v>Fac</v>
      </c>
      <c r="G180" s="27" t="s">
        <v>16</v>
      </c>
      <c r="H180" s="28">
        <f t="shared" si="6"/>
        <v>178</v>
      </c>
      <c r="I180" s="29">
        <f t="shared" ca="1" si="8"/>
        <v>855</v>
      </c>
      <c r="J180" s="30" t="e">
        <f>#REF!</f>
        <v>#REF!</v>
      </c>
      <c r="K180" s="31" t="s">
        <v>17</v>
      </c>
    </row>
    <row r="181" spans="1:11" ht="15" customHeight="1">
      <c r="A181" s="21">
        <v>179</v>
      </c>
      <c r="B181" s="22" t="s">
        <v>260</v>
      </c>
      <c r="C181" s="23">
        <v>42311</v>
      </c>
      <c r="D181" s="24" t="s">
        <v>261</v>
      </c>
      <c r="E181" s="25">
        <v>20.7</v>
      </c>
      <c r="F181" s="26" t="str">
        <f t="shared" si="7"/>
        <v>Fac</v>
      </c>
      <c r="G181" s="27" t="s">
        <v>16</v>
      </c>
      <c r="H181" s="28">
        <f t="shared" si="6"/>
        <v>179</v>
      </c>
      <c r="I181" s="29">
        <f t="shared" ca="1" si="8"/>
        <v>851</v>
      </c>
      <c r="J181" s="30" t="e">
        <f>#REF!</f>
        <v>#REF!</v>
      </c>
      <c r="K181" s="31" t="s">
        <v>17</v>
      </c>
    </row>
    <row r="182" spans="1:11" ht="15" customHeight="1">
      <c r="A182" s="21">
        <v>180</v>
      </c>
      <c r="B182" s="22" t="s">
        <v>262</v>
      </c>
      <c r="C182" s="23">
        <v>42319</v>
      </c>
      <c r="D182" s="24" t="s">
        <v>149</v>
      </c>
      <c r="E182" s="25">
        <v>56</v>
      </c>
      <c r="F182" s="26" t="str">
        <f t="shared" si="7"/>
        <v>Fac</v>
      </c>
      <c r="G182" s="27" t="s">
        <v>16</v>
      </c>
      <c r="H182" s="28">
        <f t="shared" si="6"/>
        <v>180</v>
      </c>
      <c r="I182" s="29">
        <f t="shared" ca="1" si="8"/>
        <v>843</v>
      </c>
      <c r="J182" s="30" t="e">
        <f>#REF!</f>
        <v>#REF!</v>
      </c>
      <c r="K182" s="31" t="s">
        <v>17</v>
      </c>
    </row>
    <row r="183" spans="1:11" ht="15" customHeight="1">
      <c r="A183" s="21">
        <v>181</v>
      </c>
      <c r="B183" s="22" t="s">
        <v>263</v>
      </c>
      <c r="C183" s="23">
        <v>42319</v>
      </c>
      <c r="D183" s="24" t="s">
        <v>57</v>
      </c>
      <c r="E183" s="25">
        <v>95</v>
      </c>
      <c r="F183" s="26" t="str">
        <f t="shared" si="7"/>
        <v>Fac</v>
      </c>
      <c r="G183" s="27" t="s">
        <v>16</v>
      </c>
      <c r="H183" s="28">
        <f t="shared" si="6"/>
        <v>181</v>
      </c>
      <c r="I183" s="29">
        <f t="shared" ca="1" si="8"/>
        <v>843</v>
      </c>
      <c r="J183" s="30" t="e">
        <f>#REF!</f>
        <v>#REF!</v>
      </c>
      <c r="K183" s="31" t="s">
        <v>22</v>
      </c>
    </row>
    <row r="184" spans="1:11" ht="15" customHeight="1">
      <c r="A184" s="21">
        <v>182</v>
      </c>
      <c r="B184" s="22" t="s">
        <v>264</v>
      </c>
      <c r="C184" s="23">
        <v>42319</v>
      </c>
      <c r="D184" s="24" t="s">
        <v>76</v>
      </c>
      <c r="E184" s="25">
        <v>49</v>
      </c>
      <c r="F184" s="26" t="str">
        <f t="shared" si="7"/>
        <v>Fac</v>
      </c>
      <c r="G184" s="27" t="s">
        <v>16</v>
      </c>
      <c r="H184" s="28">
        <f t="shared" si="6"/>
        <v>182</v>
      </c>
      <c r="I184" s="29">
        <f t="shared" ca="1" si="8"/>
        <v>843</v>
      </c>
      <c r="J184" s="30" t="e">
        <f>#REF!</f>
        <v>#REF!</v>
      </c>
      <c r="K184" s="31" t="s">
        <v>22</v>
      </c>
    </row>
    <row r="185" spans="1:11" ht="15" customHeight="1">
      <c r="A185" s="21">
        <v>183</v>
      </c>
      <c r="B185" s="22" t="s">
        <v>265</v>
      </c>
      <c r="C185" s="23">
        <v>42319</v>
      </c>
      <c r="D185" s="24" t="s">
        <v>266</v>
      </c>
      <c r="E185" s="25">
        <v>56</v>
      </c>
      <c r="F185" s="26" t="str">
        <f t="shared" si="7"/>
        <v>Fac</v>
      </c>
      <c r="G185" s="27" t="s">
        <v>16</v>
      </c>
      <c r="H185" s="28">
        <f t="shared" si="6"/>
        <v>183</v>
      </c>
      <c r="I185" s="29">
        <f t="shared" ca="1" si="8"/>
        <v>843</v>
      </c>
      <c r="J185" s="30" t="e">
        <f>#REF!</f>
        <v>#REF!</v>
      </c>
      <c r="K185" s="31" t="s">
        <v>22</v>
      </c>
    </row>
    <row r="186" spans="1:11" ht="15" customHeight="1">
      <c r="A186" s="21">
        <v>184</v>
      </c>
      <c r="B186" s="22" t="s">
        <v>267</v>
      </c>
      <c r="C186" s="23">
        <v>42319</v>
      </c>
      <c r="D186" s="24" t="s">
        <v>45</v>
      </c>
      <c r="E186" s="25">
        <v>30</v>
      </c>
      <c r="F186" s="26" t="str">
        <f t="shared" si="7"/>
        <v>Fac</v>
      </c>
      <c r="G186" s="27" t="s">
        <v>16</v>
      </c>
      <c r="H186" s="28">
        <f t="shared" si="6"/>
        <v>184</v>
      </c>
      <c r="I186" s="29">
        <f t="shared" ca="1" si="8"/>
        <v>843</v>
      </c>
      <c r="J186" s="30" t="e">
        <f>#REF!</f>
        <v>#REF!</v>
      </c>
      <c r="K186" s="31" t="s">
        <v>22</v>
      </c>
    </row>
    <row r="187" spans="1:11" ht="15" customHeight="1">
      <c r="A187" s="21">
        <v>185</v>
      </c>
      <c r="B187" s="22" t="s">
        <v>268</v>
      </c>
      <c r="C187" s="23">
        <v>42323</v>
      </c>
      <c r="D187" s="24" t="s">
        <v>147</v>
      </c>
      <c r="E187" s="25">
        <v>74.8</v>
      </c>
      <c r="F187" s="26" t="str">
        <f t="shared" si="7"/>
        <v>Fac</v>
      </c>
      <c r="G187" s="27" t="s">
        <v>16</v>
      </c>
      <c r="H187" s="28">
        <f t="shared" si="6"/>
        <v>185</v>
      </c>
      <c r="I187" s="29">
        <f t="shared" ca="1" si="8"/>
        <v>839</v>
      </c>
      <c r="J187" s="30" t="e">
        <f>#REF!</f>
        <v>#REF!</v>
      </c>
      <c r="K187" s="31" t="s">
        <v>17</v>
      </c>
    </row>
    <row r="188" spans="1:11" ht="15" customHeight="1">
      <c r="A188" s="21">
        <v>186</v>
      </c>
      <c r="B188" s="22" t="s">
        <v>269</v>
      </c>
      <c r="C188" s="23">
        <v>42338</v>
      </c>
      <c r="D188" s="24" t="s">
        <v>45</v>
      </c>
      <c r="E188" s="25">
        <v>35</v>
      </c>
      <c r="F188" s="26" t="str">
        <f t="shared" si="7"/>
        <v>Fac</v>
      </c>
      <c r="G188" s="27" t="s">
        <v>16</v>
      </c>
      <c r="H188" s="28">
        <f t="shared" si="6"/>
        <v>186</v>
      </c>
      <c r="I188" s="29">
        <f t="shared" ca="1" si="8"/>
        <v>824</v>
      </c>
      <c r="J188" s="30" t="e">
        <f>#REF!</f>
        <v>#REF!</v>
      </c>
      <c r="K188" s="31" t="s">
        <v>22</v>
      </c>
    </row>
    <row r="189" spans="1:11" ht="15" customHeight="1">
      <c r="A189" s="21">
        <v>187</v>
      </c>
      <c r="B189" s="22" t="s">
        <v>270</v>
      </c>
      <c r="C189" s="23">
        <v>42329</v>
      </c>
      <c r="D189" s="24" t="s">
        <v>15</v>
      </c>
      <c r="E189" s="25">
        <v>45</v>
      </c>
      <c r="F189" s="26" t="str">
        <f t="shared" si="7"/>
        <v>Fac</v>
      </c>
      <c r="G189" s="27" t="s">
        <v>16</v>
      </c>
      <c r="H189" s="28">
        <f t="shared" si="6"/>
        <v>187</v>
      </c>
      <c r="I189" s="29">
        <f t="shared" ca="1" si="8"/>
        <v>833</v>
      </c>
      <c r="J189" s="30" t="e">
        <f>#REF!</f>
        <v>#REF!</v>
      </c>
      <c r="K189" s="31" t="s">
        <v>17</v>
      </c>
    </row>
    <row r="190" spans="1:11" ht="15" customHeight="1">
      <c r="A190" s="21">
        <v>188</v>
      </c>
      <c r="B190" s="22" t="s">
        <v>271</v>
      </c>
      <c r="C190" s="23">
        <v>42329</v>
      </c>
      <c r="D190" s="24" t="s">
        <v>111</v>
      </c>
      <c r="E190" s="25">
        <v>160.875</v>
      </c>
      <c r="F190" s="26" t="str">
        <f t="shared" si="7"/>
        <v>Fac</v>
      </c>
      <c r="G190" s="27" t="s">
        <v>16</v>
      </c>
      <c r="H190" s="28">
        <f t="shared" si="6"/>
        <v>188</v>
      </c>
      <c r="I190" s="29">
        <f t="shared" ca="1" si="8"/>
        <v>833</v>
      </c>
      <c r="J190" s="30" t="e">
        <f>#REF!</f>
        <v>#REF!</v>
      </c>
      <c r="K190" s="31" t="s">
        <v>17</v>
      </c>
    </row>
    <row r="191" spans="1:11" ht="15" customHeight="1">
      <c r="A191" s="21">
        <v>189</v>
      </c>
      <c r="B191" s="22" t="s">
        <v>272</v>
      </c>
      <c r="C191" s="23">
        <v>42329</v>
      </c>
      <c r="D191" s="24" t="s">
        <v>273</v>
      </c>
      <c r="E191" s="25">
        <v>161.5</v>
      </c>
      <c r="F191" s="26" t="str">
        <f t="shared" si="7"/>
        <v>Fac</v>
      </c>
      <c r="G191" s="27" t="s">
        <v>16</v>
      </c>
      <c r="H191" s="28">
        <f t="shared" si="6"/>
        <v>189</v>
      </c>
      <c r="I191" s="29">
        <f t="shared" ca="1" si="8"/>
        <v>833</v>
      </c>
      <c r="J191" s="30" t="e">
        <f>#REF!</f>
        <v>#REF!</v>
      </c>
      <c r="K191" s="31" t="s">
        <v>17</v>
      </c>
    </row>
    <row r="192" spans="1:11" ht="15" customHeight="1">
      <c r="A192" s="21">
        <v>190</v>
      </c>
      <c r="B192" s="22" t="s">
        <v>274</v>
      </c>
      <c r="C192" s="23">
        <v>42338</v>
      </c>
      <c r="D192" s="24" t="s">
        <v>160</v>
      </c>
      <c r="E192" s="25">
        <v>22</v>
      </c>
      <c r="F192" s="26" t="str">
        <f t="shared" si="7"/>
        <v>Fac</v>
      </c>
      <c r="G192" s="27" t="s">
        <v>16</v>
      </c>
      <c r="H192" s="28">
        <f t="shared" si="6"/>
        <v>190</v>
      </c>
      <c r="I192" s="29">
        <f t="shared" ca="1" si="8"/>
        <v>824</v>
      </c>
      <c r="J192" s="30" t="e">
        <f>#REF!</f>
        <v>#REF!</v>
      </c>
      <c r="K192" s="31" t="s">
        <v>17</v>
      </c>
    </row>
    <row r="193" spans="1:11" ht="15" customHeight="1">
      <c r="A193" s="21">
        <v>191</v>
      </c>
      <c r="B193" s="22" t="s">
        <v>275</v>
      </c>
      <c r="C193" s="23">
        <v>42344</v>
      </c>
      <c r="D193" s="24" t="s">
        <v>156</v>
      </c>
      <c r="E193" s="25">
        <v>80</v>
      </c>
      <c r="F193" s="26" t="str">
        <f t="shared" si="7"/>
        <v>Fac</v>
      </c>
      <c r="G193" s="27" t="s">
        <v>16</v>
      </c>
      <c r="H193" s="28">
        <f t="shared" si="6"/>
        <v>191</v>
      </c>
      <c r="I193" s="29">
        <f t="shared" ca="1" si="8"/>
        <v>818</v>
      </c>
      <c r="J193" s="30" t="e">
        <f>#REF!</f>
        <v>#REF!</v>
      </c>
      <c r="K193" s="31" t="s">
        <v>17</v>
      </c>
    </row>
    <row r="194" spans="1:11" ht="15" customHeight="1">
      <c r="A194" s="21">
        <v>192</v>
      </c>
      <c r="B194" s="22" t="s">
        <v>276</v>
      </c>
      <c r="C194" s="23">
        <v>42347</v>
      </c>
      <c r="D194" s="24" t="s">
        <v>261</v>
      </c>
      <c r="E194" s="25">
        <v>23</v>
      </c>
      <c r="F194" s="26" t="str">
        <f t="shared" si="7"/>
        <v>Fac</v>
      </c>
      <c r="G194" s="27" t="s">
        <v>16</v>
      </c>
      <c r="H194" s="28">
        <f t="shared" ref="H194:H257" si="9">A194</f>
        <v>192</v>
      </c>
      <c r="I194" s="29">
        <f t="shared" ca="1" si="8"/>
        <v>815</v>
      </c>
      <c r="J194" s="30" t="e">
        <f>#REF!</f>
        <v>#REF!</v>
      </c>
      <c r="K194" s="31" t="s">
        <v>17</v>
      </c>
    </row>
    <row r="195" spans="1:11" ht="15" customHeight="1">
      <c r="A195" s="21">
        <v>193</v>
      </c>
      <c r="B195" s="22" t="s">
        <v>277</v>
      </c>
      <c r="C195" s="23">
        <v>42354</v>
      </c>
      <c r="D195" s="24" t="s">
        <v>261</v>
      </c>
      <c r="E195" s="25">
        <v>40.5</v>
      </c>
      <c r="F195" s="26" t="str">
        <f t="shared" ref="F195:F258" si="10">IF(COUNTIF(B195,"*Devis*"),"Dev",IF(COUNTIF(B195,"*Facture*"),"Fac",0))</f>
        <v>Fac</v>
      </c>
      <c r="G195" s="27" t="s">
        <v>16</v>
      </c>
      <c r="H195" s="28">
        <f t="shared" si="9"/>
        <v>193</v>
      </c>
      <c r="I195" s="29">
        <f t="shared" ca="1" si="8"/>
        <v>808</v>
      </c>
      <c r="J195" s="30" t="e">
        <f>#REF!</f>
        <v>#REF!</v>
      </c>
      <c r="K195" s="31" t="s">
        <v>17</v>
      </c>
    </row>
    <row r="196" spans="1:11" ht="15" customHeight="1">
      <c r="A196" s="21">
        <v>194</v>
      </c>
      <c r="B196" s="22" t="s">
        <v>278</v>
      </c>
      <c r="C196" s="23">
        <v>42356</v>
      </c>
      <c r="D196" s="24" t="s">
        <v>158</v>
      </c>
      <c r="E196" s="25">
        <v>645.15</v>
      </c>
      <c r="F196" s="26" t="str">
        <f t="shared" si="10"/>
        <v>Fac</v>
      </c>
      <c r="G196" s="27" t="s">
        <v>16</v>
      </c>
      <c r="H196" s="28">
        <f t="shared" si="9"/>
        <v>194</v>
      </c>
      <c r="I196" s="29">
        <f t="shared" ref="I196:I259" ca="1" si="11">DATEDIF(C196,TODAY(),"d")</f>
        <v>806</v>
      </c>
      <c r="J196" s="30" t="e">
        <f>#REF!</f>
        <v>#REF!</v>
      </c>
      <c r="K196" s="31" t="s">
        <v>17</v>
      </c>
    </row>
    <row r="197" spans="1:11" ht="15" customHeight="1">
      <c r="A197" s="21">
        <v>195</v>
      </c>
      <c r="B197" s="22" t="s">
        <v>279</v>
      </c>
      <c r="C197" s="23">
        <v>42355</v>
      </c>
      <c r="D197" s="24" t="s">
        <v>57</v>
      </c>
      <c r="E197" s="25">
        <v>56.3</v>
      </c>
      <c r="F197" s="26" t="str">
        <f t="shared" si="10"/>
        <v>Fac</v>
      </c>
      <c r="G197" s="27" t="s">
        <v>16</v>
      </c>
      <c r="H197" s="28">
        <f t="shared" si="9"/>
        <v>195</v>
      </c>
      <c r="I197" s="29">
        <f t="shared" ca="1" si="11"/>
        <v>807</v>
      </c>
      <c r="J197" s="30" t="e">
        <f>#REF!</f>
        <v>#REF!</v>
      </c>
      <c r="K197" s="31" t="s">
        <v>22</v>
      </c>
    </row>
    <row r="198" spans="1:11" ht="15" customHeight="1">
      <c r="A198" s="21">
        <v>196</v>
      </c>
      <c r="B198" s="22" t="s">
        <v>280</v>
      </c>
      <c r="C198" s="23">
        <v>42366</v>
      </c>
      <c r="D198" s="24" t="s">
        <v>266</v>
      </c>
      <c r="E198" s="25">
        <v>56</v>
      </c>
      <c r="F198" s="26" t="str">
        <f t="shared" si="10"/>
        <v>Fac</v>
      </c>
      <c r="G198" s="27" t="s">
        <v>16</v>
      </c>
      <c r="H198" s="28">
        <f t="shared" si="9"/>
        <v>196</v>
      </c>
      <c r="I198" s="29">
        <f t="shared" ca="1" si="11"/>
        <v>796</v>
      </c>
      <c r="J198" s="30" t="e">
        <f>#REF!</f>
        <v>#REF!</v>
      </c>
      <c r="K198" s="31" t="s">
        <v>22</v>
      </c>
    </row>
    <row r="199" spans="1:11" ht="15" customHeight="1">
      <c r="A199" s="21">
        <v>197</v>
      </c>
      <c r="B199" s="22" t="s">
        <v>281</v>
      </c>
      <c r="C199" s="23">
        <v>42369</v>
      </c>
      <c r="D199" s="24" t="s">
        <v>160</v>
      </c>
      <c r="E199" s="25">
        <v>354</v>
      </c>
      <c r="F199" s="26" t="str">
        <f t="shared" si="10"/>
        <v>Fac</v>
      </c>
      <c r="G199" s="27" t="s">
        <v>16</v>
      </c>
      <c r="H199" s="28">
        <f t="shared" si="9"/>
        <v>197</v>
      </c>
      <c r="I199" s="29">
        <f t="shared" ca="1" si="11"/>
        <v>793</v>
      </c>
      <c r="J199" s="30" t="e">
        <f>#REF!</f>
        <v>#REF!</v>
      </c>
      <c r="K199" s="31" t="s">
        <v>17</v>
      </c>
    </row>
    <row r="200" spans="1:11" ht="15" customHeight="1">
      <c r="A200" s="21">
        <v>198</v>
      </c>
      <c r="B200" s="22" t="s">
        <v>282</v>
      </c>
      <c r="C200" s="23">
        <v>42378</v>
      </c>
      <c r="D200" s="24" t="s">
        <v>283</v>
      </c>
      <c r="E200" s="25">
        <v>733.7</v>
      </c>
      <c r="F200" s="26" t="str">
        <f t="shared" si="10"/>
        <v>Fac</v>
      </c>
      <c r="G200" s="27" t="s">
        <v>16</v>
      </c>
      <c r="H200" s="28">
        <f t="shared" si="9"/>
        <v>198</v>
      </c>
      <c r="I200" s="29">
        <f t="shared" ca="1" si="11"/>
        <v>784</v>
      </c>
      <c r="J200" s="30" t="e">
        <f>#REF!</f>
        <v>#REF!</v>
      </c>
      <c r="K200" s="31" t="s">
        <v>22</v>
      </c>
    </row>
    <row r="201" spans="1:11" ht="15" customHeight="1">
      <c r="A201" s="21">
        <v>199</v>
      </c>
      <c r="B201" s="22" t="s">
        <v>284</v>
      </c>
      <c r="C201" s="23">
        <v>42384</v>
      </c>
      <c r="D201" s="24" t="s">
        <v>33</v>
      </c>
      <c r="E201" s="25">
        <v>230</v>
      </c>
      <c r="F201" s="26" t="str">
        <f t="shared" si="10"/>
        <v>Fac</v>
      </c>
      <c r="G201" s="27" t="s">
        <v>16</v>
      </c>
      <c r="H201" s="28">
        <f t="shared" si="9"/>
        <v>199</v>
      </c>
      <c r="I201" s="29">
        <f t="shared" ca="1" si="11"/>
        <v>778</v>
      </c>
      <c r="J201" s="30" t="e">
        <f>#REF!</f>
        <v>#REF!</v>
      </c>
      <c r="K201" s="31" t="s">
        <v>17</v>
      </c>
    </row>
    <row r="202" spans="1:11" ht="15" customHeight="1">
      <c r="A202" s="21"/>
      <c r="B202" s="22"/>
      <c r="C202" s="23"/>
      <c r="D202" s="24"/>
      <c r="E202" s="25"/>
      <c r="F202" s="26">
        <f t="shared" si="10"/>
        <v>0</v>
      </c>
      <c r="G202" s="27"/>
      <c r="H202" s="28">
        <f t="shared" si="9"/>
        <v>0</v>
      </c>
      <c r="I202" s="29">
        <f t="shared" ca="1" si="11"/>
        <v>43162</v>
      </c>
      <c r="J202" s="30" t="e">
        <f>#REF!</f>
        <v>#REF!</v>
      </c>
      <c r="K202" s="31"/>
    </row>
    <row r="203" spans="1:11" ht="15" customHeight="1">
      <c r="A203" s="21"/>
      <c r="B203" s="22"/>
      <c r="C203" s="23"/>
      <c r="D203" s="24"/>
      <c r="E203" s="25"/>
      <c r="F203" s="26">
        <f t="shared" si="10"/>
        <v>0</v>
      </c>
      <c r="G203" s="27"/>
      <c r="H203" s="28">
        <f t="shared" si="9"/>
        <v>0</v>
      </c>
      <c r="I203" s="29">
        <f t="shared" ca="1" si="11"/>
        <v>43162</v>
      </c>
      <c r="J203" s="30" t="e">
        <f>#REF!</f>
        <v>#REF!</v>
      </c>
      <c r="K203" s="31"/>
    </row>
    <row r="204" spans="1:11" ht="15" customHeight="1">
      <c r="A204" s="21"/>
      <c r="B204" s="22"/>
      <c r="C204" s="23"/>
      <c r="D204" s="24"/>
      <c r="E204" s="25"/>
      <c r="F204" s="26">
        <f t="shared" si="10"/>
        <v>0</v>
      </c>
      <c r="G204" s="27"/>
      <c r="H204" s="28">
        <f t="shared" si="9"/>
        <v>0</v>
      </c>
      <c r="I204" s="29">
        <f t="shared" ca="1" si="11"/>
        <v>43162</v>
      </c>
      <c r="J204" s="30" t="e">
        <f>#REF!</f>
        <v>#REF!</v>
      </c>
      <c r="K204" s="31"/>
    </row>
    <row r="205" spans="1:11" ht="15" customHeight="1">
      <c r="A205" s="21"/>
      <c r="B205" s="22"/>
      <c r="C205" s="23"/>
      <c r="D205" s="24"/>
      <c r="E205" s="25"/>
      <c r="F205" s="26">
        <f t="shared" si="10"/>
        <v>0</v>
      </c>
      <c r="G205" s="27"/>
      <c r="H205" s="28">
        <f t="shared" si="9"/>
        <v>0</v>
      </c>
      <c r="I205" s="29">
        <f t="shared" ca="1" si="11"/>
        <v>43162</v>
      </c>
      <c r="J205" s="30" t="e">
        <f>#REF!</f>
        <v>#REF!</v>
      </c>
      <c r="K205" s="31"/>
    </row>
    <row r="206" spans="1:11" ht="15" customHeight="1">
      <c r="A206" s="21"/>
      <c r="B206" s="22"/>
      <c r="C206" s="23"/>
      <c r="D206" s="24"/>
      <c r="E206" s="25"/>
      <c r="F206" s="26">
        <f t="shared" si="10"/>
        <v>0</v>
      </c>
      <c r="G206" s="27"/>
      <c r="H206" s="28">
        <f t="shared" si="9"/>
        <v>0</v>
      </c>
      <c r="I206" s="29">
        <f t="shared" ca="1" si="11"/>
        <v>43162</v>
      </c>
      <c r="J206" s="30" t="e">
        <f>#REF!</f>
        <v>#REF!</v>
      </c>
      <c r="K206" s="31"/>
    </row>
    <row r="207" spans="1:11" ht="15" customHeight="1">
      <c r="A207" s="21"/>
      <c r="B207" s="22"/>
      <c r="C207" s="23"/>
      <c r="D207" s="24"/>
      <c r="E207" s="25"/>
      <c r="F207" s="26">
        <f t="shared" si="10"/>
        <v>0</v>
      </c>
      <c r="G207" s="27"/>
      <c r="H207" s="28">
        <f t="shared" si="9"/>
        <v>0</v>
      </c>
      <c r="I207" s="29">
        <f t="shared" ca="1" si="11"/>
        <v>43162</v>
      </c>
      <c r="J207" s="30" t="e">
        <f>#REF!</f>
        <v>#REF!</v>
      </c>
      <c r="K207" s="31"/>
    </row>
    <row r="208" spans="1:11" ht="15" customHeight="1">
      <c r="A208" s="21"/>
      <c r="B208" s="22"/>
      <c r="C208" s="23"/>
      <c r="D208" s="24"/>
      <c r="E208" s="25"/>
      <c r="F208" s="26">
        <f t="shared" si="10"/>
        <v>0</v>
      </c>
      <c r="G208" s="27"/>
      <c r="H208" s="28">
        <f t="shared" si="9"/>
        <v>0</v>
      </c>
      <c r="I208" s="29">
        <f t="shared" ca="1" si="11"/>
        <v>43162</v>
      </c>
      <c r="J208" s="30" t="e">
        <f>#REF!</f>
        <v>#REF!</v>
      </c>
      <c r="K208" s="31"/>
    </row>
    <row r="209" spans="1:11" ht="15" customHeight="1">
      <c r="A209" s="21"/>
      <c r="B209" s="22"/>
      <c r="C209" s="23"/>
      <c r="D209" s="24"/>
      <c r="E209" s="25"/>
      <c r="F209" s="26">
        <f t="shared" si="10"/>
        <v>0</v>
      </c>
      <c r="G209" s="27"/>
      <c r="H209" s="28">
        <f t="shared" si="9"/>
        <v>0</v>
      </c>
      <c r="I209" s="29">
        <f t="shared" ca="1" si="11"/>
        <v>43162</v>
      </c>
      <c r="J209" s="30" t="e">
        <f>#REF!</f>
        <v>#REF!</v>
      </c>
      <c r="K209" s="31"/>
    </row>
    <row r="210" spans="1:11" ht="15" customHeight="1">
      <c r="A210" s="21"/>
      <c r="B210" s="22"/>
      <c r="C210" s="23"/>
      <c r="D210" s="24"/>
      <c r="E210" s="25"/>
      <c r="F210" s="26">
        <f t="shared" si="10"/>
        <v>0</v>
      </c>
      <c r="G210" s="27"/>
      <c r="H210" s="28">
        <f t="shared" si="9"/>
        <v>0</v>
      </c>
      <c r="I210" s="29">
        <f t="shared" ca="1" si="11"/>
        <v>43162</v>
      </c>
      <c r="J210" s="30" t="e">
        <f>#REF!</f>
        <v>#REF!</v>
      </c>
      <c r="K210" s="31"/>
    </row>
    <row r="211" spans="1:11" ht="15" customHeight="1">
      <c r="A211" s="21"/>
      <c r="B211" s="22"/>
      <c r="C211" s="23"/>
      <c r="D211" s="24"/>
      <c r="E211" s="25"/>
      <c r="F211" s="26">
        <f t="shared" si="10"/>
        <v>0</v>
      </c>
      <c r="G211" s="27"/>
      <c r="H211" s="28">
        <f t="shared" si="9"/>
        <v>0</v>
      </c>
      <c r="I211" s="29">
        <f t="shared" ca="1" si="11"/>
        <v>43162</v>
      </c>
      <c r="J211" s="30" t="e">
        <f>#REF!</f>
        <v>#REF!</v>
      </c>
      <c r="K211" s="31"/>
    </row>
    <row r="212" spans="1:11" ht="15" customHeight="1">
      <c r="A212" s="21"/>
      <c r="B212" s="22"/>
      <c r="C212" s="23"/>
      <c r="D212" s="24"/>
      <c r="E212" s="25"/>
      <c r="F212" s="26">
        <f t="shared" si="10"/>
        <v>0</v>
      </c>
      <c r="G212" s="27"/>
      <c r="H212" s="28">
        <f t="shared" si="9"/>
        <v>0</v>
      </c>
      <c r="I212" s="29">
        <f t="shared" ca="1" si="11"/>
        <v>43162</v>
      </c>
      <c r="J212" s="30" t="e">
        <f>#REF!</f>
        <v>#REF!</v>
      </c>
      <c r="K212" s="31"/>
    </row>
    <row r="213" spans="1:11" ht="15" customHeight="1">
      <c r="A213" s="21"/>
      <c r="B213" s="22"/>
      <c r="C213" s="23"/>
      <c r="D213" s="24"/>
      <c r="E213" s="25"/>
      <c r="F213" s="26">
        <f t="shared" si="10"/>
        <v>0</v>
      </c>
      <c r="G213" s="27"/>
      <c r="H213" s="28">
        <f t="shared" si="9"/>
        <v>0</v>
      </c>
      <c r="I213" s="29">
        <f t="shared" ca="1" si="11"/>
        <v>43162</v>
      </c>
      <c r="J213" s="30" t="e">
        <f>#REF!</f>
        <v>#REF!</v>
      </c>
      <c r="K213" s="31"/>
    </row>
    <row r="214" spans="1:11" ht="15" customHeight="1">
      <c r="A214" s="21"/>
      <c r="B214" s="22"/>
      <c r="C214" s="23"/>
      <c r="D214" s="24"/>
      <c r="E214" s="25"/>
      <c r="F214" s="26">
        <f t="shared" si="10"/>
        <v>0</v>
      </c>
      <c r="G214" s="27"/>
      <c r="H214" s="28">
        <f t="shared" si="9"/>
        <v>0</v>
      </c>
      <c r="I214" s="29">
        <f t="shared" ca="1" si="11"/>
        <v>43162</v>
      </c>
      <c r="J214" s="30" t="e">
        <f>#REF!</f>
        <v>#REF!</v>
      </c>
      <c r="K214" s="31"/>
    </row>
    <row r="215" spans="1:11" ht="15" customHeight="1">
      <c r="A215" s="21"/>
      <c r="B215" s="22"/>
      <c r="C215" s="23"/>
      <c r="D215" s="24"/>
      <c r="E215" s="25"/>
      <c r="F215" s="26">
        <f t="shared" si="10"/>
        <v>0</v>
      </c>
      <c r="G215" s="27"/>
      <c r="H215" s="28">
        <f t="shared" si="9"/>
        <v>0</v>
      </c>
      <c r="I215" s="29">
        <f t="shared" ca="1" si="11"/>
        <v>43162</v>
      </c>
      <c r="J215" s="30" t="e">
        <f>#REF!</f>
        <v>#REF!</v>
      </c>
      <c r="K215" s="31"/>
    </row>
    <row r="216" spans="1:11" ht="15" customHeight="1">
      <c r="A216" s="21"/>
      <c r="B216" s="22"/>
      <c r="C216" s="23"/>
      <c r="D216" s="24"/>
      <c r="E216" s="25"/>
      <c r="F216" s="26">
        <f t="shared" si="10"/>
        <v>0</v>
      </c>
      <c r="G216" s="27"/>
      <c r="H216" s="28">
        <f t="shared" si="9"/>
        <v>0</v>
      </c>
      <c r="I216" s="29">
        <f t="shared" ca="1" si="11"/>
        <v>43162</v>
      </c>
      <c r="J216" s="30" t="e">
        <f>#REF!</f>
        <v>#REF!</v>
      </c>
      <c r="K216" s="31"/>
    </row>
    <row r="217" spans="1:11" ht="15" customHeight="1">
      <c r="A217" s="21"/>
      <c r="B217" s="22"/>
      <c r="C217" s="23"/>
      <c r="D217" s="24"/>
      <c r="E217" s="25"/>
      <c r="F217" s="26">
        <f t="shared" si="10"/>
        <v>0</v>
      </c>
      <c r="G217" s="27"/>
      <c r="H217" s="28">
        <f t="shared" si="9"/>
        <v>0</v>
      </c>
      <c r="I217" s="29">
        <f t="shared" ca="1" si="11"/>
        <v>43162</v>
      </c>
      <c r="J217" s="30" t="e">
        <f>#REF!</f>
        <v>#REF!</v>
      </c>
      <c r="K217" s="31"/>
    </row>
    <row r="218" spans="1:11" ht="15" customHeight="1">
      <c r="A218" s="21"/>
      <c r="B218" s="22"/>
      <c r="C218" s="23"/>
      <c r="D218" s="24"/>
      <c r="E218" s="25"/>
      <c r="F218" s="26">
        <f t="shared" si="10"/>
        <v>0</v>
      </c>
      <c r="G218" s="27"/>
      <c r="H218" s="28">
        <f t="shared" si="9"/>
        <v>0</v>
      </c>
      <c r="I218" s="29">
        <f t="shared" ca="1" si="11"/>
        <v>43162</v>
      </c>
      <c r="J218" s="30" t="e">
        <f>#REF!</f>
        <v>#REF!</v>
      </c>
      <c r="K218" s="31"/>
    </row>
    <row r="219" spans="1:11" ht="15" customHeight="1">
      <c r="A219" s="21"/>
      <c r="B219" s="22"/>
      <c r="C219" s="23"/>
      <c r="D219" s="24"/>
      <c r="E219" s="25"/>
      <c r="F219" s="26">
        <f t="shared" si="10"/>
        <v>0</v>
      </c>
      <c r="G219" s="27"/>
      <c r="H219" s="28">
        <f t="shared" si="9"/>
        <v>0</v>
      </c>
      <c r="I219" s="29">
        <f t="shared" ca="1" si="11"/>
        <v>43162</v>
      </c>
      <c r="J219" s="30" t="e">
        <f>#REF!</f>
        <v>#REF!</v>
      </c>
      <c r="K219" s="31"/>
    </row>
    <row r="220" spans="1:11" ht="15" customHeight="1">
      <c r="A220" s="21"/>
      <c r="B220" s="22"/>
      <c r="C220" s="23"/>
      <c r="D220" s="24"/>
      <c r="E220" s="25"/>
      <c r="F220" s="26">
        <f t="shared" si="10"/>
        <v>0</v>
      </c>
      <c r="G220" s="27"/>
      <c r="H220" s="28">
        <f t="shared" si="9"/>
        <v>0</v>
      </c>
      <c r="I220" s="29">
        <f t="shared" ca="1" si="11"/>
        <v>43162</v>
      </c>
      <c r="J220" s="30" t="e">
        <f>#REF!</f>
        <v>#REF!</v>
      </c>
      <c r="K220" s="31"/>
    </row>
    <row r="221" spans="1:11" ht="15" customHeight="1">
      <c r="A221" s="21"/>
      <c r="B221" s="22"/>
      <c r="C221" s="23"/>
      <c r="D221" s="24"/>
      <c r="E221" s="25"/>
      <c r="F221" s="26">
        <f t="shared" si="10"/>
        <v>0</v>
      </c>
      <c r="G221" s="27"/>
      <c r="H221" s="28">
        <f t="shared" si="9"/>
        <v>0</v>
      </c>
      <c r="I221" s="29">
        <f t="shared" ca="1" si="11"/>
        <v>43162</v>
      </c>
      <c r="J221" s="30" t="e">
        <f>#REF!</f>
        <v>#REF!</v>
      </c>
      <c r="K221" s="31"/>
    </row>
    <row r="222" spans="1:11" ht="15" customHeight="1">
      <c r="A222" s="21"/>
      <c r="B222" s="22"/>
      <c r="C222" s="23"/>
      <c r="D222" s="24"/>
      <c r="E222" s="25"/>
      <c r="F222" s="26">
        <f t="shared" si="10"/>
        <v>0</v>
      </c>
      <c r="G222" s="27"/>
      <c r="H222" s="28">
        <f t="shared" si="9"/>
        <v>0</v>
      </c>
      <c r="I222" s="29">
        <f t="shared" ca="1" si="11"/>
        <v>43162</v>
      </c>
      <c r="J222" s="30" t="e">
        <f>#REF!</f>
        <v>#REF!</v>
      </c>
      <c r="K222" s="31"/>
    </row>
    <row r="223" spans="1:11" ht="15" customHeight="1">
      <c r="A223" s="21"/>
      <c r="B223" s="22"/>
      <c r="C223" s="23"/>
      <c r="D223" s="24"/>
      <c r="E223" s="25"/>
      <c r="F223" s="26">
        <f t="shared" si="10"/>
        <v>0</v>
      </c>
      <c r="G223" s="27"/>
      <c r="H223" s="28">
        <f t="shared" si="9"/>
        <v>0</v>
      </c>
      <c r="I223" s="29">
        <f t="shared" ca="1" si="11"/>
        <v>43162</v>
      </c>
      <c r="J223" s="30" t="e">
        <f>#REF!</f>
        <v>#REF!</v>
      </c>
      <c r="K223" s="31"/>
    </row>
    <row r="224" spans="1:11" ht="15" customHeight="1">
      <c r="A224" s="21"/>
      <c r="B224" s="22"/>
      <c r="C224" s="23"/>
      <c r="D224" s="24"/>
      <c r="E224" s="25"/>
      <c r="F224" s="26">
        <f t="shared" si="10"/>
        <v>0</v>
      </c>
      <c r="G224" s="27"/>
      <c r="H224" s="28">
        <f t="shared" si="9"/>
        <v>0</v>
      </c>
      <c r="I224" s="29">
        <f t="shared" ca="1" si="11"/>
        <v>43162</v>
      </c>
      <c r="J224" s="30" t="e">
        <f>#REF!</f>
        <v>#REF!</v>
      </c>
      <c r="K224" s="31"/>
    </row>
    <row r="225" spans="1:11" ht="15" customHeight="1">
      <c r="A225" s="21"/>
      <c r="B225" s="22"/>
      <c r="C225" s="23"/>
      <c r="D225" s="24"/>
      <c r="E225" s="25"/>
      <c r="F225" s="26">
        <f t="shared" si="10"/>
        <v>0</v>
      </c>
      <c r="G225" s="27"/>
      <c r="H225" s="28">
        <f t="shared" si="9"/>
        <v>0</v>
      </c>
      <c r="I225" s="29">
        <f t="shared" ca="1" si="11"/>
        <v>43162</v>
      </c>
      <c r="J225" s="30" t="e">
        <f>#REF!</f>
        <v>#REF!</v>
      </c>
      <c r="K225" s="31"/>
    </row>
    <row r="226" spans="1:11" ht="15" customHeight="1">
      <c r="A226" s="21"/>
      <c r="B226" s="22"/>
      <c r="C226" s="23"/>
      <c r="D226" s="24"/>
      <c r="E226" s="25"/>
      <c r="F226" s="26">
        <f t="shared" si="10"/>
        <v>0</v>
      </c>
      <c r="G226" s="27"/>
      <c r="H226" s="28">
        <f t="shared" si="9"/>
        <v>0</v>
      </c>
      <c r="I226" s="29">
        <f t="shared" ca="1" si="11"/>
        <v>43162</v>
      </c>
      <c r="J226" s="30" t="e">
        <f>#REF!</f>
        <v>#REF!</v>
      </c>
      <c r="K226" s="31"/>
    </row>
    <row r="227" spans="1:11" ht="15" customHeight="1">
      <c r="A227" s="21"/>
      <c r="B227" s="22"/>
      <c r="C227" s="23"/>
      <c r="D227" s="24"/>
      <c r="E227" s="25"/>
      <c r="F227" s="26">
        <f t="shared" si="10"/>
        <v>0</v>
      </c>
      <c r="G227" s="27"/>
      <c r="H227" s="28">
        <f t="shared" si="9"/>
        <v>0</v>
      </c>
      <c r="I227" s="29">
        <f t="shared" ca="1" si="11"/>
        <v>43162</v>
      </c>
      <c r="J227" s="30" t="e">
        <f>#REF!</f>
        <v>#REF!</v>
      </c>
      <c r="K227" s="31"/>
    </row>
    <row r="228" spans="1:11" ht="15" customHeight="1">
      <c r="A228" s="21"/>
      <c r="B228" s="22"/>
      <c r="C228" s="23"/>
      <c r="D228" s="24"/>
      <c r="E228" s="25"/>
      <c r="F228" s="26">
        <f t="shared" si="10"/>
        <v>0</v>
      </c>
      <c r="G228" s="27"/>
      <c r="H228" s="28">
        <f t="shared" si="9"/>
        <v>0</v>
      </c>
      <c r="I228" s="29">
        <f t="shared" ca="1" si="11"/>
        <v>43162</v>
      </c>
      <c r="J228" s="30" t="e">
        <f>#REF!</f>
        <v>#REF!</v>
      </c>
      <c r="K228" s="31"/>
    </row>
    <row r="229" spans="1:11" ht="15" customHeight="1">
      <c r="A229" s="21"/>
      <c r="B229" s="22"/>
      <c r="C229" s="23"/>
      <c r="D229" s="24"/>
      <c r="E229" s="25"/>
      <c r="F229" s="26">
        <f t="shared" si="10"/>
        <v>0</v>
      </c>
      <c r="G229" s="27"/>
      <c r="H229" s="28">
        <f t="shared" si="9"/>
        <v>0</v>
      </c>
      <c r="I229" s="29">
        <f t="shared" ca="1" si="11"/>
        <v>43162</v>
      </c>
      <c r="J229" s="30" t="e">
        <f>#REF!</f>
        <v>#REF!</v>
      </c>
      <c r="K229" s="31"/>
    </row>
    <row r="230" spans="1:11" ht="15" customHeight="1">
      <c r="A230" s="21"/>
      <c r="B230" s="22"/>
      <c r="C230" s="23"/>
      <c r="D230" s="24"/>
      <c r="E230" s="25"/>
      <c r="F230" s="26">
        <f t="shared" si="10"/>
        <v>0</v>
      </c>
      <c r="G230" s="27"/>
      <c r="H230" s="28">
        <f t="shared" si="9"/>
        <v>0</v>
      </c>
      <c r="I230" s="29">
        <f t="shared" ca="1" si="11"/>
        <v>43162</v>
      </c>
      <c r="J230" s="30" t="e">
        <f>#REF!</f>
        <v>#REF!</v>
      </c>
      <c r="K230" s="31"/>
    </row>
    <row r="231" spans="1:11" ht="15" customHeight="1">
      <c r="A231" s="21"/>
      <c r="B231" s="22"/>
      <c r="C231" s="23"/>
      <c r="D231" s="24"/>
      <c r="E231" s="25"/>
      <c r="F231" s="26">
        <f t="shared" si="10"/>
        <v>0</v>
      </c>
      <c r="G231" s="27"/>
      <c r="H231" s="28">
        <f t="shared" si="9"/>
        <v>0</v>
      </c>
      <c r="I231" s="29">
        <f t="shared" ca="1" si="11"/>
        <v>43162</v>
      </c>
      <c r="J231" s="30" t="e">
        <f>#REF!</f>
        <v>#REF!</v>
      </c>
      <c r="K231" s="31"/>
    </row>
    <row r="232" spans="1:11" ht="15" customHeight="1">
      <c r="A232" s="21"/>
      <c r="B232" s="22"/>
      <c r="C232" s="23"/>
      <c r="D232" s="24"/>
      <c r="E232" s="25"/>
      <c r="F232" s="26">
        <f t="shared" si="10"/>
        <v>0</v>
      </c>
      <c r="G232" s="27"/>
      <c r="H232" s="28">
        <f t="shared" si="9"/>
        <v>0</v>
      </c>
      <c r="I232" s="29">
        <f t="shared" ca="1" si="11"/>
        <v>43162</v>
      </c>
      <c r="J232" s="30" t="e">
        <f>#REF!</f>
        <v>#REF!</v>
      </c>
      <c r="K232" s="31"/>
    </row>
    <row r="233" spans="1:11" ht="15" customHeight="1">
      <c r="A233" s="21"/>
      <c r="B233" s="22"/>
      <c r="C233" s="23"/>
      <c r="D233" s="24"/>
      <c r="E233" s="25"/>
      <c r="F233" s="26">
        <f t="shared" si="10"/>
        <v>0</v>
      </c>
      <c r="G233" s="27"/>
      <c r="H233" s="28">
        <f t="shared" si="9"/>
        <v>0</v>
      </c>
      <c r="I233" s="29">
        <f t="shared" ca="1" si="11"/>
        <v>43162</v>
      </c>
      <c r="J233" s="30" t="e">
        <f>#REF!</f>
        <v>#REF!</v>
      </c>
      <c r="K233" s="31"/>
    </row>
    <row r="234" spans="1:11" ht="15" customHeight="1">
      <c r="A234" s="21"/>
      <c r="B234" s="22"/>
      <c r="C234" s="23"/>
      <c r="D234" s="24"/>
      <c r="E234" s="25"/>
      <c r="F234" s="26">
        <f t="shared" si="10"/>
        <v>0</v>
      </c>
      <c r="G234" s="27"/>
      <c r="H234" s="28">
        <f t="shared" si="9"/>
        <v>0</v>
      </c>
      <c r="I234" s="29">
        <f t="shared" ca="1" si="11"/>
        <v>43162</v>
      </c>
      <c r="J234" s="30" t="e">
        <f>#REF!</f>
        <v>#REF!</v>
      </c>
      <c r="K234" s="31"/>
    </row>
    <row r="235" spans="1:11" ht="15" customHeight="1">
      <c r="A235" s="21"/>
      <c r="B235" s="22"/>
      <c r="C235" s="23"/>
      <c r="D235" s="24"/>
      <c r="E235" s="25"/>
      <c r="F235" s="26">
        <f t="shared" si="10"/>
        <v>0</v>
      </c>
      <c r="G235" s="27"/>
      <c r="H235" s="28">
        <f t="shared" si="9"/>
        <v>0</v>
      </c>
      <c r="I235" s="29">
        <f t="shared" ca="1" si="11"/>
        <v>43162</v>
      </c>
      <c r="J235" s="30" t="e">
        <f>#REF!</f>
        <v>#REF!</v>
      </c>
      <c r="K235" s="31"/>
    </row>
    <row r="236" spans="1:11" ht="15" customHeight="1">
      <c r="A236" s="21"/>
      <c r="B236" s="22"/>
      <c r="C236" s="23"/>
      <c r="D236" s="24"/>
      <c r="E236" s="25"/>
      <c r="F236" s="26">
        <f t="shared" si="10"/>
        <v>0</v>
      </c>
      <c r="G236" s="27"/>
      <c r="H236" s="28">
        <f t="shared" si="9"/>
        <v>0</v>
      </c>
      <c r="I236" s="29">
        <f t="shared" ca="1" si="11"/>
        <v>43162</v>
      </c>
      <c r="J236" s="30" t="e">
        <f>#REF!</f>
        <v>#REF!</v>
      </c>
      <c r="K236" s="31"/>
    </row>
    <row r="237" spans="1:11" ht="15" customHeight="1">
      <c r="A237" s="21"/>
      <c r="B237" s="22"/>
      <c r="C237" s="23"/>
      <c r="D237" s="24"/>
      <c r="E237" s="25"/>
      <c r="F237" s="26">
        <f t="shared" si="10"/>
        <v>0</v>
      </c>
      <c r="G237" s="27"/>
      <c r="H237" s="28">
        <f t="shared" si="9"/>
        <v>0</v>
      </c>
      <c r="I237" s="29">
        <f t="shared" ca="1" si="11"/>
        <v>43162</v>
      </c>
      <c r="J237" s="30" t="e">
        <f>#REF!</f>
        <v>#REF!</v>
      </c>
      <c r="K237" s="31"/>
    </row>
    <row r="238" spans="1:11" ht="15" customHeight="1">
      <c r="A238" s="21"/>
      <c r="B238" s="22"/>
      <c r="C238" s="23"/>
      <c r="D238" s="24"/>
      <c r="E238" s="25"/>
      <c r="F238" s="26">
        <f t="shared" si="10"/>
        <v>0</v>
      </c>
      <c r="G238" s="27"/>
      <c r="H238" s="28">
        <f t="shared" si="9"/>
        <v>0</v>
      </c>
      <c r="I238" s="29">
        <f t="shared" ca="1" si="11"/>
        <v>43162</v>
      </c>
      <c r="J238" s="30" t="e">
        <f>#REF!</f>
        <v>#REF!</v>
      </c>
      <c r="K238" s="31"/>
    </row>
    <row r="239" spans="1:11" ht="15" customHeight="1">
      <c r="A239" s="21"/>
      <c r="B239" s="22"/>
      <c r="C239" s="23"/>
      <c r="D239" s="24"/>
      <c r="E239" s="25"/>
      <c r="F239" s="26">
        <f t="shared" si="10"/>
        <v>0</v>
      </c>
      <c r="G239" s="27"/>
      <c r="H239" s="28">
        <f t="shared" si="9"/>
        <v>0</v>
      </c>
      <c r="I239" s="29">
        <f t="shared" ca="1" si="11"/>
        <v>43162</v>
      </c>
      <c r="J239" s="30" t="e">
        <f>#REF!</f>
        <v>#REF!</v>
      </c>
      <c r="K239" s="31"/>
    </row>
    <row r="240" spans="1:11" ht="15" customHeight="1">
      <c r="A240" s="21"/>
      <c r="B240" s="22"/>
      <c r="C240" s="23"/>
      <c r="D240" s="24"/>
      <c r="E240" s="25"/>
      <c r="F240" s="26">
        <f t="shared" si="10"/>
        <v>0</v>
      </c>
      <c r="G240" s="27"/>
      <c r="H240" s="28">
        <f t="shared" si="9"/>
        <v>0</v>
      </c>
      <c r="I240" s="29">
        <f t="shared" ca="1" si="11"/>
        <v>43162</v>
      </c>
      <c r="J240" s="30" t="e">
        <f>#REF!</f>
        <v>#REF!</v>
      </c>
      <c r="K240" s="31"/>
    </row>
    <row r="241" spans="1:11" ht="15" customHeight="1">
      <c r="A241" s="21"/>
      <c r="B241" s="22"/>
      <c r="C241" s="23"/>
      <c r="D241" s="24"/>
      <c r="E241" s="25"/>
      <c r="F241" s="26">
        <f t="shared" si="10"/>
        <v>0</v>
      </c>
      <c r="G241" s="27"/>
      <c r="H241" s="28">
        <f t="shared" si="9"/>
        <v>0</v>
      </c>
      <c r="I241" s="29">
        <f t="shared" ca="1" si="11"/>
        <v>43162</v>
      </c>
      <c r="J241" s="30" t="e">
        <f>#REF!</f>
        <v>#REF!</v>
      </c>
      <c r="K241" s="31"/>
    </row>
    <row r="242" spans="1:11" ht="15" customHeight="1">
      <c r="A242" s="21"/>
      <c r="B242" s="22"/>
      <c r="C242" s="23"/>
      <c r="D242" s="24"/>
      <c r="E242" s="25"/>
      <c r="F242" s="26">
        <f t="shared" si="10"/>
        <v>0</v>
      </c>
      <c r="G242" s="27"/>
      <c r="H242" s="28">
        <f t="shared" si="9"/>
        <v>0</v>
      </c>
      <c r="I242" s="29">
        <f t="shared" ca="1" si="11"/>
        <v>43162</v>
      </c>
      <c r="J242" s="30" t="e">
        <f>#REF!</f>
        <v>#REF!</v>
      </c>
      <c r="K242" s="31"/>
    </row>
    <row r="243" spans="1:11" ht="15" customHeight="1">
      <c r="A243" s="21"/>
      <c r="B243" s="22"/>
      <c r="C243" s="23"/>
      <c r="D243" s="24"/>
      <c r="E243" s="25"/>
      <c r="F243" s="26">
        <f t="shared" si="10"/>
        <v>0</v>
      </c>
      <c r="G243" s="27"/>
      <c r="H243" s="28">
        <f t="shared" si="9"/>
        <v>0</v>
      </c>
      <c r="I243" s="29">
        <f t="shared" ca="1" si="11"/>
        <v>43162</v>
      </c>
      <c r="J243" s="30" t="e">
        <f>#REF!</f>
        <v>#REF!</v>
      </c>
      <c r="K243" s="31"/>
    </row>
    <row r="244" spans="1:11" ht="15" customHeight="1">
      <c r="A244" s="21"/>
      <c r="B244" s="22"/>
      <c r="C244" s="23"/>
      <c r="D244" s="24"/>
      <c r="E244" s="25"/>
      <c r="F244" s="26">
        <f t="shared" si="10"/>
        <v>0</v>
      </c>
      <c r="G244" s="27"/>
      <c r="H244" s="28">
        <f t="shared" si="9"/>
        <v>0</v>
      </c>
      <c r="I244" s="29">
        <f t="shared" ca="1" si="11"/>
        <v>43162</v>
      </c>
      <c r="J244" s="30" t="e">
        <f>#REF!</f>
        <v>#REF!</v>
      </c>
      <c r="K244" s="31"/>
    </row>
    <row r="245" spans="1:11" ht="15" customHeight="1">
      <c r="A245" s="21"/>
      <c r="B245" s="22"/>
      <c r="C245" s="23"/>
      <c r="D245" s="24"/>
      <c r="E245" s="25"/>
      <c r="F245" s="26">
        <f t="shared" si="10"/>
        <v>0</v>
      </c>
      <c r="G245" s="27"/>
      <c r="H245" s="28">
        <f t="shared" si="9"/>
        <v>0</v>
      </c>
      <c r="I245" s="29">
        <f t="shared" ca="1" si="11"/>
        <v>43162</v>
      </c>
      <c r="J245" s="30" t="e">
        <f>#REF!</f>
        <v>#REF!</v>
      </c>
      <c r="K245" s="31"/>
    </row>
    <row r="246" spans="1:11" ht="15" customHeight="1">
      <c r="A246" s="21"/>
      <c r="B246" s="22"/>
      <c r="C246" s="23"/>
      <c r="D246" s="24"/>
      <c r="E246" s="25"/>
      <c r="F246" s="26">
        <f t="shared" si="10"/>
        <v>0</v>
      </c>
      <c r="G246" s="27"/>
      <c r="H246" s="28">
        <f t="shared" si="9"/>
        <v>0</v>
      </c>
      <c r="I246" s="29">
        <f t="shared" ca="1" si="11"/>
        <v>43162</v>
      </c>
      <c r="J246" s="30" t="e">
        <f>#REF!</f>
        <v>#REF!</v>
      </c>
      <c r="K246" s="31"/>
    </row>
    <row r="247" spans="1:11" ht="15" customHeight="1">
      <c r="A247" s="21"/>
      <c r="B247" s="22"/>
      <c r="C247" s="23"/>
      <c r="D247" s="24"/>
      <c r="E247" s="25"/>
      <c r="F247" s="26">
        <f t="shared" si="10"/>
        <v>0</v>
      </c>
      <c r="G247" s="27"/>
      <c r="H247" s="28">
        <f t="shared" si="9"/>
        <v>0</v>
      </c>
      <c r="I247" s="29">
        <f t="shared" ca="1" si="11"/>
        <v>43162</v>
      </c>
      <c r="J247" s="30" t="e">
        <f>#REF!</f>
        <v>#REF!</v>
      </c>
      <c r="K247" s="31"/>
    </row>
    <row r="248" spans="1:11" ht="15" customHeight="1">
      <c r="A248" s="21"/>
      <c r="B248" s="22"/>
      <c r="C248" s="23"/>
      <c r="D248" s="24"/>
      <c r="E248" s="25"/>
      <c r="F248" s="26">
        <f t="shared" si="10"/>
        <v>0</v>
      </c>
      <c r="G248" s="27"/>
      <c r="H248" s="28">
        <f t="shared" si="9"/>
        <v>0</v>
      </c>
      <c r="I248" s="29">
        <f t="shared" ca="1" si="11"/>
        <v>43162</v>
      </c>
      <c r="J248" s="30" t="e">
        <f>#REF!</f>
        <v>#REF!</v>
      </c>
      <c r="K248" s="31"/>
    </row>
    <row r="249" spans="1:11" ht="15" customHeight="1">
      <c r="A249" s="21"/>
      <c r="B249" s="22"/>
      <c r="C249" s="23"/>
      <c r="D249" s="24"/>
      <c r="E249" s="25"/>
      <c r="F249" s="26">
        <f t="shared" si="10"/>
        <v>0</v>
      </c>
      <c r="G249" s="27"/>
      <c r="H249" s="28">
        <f t="shared" si="9"/>
        <v>0</v>
      </c>
      <c r="I249" s="29">
        <f t="shared" ca="1" si="11"/>
        <v>43162</v>
      </c>
      <c r="J249" s="30" t="e">
        <f>#REF!</f>
        <v>#REF!</v>
      </c>
      <c r="K249" s="31"/>
    </row>
    <row r="250" spans="1:11" ht="15" customHeight="1">
      <c r="A250" s="21"/>
      <c r="B250" s="22"/>
      <c r="C250" s="23"/>
      <c r="D250" s="24"/>
      <c r="E250" s="25"/>
      <c r="F250" s="26">
        <f t="shared" si="10"/>
        <v>0</v>
      </c>
      <c r="G250" s="27"/>
      <c r="H250" s="28">
        <f t="shared" si="9"/>
        <v>0</v>
      </c>
      <c r="I250" s="29">
        <f t="shared" ca="1" si="11"/>
        <v>43162</v>
      </c>
      <c r="J250" s="30" t="e">
        <f>#REF!</f>
        <v>#REF!</v>
      </c>
      <c r="K250" s="31"/>
    </row>
    <row r="251" spans="1:11" ht="15" customHeight="1">
      <c r="A251" s="21"/>
      <c r="B251" s="22"/>
      <c r="C251" s="23"/>
      <c r="D251" s="24"/>
      <c r="E251" s="25"/>
      <c r="F251" s="26">
        <f t="shared" si="10"/>
        <v>0</v>
      </c>
      <c r="G251" s="27"/>
      <c r="H251" s="28">
        <f t="shared" si="9"/>
        <v>0</v>
      </c>
      <c r="I251" s="29">
        <f t="shared" ca="1" si="11"/>
        <v>43162</v>
      </c>
      <c r="J251" s="30" t="e">
        <f>#REF!</f>
        <v>#REF!</v>
      </c>
      <c r="K251" s="31"/>
    </row>
    <row r="252" spans="1:11" ht="15" customHeight="1">
      <c r="A252" s="21"/>
      <c r="B252" s="22"/>
      <c r="C252" s="23"/>
      <c r="D252" s="24"/>
      <c r="E252" s="25"/>
      <c r="F252" s="26">
        <f t="shared" si="10"/>
        <v>0</v>
      </c>
      <c r="G252" s="27"/>
      <c r="H252" s="28">
        <f t="shared" si="9"/>
        <v>0</v>
      </c>
      <c r="I252" s="29">
        <f t="shared" ca="1" si="11"/>
        <v>43162</v>
      </c>
      <c r="J252" s="30" t="e">
        <f>#REF!</f>
        <v>#REF!</v>
      </c>
      <c r="K252" s="31"/>
    </row>
    <row r="253" spans="1:11" ht="15" customHeight="1">
      <c r="A253" s="21"/>
      <c r="B253" s="22"/>
      <c r="C253" s="23"/>
      <c r="D253" s="24"/>
      <c r="E253" s="25"/>
      <c r="F253" s="26">
        <f t="shared" si="10"/>
        <v>0</v>
      </c>
      <c r="G253" s="27"/>
      <c r="H253" s="28">
        <f t="shared" si="9"/>
        <v>0</v>
      </c>
      <c r="I253" s="29">
        <f t="shared" ca="1" si="11"/>
        <v>43162</v>
      </c>
      <c r="J253" s="30" t="e">
        <f>#REF!</f>
        <v>#REF!</v>
      </c>
      <c r="K253" s="31"/>
    </row>
    <row r="254" spans="1:11" ht="15" customHeight="1">
      <c r="A254" s="21"/>
      <c r="B254" s="22"/>
      <c r="C254" s="23"/>
      <c r="D254" s="24"/>
      <c r="E254" s="25"/>
      <c r="F254" s="26">
        <f t="shared" si="10"/>
        <v>0</v>
      </c>
      <c r="G254" s="27"/>
      <c r="H254" s="28">
        <f t="shared" si="9"/>
        <v>0</v>
      </c>
      <c r="I254" s="29">
        <f t="shared" ca="1" si="11"/>
        <v>43162</v>
      </c>
      <c r="J254" s="30" t="e">
        <f>#REF!</f>
        <v>#REF!</v>
      </c>
      <c r="K254" s="31"/>
    </row>
    <row r="255" spans="1:11" ht="15" customHeight="1">
      <c r="A255" s="21"/>
      <c r="B255" s="22"/>
      <c r="C255" s="23"/>
      <c r="D255" s="24"/>
      <c r="E255" s="25"/>
      <c r="F255" s="26">
        <f t="shared" si="10"/>
        <v>0</v>
      </c>
      <c r="G255" s="27"/>
      <c r="H255" s="28">
        <f t="shared" si="9"/>
        <v>0</v>
      </c>
      <c r="I255" s="29">
        <f t="shared" ca="1" si="11"/>
        <v>43162</v>
      </c>
      <c r="J255" s="30" t="e">
        <f>#REF!</f>
        <v>#REF!</v>
      </c>
      <c r="K255" s="31"/>
    </row>
    <row r="256" spans="1:11" ht="15" customHeight="1">
      <c r="A256" s="21"/>
      <c r="B256" s="22"/>
      <c r="C256" s="23"/>
      <c r="D256" s="24"/>
      <c r="E256" s="25"/>
      <c r="F256" s="26">
        <f t="shared" si="10"/>
        <v>0</v>
      </c>
      <c r="G256" s="27"/>
      <c r="H256" s="28">
        <f t="shared" si="9"/>
        <v>0</v>
      </c>
      <c r="I256" s="29">
        <f t="shared" ca="1" si="11"/>
        <v>43162</v>
      </c>
      <c r="J256" s="30" t="e">
        <f>#REF!</f>
        <v>#REF!</v>
      </c>
      <c r="K256" s="31"/>
    </row>
    <row r="257" spans="1:11" ht="15" customHeight="1">
      <c r="A257" s="21"/>
      <c r="B257" s="22"/>
      <c r="C257" s="23"/>
      <c r="D257" s="24"/>
      <c r="E257" s="25"/>
      <c r="F257" s="26">
        <f t="shared" si="10"/>
        <v>0</v>
      </c>
      <c r="G257" s="27"/>
      <c r="H257" s="28">
        <f t="shared" si="9"/>
        <v>0</v>
      </c>
      <c r="I257" s="29">
        <f t="shared" ca="1" si="11"/>
        <v>43162</v>
      </c>
      <c r="J257" s="30" t="e">
        <f>#REF!</f>
        <v>#REF!</v>
      </c>
      <c r="K257" s="31"/>
    </row>
    <row r="258" spans="1:11" ht="15" customHeight="1">
      <c r="A258" s="21"/>
      <c r="B258" s="22"/>
      <c r="C258" s="23"/>
      <c r="D258" s="24"/>
      <c r="E258" s="25"/>
      <c r="F258" s="26">
        <f t="shared" si="10"/>
        <v>0</v>
      </c>
      <c r="G258" s="27"/>
      <c r="H258" s="28">
        <f t="shared" ref="H258:H321" si="12">A258</f>
        <v>0</v>
      </c>
      <c r="I258" s="29">
        <f t="shared" ca="1" si="11"/>
        <v>43162</v>
      </c>
      <c r="J258" s="30" t="e">
        <f>#REF!</f>
        <v>#REF!</v>
      </c>
      <c r="K258" s="31"/>
    </row>
    <row r="259" spans="1:11" ht="15" customHeight="1">
      <c r="A259" s="21"/>
      <c r="B259" s="22"/>
      <c r="C259" s="23"/>
      <c r="D259" s="24"/>
      <c r="E259" s="25"/>
      <c r="F259" s="26">
        <f t="shared" ref="F259:F322" si="13">IF(COUNTIF(B259,"*Devis*"),"Dev",IF(COUNTIF(B259,"*Facture*"),"Fac",0))</f>
        <v>0</v>
      </c>
      <c r="G259" s="27"/>
      <c r="H259" s="28">
        <f t="shared" si="12"/>
        <v>0</v>
      </c>
      <c r="I259" s="29">
        <f t="shared" ca="1" si="11"/>
        <v>43162</v>
      </c>
      <c r="J259" s="30" t="e">
        <f>#REF!</f>
        <v>#REF!</v>
      </c>
      <c r="K259" s="31"/>
    </row>
    <row r="260" spans="1:11" ht="15" customHeight="1">
      <c r="A260" s="21"/>
      <c r="B260" s="22"/>
      <c r="C260" s="23"/>
      <c r="D260" s="24"/>
      <c r="E260" s="25"/>
      <c r="F260" s="26">
        <f t="shared" si="13"/>
        <v>0</v>
      </c>
      <c r="G260" s="27"/>
      <c r="H260" s="28">
        <f t="shared" si="12"/>
        <v>0</v>
      </c>
      <c r="I260" s="29">
        <f t="shared" ref="I260:I323" ca="1" si="14">DATEDIF(C260,TODAY(),"d")</f>
        <v>43162</v>
      </c>
      <c r="J260" s="30" t="e">
        <f>#REF!</f>
        <v>#REF!</v>
      </c>
      <c r="K260" s="31"/>
    </row>
    <row r="261" spans="1:11" ht="15" customHeight="1">
      <c r="A261" s="21"/>
      <c r="B261" s="22"/>
      <c r="C261" s="23"/>
      <c r="D261" s="24"/>
      <c r="E261" s="25"/>
      <c r="F261" s="26">
        <f t="shared" si="13"/>
        <v>0</v>
      </c>
      <c r="G261" s="27"/>
      <c r="H261" s="28">
        <f t="shared" si="12"/>
        <v>0</v>
      </c>
      <c r="I261" s="29">
        <f t="shared" ca="1" si="14"/>
        <v>43162</v>
      </c>
      <c r="J261" s="30" t="e">
        <f>#REF!</f>
        <v>#REF!</v>
      </c>
      <c r="K261" s="31"/>
    </row>
    <row r="262" spans="1:11" ht="15" customHeight="1">
      <c r="A262" s="21"/>
      <c r="B262" s="22"/>
      <c r="C262" s="23"/>
      <c r="D262" s="24"/>
      <c r="E262" s="25"/>
      <c r="F262" s="26">
        <f t="shared" si="13"/>
        <v>0</v>
      </c>
      <c r="G262" s="27"/>
      <c r="H262" s="28">
        <f t="shared" si="12"/>
        <v>0</v>
      </c>
      <c r="I262" s="29">
        <f t="shared" ca="1" si="14"/>
        <v>43162</v>
      </c>
      <c r="J262" s="30" t="e">
        <f>#REF!</f>
        <v>#REF!</v>
      </c>
      <c r="K262" s="31"/>
    </row>
    <row r="263" spans="1:11" ht="15" customHeight="1">
      <c r="A263" s="21"/>
      <c r="B263" s="22"/>
      <c r="C263" s="23"/>
      <c r="D263" s="24"/>
      <c r="E263" s="25"/>
      <c r="F263" s="26">
        <f t="shared" si="13"/>
        <v>0</v>
      </c>
      <c r="G263" s="27"/>
      <c r="H263" s="28">
        <f t="shared" si="12"/>
        <v>0</v>
      </c>
      <c r="I263" s="29">
        <f t="shared" ca="1" si="14"/>
        <v>43162</v>
      </c>
      <c r="J263" s="30" t="e">
        <f>#REF!</f>
        <v>#REF!</v>
      </c>
      <c r="K263" s="31"/>
    </row>
    <row r="264" spans="1:11" ht="15" customHeight="1">
      <c r="A264" s="21"/>
      <c r="B264" s="22"/>
      <c r="C264" s="23"/>
      <c r="D264" s="24"/>
      <c r="E264" s="25"/>
      <c r="F264" s="26">
        <f t="shared" si="13"/>
        <v>0</v>
      </c>
      <c r="G264" s="27"/>
      <c r="H264" s="28">
        <f t="shared" si="12"/>
        <v>0</v>
      </c>
      <c r="I264" s="29">
        <f t="shared" ca="1" si="14"/>
        <v>43162</v>
      </c>
      <c r="J264" s="30" t="e">
        <f>#REF!</f>
        <v>#REF!</v>
      </c>
      <c r="K264" s="31"/>
    </row>
    <row r="265" spans="1:11" ht="15" customHeight="1">
      <c r="A265" s="21"/>
      <c r="B265" s="22"/>
      <c r="C265" s="23"/>
      <c r="D265" s="24"/>
      <c r="E265" s="25"/>
      <c r="F265" s="26">
        <f t="shared" si="13"/>
        <v>0</v>
      </c>
      <c r="G265" s="27"/>
      <c r="H265" s="28">
        <f t="shared" si="12"/>
        <v>0</v>
      </c>
      <c r="I265" s="29">
        <f t="shared" ca="1" si="14"/>
        <v>43162</v>
      </c>
      <c r="J265" s="30" t="e">
        <f>#REF!</f>
        <v>#REF!</v>
      </c>
      <c r="K265" s="31"/>
    </row>
    <row r="266" spans="1:11" ht="15" customHeight="1">
      <c r="A266" s="21"/>
      <c r="B266" s="22"/>
      <c r="C266" s="23"/>
      <c r="D266" s="24"/>
      <c r="E266" s="25"/>
      <c r="F266" s="26">
        <f t="shared" si="13"/>
        <v>0</v>
      </c>
      <c r="G266" s="27"/>
      <c r="H266" s="28">
        <f t="shared" si="12"/>
        <v>0</v>
      </c>
      <c r="I266" s="29">
        <f t="shared" ca="1" si="14"/>
        <v>43162</v>
      </c>
      <c r="J266" s="30" t="e">
        <f>#REF!</f>
        <v>#REF!</v>
      </c>
      <c r="K266" s="31"/>
    </row>
    <row r="267" spans="1:11" ht="15" customHeight="1">
      <c r="A267" s="21"/>
      <c r="B267" s="22"/>
      <c r="C267" s="23"/>
      <c r="D267" s="24"/>
      <c r="E267" s="25"/>
      <c r="F267" s="26">
        <f t="shared" si="13"/>
        <v>0</v>
      </c>
      <c r="G267" s="27"/>
      <c r="H267" s="28">
        <f t="shared" si="12"/>
        <v>0</v>
      </c>
      <c r="I267" s="29">
        <f t="shared" ca="1" si="14"/>
        <v>43162</v>
      </c>
      <c r="J267" s="30" t="e">
        <f>#REF!</f>
        <v>#REF!</v>
      </c>
      <c r="K267" s="31"/>
    </row>
    <row r="268" spans="1:11" ht="15" customHeight="1">
      <c r="A268" s="21"/>
      <c r="B268" s="22"/>
      <c r="C268" s="23"/>
      <c r="D268" s="24"/>
      <c r="E268" s="25"/>
      <c r="F268" s="26">
        <f t="shared" si="13"/>
        <v>0</v>
      </c>
      <c r="G268" s="27"/>
      <c r="H268" s="28">
        <f t="shared" si="12"/>
        <v>0</v>
      </c>
      <c r="I268" s="29">
        <f t="shared" ca="1" si="14"/>
        <v>43162</v>
      </c>
      <c r="J268" s="30" t="e">
        <f>#REF!</f>
        <v>#REF!</v>
      </c>
      <c r="K268" s="31"/>
    </row>
    <row r="269" spans="1:11" ht="15" customHeight="1">
      <c r="A269" s="21"/>
      <c r="B269" s="22"/>
      <c r="C269" s="23"/>
      <c r="D269" s="24"/>
      <c r="E269" s="25"/>
      <c r="F269" s="26">
        <f t="shared" si="13"/>
        <v>0</v>
      </c>
      <c r="G269" s="27"/>
      <c r="H269" s="28">
        <f t="shared" si="12"/>
        <v>0</v>
      </c>
      <c r="I269" s="29">
        <f t="shared" ca="1" si="14"/>
        <v>43162</v>
      </c>
      <c r="J269" s="30" t="e">
        <f>#REF!</f>
        <v>#REF!</v>
      </c>
      <c r="K269" s="31"/>
    </row>
    <row r="270" spans="1:11" ht="15" customHeight="1">
      <c r="A270" s="21"/>
      <c r="B270" s="22"/>
      <c r="C270" s="23"/>
      <c r="D270" s="24"/>
      <c r="E270" s="25"/>
      <c r="F270" s="26">
        <f t="shared" si="13"/>
        <v>0</v>
      </c>
      <c r="G270" s="27"/>
      <c r="H270" s="28">
        <f t="shared" si="12"/>
        <v>0</v>
      </c>
      <c r="I270" s="29">
        <f t="shared" ca="1" si="14"/>
        <v>43162</v>
      </c>
      <c r="J270" s="30" t="e">
        <f>#REF!</f>
        <v>#REF!</v>
      </c>
      <c r="K270" s="31"/>
    </row>
    <row r="271" spans="1:11" ht="15" customHeight="1">
      <c r="A271" s="21"/>
      <c r="B271" s="22"/>
      <c r="C271" s="23"/>
      <c r="D271" s="24"/>
      <c r="E271" s="25"/>
      <c r="F271" s="26">
        <f t="shared" si="13"/>
        <v>0</v>
      </c>
      <c r="G271" s="27"/>
      <c r="H271" s="28">
        <f t="shared" si="12"/>
        <v>0</v>
      </c>
      <c r="I271" s="29">
        <f t="shared" ca="1" si="14"/>
        <v>43162</v>
      </c>
      <c r="J271" s="30" t="e">
        <f>#REF!</f>
        <v>#REF!</v>
      </c>
      <c r="K271" s="31"/>
    </row>
    <row r="272" spans="1:11" ht="15" customHeight="1">
      <c r="A272" s="21"/>
      <c r="B272" s="22"/>
      <c r="C272" s="23"/>
      <c r="D272" s="24"/>
      <c r="E272" s="25"/>
      <c r="F272" s="26">
        <f t="shared" si="13"/>
        <v>0</v>
      </c>
      <c r="G272" s="27"/>
      <c r="H272" s="28">
        <f t="shared" si="12"/>
        <v>0</v>
      </c>
      <c r="I272" s="29">
        <f t="shared" ca="1" si="14"/>
        <v>43162</v>
      </c>
      <c r="J272" s="30" t="e">
        <f>#REF!</f>
        <v>#REF!</v>
      </c>
      <c r="K272" s="31"/>
    </row>
    <row r="273" spans="1:11" ht="15" customHeight="1">
      <c r="A273" s="21"/>
      <c r="B273" s="22"/>
      <c r="C273" s="23"/>
      <c r="D273" s="24"/>
      <c r="E273" s="25"/>
      <c r="F273" s="26">
        <f t="shared" si="13"/>
        <v>0</v>
      </c>
      <c r="G273" s="27"/>
      <c r="H273" s="28">
        <f t="shared" si="12"/>
        <v>0</v>
      </c>
      <c r="I273" s="29">
        <f t="shared" ca="1" si="14"/>
        <v>43162</v>
      </c>
      <c r="J273" s="30" t="e">
        <f>#REF!</f>
        <v>#REF!</v>
      </c>
      <c r="K273" s="31"/>
    </row>
    <row r="274" spans="1:11" ht="15" customHeight="1">
      <c r="A274" s="21"/>
      <c r="B274" s="22"/>
      <c r="C274" s="23"/>
      <c r="D274" s="24"/>
      <c r="E274" s="25"/>
      <c r="F274" s="26">
        <f t="shared" si="13"/>
        <v>0</v>
      </c>
      <c r="G274" s="27"/>
      <c r="H274" s="28">
        <f t="shared" si="12"/>
        <v>0</v>
      </c>
      <c r="I274" s="29">
        <f t="shared" ca="1" si="14"/>
        <v>43162</v>
      </c>
      <c r="J274" s="30" t="e">
        <f>#REF!</f>
        <v>#REF!</v>
      </c>
      <c r="K274" s="31"/>
    </row>
    <row r="275" spans="1:11" ht="15" customHeight="1">
      <c r="A275" s="21"/>
      <c r="B275" s="22"/>
      <c r="C275" s="23"/>
      <c r="D275" s="24"/>
      <c r="E275" s="25"/>
      <c r="F275" s="26">
        <f t="shared" si="13"/>
        <v>0</v>
      </c>
      <c r="G275" s="27"/>
      <c r="H275" s="28">
        <f t="shared" si="12"/>
        <v>0</v>
      </c>
      <c r="I275" s="29">
        <f t="shared" ca="1" si="14"/>
        <v>43162</v>
      </c>
      <c r="J275" s="30" t="e">
        <f>#REF!</f>
        <v>#REF!</v>
      </c>
      <c r="K275" s="31"/>
    </row>
    <row r="276" spans="1:11" ht="15" customHeight="1">
      <c r="A276" s="21"/>
      <c r="B276" s="22"/>
      <c r="C276" s="23"/>
      <c r="D276" s="24"/>
      <c r="E276" s="25"/>
      <c r="F276" s="26">
        <f t="shared" si="13"/>
        <v>0</v>
      </c>
      <c r="G276" s="27"/>
      <c r="H276" s="28">
        <f t="shared" si="12"/>
        <v>0</v>
      </c>
      <c r="I276" s="29">
        <f t="shared" ca="1" si="14"/>
        <v>43162</v>
      </c>
      <c r="J276" s="30" t="e">
        <f>#REF!</f>
        <v>#REF!</v>
      </c>
      <c r="K276" s="31"/>
    </row>
    <row r="277" spans="1:11" ht="15" customHeight="1">
      <c r="A277" s="21"/>
      <c r="B277" s="22"/>
      <c r="C277" s="23"/>
      <c r="D277" s="24"/>
      <c r="E277" s="25"/>
      <c r="F277" s="26">
        <f t="shared" si="13"/>
        <v>0</v>
      </c>
      <c r="G277" s="27"/>
      <c r="H277" s="28">
        <f t="shared" si="12"/>
        <v>0</v>
      </c>
      <c r="I277" s="29">
        <f t="shared" ca="1" si="14"/>
        <v>43162</v>
      </c>
      <c r="J277" s="30" t="e">
        <f>#REF!</f>
        <v>#REF!</v>
      </c>
      <c r="K277" s="31"/>
    </row>
    <row r="278" spans="1:11" ht="15" customHeight="1">
      <c r="A278" s="21"/>
      <c r="B278" s="22"/>
      <c r="C278" s="23"/>
      <c r="D278" s="24"/>
      <c r="E278" s="25"/>
      <c r="F278" s="26">
        <f t="shared" si="13"/>
        <v>0</v>
      </c>
      <c r="G278" s="27"/>
      <c r="H278" s="28">
        <f t="shared" si="12"/>
        <v>0</v>
      </c>
      <c r="I278" s="29">
        <f t="shared" ca="1" si="14"/>
        <v>43162</v>
      </c>
      <c r="J278" s="30" t="e">
        <f>#REF!</f>
        <v>#REF!</v>
      </c>
      <c r="K278" s="31"/>
    </row>
    <row r="279" spans="1:11" ht="15" customHeight="1">
      <c r="A279" s="21"/>
      <c r="B279" s="22"/>
      <c r="C279" s="23"/>
      <c r="D279" s="24"/>
      <c r="E279" s="25"/>
      <c r="F279" s="26">
        <f t="shared" si="13"/>
        <v>0</v>
      </c>
      <c r="G279" s="27"/>
      <c r="H279" s="28">
        <f t="shared" si="12"/>
        <v>0</v>
      </c>
      <c r="I279" s="29">
        <f t="shared" ca="1" si="14"/>
        <v>43162</v>
      </c>
      <c r="J279" s="30" t="e">
        <f>#REF!</f>
        <v>#REF!</v>
      </c>
      <c r="K279" s="31"/>
    </row>
    <row r="280" spans="1:11" ht="15" customHeight="1">
      <c r="A280" s="21"/>
      <c r="B280" s="22"/>
      <c r="C280" s="23"/>
      <c r="D280" s="24"/>
      <c r="E280" s="25"/>
      <c r="F280" s="26">
        <f t="shared" si="13"/>
        <v>0</v>
      </c>
      <c r="G280" s="27"/>
      <c r="H280" s="28">
        <f t="shared" si="12"/>
        <v>0</v>
      </c>
      <c r="I280" s="29">
        <f t="shared" ca="1" si="14"/>
        <v>43162</v>
      </c>
      <c r="J280" s="30" t="e">
        <f>#REF!</f>
        <v>#REF!</v>
      </c>
      <c r="K280" s="31"/>
    </row>
    <row r="281" spans="1:11" ht="15" customHeight="1">
      <c r="A281" s="21"/>
      <c r="B281" s="22"/>
      <c r="C281" s="23"/>
      <c r="D281" s="24"/>
      <c r="E281" s="25"/>
      <c r="F281" s="26">
        <f t="shared" si="13"/>
        <v>0</v>
      </c>
      <c r="G281" s="27"/>
      <c r="H281" s="28">
        <f t="shared" si="12"/>
        <v>0</v>
      </c>
      <c r="I281" s="29">
        <f t="shared" ca="1" si="14"/>
        <v>43162</v>
      </c>
      <c r="J281" s="30" t="e">
        <f>#REF!</f>
        <v>#REF!</v>
      </c>
      <c r="K281" s="31"/>
    </row>
    <row r="282" spans="1:11" ht="15" customHeight="1">
      <c r="A282" s="21"/>
      <c r="B282" s="22"/>
      <c r="C282" s="23"/>
      <c r="D282" s="24"/>
      <c r="E282" s="25"/>
      <c r="F282" s="26">
        <f t="shared" si="13"/>
        <v>0</v>
      </c>
      <c r="G282" s="27"/>
      <c r="H282" s="28">
        <f t="shared" si="12"/>
        <v>0</v>
      </c>
      <c r="I282" s="29">
        <f t="shared" ca="1" si="14"/>
        <v>43162</v>
      </c>
      <c r="J282" s="30" t="e">
        <f>#REF!</f>
        <v>#REF!</v>
      </c>
      <c r="K282" s="31"/>
    </row>
    <row r="283" spans="1:11" ht="15" customHeight="1">
      <c r="A283" s="21"/>
      <c r="B283" s="22"/>
      <c r="C283" s="23"/>
      <c r="D283" s="24"/>
      <c r="E283" s="25"/>
      <c r="F283" s="26">
        <f t="shared" si="13"/>
        <v>0</v>
      </c>
      <c r="G283" s="27"/>
      <c r="H283" s="28">
        <f t="shared" si="12"/>
        <v>0</v>
      </c>
      <c r="I283" s="29">
        <f t="shared" ca="1" si="14"/>
        <v>43162</v>
      </c>
      <c r="J283" s="30" t="e">
        <f>#REF!</f>
        <v>#REF!</v>
      </c>
      <c r="K283" s="31"/>
    </row>
    <row r="284" spans="1:11" ht="15" customHeight="1">
      <c r="A284" s="21"/>
      <c r="B284" s="22"/>
      <c r="C284" s="23"/>
      <c r="D284" s="24"/>
      <c r="E284" s="25"/>
      <c r="F284" s="26">
        <f t="shared" si="13"/>
        <v>0</v>
      </c>
      <c r="G284" s="27"/>
      <c r="H284" s="28">
        <f t="shared" si="12"/>
        <v>0</v>
      </c>
      <c r="I284" s="29">
        <f t="shared" ca="1" si="14"/>
        <v>43162</v>
      </c>
      <c r="J284" s="30" t="e">
        <f>#REF!</f>
        <v>#REF!</v>
      </c>
      <c r="K284" s="31"/>
    </row>
    <row r="285" spans="1:11" ht="15" customHeight="1">
      <c r="A285" s="21"/>
      <c r="B285" s="22"/>
      <c r="C285" s="23"/>
      <c r="D285" s="24"/>
      <c r="E285" s="25"/>
      <c r="F285" s="26">
        <f t="shared" si="13"/>
        <v>0</v>
      </c>
      <c r="G285" s="27"/>
      <c r="H285" s="28">
        <f t="shared" si="12"/>
        <v>0</v>
      </c>
      <c r="I285" s="29">
        <f t="shared" ca="1" si="14"/>
        <v>43162</v>
      </c>
      <c r="J285" s="30" t="e">
        <f>#REF!</f>
        <v>#REF!</v>
      </c>
      <c r="K285" s="31"/>
    </row>
    <row r="286" spans="1:11" ht="15" customHeight="1">
      <c r="A286" s="21"/>
      <c r="B286" s="22"/>
      <c r="C286" s="23"/>
      <c r="D286" s="24"/>
      <c r="E286" s="25"/>
      <c r="F286" s="26">
        <f t="shared" si="13"/>
        <v>0</v>
      </c>
      <c r="G286" s="27"/>
      <c r="H286" s="28">
        <f t="shared" si="12"/>
        <v>0</v>
      </c>
      <c r="I286" s="29">
        <f t="shared" ca="1" si="14"/>
        <v>43162</v>
      </c>
      <c r="J286" s="30" t="e">
        <f>#REF!</f>
        <v>#REF!</v>
      </c>
      <c r="K286" s="31"/>
    </row>
    <row r="287" spans="1:11" ht="15" customHeight="1">
      <c r="A287" s="21"/>
      <c r="B287" s="22"/>
      <c r="C287" s="23"/>
      <c r="D287" s="24"/>
      <c r="E287" s="25"/>
      <c r="F287" s="26">
        <f t="shared" si="13"/>
        <v>0</v>
      </c>
      <c r="G287" s="27"/>
      <c r="H287" s="28">
        <f t="shared" si="12"/>
        <v>0</v>
      </c>
      <c r="I287" s="29">
        <f t="shared" ca="1" si="14"/>
        <v>43162</v>
      </c>
      <c r="J287" s="30" t="e">
        <f>#REF!</f>
        <v>#REF!</v>
      </c>
      <c r="K287" s="31"/>
    </row>
    <row r="288" spans="1:11" ht="15" customHeight="1">
      <c r="A288" s="21"/>
      <c r="B288" s="22"/>
      <c r="C288" s="23"/>
      <c r="D288" s="24"/>
      <c r="E288" s="25"/>
      <c r="F288" s="26">
        <f t="shared" si="13"/>
        <v>0</v>
      </c>
      <c r="G288" s="27"/>
      <c r="H288" s="28">
        <f t="shared" si="12"/>
        <v>0</v>
      </c>
      <c r="I288" s="29">
        <f t="shared" ca="1" si="14"/>
        <v>43162</v>
      </c>
      <c r="J288" s="30" t="e">
        <f>#REF!</f>
        <v>#REF!</v>
      </c>
      <c r="K288" s="31"/>
    </row>
    <row r="289" spans="1:11" ht="15" customHeight="1">
      <c r="A289" s="21"/>
      <c r="B289" s="22"/>
      <c r="C289" s="23"/>
      <c r="D289" s="24"/>
      <c r="E289" s="25"/>
      <c r="F289" s="26">
        <f t="shared" si="13"/>
        <v>0</v>
      </c>
      <c r="G289" s="27"/>
      <c r="H289" s="28">
        <f t="shared" si="12"/>
        <v>0</v>
      </c>
      <c r="I289" s="29">
        <f t="shared" ca="1" si="14"/>
        <v>43162</v>
      </c>
      <c r="J289" s="30" t="e">
        <f>#REF!</f>
        <v>#REF!</v>
      </c>
      <c r="K289" s="31"/>
    </row>
    <row r="290" spans="1:11" ht="15" customHeight="1">
      <c r="A290" s="21"/>
      <c r="B290" s="22"/>
      <c r="C290" s="23"/>
      <c r="D290" s="24"/>
      <c r="E290" s="25"/>
      <c r="F290" s="26">
        <f t="shared" si="13"/>
        <v>0</v>
      </c>
      <c r="G290" s="27"/>
      <c r="H290" s="28">
        <f t="shared" si="12"/>
        <v>0</v>
      </c>
      <c r="I290" s="29">
        <f t="shared" ca="1" si="14"/>
        <v>43162</v>
      </c>
      <c r="J290" s="30" t="e">
        <f>#REF!</f>
        <v>#REF!</v>
      </c>
      <c r="K290" s="31"/>
    </row>
    <row r="291" spans="1:11" ht="15" customHeight="1">
      <c r="A291" s="21"/>
      <c r="B291" s="22"/>
      <c r="C291" s="23"/>
      <c r="D291" s="24"/>
      <c r="E291" s="25"/>
      <c r="F291" s="26">
        <f t="shared" si="13"/>
        <v>0</v>
      </c>
      <c r="G291" s="27"/>
      <c r="H291" s="28">
        <f t="shared" si="12"/>
        <v>0</v>
      </c>
      <c r="I291" s="29">
        <f t="shared" ca="1" si="14"/>
        <v>43162</v>
      </c>
      <c r="J291" s="30" t="e">
        <f>#REF!</f>
        <v>#REF!</v>
      </c>
      <c r="K291" s="31"/>
    </row>
    <row r="292" spans="1:11" ht="15" customHeight="1">
      <c r="A292" s="21"/>
      <c r="B292" s="22"/>
      <c r="C292" s="23"/>
      <c r="D292" s="24"/>
      <c r="E292" s="25"/>
      <c r="F292" s="26">
        <f t="shared" si="13"/>
        <v>0</v>
      </c>
      <c r="G292" s="27"/>
      <c r="H292" s="28">
        <f t="shared" si="12"/>
        <v>0</v>
      </c>
      <c r="I292" s="29">
        <f t="shared" ca="1" si="14"/>
        <v>43162</v>
      </c>
      <c r="J292" s="30" t="e">
        <f>#REF!</f>
        <v>#REF!</v>
      </c>
      <c r="K292" s="31"/>
    </row>
    <row r="293" spans="1:11" ht="15" customHeight="1">
      <c r="A293" s="21"/>
      <c r="B293" s="22"/>
      <c r="C293" s="23"/>
      <c r="D293" s="24"/>
      <c r="E293" s="25"/>
      <c r="F293" s="26">
        <f t="shared" si="13"/>
        <v>0</v>
      </c>
      <c r="G293" s="27"/>
      <c r="H293" s="28">
        <f t="shared" si="12"/>
        <v>0</v>
      </c>
      <c r="I293" s="29">
        <f t="shared" ca="1" si="14"/>
        <v>43162</v>
      </c>
      <c r="J293" s="30" t="e">
        <f>#REF!</f>
        <v>#REF!</v>
      </c>
      <c r="K293" s="31"/>
    </row>
    <row r="294" spans="1:11" ht="15" customHeight="1">
      <c r="A294" s="21"/>
      <c r="B294" s="22"/>
      <c r="C294" s="23"/>
      <c r="D294" s="24"/>
      <c r="E294" s="25"/>
      <c r="F294" s="26">
        <f t="shared" si="13"/>
        <v>0</v>
      </c>
      <c r="G294" s="27"/>
      <c r="H294" s="28">
        <f t="shared" si="12"/>
        <v>0</v>
      </c>
      <c r="I294" s="29">
        <f t="shared" ca="1" si="14"/>
        <v>43162</v>
      </c>
      <c r="J294" s="30" t="e">
        <f>#REF!</f>
        <v>#REF!</v>
      </c>
      <c r="K294" s="31"/>
    </row>
    <row r="295" spans="1:11" ht="15" customHeight="1">
      <c r="A295" s="21"/>
      <c r="B295" s="22"/>
      <c r="C295" s="23"/>
      <c r="D295" s="24"/>
      <c r="E295" s="25"/>
      <c r="F295" s="26">
        <f t="shared" si="13"/>
        <v>0</v>
      </c>
      <c r="G295" s="27"/>
      <c r="H295" s="28">
        <f t="shared" si="12"/>
        <v>0</v>
      </c>
      <c r="I295" s="29">
        <f t="shared" ca="1" si="14"/>
        <v>43162</v>
      </c>
      <c r="J295" s="30" t="e">
        <f>#REF!</f>
        <v>#REF!</v>
      </c>
      <c r="K295" s="31"/>
    </row>
    <row r="296" spans="1:11" ht="15" customHeight="1">
      <c r="A296" s="21"/>
      <c r="B296" s="22"/>
      <c r="C296" s="23"/>
      <c r="D296" s="24"/>
      <c r="E296" s="25"/>
      <c r="F296" s="26">
        <f t="shared" si="13"/>
        <v>0</v>
      </c>
      <c r="G296" s="27"/>
      <c r="H296" s="28">
        <f t="shared" si="12"/>
        <v>0</v>
      </c>
      <c r="I296" s="29">
        <f t="shared" ca="1" si="14"/>
        <v>43162</v>
      </c>
      <c r="J296" s="30" t="e">
        <f>#REF!</f>
        <v>#REF!</v>
      </c>
      <c r="K296" s="31"/>
    </row>
    <row r="297" spans="1:11" ht="15" customHeight="1">
      <c r="A297" s="21"/>
      <c r="B297" s="22"/>
      <c r="C297" s="23"/>
      <c r="D297" s="24"/>
      <c r="E297" s="25"/>
      <c r="F297" s="26">
        <f t="shared" si="13"/>
        <v>0</v>
      </c>
      <c r="G297" s="27"/>
      <c r="H297" s="28">
        <f t="shared" si="12"/>
        <v>0</v>
      </c>
      <c r="I297" s="29">
        <f t="shared" ca="1" si="14"/>
        <v>43162</v>
      </c>
      <c r="J297" s="30" t="e">
        <f>#REF!</f>
        <v>#REF!</v>
      </c>
      <c r="K297" s="31"/>
    </row>
    <row r="298" spans="1:11" ht="15" customHeight="1">
      <c r="A298" s="21"/>
      <c r="B298" s="22"/>
      <c r="C298" s="23"/>
      <c r="D298" s="24"/>
      <c r="E298" s="25"/>
      <c r="F298" s="26">
        <f t="shared" si="13"/>
        <v>0</v>
      </c>
      <c r="G298" s="27"/>
      <c r="H298" s="28">
        <f t="shared" si="12"/>
        <v>0</v>
      </c>
      <c r="I298" s="29">
        <f t="shared" ca="1" si="14"/>
        <v>43162</v>
      </c>
      <c r="J298" s="30" t="e">
        <f>#REF!</f>
        <v>#REF!</v>
      </c>
      <c r="K298" s="31"/>
    </row>
    <row r="299" spans="1:11" ht="15" customHeight="1">
      <c r="A299" s="21"/>
      <c r="B299" s="22"/>
      <c r="C299" s="23"/>
      <c r="D299" s="24"/>
      <c r="E299" s="25"/>
      <c r="F299" s="26">
        <f t="shared" si="13"/>
        <v>0</v>
      </c>
      <c r="G299" s="27"/>
      <c r="H299" s="28">
        <f t="shared" si="12"/>
        <v>0</v>
      </c>
      <c r="I299" s="29">
        <f t="shared" ca="1" si="14"/>
        <v>43162</v>
      </c>
      <c r="J299" s="30" t="e">
        <f>#REF!</f>
        <v>#REF!</v>
      </c>
      <c r="K299" s="31"/>
    </row>
    <row r="300" spans="1:11" ht="15" customHeight="1">
      <c r="A300" s="21"/>
      <c r="B300" s="22"/>
      <c r="C300" s="23"/>
      <c r="D300" s="24"/>
      <c r="E300" s="25"/>
      <c r="F300" s="26">
        <f t="shared" si="13"/>
        <v>0</v>
      </c>
      <c r="G300" s="27"/>
      <c r="H300" s="28">
        <f t="shared" si="12"/>
        <v>0</v>
      </c>
      <c r="I300" s="29">
        <f t="shared" ca="1" si="14"/>
        <v>43162</v>
      </c>
      <c r="J300" s="30" t="e">
        <f>#REF!</f>
        <v>#REF!</v>
      </c>
      <c r="K300" s="31"/>
    </row>
    <row r="301" spans="1:11" ht="15" customHeight="1">
      <c r="A301" s="21"/>
      <c r="B301" s="22"/>
      <c r="C301" s="23"/>
      <c r="D301" s="24"/>
      <c r="E301" s="25"/>
      <c r="F301" s="26">
        <f t="shared" si="13"/>
        <v>0</v>
      </c>
      <c r="G301" s="27"/>
      <c r="H301" s="28">
        <f t="shared" si="12"/>
        <v>0</v>
      </c>
      <c r="I301" s="29">
        <f t="shared" ca="1" si="14"/>
        <v>43162</v>
      </c>
      <c r="J301" s="30" t="e">
        <f>#REF!</f>
        <v>#REF!</v>
      </c>
      <c r="K301" s="31"/>
    </row>
    <row r="302" spans="1:11" ht="15" customHeight="1">
      <c r="A302" s="21"/>
      <c r="B302" s="22"/>
      <c r="C302" s="23"/>
      <c r="D302" s="24"/>
      <c r="E302" s="25"/>
      <c r="F302" s="26">
        <f t="shared" si="13"/>
        <v>0</v>
      </c>
      <c r="G302" s="27"/>
      <c r="H302" s="28">
        <f t="shared" si="12"/>
        <v>0</v>
      </c>
      <c r="I302" s="29">
        <f t="shared" ca="1" si="14"/>
        <v>43162</v>
      </c>
      <c r="J302" s="30" t="e">
        <f>#REF!</f>
        <v>#REF!</v>
      </c>
      <c r="K302" s="31"/>
    </row>
    <row r="303" spans="1:11" ht="15" customHeight="1">
      <c r="A303" s="21"/>
      <c r="B303" s="22"/>
      <c r="C303" s="23"/>
      <c r="D303" s="24"/>
      <c r="E303" s="25"/>
      <c r="F303" s="26">
        <f t="shared" si="13"/>
        <v>0</v>
      </c>
      <c r="G303" s="27"/>
      <c r="H303" s="28">
        <f t="shared" si="12"/>
        <v>0</v>
      </c>
      <c r="I303" s="29">
        <f t="shared" ca="1" si="14"/>
        <v>43162</v>
      </c>
      <c r="J303" s="30" t="e">
        <f>#REF!</f>
        <v>#REF!</v>
      </c>
      <c r="K303" s="31"/>
    </row>
    <row r="304" spans="1:11" ht="15" customHeight="1">
      <c r="A304" s="21"/>
      <c r="B304" s="22"/>
      <c r="C304" s="23"/>
      <c r="D304" s="24"/>
      <c r="E304" s="25"/>
      <c r="F304" s="26">
        <f t="shared" si="13"/>
        <v>0</v>
      </c>
      <c r="G304" s="27"/>
      <c r="H304" s="28">
        <f t="shared" si="12"/>
        <v>0</v>
      </c>
      <c r="I304" s="29">
        <f t="shared" ca="1" si="14"/>
        <v>43162</v>
      </c>
      <c r="J304" s="30" t="e">
        <f>#REF!</f>
        <v>#REF!</v>
      </c>
      <c r="K304" s="31"/>
    </row>
    <row r="305" spans="1:11" ht="15" customHeight="1">
      <c r="A305" s="21"/>
      <c r="B305" s="22"/>
      <c r="C305" s="23"/>
      <c r="D305" s="24"/>
      <c r="E305" s="25"/>
      <c r="F305" s="26">
        <f t="shared" si="13"/>
        <v>0</v>
      </c>
      <c r="G305" s="27"/>
      <c r="H305" s="28">
        <f t="shared" si="12"/>
        <v>0</v>
      </c>
      <c r="I305" s="29">
        <f t="shared" ca="1" si="14"/>
        <v>43162</v>
      </c>
      <c r="J305" s="30" t="e">
        <f>#REF!</f>
        <v>#REF!</v>
      </c>
      <c r="K305" s="31"/>
    </row>
    <row r="306" spans="1:11" ht="15" customHeight="1">
      <c r="A306" s="21"/>
      <c r="B306" s="22"/>
      <c r="C306" s="23"/>
      <c r="D306" s="24"/>
      <c r="E306" s="25"/>
      <c r="F306" s="26">
        <f t="shared" si="13"/>
        <v>0</v>
      </c>
      <c r="G306" s="27"/>
      <c r="H306" s="28">
        <f t="shared" si="12"/>
        <v>0</v>
      </c>
      <c r="I306" s="29">
        <f t="shared" ca="1" si="14"/>
        <v>43162</v>
      </c>
      <c r="J306" s="30" t="e">
        <f>#REF!</f>
        <v>#REF!</v>
      </c>
      <c r="K306" s="31"/>
    </row>
    <row r="307" spans="1:11" ht="15" customHeight="1">
      <c r="A307" s="21"/>
      <c r="B307" s="22"/>
      <c r="C307" s="23"/>
      <c r="D307" s="24"/>
      <c r="E307" s="25"/>
      <c r="F307" s="26">
        <f t="shared" si="13"/>
        <v>0</v>
      </c>
      <c r="G307" s="27"/>
      <c r="H307" s="28">
        <f t="shared" si="12"/>
        <v>0</v>
      </c>
      <c r="I307" s="29">
        <f t="shared" ca="1" si="14"/>
        <v>43162</v>
      </c>
      <c r="J307" s="30" t="e">
        <f>#REF!</f>
        <v>#REF!</v>
      </c>
      <c r="K307" s="31"/>
    </row>
    <row r="308" spans="1:11" ht="15" customHeight="1">
      <c r="A308" s="21"/>
      <c r="B308" s="22"/>
      <c r="C308" s="23"/>
      <c r="D308" s="24"/>
      <c r="E308" s="25"/>
      <c r="F308" s="26">
        <f t="shared" si="13"/>
        <v>0</v>
      </c>
      <c r="G308" s="27"/>
      <c r="H308" s="28">
        <f t="shared" si="12"/>
        <v>0</v>
      </c>
      <c r="I308" s="29">
        <f t="shared" ca="1" si="14"/>
        <v>43162</v>
      </c>
      <c r="J308" s="30" t="e">
        <f>#REF!</f>
        <v>#REF!</v>
      </c>
      <c r="K308" s="31"/>
    </row>
    <row r="309" spans="1:11" ht="15" customHeight="1">
      <c r="A309" s="21"/>
      <c r="B309" s="22"/>
      <c r="C309" s="23"/>
      <c r="D309" s="24"/>
      <c r="E309" s="25"/>
      <c r="F309" s="26">
        <f t="shared" si="13"/>
        <v>0</v>
      </c>
      <c r="G309" s="27"/>
      <c r="H309" s="28">
        <f t="shared" si="12"/>
        <v>0</v>
      </c>
      <c r="I309" s="29">
        <f t="shared" ca="1" si="14"/>
        <v>43162</v>
      </c>
      <c r="J309" s="30" t="e">
        <f>#REF!</f>
        <v>#REF!</v>
      </c>
      <c r="K309" s="31"/>
    </row>
    <row r="310" spans="1:11" ht="15" customHeight="1">
      <c r="A310" s="21"/>
      <c r="B310" s="22"/>
      <c r="C310" s="23"/>
      <c r="D310" s="24"/>
      <c r="E310" s="25"/>
      <c r="F310" s="26">
        <f t="shared" si="13"/>
        <v>0</v>
      </c>
      <c r="G310" s="27"/>
      <c r="H310" s="28">
        <f t="shared" si="12"/>
        <v>0</v>
      </c>
      <c r="I310" s="29">
        <f t="shared" ca="1" si="14"/>
        <v>43162</v>
      </c>
      <c r="J310" s="30" t="e">
        <f>#REF!</f>
        <v>#REF!</v>
      </c>
      <c r="K310" s="31"/>
    </row>
    <row r="311" spans="1:11" ht="15" customHeight="1">
      <c r="A311" s="21"/>
      <c r="B311" s="22"/>
      <c r="C311" s="23"/>
      <c r="D311" s="24"/>
      <c r="E311" s="25"/>
      <c r="F311" s="26">
        <f t="shared" si="13"/>
        <v>0</v>
      </c>
      <c r="G311" s="27"/>
      <c r="H311" s="28">
        <f t="shared" si="12"/>
        <v>0</v>
      </c>
      <c r="I311" s="29">
        <f t="shared" ca="1" si="14"/>
        <v>43162</v>
      </c>
      <c r="J311" s="30" t="e">
        <f>#REF!</f>
        <v>#REF!</v>
      </c>
      <c r="K311" s="31"/>
    </row>
    <row r="312" spans="1:11" ht="15" customHeight="1">
      <c r="A312" s="21"/>
      <c r="B312" s="22"/>
      <c r="C312" s="23"/>
      <c r="D312" s="24"/>
      <c r="E312" s="25"/>
      <c r="F312" s="26">
        <f t="shared" si="13"/>
        <v>0</v>
      </c>
      <c r="G312" s="27"/>
      <c r="H312" s="28">
        <f t="shared" si="12"/>
        <v>0</v>
      </c>
      <c r="I312" s="29">
        <f t="shared" ca="1" si="14"/>
        <v>43162</v>
      </c>
      <c r="J312" s="30" t="e">
        <f>#REF!</f>
        <v>#REF!</v>
      </c>
      <c r="K312" s="31"/>
    </row>
    <row r="313" spans="1:11" ht="15" customHeight="1">
      <c r="A313" s="21"/>
      <c r="B313" s="22"/>
      <c r="C313" s="23"/>
      <c r="D313" s="24"/>
      <c r="E313" s="25"/>
      <c r="F313" s="26">
        <f t="shared" si="13"/>
        <v>0</v>
      </c>
      <c r="G313" s="27"/>
      <c r="H313" s="28">
        <f t="shared" si="12"/>
        <v>0</v>
      </c>
      <c r="I313" s="29">
        <f t="shared" ca="1" si="14"/>
        <v>43162</v>
      </c>
      <c r="J313" s="30" t="e">
        <f>#REF!</f>
        <v>#REF!</v>
      </c>
      <c r="K313" s="31"/>
    </row>
    <row r="314" spans="1:11" ht="15" customHeight="1">
      <c r="A314" s="21"/>
      <c r="B314" s="22"/>
      <c r="C314" s="23"/>
      <c r="D314" s="24"/>
      <c r="E314" s="25"/>
      <c r="F314" s="26">
        <f t="shared" si="13"/>
        <v>0</v>
      </c>
      <c r="G314" s="27"/>
      <c r="H314" s="28">
        <f t="shared" si="12"/>
        <v>0</v>
      </c>
      <c r="I314" s="29">
        <f t="shared" ca="1" si="14"/>
        <v>43162</v>
      </c>
      <c r="J314" s="30" t="e">
        <f>#REF!</f>
        <v>#REF!</v>
      </c>
      <c r="K314" s="31"/>
    </row>
    <row r="315" spans="1:11" ht="15" customHeight="1">
      <c r="A315" s="21"/>
      <c r="B315" s="22"/>
      <c r="C315" s="23"/>
      <c r="D315" s="24"/>
      <c r="E315" s="25"/>
      <c r="F315" s="26">
        <f t="shared" si="13"/>
        <v>0</v>
      </c>
      <c r="G315" s="27"/>
      <c r="H315" s="28">
        <f t="shared" si="12"/>
        <v>0</v>
      </c>
      <c r="I315" s="29">
        <f t="shared" ca="1" si="14"/>
        <v>43162</v>
      </c>
      <c r="J315" s="30" t="e">
        <f>#REF!</f>
        <v>#REF!</v>
      </c>
      <c r="K315" s="31"/>
    </row>
    <row r="316" spans="1:11" ht="15" customHeight="1">
      <c r="A316" s="21"/>
      <c r="B316" s="22"/>
      <c r="C316" s="23"/>
      <c r="D316" s="24"/>
      <c r="E316" s="25"/>
      <c r="F316" s="26">
        <f t="shared" si="13"/>
        <v>0</v>
      </c>
      <c r="G316" s="27"/>
      <c r="H316" s="28">
        <f t="shared" si="12"/>
        <v>0</v>
      </c>
      <c r="I316" s="29">
        <f t="shared" ca="1" si="14"/>
        <v>43162</v>
      </c>
      <c r="J316" s="30" t="e">
        <f>#REF!</f>
        <v>#REF!</v>
      </c>
      <c r="K316" s="31"/>
    </row>
    <row r="317" spans="1:11" ht="15" customHeight="1">
      <c r="A317" s="21"/>
      <c r="B317" s="22"/>
      <c r="C317" s="23"/>
      <c r="D317" s="24"/>
      <c r="E317" s="25"/>
      <c r="F317" s="26">
        <f t="shared" si="13"/>
        <v>0</v>
      </c>
      <c r="G317" s="27"/>
      <c r="H317" s="28">
        <f t="shared" si="12"/>
        <v>0</v>
      </c>
      <c r="I317" s="29">
        <f t="shared" ca="1" si="14"/>
        <v>43162</v>
      </c>
      <c r="J317" s="30" t="e">
        <f>#REF!</f>
        <v>#REF!</v>
      </c>
      <c r="K317" s="31"/>
    </row>
    <row r="318" spans="1:11" ht="15" customHeight="1">
      <c r="A318" s="21"/>
      <c r="B318" s="22"/>
      <c r="C318" s="23"/>
      <c r="D318" s="24"/>
      <c r="E318" s="25"/>
      <c r="F318" s="26">
        <f t="shared" si="13"/>
        <v>0</v>
      </c>
      <c r="G318" s="27"/>
      <c r="H318" s="28">
        <f t="shared" si="12"/>
        <v>0</v>
      </c>
      <c r="I318" s="29">
        <f t="shared" ca="1" si="14"/>
        <v>43162</v>
      </c>
      <c r="J318" s="30" t="e">
        <f>#REF!</f>
        <v>#REF!</v>
      </c>
      <c r="K318" s="31"/>
    </row>
    <row r="319" spans="1:11" ht="15" customHeight="1">
      <c r="A319" s="21"/>
      <c r="B319" s="22"/>
      <c r="C319" s="23"/>
      <c r="D319" s="24"/>
      <c r="E319" s="25"/>
      <c r="F319" s="26">
        <f t="shared" si="13"/>
        <v>0</v>
      </c>
      <c r="G319" s="27"/>
      <c r="H319" s="28">
        <f t="shared" si="12"/>
        <v>0</v>
      </c>
      <c r="I319" s="29">
        <f t="shared" ca="1" si="14"/>
        <v>43162</v>
      </c>
      <c r="J319" s="30" t="e">
        <f>#REF!</f>
        <v>#REF!</v>
      </c>
      <c r="K319" s="31"/>
    </row>
    <row r="320" spans="1:11" ht="15" customHeight="1">
      <c r="A320" s="21"/>
      <c r="B320" s="22"/>
      <c r="C320" s="23"/>
      <c r="D320" s="24"/>
      <c r="E320" s="25"/>
      <c r="F320" s="26">
        <f t="shared" si="13"/>
        <v>0</v>
      </c>
      <c r="G320" s="27"/>
      <c r="H320" s="28">
        <f t="shared" si="12"/>
        <v>0</v>
      </c>
      <c r="I320" s="29">
        <f t="shared" ca="1" si="14"/>
        <v>43162</v>
      </c>
      <c r="J320" s="30" t="e">
        <f>#REF!</f>
        <v>#REF!</v>
      </c>
      <c r="K320" s="31"/>
    </row>
    <row r="321" spans="1:11" ht="15" customHeight="1">
      <c r="A321" s="21"/>
      <c r="B321" s="22"/>
      <c r="C321" s="23"/>
      <c r="D321" s="24"/>
      <c r="E321" s="25"/>
      <c r="F321" s="26">
        <f t="shared" si="13"/>
        <v>0</v>
      </c>
      <c r="G321" s="27"/>
      <c r="H321" s="28">
        <f t="shared" si="12"/>
        <v>0</v>
      </c>
      <c r="I321" s="29">
        <f t="shared" ca="1" si="14"/>
        <v>43162</v>
      </c>
      <c r="J321" s="30" t="e">
        <f>#REF!</f>
        <v>#REF!</v>
      </c>
      <c r="K321" s="31"/>
    </row>
    <row r="322" spans="1:11" ht="15" customHeight="1">
      <c r="A322" s="21"/>
      <c r="B322" s="22"/>
      <c r="C322" s="23"/>
      <c r="D322" s="24"/>
      <c r="E322" s="25"/>
      <c r="F322" s="26">
        <f t="shared" si="13"/>
        <v>0</v>
      </c>
      <c r="G322" s="27"/>
      <c r="H322" s="28">
        <f t="shared" ref="H322:H385" si="15">A322</f>
        <v>0</v>
      </c>
      <c r="I322" s="29">
        <f t="shared" ca="1" si="14"/>
        <v>43162</v>
      </c>
      <c r="J322" s="30" t="e">
        <f>#REF!</f>
        <v>#REF!</v>
      </c>
      <c r="K322" s="31"/>
    </row>
    <row r="323" spans="1:11" ht="15" customHeight="1">
      <c r="A323" s="21"/>
      <c r="B323" s="22"/>
      <c r="C323" s="23"/>
      <c r="D323" s="24"/>
      <c r="E323" s="25"/>
      <c r="F323" s="26">
        <f t="shared" ref="F323:F386" si="16">IF(COUNTIF(B323,"*Devis*"),"Dev",IF(COUNTIF(B323,"*Facture*"),"Fac",0))</f>
        <v>0</v>
      </c>
      <c r="G323" s="27"/>
      <c r="H323" s="28">
        <f t="shared" si="15"/>
        <v>0</v>
      </c>
      <c r="I323" s="29">
        <f t="shared" ca="1" si="14"/>
        <v>43162</v>
      </c>
      <c r="J323" s="30" t="e">
        <f>#REF!</f>
        <v>#REF!</v>
      </c>
      <c r="K323" s="31"/>
    </row>
    <row r="324" spans="1:11" ht="15" customHeight="1">
      <c r="A324" s="21"/>
      <c r="B324" s="22"/>
      <c r="C324" s="23"/>
      <c r="D324" s="24"/>
      <c r="E324" s="25"/>
      <c r="F324" s="26">
        <f t="shared" si="16"/>
        <v>0</v>
      </c>
      <c r="G324" s="27"/>
      <c r="H324" s="28">
        <f t="shared" si="15"/>
        <v>0</v>
      </c>
      <c r="I324" s="29">
        <f t="shared" ref="I324:I387" ca="1" si="17">DATEDIF(C324,TODAY(),"d")</f>
        <v>43162</v>
      </c>
      <c r="J324" s="30" t="e">
        <f>#REF!</f>
        <v>#REF!</v>
      </c>
      <c r="K324" s="31"/>
    </row>
    <row r="325" spans="1:11" ht="15" customHeight="1">
      <c r="A325" s="21"/>
      <c r="B325" s="22"/>
      <c r="C325" s="23"/>
      <c r="D325" s="24"/>
      <c r="E325" s="25"/>
      <c r="F325" s="26">
        <f t="shared" si="16"/>
        <v>0</v>
      </c>
      <c r="G325" s="27"/>
      <c r="H325" s="28">
        <f t="shared" si="15"/>
        <v>0</v>
      </c>
      <c r="I325" s="29">
        <f t="shared" ca="1" si="17"/>
        <v>43162</v>
      </c>
      <c r="J325" s="30" t="e">
        <f>#REF!</f>
        <v>#REF!</v>
      </c>
      <c r="K325" s="31"/>
    </row>
    <row r="326" spans="1:11" ht="15" customHeight="1">
      <c r="A326" s="21"/>
      <c r="B326" s="22"/>
      <c r="C326" s="23"/>
      <c r="D326" s="24"/>
      <c r="E326" s="25"/>
      <c r="F326" s="26">
        <f t="shared" si="16"/>
        <v>0</v>
      </c>
      <c r="G326" s="27"/>
      <c r="H326" s="28">
        <f t="shared" si="15"/>
        <v>0</v>
      </c>
      <c r="I326" s="29">
        <f t="shared" ca="1" si="17"/>
        <v>43162</v>
      </c>
      <c r="J326" s="30" t="e">
        <f>#REF!</f>
        <v>#REF!</v>
      </c>
      <c r="K326" s="31"/>
    </row>
    <row r="327" spans="1:11" ht="15" customHeight="1">
      <c r="A327" s="21"/>
      <c r="B327" s="22"/>
      <c r="C327" s="23"/>
      <c r="D327" s="24"/>
      <c r="E327" s="25"/>
      <c r="F327" s="26">
        <f t="shared" si="16"/>
        <v>0</v>
      </c>
      <c r="G327" s="27"/>
      <c r="H327" s="28">
        <f t="shared" si="15"/>
        <v>0</v>
      </c>
      <c r="I327" s="29">
        <f t="shared" ca="1" si="17"/>
        <v>43162</v>
      </c>
      <c r="J327" s="30" t="e">
        <f>#REF!</f>
        <v>#REF!</v>
      </c>
      <c r="K327" s="31"/>
    </row>
    <row r="328" spans="1:11" ht="15" customHeight="1">
      <c r="A328" s="21"/>
      <c r="B328" s="22"/>
      <c r="C328" s="23"/>
      <c r="D328" s="24"/>
      <c r="E328" s="25"/>
      <c r="F328" s="26">
        <f t="shared" si="16"/>
        <v>0</v>
      </c>
      <c r="G328" s="27"/>
      <c r="H328" s="28">
        <f t="shared" si="15"/>
        <v>0</v>
      </c>
      <c r="I328" s="29">
        <f t="shared" ca="1" si="17"/>
        <v>43162</v>
      </c>
      <c r="J328" s="30" t="e">
        <f>#REF!</f>
        <v>#REF!</v>
      </c>
      <c r="K328" s="31"/>
    </row>
    <row r="329" spans="1:11" ht="15" customHeight="1">
      <c r="A329" s="21"/>
      <c r="B329" s="22"/>
      <c r="C329" s="23"/>
      <c r="D329" s="24"/>
      <c r="E329" s="25"/>
      <c r="F329" s="26">
        <f t="shared" si="16"/>
        <v>0</v>
      </c>
      <c r="G329" s="27"/>
      <c r="H329" s="28">
        <f t="shared" si="15"/>
        <v>0</v>
      </c>
      <c r="I329" s="29">
        <f t="shared" ca="1" si="17"/>
        <v>43162</v>
      </c>
      <c r="J329" s="30" t="e">
        <f>#REF!</f>
        <v>#REF!</v>
      </c>
      <c r="K329" s="31"/>
    </row>
    <row r="330" spans="1:11" ht="15" customHeight="1">
      <c r="A330" s="21"/>
      <c r="B330" s="22"/>
      <c r="C330" s="23"/>
      <c r="D330" s="24"/>
      <c r="E330" s="25"/>
      <c r="F330" s="26">
        <f t="shared" si="16"/>
        <v>0</v>
      </c>
      <c r="G330" s="27"/>
      <c r="H330" s="28">
        <f t="shared" si="15"/>
        <v>0</v>
      </c>
      <c r="I330" s="29">
        <f t="shared" ca="1" si="17"/>
        <v>43162</v>
      </c>
      <c r="J330" s="30" t="e">
        <f>#REF!</f>
        <v>#REF!</v>
      </c>
      <c r="K330" s="31"/>
    </row>
    <row r="331" spans="1:11" ht="15" customHeight="1">
      <c r="A331" s="21"/>
      <c r="B331" s="22"/>
      <c r="C331" s="23"/>
      <c r="D331" s="24"/>
      <c r="E331" s="25"/>
      <c r="F331" s="26">
        <f t="shared" si="16"/>
        <v>0</v>
      </c>
      <c r="G331" s="27"/>
      <c r="H331" s="28">
        <f t="shared" si="15"/>
        <v>0</v>
      </c>
      <c r="I331" s="29">
        <f t="shared" ca="1" si="17"/>
        <v>43162</v>
      </c>
      <c r="J331" s="30" t="e">
        <f>#REF!</f>
        <v>#REF!</v>
      </c>
      <c r="K331" s="31"/>
    </row>
    <row r="332" spans="1:11" ht="15" customHeight="1">
      <c r="A332" s="21"/>
      <c r="B332" s="22"/>
      <c r="C332" s="23"/>
      <c r="D332" s="24"/>
      <c r="E332" s="25"/>
      <c r="F332" s="26">
        <f t="shared" si="16"/>
        <v>0</v>
      </c>
      <c r="G332" s="27"/>
      <c r="H332" s="28">
        <f t="shared" si="15"/>
        <v>0</v>
      </c>
      <c r="I332" s="29">
        <f t="shared" ca="1" si="17"/>
        <v>43162</v>
      </c>
      <c r="J332" s="30" t="e">
        <f>#REF!</f>
        <v>#REF!</v>
      </c>
      <c r="K332" s="31"/>
    </row>
    <row r="333" spans="1:11" ht="15" customHeight="1">
      <c r="A333" s="21"/>
      <c r="B333" s="22"/>
      <c r="C333" s="23"/>
      <c r="D333" s="24"/>
      <c r="E333" s="25"/>
      <c r="F333" s="26">
        <f t="shared" si="16"/>
        <v>0</v>
      </c>
      <c r="G333" s="27"/>
      <c r="H333" s="28">
        <f t="shared" si="15"/>
        <v>0</v>
      </c>
      <c r="I333" s="29">
        <f t="shared" ca="1" si="17"/>
        <v>43162</v>
      </c>
      <c r="J333" s="30" t="e">
        <f>#REF!</f>
        <v>#REF!</v>
      </c>
      <c r="K333" s="31"/>
    </row>
    <row r="334" spans="1:11" ht="15" customHeight="1">
      <c r="A334" s="21"/>
      <c r="B334" s="22"/>
      <c r="C334" s="23"/>
      <c r="D334" s="24"/>
      <c r="E334" s="25"/>
      <c r="F334" s="26">
        <f t="shared" si="16"/>
        <v>0</v>
      </c>
      <c r="G334" s="27"/>
      <c r="H334" s="28">
        <f t="shared" si="15"/>
        <v>0</v>
      </c>
      <c r="I334" s="29">
        <f t="shared" ca="1" si="17"/>
        <v>43162</v>
      </c>
      <c r="J334" s="30" t="e">
        <f>#REF!</f>
        <v>#REF!</v>
      </c>
      <c r="K334" s="31"/>
    </row>
    <row r="335" spans="1:11" ht="15" customHeight="1">
      <c r="A335" s="21"/>
      <c r="B335" s="22"/>
      <c r="C335" s="23"/>
      <c r="D335" s="24"/>
      <c r="E335" s="25"/>
      <c r="F335" s="26">
        <f t="shared" si="16"/>
        <v>0</v>
      </c>
      <c r="G335" s="27"/>
      <c r="H335" s="28">
        <f t="shared" si="15"/>
        <v>0</v>
      </c>
      <c r="I335" s="29">
        <f t="shared" ca="1" si="17"/>
        <v>43162</v>
      </c>
      <c r="J335" s="30" t="e">
        <f>#REF!</f>
        <v>#REF!</v>
      </c>
      <c r="K335" s="31"/>
    </row>
    <row r="336" spans="1:11" ht="15" customHeight="1">
      <c r="A336" s="21"/>
      <c r="B336" s="22"/>
      <c r="C336" s="23"/>
      <c r="D336" s="24"/>
      <c r="E336" s="25"/>
      <c r="F336" s="26">
        <f t="shared" si="16"/>
        <v>0</v>
      </c>
      <c r="G336" s="27"/>
      <c r="H336" s="28">
        <f t="shared" si="15"/>
        <v>0</v>
      </c>
      <c r="I336" s="29">
        <f t="shared" ca="1" si="17"/>
        <v>43162</v>
      </c>
      <c r="J336" s="30" t="e">
        <f>#REF!</f>
        <v>#REF!</v>
      </c>
      <c r="K336" s="31"/>
    </row>
    <row r="337" spans="1:11" ht="15" customHeight="1">
      <c r="A337" s="21"/>
      <c r="B337" s="22"/>
      <c r="C337" s="23"/>
      <c r="D337" s="24"/>
      <c r="E337" s="25"/>
      <c r="F337" s="26">
        <f t="shared" si="16"/>
        <v>0</v>
      </c>
      <c r="G337" s="27"/>
      <c r="H337" s="28">
        <f t="shared" si="15"/>
        <v>0</v>
      </c>
      <c r="I337" s="29">
        <f t="shared" ca="1" si="17"/>
        <v>43162</v>
      </c>
      <c r="J337" s="30" t="e">
        <f>#REF!</f>
        <v>#REF!</v>
      </c>
      <c r="K337" s="31"/>
    </row>
    <row r="338" spans="1:11" ht="15" customHeight="1">
      <c r="A338" s="21"/>
      <c r="B338" s="22"/>
      <c r="C338" s="23"/>
      <c r="D338" s="24"/>
      <c r="E338" s="25"/>
      <c r="F338" s="26">
        <f t="shared" si="16"/>
        <v>0</v>
      </c>
      <c r="G338" s="27"/>
      <c r="H338" s="28">
        <f t="shared" si="15"/>
        <v>0</v>
      </c>
      <c r="I338" s="29">
        <f t="shared" ca="1" si="17"/>
        <v>43162</v>
      </c>
      <c r="J338" s="30" t="e">
        <f>#REF!</f>
        <v>#REF!</v>
      </c>
      <c r="K338" s="31"/>
    </row>
    <row r="339" spans="1:11" ht="15" customHeight="1">
      <c r="A339" s="21"/>
      <c r="B339" s="22"/>
      <c r="C339" s="23"/>
      <c r="D339" s="24"/>
      <c r="E339" s="25"/>
      <c r="F339" s="26">
        <f t="shared" si="16"/>
        <v>0</v>
      </c>
      <c r="G339" s="27"/>
      <c r="H339" s="28">
        <f t="shared" si="15"/>
        <v>0</v>
      </c>
      <c r="I339" s="29">
        <f t="shared" ca="1" si="17"/>
        <v>43162</v>
      </c>
      <c r="J339" s="30" t="e">
        <f>#REF!</f>
        <v>#REF!</v>
      </c>
      <c r="K339" s="31"/>
    </row>
    <row r="340" spans="1:11" ht="15" customHeight="1">
      <c r="A340" s="21"/>
      <c r="B340" s="22"/>
      <c r="C340" s="23"/>
      <c r="D340" s="24"/>
      <c r="E340" s="25"/>
      <c r="F340" s="26">
        <f t="shared" si="16"/>
        <v>0</v>
      </c>
      <c r="G340" s="27"/>
      <c r="H340" s="28">
        <f t="shared" si="15"/>
        <v>0</v>
      </c>
      <c r="I340" s="29">
        <f t="shared" ca="1" si="17"/>
        <v>43162</v>
      </c>
      <c r="J340" s="30" t="e">
        <f>#REF!</f>
        <v>#REF!</v>
      </c>
      <c r="K340" s="31"/>
    </row>
    <row r="341" spans="1:11" ht="15" customHeight="1">
      <c r="A341" s="21"/>
      <c r="B341" s="22"/>
      <c r="C341" s="23"/>
      <c r="D341" s="24"/>
      <c r="E341" s="25"/>
      <c r="F341" s="26">
        <f t="shared" si="16"/>
        <v>0</v>
      </c>
      <c r="G341" s="27"/>
      <c r="H341" s="28">
        <f t="shared" si="15"/>
        <v>0</v>
      </c>
      <c r="I341" s="29">
        <f t="shared" ca="1" si="17"/>
        <v>43162</v>
      </c>
      <c r="J341" s="30" t="e">
        <f>#REF!</f>
        <v>#REF!</v>
      </c>
      <c r="K341" s="31"/>
    </row>
    <row r="342" spans="1:11" ht="15" customHeight="1">
      <c r="A342" s="21"/>
      <c r="B342" s="22"/>
      <c r="C342" s="23"/>
      <c r="D342" s="24"/>
      <c r="E342" s="25"/>
      <c r="F342" s="26">
        <f t="shared" si="16"/>
        <v>0</v>
      </c>
      <c r="G342" s="27"/>
      <c r="H342" s="28">
        <f t="shared" si="15"/>
        <v>0</v>
      </c>
      <c r="I342" s="29">
        <f t="shared" ca="1" si="17"/>
        <v>43162</v>
      </c>
      <c r="J342" s="30" t="e">
        <f>#REF!</f>
        <v>#REF!</v>
      </c>
      <c r="K342" s="31"/>
    </row>
    <row r="343" spans="1:11" ht="15" customHeight="1">
      <c r="A343" s="21"/>
      <c r="B343" s="22"/>
      <c r="C343" s="23"/>
      <c r="D343" s="24"/>
      <c r="E343" s="25"/>
      <c r="F343" s="26">
        <f t="shared" si="16"/>
        <v>0</v>
      </c>
      <c r="G343" s="27"/>
      <c r="H343" s="28">
        <f t="shared" si="15"/>
        <v>0</v>
      </c>
      <c r="I343" s="29">
        <f t="shared" ca="1" si="17"/>
        <v>43162</v>
      </c>
      <c r="J343" s="30" t="e">
        <f>#REF!</f>
        <v>#REF!</v>
      </c>
      <c r="K343" s="31"/>
    </row>
    <row r="344" spans="1:11" ht="15" customHeight="1">
      <c r="A344" s="21"/>
      <c r="B344" s="22"/>
      <c r="C344" s="23"/>
      <c r="D344" s="24"/>
      <c r="E344" s="25"/>
      <c r="F344" s="26">
        <f t="shared" si="16"/>
        <v>0</v>
      </c>
      <c r="G344" s="27"/>
      <c r="H344" s="28">
        <f t="shared" si="15"/>
        <v>0</v>
      </c>
      <c r="I344" s="29">
        <f t="shared" ca="1" si="17"/>
        <v>43162</v>
      </c>
      <c r="J344" s="30" t="e">
        <f>#REF!</f>
        <v>#REF!</v>
      </c>
      <c r="K344" s="31"/>
    </row>
    <row r="345" spans="1:11" ht="15" customHeight="1">
      <c r="A345" s="21"/>
      <c r="B345" s="22"/>
      <c r="C345" s="23"/>
      <c r="D345" s="24"/>
      <c r="E345" s="25"/>
      <c r="F345" s="26">
        <f t="shared" si="16"/>
        <v>0</v>
      </c>
      <c r="G345" s="27"/>
      <c r="H345" s="28">
        <f t="shared" si="15"/>
        <v>0</v>
      </c>
      <c r="I345" s="29">
        <f t="shared" ca="1" si="17"/>
        <v>43162</v>
      </c>
      <c r="J345" s="30" t="e">
        <f>#REF!</f>
        <v>#REF!</v>
      </c>
      <c r="K345" s="31"/>
    </row>
    <row r="346" spans="1:11" ht="15" customHeight="1">
      <c r="A346" s="21"/>
      <c r="B346" s="22"/>
      <c r="C346" s="23"/>
      <c r="D346" s="24"/>
      <c r="E346" s="25"/>
      <c r="F346" s="26">
        <f t="shared" si="16"/>
        <v>0</v>
      </c>
      <c r="G346" s="27"/>
      <c r="H346" s="28">
        <f t="shared" si="15"/>
        <v>0</v>
      </c>
      <c r="I346" s="29">
        <f t="shared" ca="1" si="17"/>
        <v>43162</v>
      </c>
      <c r="J346" s="30" t="e">
        <f>#REF!</f>
        <v>#REF!</v>
      </c>
      <c r="K346" s="31"/>
    </row>
    <row r="347" spans="1:11" ht="15" customHeight="1">
      <c r="A347" s="21"/>
      <c r="B347" s="22"/>
      <c r="C347" s="23"/>
      <c r="D347" s="24"/>
      <c r="E347" s="25"/>
      <c r="F347" s="26">
        <f t="shared" si="16"/>
        <v>0</v>
      </c>
      <c r="G347" s="27"/>
      <c r="H347" s="28">
        <f t="shared" si="15"/>
        <v>0</v>
      </c>
      <c r="I347" s="29">
        <f t="shared" ca="1" si="17"/>
        <v>43162</v>
      </c>
      <c r="J347" s="30" t="e">
        <f>#REF!</f>
        <v>#REF!</v>
      </c>
      <c r="K347" s="31"/>
    </row>
    <row r="348" spans="1:11" ht="15" customHeight="1">
      <c r="A348" s="21"/>
      <c r="B348" s="22"/>
      <c r="C348" s="23"/>
      <c r="D348" s="24"/>
      <c r="E348" s="25"/>
      <c r="F348" s="26">
        <f t="shared" si="16"/>
        <v>0</v>
      </c>
      <c r="G348" s="27"/>
      <c r="H348" s="28">
        <f t="shared" si="15"/>
        <v>0</v>
      </c>
      <c r="I348" s="29">
        <f t="shared" ca="1" si="17"/>
        <v>43162</v>
      </c>
      <c r="J348" s="30" t="e">
        <f>#REF!</f>
        <v>#REF!</v>
      </c>
      <c r="K348" s="31"/>
    </row>
    <row r="349" spans="1:11" ht="15" customHeight="1">
      <c r="A349" s="21"/>
      <c r="B349" s="22"/>
      <c r="C349" s="23"/>
      <c r="D349" s="24"/>
      <c r="E349" s="25"/>
      <c r="F349" s="26">
        <f t="shared" si="16"/>
        <v>0</v>
      </c>
      <c r="G349" s="27"/>
      <c r="H349" s="28">
        <f t="shared" si="15"/>
        <v>0</v>
      </c>
      <c r="I349" s="29">
        <f t="shared" ca="1" si="17"/>
        <v>43162</v>
      </c>
      <c r="J349" s="30" t="e">
        <f>#REF!</f>
        <v>#REF!</v>
      </c>
      <c r="K349" s="31"/>
    </row>
    <row r="350" spans="1:11" ht="15" customHeight="1">
      <c r="A350" s="21"/>
      <c r="B350" s="22"/>
      <c r="C350" s="23"/>
      <c r="D350" s="24"/>
      <c r="E350" s="25"/>
      <c r="F350" s="26">
        <f t="shared" si="16"/>
        <v>0</v>
      </c>
      <c r="G350" s="27"/>
      <c r="H350" s="28">
        <f t="shared" si="15"/>
        <v>0</v>
      </c>
      <c r="I350" s="29">
        <f t="shared" ca="1" si="17"/>
        <v>43162</v>
      </c>
      <c r="J350" s="30" t="e">
        <f>#REF!</f>
        <v>#REF!</v>
      </c>
      <c r="K350" s="31"/>
    </row>
    <row r="351" spans="1:11" ht="15" customHeight="1">
      <c r="A351" s="21"/>
      <c r="B351" s="22"/>
      <c r="C351" s="23"/>
      <c r="D351" s="24"/>
      <c r="E351" s="25"/>
      <c r="F351" s="26">
        <f t="shared" si="16"/>
        <v>0</v>
      </c>
      <c r="G351" s="27"/>
      <c r="H351" s="28">
        <f t="shared" si="15"/>
        <v>0</v>
      </c>
      <c r="I351" s="29">
        <f t="shared" ca="1" si="17"/>
        <v>43162</v>
      </c>
      <c r="J351" s="30" t="e">
        <f>#REF!</f>
        <v>#REF!</v>
      </c>
      <c r="K351" s="31"/>
    </row>
    <row r="352" spans="1:11" ht="15" customHeight="1">
      <c r="A352" s="21"/>
      <c r="B352" s="22"/>
      <c r="C352" s="23"/>
      <c r="D352" s="24"/>
      <c r="E352" s="25"/>
      <c r="F352" s="26">
        <f t="shared" si="16"/>
        <v>0</v>
      </c>
      <c r="G352" s="27"/>
      <c r="H352" s="28">
        <f t="shared" si="15"/>
        <v>0</v>
      </c>
      <c r="I352" s="29">
        <f t="shared" ca="1" si="17"/>
        <v>43162</v>
      </c>
      <c r="J352" s="30" t="e">
        <f>#REF!</f>
        <v>#REF!</v>
      </c>
      <c r="K352" s="31"/>
    </row>
    <row r="353" spans="1:11" ht="15" customHeight="1">
      <c r="A353" s="21"/>
      <c r="B353" s="22"/>
      <c r="C353" s="23"/>
      <c r="D353" s="24"/>
      <c r="E353" s="25"/>
      <c r="F353" s="26">
        <f t="shared" si="16"/>
        <v>0</v>
      </c>
      <c r="G353" s="27"/>
      <c r="H353" s="28">
        <f t="shared" si="15"/>
        <v>0</v>
      </c>
      <c r="I353" s="29">
        <f t="shared" ca="1" si="17"/>
        <v>43162</v>
      </c>
      <c r="J353" s="30" t="e">
        <f>#REF!</f>
        <v>#REF!</v>
      </c>
      <c r="K353" s="31"/>
    </row>
    <row r="354" spans="1:11" ht="15" customHeight="1">
      <c r="A354" s="21"/>
      <c r="B354" s="22"/>
      <c r="C354" s="23"/>
      <c r="D354" s="24"/>
      <c r="E354" s="25"/>
      <c r="F354" s="26">
        <f t="shared" si="16"/>
        <v>0</v>
      </c>
      <c r="G354" s="27"/>
      <c r="H354" s="28">
        <f t="shared" si="15"/>
        <v>0</v>
      </c>
      <c r="I354" s="29">
        <f t="shared" ca="1" si="17"/>
        <v>43162</v>
      </c>
      <c r="J354" s="30" t="e">
        <f>#REF!</f>
        <v>#REF!</v>
      </c>
      <c r="K354" s="31"/>
    </row>
    <row r="355" spans="1:11" ht="15" customHeight="1">
      <c r="A355" s="21"/>
      <c r="B355" s="22"/>
      <c r="C355" s="23"/>
      <c r="D355" s="24"/>
      <c r="E355" s="25"/>
      <c r="F355" s="26">
        <f t="shared" si="16"/>
        <v>0</v>
      </c>
      <c r="G355" s="27"/>
      <c r="H355" s="28">
        <f t="shared" si="15"/>
        <v>0</v>
      </c>
      <c r="I355" s="29">
        <f t="shared" ca="1" si="17"/>
        <v>43162</v>
      </c>
      <c r="J355" s="30" t="e">
        <f>#REF!</f>
        <v>#REF!</v>
      </c>
      <c r="K355" s="31"/>
    </row>
    <row r="356" spans="1:11" ht="15" customHeight="1">
      <c r="A356" s="21"/>
      <c r="B356" s="22"/>
      <c r="C356" s="23"/>
      <c r="D356" s="24"/>
      <c r="E356" s="25"/>
      <c r="F356" s="26">
        <f t="shared" si="16"/>
        <v>0</v>
      </c>
      <c r="G356" s="27"/>
      <c r="H356" s="28">
        <f t="shared" si="15"/>
        <v>0</v>
      </c>
      <c r="I356" s="29">
        <f t="shared" ca="1" si="17"/>
        <v>43162</v>
      </c>
      <c r="J356" s="30" t="e">
        <f>#REF!</f>
        <v>#REF!</v>
      </c>
      <c r="K356" s="31"/>
    </row>
    <row r="357" spans="1:11" ht="15" customHeight="1">
      <c r="A357" s="21"/>
      <c r="B357" s="22"/>
      <c r="C357" s="23"/>
      <c r="D357" s="24"/>
      <c r="E357" s="25"/>
      <c r="F357" s="26">
        <f t="shared" si="16"/>
        <v>0</v>
      </c>
      <c r="G357" s="27"/>
      <c r="H357" s="28">
        <f t="shared" si="15"/>
        <v>0</v>
      </c>
      <c r="I357" s="29">
        <f t="shared" ca="1" si="17"/>
        <v>43162</v>
      </c>
      <c r="J357" s="30" t="e">
        <f>#REF!</f>
        <v>#REF!</v>
      </c>
      <c r="K357" s="31"/>
    </row>
    <row r="358" spans="1:11" ht="15" customHeight="1">
      <c r="A358" s="21"/>
      <c r="B358" s="22"/>
      <c r="C358" s="23"/>
      <c r="D358" s="24"/>
      <c r="E358" s="25"/>
      <c r="F358" s="26">
        <f t="shared" si="16"/>
        <v>0</v>
      </c>
      <c r="G358" s="27"/>
      <c r="H358" s="28">
        <f t="shared" si="15"/>
        <v>0</v>
      </c>
      <c r="I358" s="29">
        <f t="shared" ca="1" si="17"/>
        <v>43162</v>
      </c>
      <c r="J358" s="30" t="e">
        <f>#REF!</f>
        <v>#REF!</v>
      </c>
      <c r="K358" s="31"/>
    </row>
    <row r="359" spans="1:11" ht="15" customHeight="1">
      <c r="A359" s="21"/>
      <c r="B359" s="22"/>
      <c r="C359" s="23"/>
      <c r="D359" s="24"/>
      <c r="E359" s="25"/>
      <c r="F359" s="26">
        <f t="shared" si="16"/>
        <v>0</v>
      </c>
      <c r="G359" s="27"/>
      <c r="H359" s="28">
        <f t="shared" si="15"/>
        <v>0</v>
      </c>
      <c r="I359" s="29">
        <f t="shared" ca="1" si="17"/>
        <v>43162</v>
      </c>
      <c r="J359" s="30" t="e">
        <f>#REF!</f>
        <v>#REF!</v>
      </c>
      <c r="K359" s="31"/>
    </row>
    <row r="360" spans="1:11" ht="15" customHeight="1">
      <c r="A360" s="21"/>
      <c r="B360" s="22"/>
      <c r="C360" s="23"/>
      <c r="D360" s="24"/>
      <c r="E360" s="25"/>
      <c r="F360" s="26">
        <f t="shared" si="16"/>
        <v>0</v>
      </c>
      <c r="G360" s="27"/>
      <c r="H360" s="28">
        <f t="shared" si="15"/>
        <v>0</v>
      </c>
      <c r="I360" s="29">
        <f t="shared" ca="1" si="17"/>
        <v>43162</v>
      </c>
      <c r="J360" s="30" t="e">
        <f>#REF!</f>
        <v>#REF!</v>
      </c>
      <c r="K360" s="31"/>
    </row>
    <row r="361" spans="1:11" ht="15" customHeight="1">
      <c r="A361" s="21"/>
      <c r="B361" s="22"/>
      <c r="C361" s="23"/>
      <c r="D361" s="24"/>
      <c r="E361" s="25"/>
      <c r="F361" s="26">
        <f t="shared" si="16"/>
        <v>0</v>
      </c>
      <c r="G361" s="27"/>
      <c r="H361" s="28">
        <f t="shared" si="15"/>
        <v>0</v>
      </c>
      <c r="I361" s="29">
        <f t="shared" ca="1" si="17"/>
        <v>43162</v>
      </c>
      <c r="J361" s="30" t="e">
        <f>#REF!</f>
        <v>#REF!</v>
      </c>
      <c r="K361" s="31"/>
    </row>
    <row r="362" spans="1:11" ht="15" customHeight="1">
      <c r="A362" s="21"/>
      <c r="B362" s="22"/>
      <c r="C362" s="23"/>
      <c r="D362" s="24"/>
      <c r="E362" s="25"/>
      <c r="F362" s="26">
        <f t="shared" si="16"/>
        <v>0</v>
      </c>
      <c r="G362" s="27"/>
      <c r="H362" s="28">
        <f t="shared" si="15"/>
        <v>0</v>
      </c>
      <c r="I362" s="29">
        <f t="shared" ca="1" si="17"/>
        <v>43162</v>
      </c>
      <c r="J362" s="30" t="e">
        <f>#REF!</f>
        <v>#REF!</v>
      </c>
      <c r="K362" s="31"/>
    </row>
    <row r="363" spans="1:11" ht="15" customHeight="1">
      <c r="A363" s="21"/>
      <c r="B363" s="22"/>
      <c r="C363" s="23"/>
      <c r="D363" s="24"/>
      <c r="E363" s="25"/>
      <c r="F363" s="26">
        <f t="shared" si="16"/>
        <v>0</v>
      </c>
      <c r="G363" s="27"/>
      <c r="H363" s="28">
        <f t="shared" si="15"/>
        <v>0</v>
      </c>
      <c r="I363" s="29">
        <f t="shared" ca="1" si="17"/>
        <v>43162</v>
      </c>
      <c r="J363" s="30" t="e">
        <f>#REF!</f>
        <v>#REF!</v>
      </c>
      <c r="K363" s="31"/>
    </row>
    <row r="364" spans="1:11" ht="15" customHeight="1">
      <c r="A364" s="21"/>
      <c r="B364" s="22"/>
      <c r="C364" s="23"/>
      <c r="D364" s="24"/>
      <c r="E364" s="25"/>
      <c r="F364" s="26">
        <f t="shared" si="16"/>
        <v>0</v>
      </c>
      <c r="G364" s="27"/>
      <c r="H364" s="28">
        <f t="shared" si="15"/>
        <v>0</v>
      </c>
      <c r="I364" s="29">
        <f t="shared" ca="1" si="17"/>
        <v>43162</v>
      </c>
      <c r="J364" s="30" t="e">
        <f>#REF!</f>
        <v>#REF!</v>
      </c>
      <c r="K364" s="31"/>
    </row>
    <row r="365" spans="1:11" ht="15" customHeight="1">
      <c r="A365" s="21"/>
      <c r="B365" s="22"/>
      <c r="C365" s="23"/>
      <c r="D365" s="24"/>
      <c r="E365" s="25"/>
      <c r="F365" s="26">
        <f t="shared" si="16"/>
        <v>0</v>
      </c>
      <c r="G365" s="27"/>
      <c r="H365" s="28">
        <f t="shared" si="15"/>
        <v>0</v>
      </c>
      <c r="I365" s="29">
        <f t="shared" ca="1" si="17"/>
        <v>43162</v>
      </c>
      <c r="J365" s="30" t="e">
        <f>#REF!</f>
        <v>#REF!</v>
      </c>
      <c r="K365" s="31"/>
    </row>
    <row r="366" spans="1:11" ht="15" customHeight="1">
      <c r="A366" s="21"/>
      <c r="B366" s="22"/>
      <c r="C366" s="23"/>
      <c r="D366" s="24"/>
      <c r="E366" s="25"/>
      <c r="F366" s="26">
        <f t="shared" si="16"/>
        <v>0</v>
      </c>
      <c r="G366" s="27"/>
      <c r="H366" s="28">
        <f t="shared" si="15"/>
        <v>0</v>
      </c>
      <c r="I366" s="29">
        <f t="shared" ca="1" si="17"/>
        <v>43162</v>
      </c>
      <c r="J366" s="30" t="e">
        <f>#REF!</f>
        <v>#REF!</v>
      </c>
      <c r="K366" s="31"/>
    </row>
    <row r="367" spans="1:11" ht="15" customHeight="1">
      <c r="A367" s="21"/>
      <c r="B367" s="22"/>
      <c r="C367" s="23"/>
      <c r="D367" s="24"/>
      <c r="E367" s="25"/>
      <c r="F367" s="26">
        <f t="shared" si="16"/>
        <v>0</v>
      </c>
      <c r="G367" s="27"/>
      <c r="H367" s="28">
        <f t="shared" si="15"/>
        <v>0</v>
      </c>
      <c r="I367" s="29">
        <f t="shared" ca="1" si="17"/>
        <v>43162</v>
      </c>
      <c r="J367" s="30" t="e">
        <f>#REF!</f>
        <v>#REF!</v>
      </c>
      <c r="K367" s="31"/>
    </row>
    <row r="368" spans="1:11" ht="15" customHeight="1">
      <c r="A368" s="21"/>
      <c r="B368" s="22"/>
      <c r="C368" s="23"/>
      <c r="D368" s="24"/>
      <c r="E368" s="25"/>
      <c r="F368" s="26">
        <f t="shared" si="16"/>
        <v>0</v>
      </c>
      <c r="G368" s="27"/>
      <c r="H368" s="28">
        <f t="shared" si="15"/>
        <v>0</v>
      </c>
      <c r="I368" s="29">
        <f t="shared" ca="1" si="17"/>
        <v>43162</v>
      </c>
      <c r="J368" s="30" t="e">
        <f>#REF!</f>
        <v>#REF!</v>
      </c>
      <c r="K368" s="31"/>
    </row>
    <row r="369" spans="1:11" ht="15" customHeight="1">
      <c r="A369" s="21"/>
      <c r="B369" s="22"/>
      <c r="C369" s="23"/>
      <c r="D369" s="24"/>
      <c r="E369" s="25"/>
      <c r="F369" s="26">
        <f t="shared" si="16"/>
        <v>0</v>
      </c>
      <c r="G369" s="27"/>
      <c r="H369" s="28">
        <f t="shared" si="15"/>
        <v>0</v>
      </c>
      <c r="I369" s="29">
        <f t="shared" ca="1" si="17"/>
        <v>43162</v>
      </c>
      <c r="J369" s="30" t="e">
        <f>#REF!</f>
        <v>#REF!</v>
      </c>
      <c r="K369" s="31"/>
    </row>
    <row r="370" spans="1:11" ht="15" customHeight="1">
      <c r="A370" s="21"/>
      <c r="B370" s="22"/>
      <c r="C370" s="23"/>
      <c r="D370" s="24"/>
      <c r="E370" s="25"/>
      <c r="F370" s="26">
        <f t="shared" si="16"/>
        <v>0</v>
      </c>
      <c r="G370" s="27"/>
      <c r="H370" s="28">
        <f t="shared" si="15"/>
        <v>0</v>
      </c>
      <c r="I370" s="29">
        <f t="shared" ca="1" si="17"/>
        <v>43162</v>
      </c>
      <c r="J370" s="30" t="e">
        <f>#REF!</f>
        <v>#REF!</v>
      </c>
      <c r="K370" s="31"/>
    </row>
    <row r="371" spans="1:11" ht="15" customHeight="1">
      <c r="A371" s="21"/>
      <c r="B371" s="22"/>
      <c r="C371" s="23"/>
      <c r="D371" s="24"/>
      <c r="E371" s="25"/>
      <c r="F371" s="26">
        <f t="shared" si="16"/>
        <v>0</v>
      </c>
      <c r="G371" s="27"/>
      <c r="H371" s="28">
        <f t="shared" si="15"/>
        <v>0</v>
      </c>
      <c r="I371" s="29">
        <f t="shared" ca="1" si="17"/>
        <v>43162</v>
      </c>
      <c r="J371" s="30" t="e">
        <f>#REF!</f>
        <v>#REF!</v>
      </c>
      <c r="K371" s="31"/>
    </row>
    <row r="372" spans="1:11" ht="15" customHeight="1">
      <c r="A372" s="21"/>
      <c r="B372" s="22"/>
      <c r="C372" s="23"/>
      <c r="D372" s="24"/>
      <c r="E372" s="25"/>
      <c r="F372" s="26">
        <f t="shared" si="16"/>
        <v>0</v>
      </c>
      <c r="G372" s="27"/>
      <c r="H372" s="28">
        <f t="shared" si="15"/>
        <v>0</v>
      </c>
      <c r="I372" s="29">
        <f t="shared" ca="1" si="17"/>
        <v>43162</v>
      </c>
      <c r="J372" s="30" t="e">
        <f>#REF!</f>
        <v>#REF!</v>
      </c>
      <c r="K372" s="31"/>
    </row>
    <row r="373" spans="1:11" ht="15" customHeight="1">
      <c r="A373" s="21"/>
      <c r="B373" s="22"/>
      <c r="C373" s="23"/>
      <c r="D373" s="24"/>
      <c r="E373" s="25"/>
      <c r="F373" s="26">
        <f t="shared" si="16"/>
        <v>0</v>
      </c>
      <c r="G373" s="27"/>
      <c r="H373" s="28">
        <f t="shared" si="15"/>
        <v>0</v>
      </c>
      <c r="I373" s="29">
        <f t="shared" ca="1" si="17"/>
        <v>43162</v>
      </c>
      <c r="J373" s="30" t="e">
        <f>#REF!</f>
        <v>#REF!</v>
      </c>
      <c r="K373" s="31"/>
    </row>
    <row r="374" spans="1:11" ht="15" customHeight="1">
      <c r="A374" s="21"/>
      <c r="B374" s="22"/>
      <c r="C374" s="23"/>
      <c r="D374" s="24"/>
      <c r="E374" s="25"/>
      <c r="F374" s="26">
        <f t="shared" si="16"/>
        <v>0</v>
      </c>
      <c r="G374" s="27"/>
      <c r="H374" s="28">
        <f t="shared" si="15"/>
        <v>0</v>
      </c>
      <c r="I374" s="29">
        <f t="shared" ca="1" si="17"/>
        <v>43162</v>
      </c>
      <c r="J374" s="30" t="e">
        <f>#REF!</f>
        <v>#REF!</v>
      </c>
      <c r="K374" s="31"/>
    </row>
    <row r="375" spans="1:11" ht="15" customHeight="1">
      <c r="A375" s="21"/>
      <c r="B375" s="22"/>
      <c r="C375" s="23"/>
      <c r="D375" s="24"/>
      <c r="E375" s="25"/>
      <c r="F375" s="26">
        <f t="shared" si="16"/>
        <v>0</v>
      </c>
      <c r="G375" s="27"/>
      <c r="H375" s="28">
        <f t="shared" si="15"/>
        <v>0</v>
      </c>
      <c r="I375" s="29">
        <f t="shared" ca="1" si="17"/>
        <v>43162</v>
      </c>
      <c r="J375" s="30" t="e">
        <f>#REF!</f>
        <v>#REF!</v>
      </c>
      <c r="K375" s="31"/>
    </row>
    <row r="376" spans="1:11" ht="15" customHeight="1">
      <c r="A376" s="21"/>
      <c r="B376" s="22"/>
      <c r="C376" s="23"/>
      <c r="D376" s="24"/>
      <c r="E376" s="25"/>
      <c r="F376" s="26">
        <f t="shared" si="16"/>
        <v>0</v>
      </c>
      <c r="G376" s="27"/>
      <c r="H376" s="28">
        <f t="shared" si="15"/>
        <v>0</v>
      </c>
      <c r="I376" s="29">
        <f t="shared" ca="1" si="17"/>
        <v>43162</v>
      </c>
      <c r="J376" s="30" t="e">
        <f>#REF!</f>
        <v>#REF!</v>
      </c>
      <c r="K376" s="31"/>
    </row>
    <row r="377" spans="1:11" ht="15" customHeight="1">
      <c r="A377" s="21"/>
      <c r="B377" s="22"/>
      <c r="C377" s="23"/>
      <c r="D377" s="24"/>
      <c r="E377" s="25"/>
      <c r="F377" s="26">
        <f t="shared" si="16"/>
        <v>0</v>
      </c>
      <c r="G377" s="27"/>
      <c r="H377" s="28">
        <f t="shared" si="15"/>
        <v>0</v>
      </c>
      <c r="I377" s="29">
        <f t="shared" ca="1" si="17"/>
        <v>43162</v>
      </c>
      <c r="J377" s="30" t="e">
        <f>#REF!</f>
        <v>#REF!</v>
      </c>
      <c r="K377" s="31"/>
    </row>
    <row r="378" spans="1:11" ht="15" customHeight="1">
      <c r="A378" s="21"/>
      <c r="B378" s="22"/>
      <c r="C378" s="23"/>
      <c r="D378" s="24"/>
      <c r="E378" s="25"/>
      <c r="F378" s="26">
        <f t="shared" si="16"/>
        <v>0</v>
      </c>
      <c r="G378" s="27"/>
      <c r="H378" s="28">
        <f t="shared" si="15"/>
        <v>0</v>
      </c>
      <c r="I378" s="29">
        <f t="shared" ca="1" si="17"/>
        <v>43162</v>
      </c>
      <c r="J378" s="30" t="e">
        <f>#REF!</f>
        <v>#REF!</v>
      </c>
      <c r="K378" s="31"/>
    </row>
    <row r="379" spans="1:11" ht="15" customHeight="1">
      <c r="A379" s="21"/>
      <c r="B379" s="22"/>
      <c r="C379" s="23"/>
      <c r="D379" s="24"/>
      <c r="E379" s="25"/>
      <c r="F379" s="26">
        <f t="shared" si="16"/>
        <v>0</v>
      </c>
      <c r="G379" s="27"/>
      <c r="H379" s="28">
        <f t="shared" si="15"/>
        <v>0</v>
      </c>
      <c r="I379" s="29">
        <f t="shared" ca="1" si="17"/>
        <v>43162</v>
      </c>
      <c r="J379" s="30" t="e">
        <f>#REF!</f>
        <v>#REF!</v>
      </c>
      <c r="K379" s="31"/>
    </row>
    <row r="380" spans="1:11" ht="15" customHeight="1">
      <c r="A380" s="21"/>
      <c r="B380" s="22"/>
      <c r="C380" s="23"/>
      <c r="D380" s="24"/>
      <c r="E380" s="25"/>
      <c r="F380" s="26">
        <f t="shared" si="16"/>
        <v>0</v>
      </c>
      <c r="G380" s="27"/>
      <c r="H380" s="28">
        <f t="shared" si="15"/>
        <v>0</v>
      </c>
      <c r="I380" s="29">
        <f t="shared" ca="1" si="17"/>
        <v>43162</v>
      </c>
      <c r="J380" s="30" t="e">
        <f>#REF!</f>
        <v>#REF!</v>
      </c>
      <c r="K380" s="31"/>
    </row>
    <row r="381" spans="1:11" ht="15" customHeight="1">
      <c r="A381" s="21"/>
      <c r="B381" s="22"/>
      <c r="C381" s="23"/>
      <c r="D381" s="24"/>
      <c r="E381" s="25"/>
      <c r="F381" s="26">
        <f t="shared" si="16"/>
        <v>0</v>
      </c>
      <c r="G381" s="27"/>
      <c r="H381" s="28">
        <f t="shared" si="15"/>
        <v>0</v>
      </c>
      <c r="I381" s="29">
        <f t="shared" ca="1" si="17"/>
        <v>43162</v>
      </c>
      <c r="J381" s="30" t="e">
        <f>#REF!</f>
        <v>#REF!</v>
      </c>
      <c r="K381" s="31"/>
    </row>
    <row r="382" spans="1:11" ht="15" customHeight="1">
      <c r="A382" s="21"/>
      <c r="B382" s="22"/>
      <c r="C382" s="23"/>
      <c r="D382" s="24"/>
      <c r="E382" s="25"/>
      <c r="F382" s="26">
        <f t="shared" si="16"/>
        <v>0</v>
      </c>
      <c r="G382" s="27"/>
      <c r="H382" s="28">
        <f t="shared" si="15"/>
        <v>0</v>
      </c>
      <c r="I382" s="29">
        <f t="shared" ca="1" si="17"/>
        <v>43162</v>
      </c>
      <c r="J382" s="30" t="e">
        <f>#REF!</f>
        <v>#REF!</v>
      </c>
      <c r="K382" s="31"/>
    </row>
    <row r="383" spans="1:11" ht="15" customHeight="1">
      <c r="A383" s="21"/>
      <c r="B383" s="22"/>
      <c r="C383" s="23"/>
      <c r="D383" s="24"/>
      <c r="E383" s="25"/>
      <c r="F383" s="26">
        <f t="shared" si="16"/>
        <v>0</v>
      </c>
      <c r="G383" s="27"/>
      <c r="H383" s="28">
        <f t="shared" si="15"/>
        <v>0</v>
      </c>
      <c r="I383" s="29">
        <f t="shared" ca="1" si="17"/>
        <v>43162</v>
      </c>
      <c r="J383" s="30" t="e">
        <f>#REF!</f>
        <v>#REF!</v>
      </c>
      <c r="K383" s="31"/>
    </row>
    <row r="384" spans="1:11" ht="15" customHeight="1">
      <c r="A384" s="21"/>
      <c r="B384" s="22"/>
      <c r="C384" s="23"/>
      <c r="D384" s="24"/>
      <c r="E384" s="25"/>
      <c r="F384" s="26">
        <f t="shared" si="16"/>
        <v>0</v>
      </c>
      <c r="G384" s="27"/>
      <c r="H384" s="28">
        <f t="shared" si="15"/>
        <v>0</v>
      </c>
      <c r="I384" s="29">
        <f t="shared" ca="1" si="17"/>
        <v>43162</v>
      </c>
      <c r="J384" s="30" t="e">
        <f>#REF!</f>
        <v>#REF!</v>
      </c>
      <c r="K384" s="31"/>
    </row>
    <row r="385" spans="1:11" ht="15" customHeight="1">
      <c r="A385" s="21"/>
      <c r="B385" s="22"/>
      <c r="C385" s="23"/>
      <c r="D385" s="24"/>
      <c r="E385" s="25"/>
      <c r="F385" s="26">
        <f t="shared" si="16"/>
        <v>0</v>
      </c>
      <c r="G385" s="27"/>
      <c r="H385" s="28">
        <f t="shared" si="15"/>
        <v>0</v>
      </c>
      <c r="I385" s="29">
        <f t="shared" ca="1" si="17"/>
        <v>43162</v>
      </c>
      <c r="J385" s="30" t="e">
        <f>#REF!</f>
        <v>#REF!</v>
      </c>
      <c r="K385" s="31"/>
    </row>
    <row r="386" spans="1:11" ht="15" customHeight="1">
      <c r="A386" s="21"/>
      <c r="B386" s="22"/>
      <c r="C386" s="23"/>
      <c r="D386" s="24"/>
      <c r="E386" s="25"/>
      <c r="F386" s="26">
        <f t="shared" si="16"/>
        <v>0</v>
      </c>
      <c r="G386" s="27"/>
      <c r="H386" s="28">
        <f t="shared" ref="H386:H449" si="18">A386</f>
        <v>0</v>
      </c>
      <c r="I386" s="29">
        <f t="shared" ca="1" si="17"/>
        <v>43162</v>
      </c>
      <c r="J386" s="30" t="e">
        <f>#REF!</f>
        <v>#REF!</v>
      </c>
      <c r="K386" s="31"/>
    </row>
    <row r="387" spans="1:11" ht="15" customHeight="1">
      <c r="A387" s="21"/>
      <c r="B387" s="22"/>
      <c r="C387" s="23"/>
      <c r="D387" s="24"/>
      <c r="E387" s="25"/>
      <c r="F387" s="26">
        <f t="shared" ref="F387:F450" si="19">IF(COUNTIF(B387,"*Devis*"),"Dev",IF(COUNTIF(B387,"*Facture*"),"Fac",0))</f>
        <v>0</v>
      </c>
      <c r="G387" s="27"/>
      <c r="H387" s="28">
        <f t="shared" si="18"/>
        <v>0</v>
      </c>
      <c r="I387" s="29">
        <f t="shared" ca="1" si="17"/>
        <v>43162</v>
      </c>
      <c r="J387" s="30" t="e">
        <f>#REF!</f>
        <v>#REF!</v>
      </c>
      <c r="K387" s="31"/>
    </row>
    <row r="388" spans="1:11" ht="15" customHeight="1">
      <c r="A388" s="21"/>
      <c r="B388" s="22"/>
      <c r="C388" s="23"/>
      <c r="D388" s="24"/>
      <c r="E388" s="25"/>
      <c r="F388" s="26">
        <f t="shared" si="19"/>
        <v>0</v>
      </c>
      <c r="G388" s="27"/>
      <c r="H388" s="28">
        <f t="shared" si="18"/>
        <v>0</v>
      </c>
      <c r="I388" s="29">
        <f t="shared" ref="I388:I451" ca="1" si="20">DATEDIF(C388,TODAY(),"d")</f>
        <v>43162</v>
      </c>
      <c r="J388" s="30" t="e">
        <f>#REF!</f>
        <v>#REF!</v>
      </c>
      <c r="K388" s="31"/>
    </row>
    <row r="389" spans="1:11" ht="15" customHeight="1">
      <c r="A389" s="21"/>
      <c r="B389" s="22"/>
      <c r="C389" s="23"/>
      <c r="D389" s="24"/>
      <c r="E389" s="25"/>
      <c r="F389" s="26">
        <f t="shared" si="19"/>
        <v>0</v>
      </c>
      <c r="G389" s="27"/>
      <c r="H389" s="28">
        <f t="shared" si="18"/>
        <v>0</v>
      </c>
      <c r="I389" s="29">
        <f t="shared" ca="1" si="20"/>
        <v>43162</v>
      </c>
      <c r="J389" s="30" t="e">
        <f>#REF!</f>
        <v>#REF!</v>
      </c>
      <c r="K389" s="31"/>
    </row>
    <row r="390" spans="1:11" ht="15" customHeight="1">
      <c r="A390" s="21"/>
      <c r="B390" s="22"/>
      <c r="C390" s="23"/>
      <c r="D390" s="24"/>
      <c r="E390" s="25"/>
      <c r="F390" s="26">
        <f t="shared" si="19"/>
        <v>0</v>
      </c>
      <c r="G390" s="27"/>
      <c r="H390" s="28">
        <f t="shared" si="18"/>
        <v>0</v>
      </c>
      <c r="I390" s="29">
        <f t="shared" ca="1" si="20"/>
        <v>43162</v>
      </c>
      <c r="J390" s="30" t="e">
        <f>#REF!</f>
        <v>#REF!</v>
      </c>
      <c r="K390" s="31"/>
    </row>
    <row r="391" spans="1:11" ht="15" customHeight="1">
      <c r="A391" s="21"/>
      <c r="B391" s="22"/>
      <c r="C391" s="23"/>
      <c r="D391" s="24"/>
      <c r="E391" s="25"/>
      <c r="F391" s="26">
        <f t="shared" si="19"/>
        <v>0</v>
      </c>
      <c r="G391" s="27"/>
      <c r="H391" s="28">
        <f t="shared" si="18"/>
        <v>0</v>
      </c>
      <c r="I391" s="29">
        <f t="shared" ca="1" si="20"/>
        <v>43162</v>
      </c>
      <c r="J391" s="30" t="e">
        <f>#REF!</f>
        <v>#REF!</v>
      </c>
      <c r="K391" s="31"/>
    </row>
    <row r="392" spans="1:11" ht="15" customHeight="1">
      <c r="A392" s="21"/>
      <c r="B392" s="22"/>
      <c r="C392" s="23"/>
      <c r="D392" s="24"/>
      <c r="E392" s="25"/>
      <c r="F392" s="26">
        <f t="shared" si="19"/>
        <v>0</v>
      </c>
      <c r="G392" s="27"/>
      <c r="H392" s="28">
        <f t="shared" si="18"/>
        <v>0</v>
      </c>
      <c r="I392" s="29">
        <f t="shared" ca="1" si="20"/>
        <v>43162</v>
      </c>
      <c r="J392" s="30" t="e">
        <f>#REF!</f>
        <v>#REF!</v>
      </c>
      <c r="K392" s="31"/>
    </row>
    <row r="393" spans="1:11" ht="15" customHeight="1">
      <c r="A393" s="21"/>
      <c r="B393" s="22"/>
      <c r="C393" s="23"/>
      <c r="D393" s="24"/>
      <c r="E393" s="25"/>
      <c r="F393" s="26">
        <f t="shared" si="19"/>
        <v>0</v>
      </c>
      <c r="G393" s="27"/>
      <c r="H393" s="28">
        <f t="shared" si="18"/>
        <v>0</v>
      </c>
      <c r="I393" s="29">
        <f t="shared" ca="1" si="20"/>
        <v>43162</v>
      </c>
      <c r="J393" s="30" t="e">
        <f>#REF!</f>
        <v>#REF!</v>
      </c>
      <c r="K393" s="31"/>
    </row>
    <row r="394" spans="1:11" ht="15" customHeight="1">
      <c r="A394" s="21"/>
      <c r="B394" s="22"/>
      <c r="C394" s="23"/>
      <c r="D394" s="24"/>
      <c r="E394" s="25"/>
      <c r="F394" s="26">
        <f t="shared" si="19"/>
        <v>0</v>
      </c>
      <c r="G394" s="27"/>
      <c r="H394" s="28">
        <f t="shared" si="18"/>
        <v>0</v>
      </c>
      <c r="I394" s="29">
        <f t="shared" ca="1" si="20"/>
        <v>43162</v>
      </c>
      <c r="J394" s="30" t="e">
        <f>#REF!</f>
        <v>#REF!</v>
      </c>
      <c r="K394" s="31"/>
    </row>
    <row r="395" spans="1:11" ht="15" customHeight="1">
      <c r="A395" s="21"/>
      <c r="B395" s="22"/>
      <c r="C395" s="23"/>
      <c r="D395" s="24"/>
      <c r="E395" s="25"/>
      <c r="F395" s="26">
        <f t="shared" si="19"/>
        <v>0</v>
      </c>
      <c r="G395" s="27"/>
      <c r="H395" s="28">
        <f t="shared" si="18"/>
        <v>0</v>
      </c>
      <c r="I395" s="29">
        <f t="shared" ca="1" si="20"/>
        <v>43162</v>
      </c>
      <c r="J395" s="30" t="e">
        <f>#REF!</f>
        <v>#REF!</v>
      </c>
      <c r="K395" s="31"/>
    </row>
    <row r="396" spans="1:11" ht="15" customHeight="1">
      <c r="A396" s="21"/>
      <c r="B396" s="22"/>
      <c r="C396" s="23"/>
      <c r="D396" s="24"/>
      <c r="E396" s="25"/>
      <c r="F396" s="26">
        <f t="shared" si="19"/>
        <v>0</v>
      </c>
      <c r="G396" s="27"/>
      <c r="H396" s="28">
        <f t="shared" si="18"/>
        <v>0</v>
      </c>
      <c r="I396" s="29">
        <f t="shared" ca="1" si="20"/>
        <v>43162</v>
      </c>
      <c r="J396" s="30" t="e">
        <f>#REF!</f>
        <v>#REF!</v>
      </c>
      <c r="K396" s="31"/>
    </row>
    <row r="397" spans="1:11" ht="15" customHeight="1">
      <c r="A397" s="21"/>
      <c r="B397" s="22"/>
      <c r="C397" s="23"/>
      <c r="D397" s="24"/>
      <c r="E397" s="25"/>
      <c r="F397" s="26">
        <f t="shared" si="19"/>
        <v>0</v>
      </c>
      <c r="G397" s="27"/>
      <c r="H397" s="28">
        <f t="shared" si="18"/>
        <v>0</v>
      </c>
      <c r="I397" s="29">
        <f t="shared" ca="1" si="20"/>
        <v>43162</v>
      </c>
      <c r="J397" s="30" t="e">
        <f>#REF!</f>
        <v>#REF!</v>
      </c>
      <c r="K397" s="31"/>
    </row>
    <row r="398" spans="1:11" ht="15" customHeight="1">
      <c r="A398" s="21"/>
      <c r="B398" s="22"/>
      <c r="C398" s="23"/>
      <c r="D398" s="24"/>
      <c r="E398" s="25"/>
      <c r="F398" s="26">
        <f t="shared" si="19"/>
        <v>0</v>
      </c>
      <c r="G398" s="27"/>
      <c r="H398" s="28">
        <f t="shared" si="18"/>
        <v>0</v>
      </c>
      <c r="I398" s="29">
        <f t="shared" ca="1" si="20"/>
        <v>43162</v>
      </c>
      <c r="J398" s="30" t="e">
        <f>#REF!</f>
        <v>#REF!</v>
      </c>
      <c r="K398" s="31"/>
    </row>
    <row r="399" spans="1:11" ht="15" customHeight="1">
      <c r="A399" s="21"/>
      <c r="B399" s="22"/>
      <c r="C399" s="23"/>
      <c r="D399" s="24"/>
      <c r="E399" s="25"/>
      <c r="F399" s="26">
        <f t="shared" si="19"/>
        <v>0</v>
      </c>
      <c r="G399" s="27"/>
      <c r="H399" s="28">
        <f t="shared" si="18"/>
        <v>0</v>
      </c>
      <c r="I399" s="29">
        <f t="shared" ca="1" si="20"/>
        <v>43162</v>
      </c>
      <c r="J399" s="30" t="e">
        <f>#REF!</f>
        <v>#REF!</v>
      </c>
      <c r="K399" s="31"/>
    </row>
    <row r="400" spans="1:11" ht="15" customHeight="1">
      <c r="A400" s="21"/>
      <c r="B400" s="22"/>
      <c r="C400" s="23"/>
      <c r="D400" s="24"/>
      <c r="E400" s="25"/>
      <c r="F400" s="26">
        <f t="shared" si="19"/>
        <v>0</v>
      </c>
      <c r="G400" s="27"/>
      <c r="H400" s="28">
        <f t="shared" si="18"/>
        <v>0</v>
      </c>
      <c r="I400" s="29">
        <f t="shared" ca="1" si="20"/>
        <v>43162</v>
      </c>
      <c r="J400" s="30" t="e">
        <f>#REF!</f>
        <v>#REF!</v>
      </c>
      <c r="K400" s="31"/>
    </row>
    <row r="401" spans="1:11" ht="15" customHeight="1">
      <c r="A401" s="21"/>
      <c r="B401" s="22"/>
      <c r="C401" s="23"/>
      <c r="D401" s="24"/>
      <c r="E401" s="25"/>
      <c r="F401" s="26">
        <f t="shared" si="19"/>
        <v>0</v>
      </c>
      <c r="G401" s="27"/>
      <c r="H401" s="28">
        <f t="shared" si="18"/>
        <v>0</v>
      </c>
      <c r="I401" s="29">
        <f t="shared" ca="1" si="20"/>
        <v>43162</v>
      </c>
      <c r="J401" s="30" t="e">
        <f>#REF!</f>
        <v>#REF!</v>
      </c>
      <c r="K401" s="31"/>
    </row>
    <row r="402" spans="1:11" ht="15" customHeight="1">
      <c r="A402" s="21"/>
      <c r="B402" s="22"/>
      <c r="C402" s="23"/>
      <c r="D402" s="24"/>
      <c r="E402" s="25"/>
      <c r="F402" s="26">
        <f t="shared" si="19"/>
        <v>0</v>
      </c>
      <c r="G402" s="27"/>
      <c r="H402" s="28">
        <f t="shared" si="18"/>
        <v>0</v>
      </c>
      <c r="I402" s="29">
        <f t="shared" ca="1" si="20"/>
        <v>43162</v>
      </c>
      <c r="J402" s="30" t="e">
        <f>#REF!</f>
        <v>#REF!</v>
      </c>
      <c r="K402" s="31"/>
    </row>
    <row r="403" spans="1:11" ht="15" customHeight="1">
      <c r="A403" s="21"/>
      <c r="B403" s="22"/>
      <c r="C403" s="23"/>
      <c r="D403" s="24"/>
      <c r="E403" s="25"/>
      <c r="F403" s="26">
        <f t="shared" si="19"/>
        <v>0</v>
      </c>
      <c r="G403" s="27"/>
      <c r="H403" s="28">
        <f t="shared" si="18"/>
        <v>0</v>
      </c>
      <c r="I403" s="29">
        <f t="shared" ca="1" si="20"/>
        <v>43162</v>
      </c>
      <c r="J403" s="30" t="e">
        <f>#REF!</f>
        <v>#REF!</v>
      </c>
      <c r="K403" s="31"/>
    </row>
    <row r="404" spans="1:11" ht="15" customHeight="1">
      <c r="A404" s="21"/>
      <c r="B404" s="22"/>
      <c r="C404" s="23"/>
      <c r="D404" s="24"/>
      <c r="E404" s="25"/>
      <c r="F404" s="26">
        <f t="shared" si="19"/>
        <v>0</v>
      </c>
      <c r="G404" s="27"/>
      <c r="H404" s="28">
        <f t="shared" si="18"/>
        <v>0</v>
      </c>
      <c r="I404" s="29">
        <f t="shared" ca="1" si="20"/>
        <v>43162</v>
      </c>
      <c r="J404" s="30" t="e">
        <f>#REF!</f>
        <v>#REF!</v>
      </c>
      <c r="K404" s="31"/>
    </row>
    <row r="405" spans="1:11" ht="15" customHeight="1">
      <c r="A405" s="21"/>
      <c r="B405" s="22"/>
      <c r="C405" s="23"/>
      <c r="D405" s="24"/>
      <c r="E405" s="25"/>
      <c r="F405" s="26">
        <f t="shared" si="19"/>
        <v>0</v>
      </c>
      <c r="G405" s="27"/>
      <c r="H405" s="28">
        <f t="shared" si="18"/>
        <v>0</v>
      </c>
      <c r="I405" s="29">
        <f t="shared" ca="1" si="20"/>
        <v>43162</v>
      </c>
      <c r="J405" s="30" t="e">
        <f>#REF!</f>
        <v>#REF!</v>
      </c>
      <c r="K405" s="31"/>
    </row>
    <row r="406" spans="1:11" ht="15" customHeight="1">
      <c r="A406" s="21"/>
      <c r="B406" s="22"/>
      <c r="C406" s="23"/>
      <c r="D406" s="24"/>
      <c r="E406" s="25"/>
      <c r="F406" s="26">
        <f t="shared" si="19"/>
        <v>0</v>
      </c>
      <c r="G406" s="27"/>
      <c r="H406" s="28">
        <f t="shared" si="18"/>
        <v>0</v>
      </c>
      <c r="I406" s="29">
        <f t="shared" ca="1" si="20"/>
        <v>43162</v>
      </c>
      <c r="J406" s="30" t="e">
        <f>#REF!</f>
        <v>#REF!</v>
      </c>
      <c r="K406" s="31"/>
    </row>
    <row r="407" spans="1:11" ht="15" customHeight="1">
      <c r="A407" s="21"/>
      <c r="B407" s="22"/>
      <c r="C407" s="23"/>
      <c r="D407" s="24"/>
      <c r="E407" s="25"/>
      <c r="F407" s="26">
        <f t="shared" si="19"/>
        <v>0</v>
      </c>
      <c r="G407" s="27"/>
      <c r="H407" s="28">
        <f t="shared" si="18"/>
        <v>0</v>
      </c>
      <c r="I407" s="29">
        <f t="shared" ca="1" si="20"/>
        <v>43162</v>
      </c>
      <c r="J407" s="30" t="e">
        <f>#REF!</f>
        <v>#REF!</v>
      </c>
      <c r="K407" s="31"/>
    </row>
    <row r="408" spans="1:11" ht="15" customHeight="1">
      <c r="A408" s="21"/>
      <c r="B408" s="22"/>
      <c r="C408" s="23"/>
      <c r="D408" s="24"/>
      <c r="E408" s="25"/>
      <c r="F408" s="26">
        <f t="shared" si="19"/>
        <v>0</v>
      </c>
      <c r="G408" s="27"/>
      <c r="H408" s="28">
        <f t="shared" si="18"/>
        <v>0</v>
      </c>
      <c r="I408" s="29">
        <f t="shared" ca="1" si="20"/>
        <v>43162</v>
      </c>
      <c r="J408" s="30" t="e">
        <f>#REF!</f>
        <v>#REF!</v>
      </c>
      <c r="K408" s="31"/>
    </row>
    <row r="409" spans="1:11" ht="15" customHeight="1">
      <c r="A409" s="21"/>
      <c r="B409" s="22"/>
      <c r="C409" s="23"/>
      <c r="D409" s="24"/>
      <c r="E409" s="25"/>
      <c r="F409" s="26">
        <f t="shared" si="19"/>
        <v>0</v>
      </c>
      <c r="G409" s="27"/>
      <c r="H409" s="28">
        <f t="shared" si="18"/>
        <v>0</v>
      </c>
      <c r="I409" s="29">
        <f t="shared" ca="1" si="20"/>
        <v>43162</v>
      </c>
      <c r="J409" s="30" t="e">
        <f>#REF!</f>
        <v>#REF!</v>
      </c>
      <c r="K409" s="31"/>
    </row>
    <row r="410" spans="1:11" ht="15" customHeight="1">
      <c r="A410" s="21"/>
      <c r="B410" s="22"/>
      <c r="C410" s="23"/>
      <c r="D410" s="24"/>
      <c r="E410" s="25"/>
      <c r="F410" s="26">
        <f t="shared" si="19"/>
        <v>0</v>
      </c>
      <c r="G410" s="27"/>
      <c r="H410" s="28">
        <f t="shared" si="18"/>
        <v>0</v>
      </c>
      <c r="I410" s="29">
        <f t="shared" ca="1" si="20"/>
        <v>43162</v>
      </c>
      <c r="J410" s="30" t="e">
        <f>#REF!</f>
        <v>#REF!</v>
      </c>
      <c r="K410" s="31"/>
    </row>
    <row r="411" spans="1:11" ht="15" customHeight="1">
      <c r="A411" s="21"/>
      <c r="B411" s="22"/>
      <c r="C411" s="23"/>
      <c r="D411" s="24"/>
      <c r="E411" s="25"/>
      <c r="F411" s="26">
        <f t="shared" si="19"/>
        <v>0</v>
      </c>
      <c r="G411" s="27"/>
      <c r="H411" s="28">
        <f t="shared" si="18"/>
        <v>0</v>
      </c>
      <c r="I411" s="29">
        <f t="shared" ca="1" si="20"/>
        <v>43162</v>
      </c>
      <c r="J411" s="30" t="e">
        <f>#REF!</f>
        <v>#REF!</v>
      </c>
      <c r="K411" s="31"/>
    </row>
    <row r="412" spans="1:11" ht="15" customHeight="1">
      <c r="A412" s="21"/>
      <c r="B412" s="22"/>
      <c r="C412" s="23"/>
      <c r="D412" s="24"/>
      <c r="E412" s="25"/>
      <c r="F412" s="26">
        <f t="shared" si="19"/>
        <v>0</v>
      </c>
      <c r="G412" s="27"/>
      <c r="H412" s="28">
        <f t="shared" si="18"/>
        <v>0</v>
      </c>
      <c r="I412" s="29">
        <f t="shared" ca="1" si="20"/>
        <v>43162</v>
      </c>
      <c r="J412" s="30" t="e">
        <f>#REF!</f>
        <v>#REF!</v>
      </c>
      <c r="K412" s="31"/>
    </row>
    <row r="413" spans="1:11" ht="15" customHeight="1">
      <c r="A413" s="21"/>
      <c r="B413" s="22"/>
      <c r="C413" s="23"/>
      <c r="D413" s="24"/>
      <c r="E413" s="25"/>
      <c r="F413" s="26">
        <f t="shared" si="19"/>
        <v>0</v>
      </c>
      <c r="G413" s="27"/>
      <c r="H413" s="28">
        <f t="shared" si="18"/>
        <v>0</v>
      </c>
      <c r="I413" s="29">
        <f t="shared" ca="1" si="20"/>
        <v>43162</v>
      </c>
      <c r="J413" s="30" t="e">
        <f>#REF!</f>
        <v>#REF!</v>
      </c>
      <c r="K413" s="31"/>
    </row>
    <row r="414" spans="1:11" ht="15" customHeight="1">
      <c r="A414" s="21"/>
      <c r="B414" s="22"/>
      <c r="C414" s="23"/>
      <c r="D414" s="24"/>
      <c r="E414" s="25"/>
      <c r="F414" s="26">
        <f t="shared" si="19"/>
        <v>0</v>
      </c>
      <c r="G414" s="27"/>
      <c r="H414" s="28">
        <f t="shared" si="18"/>
        <v>0</v>
      </c>
      <c r="I414" s="29">
        <f t="shared" ca="1" si="20"/>
        <v>43162</v>
      </c>
      <c r="J414" s="30" t="e">
        <f>#REF!</f>
        <v>#REF!</v>
      </c>
      <c r="K414" s="31"/>
    </row>
    <row r="415" spans="1:11" ht="15" customHeight="1">
      <c r="A415" s="21"/>
      <c r="B415" s="22"/>
      <c r="C415" s="23"/>
      <c r="D415" s="24"/>
      <c r="E415" s="25"/>
      <c r="F415" s="26">
        <f t="shared" si="19"/>
        <v>0</v>
      </c>
      <c r="G415" s="27"/>
      <c r="H415" s="28">
        <f t="shared" si="18"/>
        <v>0</v>
      </c>
      <c r="I415" s="29">
        <f t="shared" ca="1" si="20"/>
        <v>43162</v>
      </c>
      <c r="J415" s="30" t="e">
        <f>#REF!</f>
        <v>#REF!</v>
      </c>
      <c r="K415" s="31"/>
    </row>
    <row r="416" spans="1:11" ht="15" customHeight="1">
      <c r="A416" s="21"/>
      <c r="B416" s="22"/>
      <c r="C416" s="23"/>
      <c r="D416" s="24"/>
      <c r="E416" s="25"/>
      <c r="F416" s="26">
        <f t="shared" si="19"/>
        <v>0</v>
      </c>
      <c r="G416" s="27"/>
      <c r="H416" s="28">
        <f t="shared" si="18"/>
        <v>0</v>
      </c>
      <c r="I416" s="29">
        <f t="shared" ca="1" si="20"/>
        <v>43162</v>
      </c>
      <c r="J416" s="30" t="e">
        <f>#REF!</f>
        <v>#REF!</v>
      </c>
      <c r="K416" s="31"/>
    </row>
    <row r="417" spans="1:11" ht="15" customHeight="1">
      <c r="A417" s="21"/>
      <c r="B417" s="22"/>
      <c r="C417" s="23"/>
      <c r="D417" s="24"/>
      <c r="E417" s="25"/>
      <c r="F417" s="26">
        <f t="shared" si="19"/>
        <v>0</v>
      </c>
      <c r="G417" s="27"/>
      <c r="H417" s="28">
        <f t="shared" si="18"/>
        <v>0</v>
      </c>
      <c r="I417" s="29">
        <f t="shared" ca="1" si="20"/>
        <v>43162</v>
      </c>
      <c r="J417" s="30" t="e">
        <f>#REF!</f>
        <v>#REF!</v>
      </c>
      <c r="K417" s="31"/>
    </row>
    <row r="418" spans="1:11" ht="15" customHeight="1">
      <c r="A418" s="21"/>
      <c r="B418" s="22"/>
      <c r="C418" s="23"/>
      <c r="D418" s="24"/>
      <c r="E418" s="25"/>
      <c r="F418" s="26">
        <f t="shared" si="19"/>
        <v>0</v>
      </c>
      <c r="G418" s="27"/>
      <c r="H418" s="28">
        <f t="shared" si="18"/>
        <v>0</v>
      </c>
      <c r="I418" s="29">
        <f t="shared" ca="1" si="20"/>
        <v>43162</v>
      </c>
      <c r="J418" s="30" t="e">
        <f>#REF!</f>
        <v>#REF!</v>
      </c>
      <c r="K418" s="31"/>
    </row>
    <row r="419" spans="1:11" ht="15" customHeight="1">
      <c r="A419" s="21"/>
      <c r="B419" s="22"/>
      <c r="C419" s="23"/>
      <c r="D419" s="24"/>
      <c r="E419" s="25"/>
      <c r="F419" s="26">
        <f t="shared" si="19"/>
        <v>0</v>
      </c>
      <c r="G419" s="27"/>
      <c r="H419" s="28">
        <f t="shared" si="18"/>
        <v>0</v>
      </c>
      <c r="I419" s="29">
        <f t="shared" ca="1" si="20"/>
        <v>43162</v>
      </c>
      <c r="J419" s="30" t="e">
        <f>#REF!</f>
        <v>#REF!</v>
      </c>
      <c r="K419" s="31"/>
    </row>
    <row r="420" spans="1:11" ht="15" customHeight="1">
      <c r="A420" s="21"/>
      <c r="B420" s="22"/>
      <c r="C420" s="23"/>
      <c r="D420" s="24"/>
      <c r="E420" s="25"/>
      <c r="F420" s="26">
        <f t="shared" si="19"/>
        <v>0</v>
      </c>
      <c r="G420" s="27"/>
      <c r="H420" s="28">
        <f t="shared" si="18"/>
        <v>0</v>
      </c>
      <c r="I420" s="29">
        <f t="shared" ca="1" si="20"/>
        <v>43162</v>
      </c>
      <c r="J420" s="30" t="e">
        <f>#REF!</f>
        <v>#REF!</v>
      </c>
      <c r="K420" s="31"/>
    </row>
    <row r="421" spans="1:11" ht="15" customHeight="1">
      <c r="A421" s="21"/>
      <c r="B421" s="22"/>
      <c r="C421" s="23"/>
      <c r="D421" s="24"/>
      <c r="E421" s="25"/>
      <c r="F421" s="26">
        <f t="shared" si="19"/>
        <v>0</v>
      </c>
      <c r="G421" s="27"/>
      <c r="H421" s="28">
        <f t="shared" si="18"/>
        <v>0</v>
      </c>
      <c r="I421" s="29">
        <f t="shared" ca="1" si="20"/>
        <v>43162</v>
      </c>
      <c r="J421" s="30" t="e">
        <f>#REF!</f>
        <v>#REF!</v>
      </c>
      <c r="K421" s="31"/>
    </row>
    <row r="422" spans="1:11" ht="15" customHeight="1">
      <c r="A422" s="21"/>
      <c r="B422" s="22"/>
      <c r="C422" s="23"/>
      <c r="D422" s="24"/>
      <c r="E422" s="25"/>
      <c r="F422" s="26">
        <f t="shared" si="19"/>
        <v>0</v>
      </c>
      <c r="G422" s="27"/>
      <c r="H422" s="28">
        <f t="shared" si="18"/>
        <v>0</v>
      </c>
      <c r="I422" s="29">
        <f t="shared" ca="1" si="20"/>
        <v>43162</v>
      </c>
      <c r="J422" s="30" t="e">
        <f>#REF!</f>
        <v>#REF!</v>
      </c>
      <c r="K422" s="31"/>
    </row>
    <row r="423" spans="1:11" ht="15" customHeight="1">
      <c r="A423" s="21"/>
      <c r="B423" s="22"/>
      <c r="C423" s="23"/>
      <c r="D423" s="24"/>
      <c r="E423" s="25"/>
      <c r="F423" s="26">
        <f t="shared" si="19"/>
        <v>0</v>
      </c>
      <c r="G423" s="27"/>
      <c r="H423" s="28">
        <f t="shared" si="18"/>
        <v>0</v>
      </c>
      <c r="I423" s="29">
        <f t="shared" ca="1" si="20"/>
        <v>43162</v>
      </c>
      <c r="J423" s="30" t="e">
        <f>#REF!</f>
        <v>#REF!</v>
      </c>
      <c r="K423" s="31"/>
    </row>
    <row r="424" spans="1:11" ht="15" customHeight="1">
      <c r="A424" s="21"/>
      <c r="B424" s="22"/>
      <c r="C424" s="23"/>
      <c r="D424" s="24"/>
      <c r="E424" s="25"/>
      <c r="F424" s="26">
        <f t="shared" si="19"/>
        <v>0</v>
      </c>
      <c r="G424" s="27"/>
      <c r="H424" s="28">
        <f t="shared" si="18"/>
        <v>0</v>
      </c>
      <c r="I424" s="29">
        <f t="shared" ca="1" si="20"/>
        <v>43162</v>
      </c>
      <c r="J424" s="30" t="e">
        <f>#REF!</f>
        <v>#REF!</v>
      </c>
      <c r="K424" s="31"/>
    </row>
    <row r="425" spans="1:11" ht="15" customHeight="1">
      <c r="A425" s="21"/>
      <c r="B425" s="22"/>
      <c r="C425" s="23"/>
      <c r="D425" s="24"/>
      <c r="E425" s="25"/>
      <c r="F425" s="26">
        <f t="shared" si="19"/>
        <v>0</v>
      </c>
      <c r="G425" s="27"/>
      <c r="H425" s="28">
        <f t="shared" si="18"/>
        <v>0</v>
      </c>
      <c r="I425" s="29">
        <f t="shared" ca="1" si="20"/>
        <v>43162</v>
      </c>
      <c r="J425" s="30" t="e">
        <f>#REF!</f>
        <v>#REF!</v>
      </c>
      <c r="K425" s="31"/>
    </row>
    <row r="426" spans="1:11" ht="15" customHeight="1">
      <c r="A426" s="21"/>
      <c r="B426" s="22"/>
      <c r="C426" s="23"/>
      <c r="D426" s="24"/>
      <c r="E426" s="25"/>
      <c r="F426" s="26">
        <f t="shared" si="19"/>
        <v>0</v>
      </c>
      <c r="G426" s="27"/>
      <c r="H426" s="28">
        <f t="shared" si="18"/>
        <v>0</v>
      </c>
      <c r="I426" s="29">
        <f t="shared" ca="1" si="20"/>
        <v>43162</v>
      </c>
      <c r="J426" s="30" t="e">
        <f>#REF!</f>
        <v>#REF!</v>
      </c>
      <c r="K426" s="31"/>
    </row>
    <row r="427" spans="1:11" ht="15" customHeight="1">
      <c r="A427" s="21"/>
      <c r="B427" s="22"/>
      <c r="C427" s="23"/>
      <c r="D427" s="24"/>
      <c r="E427" s="25"/>
      <c r="F427" s="26">
        <f t="shared" si="19"/>
        <v>0</v>
      </c>
      <c r="G427" s="27"/>
      <c r="H427" s="28">
        <f t="shared" si="18"/>
        <v>0</v>
      </c>
      <c r="I427" s="29">
        <f t="shared" ca="1" si="20"/>
        <v>43162</v>
      </c>
      <c r="J427" s="30" t="e">
        <f>#REF!</f>
        <v>#REF!</v>
      </c>
      <c r="K427" s="31"/>
    </row>
    <row r="428" spans="1:11" ht="15" customHeight="1">
      <c r="A428" s="21"/>
      <c r="B428" s="22"/>
      <c r="C428" s="23"/>
      <c r="D428" s="24"/>
      <c r="E428" s="25"/>
      <c r="F428" s="26">
        <f t="shared" si="19"/>
        <v>0</v>
      </c>
      <c r="G428" s="27"/>
      <c r="H428" s="28">
        <f t="shared" si="18"/>
        <v>0</v>
      </c>
      <c r="I428" s="29">
        <f t="shared" ca="1" si="20"/>
        <v>43162</v>
      </c>
      <c r="J428" s="30" t="e">
        <f>#REF!</f>
        <v>#REF!</v>
      </c>
      <c r="K428" s="31"/>
    </row>
    <row r="429" spans="1:11" ht="15" customHeight="1">
      <c r="A429" s="21"/>
      <c r="B429" s="22"/>
      <c r="C429" s="23"/>
      <c r="D429" s="24"/>
      <c r="E429" s="25"/>
      <c r="F429" s="26">
        <f t="shared" si="19"/>
        <v>0</v>
      </c>
      <c r="G429" s="27"/>
      <c r="H429" s="28">
        <f t="shared" si="18"/>
        <v>0</v>
      </c>
      <c r="I429" s="29">
        <f t="shared" ca="1" si="20"/>
        <v>43162</v>
      </c>
      <c r="J429" s="30" t="e">
        <f>#REF!</f>
        <v>#REF!</v>
      </c>
      <c r="K429" s="31"/>
    </row>
    <row r="430" spans="1:11" ht="15" customHeight="1">
      <c r="A430" s="21"/>
      <c r="B430" s="22"/>
      <c r="C430" s="23"/>
      <c r="D430" s="24"/>
      <c r="E430" s="25"/>
      <c r="F430" s="26">
        <f t="shared" si="19"/>
        <v>0</v>
      </c>
      <c r="G430" s="27"/>
      <c r="H430" s="28">
        <f t="shared" si="18"/>
        <v>0</v>
      </c>
      <c r="I430" s="29">
        <f t="shared" ca="1" si="20"/>
        <v>43162</v>
      </c>
      <c r="J430" s="30" t="e">
        <f>#REF!</f>
        <v>#REF!</v>
      </c>
      <c r="K430" s="31"/>
    </row>
    <row r="431" spans="1:11" ht="15" customHeight="1">
      <c r="A431" s="21"/>
      <c r="B431" s="22"/>
      <c r="C431" s="23"/>
      <c r="D431" s="24"/>
      <c r="E431" s="25"/>
      <c r="F431" s="26">
        <f t="shared" si="19"/>
        <v>0</v>
      </c>
      <c r="G431" s="27"/>
      <c r="H431" s="28">
        <f t="shared" si="18"/>
        <v>0</v>
      </c>
      <c r="I431" s="29">
        <f t="shared" ca="1" si="20"/>
        <v>43162</v>
      </c>
      <c r="J431" s="30" t="e">
        <f>#REF!</f>
        <v>#REF!</v>
      </c>
      <c r="K431" s="31"/>
    </row>
    <row r="432" spans="1:11" ht="15" customHeight="1">
      <c r="A432" s="21"/>
      <c r="B432" s="22"/>
      <c r="C432" s="23"/>
      <c r="D432" s="24"/>
      <c r="E432" s="25"/>
      <c r="F432" s="26">
        <f t="shared" si="19"/>
        <v>0</v>
      </c>
      <c r="G432" s="27"/>
      <c r="H432" s="28">
        <f t="shared" si="18"/>
        <v>0</v>
      </c>
      <c r="I432" s="29">
        <f t="shared" ca="1" si="20"/>
        <v>43162</v>
      </c>
      <c r="J432" s="30" t="e">
        <f>#REF!</f>
        <v>#REF!</v>
      </c>
      <c r="K432" s="31"/>
    </row>
    <row r="433" spans="1:11" ht="15" customHeight="1">
      <c r="A433" s="21"/>
      <c r="B433" s="22"/>
      <c r="C433" s="23"/>
      <c r="D433" s="24"/>
      <c r="E433" s="25"/>
      <c r="F433" s="26">
        <f t="shared" si="19"/>
        <v>0</v>
      </c>
      <c r="G433" s="27"/>
      <c r="H433" s="28">
        <f t="shared" si="18"/>
        <v>0</v>
      </c>
      <c r="I433" s="29">
        <f t="shared" ca="1" si="20"/>
        <v>43162</v>
      </c>
      <c r="J433" s="30" t="e">
        <f>#REF!</f>
        <v>#REF!</v>
      </c>
      <c r="K433" s="31"/>
    </row>
    <row r="434" spans="1:11" ht="15" customHeight="1">
      <c r="A434" s="21"/>
      <c r="B434" s="22"/>
      <c r="C434" s="23"/>
      <c r="D434" s="24"/>
      <c r="E434" s="25"/>
      <c r="F434" s="26">
        <f t="shared" si="19"/>
        <v>0</v>
      </c>
      <c r="G434" s="27"/>
      <c r="H434" s="28">
        <f t="shared" si="18"/>
        <v>0</v>
      </c>
      <c r="I434" s="29">
        <f t="shared" ca="1" si="20"/>
        <v>43162</v>
      </c>
      <c r="J434" s="30" t="e">
        <f>#REF!</f>
        <v>#REF!</v>
      </c>
      <c r="K434" s="31"/>
    </row>
    <row r="435" spans="1:11" ht="15" customHeight="1">
      <c r="A435" s="21"/>
      <c r="B435" s="22"/>
      <c r="C435" s="23"/>
      <c r="D435" s="24"/>
      <c r="E435" s="25"/>
      <c r="F435" s="26">
        <f t="shared" si="19"/>
        <v>0</v>
      </c>
      <c r="G435" s="27"/>
      <c r="H435" s="28">
        <f t="shared" si="18"/>
        <v>0</v>
      </c>
      <c r="I435" s="29">
        <f t="shared" ca="1" si="20"/>
        <v>43162</v>
      </c>
      <c r="J435" s="30" t="e">
        <f>#REF!</f>
        <v>#REF!</v>
      </c>
      <c r="K435" s="31"/>
    </row>
    <row r="436" spans="1:11" ht="15" customHeight="1">
      <c r="A436" s="21"/>
      <c r="B436" s="22"/>
      <c r="C436" s="23"/>
      <c r="D436" s="24"/>
      <c r="E436" s="25"/>
      <c r="F436" s="26">
        <f t="shared" si="19"/>
        <v>0</v>
      </c>
      <c r="G436" s="27"/>
      <c r="H436" s="28">
        <f t="shared" si="18"/>
        <v>0</v>
      </c>
      <c r="I436" s="29">
        <f t="shared" ca="1" si="20"/>
        <v>43162</v>
      </c>
      <c r="J436" s="30" t="e">
        <f>#REF!</f>
        <v>#REF!</v>
      </c>
      <c r="K436" s="31"/>
    </row>
    <row r="437" spans="1:11" ht="15" customHeight="1">
      <c r="A437" s="21"/>
      <c r="B437" s="22"/>
      <c r="C437" s="23"/>
      <c r="D437" s="24"/>
      <c r="E437" s="25"/>
      <c r="F437" s="26">
        <f t="shared" si="19"/>
        <v>0</v>
      </c>
      <c r="G437" s="27"/>
      <c r="H437" s="28">
        <f t="shared" si="18"/>
        <v>0</v>
      </c>
      <c r="I437" s="29">
        <f t="shared" ca="1" si="20"/>
        <v>43162</v>
      </c>
      <c r="J437" s="30" t="e">
        <f>#REF!</f>
        <v>#REF!</v>
      </c>
      <c r="K437" s="31"/>
    </row>
    <row r="438" spans="1:11" ht="15" customHeight="1">
      <c r="A438" s="21"/>
      <c r="B438" s="22"/>
      <c r="C438" s="23"/>
      <c r="D438" s="24"/>
      <c r="E438" s="25"/>
      <c r="F438" s="26">
        <f t="shared" si="19"/>
        <v>0</v>
      </c>
      <c r="G438" s="27"/>
      <c r="H438" s="28">
        <f t="shared" si="18"/>
        <v>0</v>
      </c>
      <c r="I438" s="29">
        <f t="shared" ca="1" si="20"/>
        <v>43162</v>
      </c>
      <c r="J438" s="30" t="e">
        <f>#REF!</f>
        <v>#REF!</v>
      </c>
      <c r="K438" s="31"/>
    </row>
    <row r="439" spans="1:11" ht="15" customHeight="1">
      <c r="A439" s="21"/>
      <c r="B439" s="22"/>
      <c r="C439" s="23"/>
      <c r="D439" s="24"/>
      <c r="E439" s="25"/>
      <c r="F439" s="26">
        <f t="shared" si="19"/>
        <v>0</v>
      </c>
      <c r="G439" s="27"/>
      <c r="H439" s="28">
        <f t="shared" si="18"/>
        <v>0</v>
      </c>
      <c r="I439" s="29">
        <f t="shared" ca="1" si="20"/>
        <v>43162</v>
      </c>
      <c r="J439" s="30" t="e">
        <f>#REF!</f>
        <v>#REF!</v>
      </c>
      <c r="K439" s="31"/>
    </row>
    <row r="440" spans="1:11" ht="15" customHeight="1">
      <c r="A440" s="21"/>
      <c r="B440" s="22"/>
      <c r="C440" s="23"/>
      <c r="D440" s="24"/>
      <c r="E440" s="25"/>
      <c r="F440" s="26">
        <f t="shared" si="19"/>
        <v>0</v>
      </c>
      <c r="G440" s="27"/>
      <c r="H440" s="28">
        <f t="shared" si="18"/>
        <v>0</v>
      </c>
      <c r="I440" s="29">
        <f t="shared" ca="1" si="20"/>
        <v>43162</v>
      </c>
      <c r="J440" s="30" t="e">
        <f>#REF!</f>
        <v>#REF!</v>
      </c>
      <c r="K440" s="31"/>
    </row>
    <row r="441" spans="1:11" ht="15" customHeight="1">
      <c r="A441" s="21"/>
      <c r="B441" s="22"/>
      <c r="C441" s="23"/>
      <c r="D441" s="24"/>
      <c r="E441" s="25"/>
      <c r="F441" s="26">
        <f t="shared" si="19"/>
        <v>0</v>
      </c>
      <c r="G441" s="27"/>
      <c r="H441" s="28">
        <f t="shared" si="18"/>
        <v>0</v>
      </c>
      <c r="I441" s="29">
        <f t="shared" ca="1" si="20"/>
        <v>43162</v>
      </c>
      <c r="J441" s="30" t="e">
        <f>#REF!</f>
        <v>#REF!</v>
      </c>
      <c r="K441" s="31"/>
    </row>
    <row r="442" spans="1:11" ht="15" customHeight="1">
      <c r="A442" s="21"/>
      <c r="B442" s="22"/>
      <c r="C442" s="23"/>
      <c r="D442" s="24"/>
      <c r="E442" s="25"/>
      <c r="F442" s="26">
        <f t="shared" si="19"/>
        <v>0</v>
      </c>
      <c r="G442" s="27"/>
      <c r="H442" s="28">
        <f t="shared" si="18"/>
        <v>0</v>
      </c>
      <c r="I442" s="29">
        <f t="shared" ca="1" si="20"/>
        <v>43162</v>
      </c>
      <c r="J442" s="30" t="e">
        <f>#REF!</f>
        <v>#REF!</v>
      </c>
      <c r="K442" s="31"/>
    </row>
    <row r="443" spans="1:11" ht="15" customHeight="1">
      <c r="A443" s="21"/>
      <c r="B443" s="22"/>
      <c r="C443" s="23"/>
      <c r="D443" s="24"/>
      <c r="E443" s="25"/>
      <c r="F443" s="26">
        <f t="shared" si="19"/>
        <v>0</v>
      </c>
      <c r="G443" s="27"/>
      <c r="H443" s="28">
        <f t="shared" si="18"/>
        <v>0</v>
      </c>
      <c r="I443" s="29">
        <f t="shared" ca="1" si="20"/>
        <v>43162</v>
      </c>
      <c r="J443" s="30" t="e">
        <f>#REF!</f>
        <v>#REF!</v>
      </c>
      <c r="K443" s="31"/>
    </row>
    <row r="444" spans="1:11" ht="15" customHeight="1">
      <c r="A444" s="21"/>
      <c r="B444" s="22"/>
      <c r="C444" s="23"/>
      <c r="D444" s="24"/>
      <c r="E444" s="25"/>
      <c r="F444" s="26">
        <f t="shared" si="19"/>
        <v>0</v>
      </c>
      <c r="G444" s="27"/>
      <c r="H444" s="28">
        <f t="shared" si="18"/>
        <v>0</v>
      </c>
      <c r="I444" s="29">
        <f t="shared" ca="1" si="20"/>
        <v>43162</v>
      </c>
      <c r="J444" s="30" t="e">
        <f>#REF!</f>
        <v>#REF!</v>
      </c>
      <c r="K444" s="31"/>
    </row>
    <row r="445" spans="1:11" ht="15" customHeight="1">
      <c r="A445" s="21"/>
      <c r="B445" s="22"/>
      <c r="C445" s="23"/>
      <c r="D445" s="24"/>
      <c r="E445" s="25"/>
      <c r="F445" s="26">
        <f t="shared" si="19"/>
        <v>0</v>
      </c>
      <c r="G445" s="27"/>
      <c r="H445" s="28">
        <f t="shared" si="18"/>
        <v>0</v>
      </c>
      <c r="I445" s="29">
        <f t="shared" ca="1" si="20"/>
        <v>43162</v>
      </c>
      <c r="J445" s="30" t="e">
        <f>#REF!</f>
        <v>#REF!</v>
      </c>
      <c r="K445" s="31"/>
    </row>
    <row r="446" spans="1:11" ht="15" customHeight="1">
      <c r="A446" s="21"/>
      <c r="B446" s="22"/>
      <c r="C446" s="23"/>
      <c r="D446" s="24"/>
      <c r="E446" s="25"/>
      <c r="F446" s="26">
        <f t="shared" si="19"/>
        <v>0</v>
      </c>
      <c r="G446" s="27"/>
      <c r="H446" s="28">
        <f t="shared" si="18"/>
        <v>0</v>
      </c>
      <c r="I446" s="29">
        <f t="shared" ca="1" si="20"/>
        <v>43162</v>
      </c>
      <c r="J446" s="30" t="e">
        <f>#REF!</f>
        <v>#REF!</v>
      </c>
      <c r="K446" s="31"/>
    </row>
    <row r="447" spans="1:11" ht="15" customHeight="1">
      <c r="A447" s="21"/>
      <c r="B447" s="22"/>
      <c r="C447" s="23"/>
      <c r="D447" s="24"/>
      <c r="E447" s="25"/>
      <c r="F447" s="26">
        <f t="shared" si="19"/>
        <v>0</v>
      </c>
      <c r="G447" s="27"/>
      <c r="H447" s="28">
        <f t="shared" si="18"/>
        <v>0</v>
      </c>
      <c r="I447" s="29">
        <f t="shared" ca="1" si="20"/>
        <v>43162</v>
      </c>
      <c r="J447" s="30" t="e">
        <f>#REF!</f>
        <v>#REF!</v>
      </c>
      <c r="K447" s="31"/>
    </row>
    <row r="448" spans="1:11" ht="15" customHeight="1">
      <c r="A448" s="21"/>
      <c r="B448" s="22"/>
      <c r="C448" s="23"/>
      <c r="D448" s="24"/>
      <c r="E448" s="25"/>
      <c r="F448" s="26">
        <f t="shared" si="19"/>
        <v>0</v>
      </c>
      <c r="G448" s="27"/>
      <c r="H448" s="28">
        <f t="shared" si="18"/>
        <v>0</v>
      </c>
      <c r="I448" s="29">
        <f t="shared" ca="1" si="20"/>
        <v>43162</v>
      </c>
      <c r="J448" s="30" t="e">
        <f>#REF!</f>
        <v>#REF!</v>
      </c>
      <c r="K448" s="31"/>
    </row>
    <row r="449" spans="1:11" ht="15" customHeight="1">
      <c r="A449" s="21"/>
      <c r="B449" s="22"/>
      <c r="C449" s="23"/>
      <c r="D449" s="24"/>
      <c r="E449" s="25"/>
      <c r="F449" s="26">
        <f t="shared" si="19"/>
        <v>0</v>
      </c>
      <c r="G449" s="27"/>
      <c r="H449" s="28">
        <f t="shared" si="18"/>
        <v>0</v>
      </c>
      <c r="I449" s="29">
        <f t="shared" ca="1" si="20"/>
        <v>43162</v>
      </c>
      <c r="J449" s="30" t="e">
        <f>#REF!</f>
        <v>#REF!</v>
      </c>
      <c r="K449" s="31"/>
    </row>
    <row r="450" spans="1:11" ht="15" customHeight="1">
      <c r="A450" s="21"/>
      <c r="B450" s="22"/>
      <c r="C450" s="23"/>
      <c r="D450" s="24"/>
      <c r="E450" s="25"/>
      <c r="F450" s="26">
        <f t="shared" si="19"/>
        <v>0</v>
      </c>
      <c r="G450" s="27"/>
      <c r="H450" s="28">
        <f t="shared" ref="H450:H513" si="21">A450</f>
        <v>0</v>
      </c>
      <c r="I450" s="29">
        <f t="shared" ca="1" si="20"/>
        <v>43162</v>
      </c>
      <c r="J450" s="30" t="e">
        <f>#REF!</f>
        <v>#REF!</v>
      </c>
      <c r="K450" s="31"/>
    </row>
    <row r="451" spans="1:11" ht="15" customHeight="1">
      <c r="A451" s="21"/>
      <c r="B451" s="22"/>
      <c r="C451" s="23"/>
      <c r="D451" s="24"/>
      <c r="E451" s="25"/>
      <c r="F451" s="26">
        <f t="shared" ref="F451:F514" si="22">IF(COUNTIF(B451,"*Devis*"),"Dev",IF(COUNTIF(B451,"*Facture*"),"Fac",0))</f>
        <v>0</v>
      </c>
      <c r="G451" s="27"/>
      <c r="H451" s="28">
        <f t="shared" si="21"/>
        <v>0</v>
      </c>
      <c r="I451" s="29">
        <f t="shared" ca="1" si="20"/>
        <v>43162</v>
      </c>
      <c r="J451" s="30" t="e">
        <f>#REF!</f>
        <v>#REF!</v>
      </c>
      <c r="K451" s="31"/>
    </row>
    <row r="452" spans="1:11" ht="15" customHeight="1">
      <c r="A452" s="21"/>
      <c r="B452" s="22"/>
      <c r="C452" s="23"/>
      <c r="D452" s="24"/>
      <c r="E452" s="25"/>
      <c r="F452" s="26">
        <f t="shared" si="22"/>
        <v>0</v>
      </c>
      <c r="G452" s="27"/>
      <c r="H452" s="28">
        <f t="shared" si="21"/>
        <v>0</v>
      </c>
      <c r="I452" s="29">
        <f t="shared" ref="I452:I515" ca="1" si="23">DATEDIF(C452,TODAY(),"d")</f>
        <v>43162</v>
      </c>
      <c r="J452" s="30" t="e">
        <f>#REF!</f>
        <v>#REF!</v>
      </c>
      <c r="K452" s="31"/>
    </row>
    <row r="453" spans="1:11" ht="15" customHeight="1">
      <c r="A453" s="21"/>
      <c r="B453" s="22"/>
      <c r="C453" s="23"/>
      <c r="D453" s="24"/>
      <c r="E453" s="25"/>
      <c r="F453" s="26">
        <f t="shared" si="22"/>
        <v>0</v>
      </c>
      <c r="G453" s="27"/>
      <c r="H453" s="28">
        <f t="shared" si="21"/>
        <v>0</v>
      </c>
      <c r="I453" s="29">
        <f t="shared" ca="1" si="23"/>
        <v>43162</v>
      </c>
      <c r="J453" s="30" t="e">
        <f>#REF!</f>
        <v>#REF!</v>
      </c>
      <c r="K453" s="31"/>
    </row>
    <row r="454" spans="1:11" ht="15" customHeight="1">
      <c r="A454" s="21"/>
      <c r="B454" s="22"/>
      <c r="C454" s="23"/>
      <c r="D454" s="24"/>
      <c r="E454" s="25"/>
      <c r="F454" s="26">
        <f t="shared" si="22"/>
        <v>0</v>
      </c>
      <c r="G454" s="27"/>
      <c r="H454" s="28">
        <f t="shared" si="21"/>
        <v>0</v>
      </c>
      <c r="I454" s="29">
        <f t="shared" ca="1" si="23"/>
        <v>43162</v>
      </c>
      <c r="J454" s="30" t="e">
        <f>#REF!</f>
        <v>#REF!</v>
      </c>
      <c r="K454" s="31"/>
    </row>
    <row r="455" spans="1:11" ht="15" customHeight="1">
      <c r="A455" s="21"/>
      <c r="B455" s="22"/>
      <c r="C455" s="23"/>
      <c r="D455" s="24"/>
      <c r="E455" s="25"/>
      <c r="F455" s="26">
        <f t="shared" si="22"/>
        <v>0</v>
      </c>
      <c r="G455" s="27"/>
      <c r="H455" s="28">
        <f t="shared" si="21"/>
        <v>0</v>
      </c>
      <c r="I455" s="29">
        <f t="shared" ca="1" si="23"/>
        <v>43162</v>
      </c>
      <c r="J455" s="30" t="e">
        <f>#REF!</f>
        <v>#REF!</v>
      </c>
      <c r="K455" s="31"/>
    </row>
    <row r="456" spans="1:11" ht="15" customHeight="1">
      <c r="A456" s="21"/>
      <c r="B456" s="22"/>
      <c r="C456" s="23"/>
      <c r="D456" s="24"/>
      <c r="E456" s="25"/>
      <c r="F456" s="26">
        <f t="shared" si="22"/>
        <v>0</v>
      </c>
      <c r="G456" s="27"/>
      <c r="H456" s="28">
        <f t="shared" si="21"/>
        <v>0</v>
      </c>
      <c r="I456" s="29">
        <f t="shared" ca="1" si="23"/>
        <v>43162</v>
      </c>
      <c r="J456" s="30" t="e">
        <f>#REF!</f>
        <v>#REF!</v>
      </c>
      <c r="K456" s="31"/>
    </row>
    <row r="457" spans="1:11" ht="15" customHeight="1">
      <c r="A457" s="21"/>
      <c r="B457" s="22"/>
      <c r="C457" s="23"/>
      <c r="D457" s="24"/>
      <c r="E457" s="25"/>
      <c r="F457" s="26">
        <f t="shared" si="22"/>
        <v>0</v>
      </c>
      <c r="G457" s="27"/>
      <c r="H457" s="28">
        <f t="shared" si="21"/>
        <v>0</v>
      </c>
      <c r="I457" s="29">
        <f t="shared" ca="1" si="23"/>
        <v>43162</v>
      </c>
      <c r="J457" s="30" t="e">
        <f>#REF!</f>
        <v>#REF!</v>
      </c>
      <c r="K457" s="31"/>
    </row>
    <row r="458" spans="1:11" ht="15" customHeight="1">
      <c r="A458" s="21"/>
      <c r="B458" s="22"/>
      <c r="C458" s="23"/>
      <c r="D458" s="24"/>
      <c r="E458" s="25"/>
      <c r="F458" s="26">
        <f t="shared" si="22"/>
        <v>0</v>
      </c>
      <c r="G458" s="27"/>
      <c r="H458" s="28">
        <f t="shared" si="21"/>
        <v>0</v>
      </c>
      <c r="I458" s="29">
        <f t="shared" ca="1" si="23"/>
        <v>43162</v>
      </c>
      <c r="J458" s="30" t="e">
        <f>#REF!</f>
        <v>#REF!</v>
      </c>
      <c r="K458" s="31"/>
    </row>
    <row r="459" spans="1:11" ht="15" customHeight="1">
      <c r="A459" s="21"/>
      <c r="B459" s="22"/>
      <c r="C459" s="23"/>
      <c r="D459" s="24"/>
      <c r="E459" s="25"/>
      <c r="F459" s="26">
        <f t="shared" si="22"/>
        <v>0</v>
      </c>
      <c r="G459" s="27"/>
      <c r="H459" s="28">
        <f t="shared" si="21"/>
        <v>0</v>
      </c>
      <c r="I459" s="29">
        <f t="shared" ca="1" si="23"/>
        <v>43162</v>
      </c>
      <c r="J459" s="30" t="e">
        <f>#REF!</f>
        <v>#REF!</v>
      </c>
      <c r="K459" s="31"/>
    </row>
    <row r="460" spans="1:11" ht="15" customHeight="1">
      <c r="A460" s="21"/>
      <c r="B460" s="22"/>
      <c r="C460" s="23"/>
      <c r="D460" s="24"/>
      <c r="E460" s="25"/>
      <c r="F460" s="26">
        <f t="shared" si="22"/>
        <v>0</v>
      </c>
      <c r="G460" s="27"/>
      <c r="H460" s="28">
        <f t="shared" si="21"/>
        <v>0</v>
      </c>
      <c r="I460" s="29">
        <f t="shared" ca="1" si="23"/>
        <v>43162</v>
      </c>
      <c r="J460" s="30" t="e">
        <f>#REF!</f>
        <v>#REF!</v>
      </c>
      <c r="K460" s="31"/>
    </row>
    <row r="461" spans="1:11" ht="15" customHeight="1">
      <c r="A461" s="21"/>
      <c r="B461" s="22"/>
      <c r="C461" s="23"/>
      <c r="D461" s="24"/>
      <c r="E461" s="25"/>
      <c r="F461" s="26">
        <f t="shared" si="22"/>
        <v>0</v>
      </c>
      <c r="G461" s="27"/>
      <c r="H461" s="28">
        <f t="shared" si="21"/>
        <v>0</v>
      </c>
      <c r="I461" s="29">
        <f t="shared" ca="1" si="23"/>
        <v>43162</v>
      </c>
      <c r="J461" s="30" t="e">
        <f>#REF!</f>
        <v>#REF!</v>
      </c>
      <c r="K461" s="31"/>
    </row>
    <row r="462" spans="1:11" ht="15" customHeight="1">
      <c r="A462" s="21"/>
      <c r="B462" s="22"/>
      <c r="C462" s="23"/>
      <c r="D462" s="24"/>
      <c r="E462" s="25"/>
      <c r="F462" s="26">
        <f t="shared" si="22"/>
        <v>0</v>
      </c>
      <c r="G462" s="27"/>
      <c r="H462" s="28">
        <f t="shared" si="21"/>
        <v>0</v>
      </c>
      <c r="I462" s="29">
        <f t="shared" ca="1" si="23"/>
        <v>43162</v>
      </c>
      <c r="J462" s="30" t="e">
        <f>#REF!</f>
        <v>#REF!</v>
      </c>
      <c r="K462" s="31"/>
    </row>
    <row r="463" spans="1:11" ht="15" customHeight="1">
      <c r="A463" s="21"/>
      <c r="B463" s="22"/>
      <c r="C463" s="23"/>
      <c r="D463" s="24"/>
      <c r="E463" s="25"/>
      <c r="F463" s="26">
        <f t="shared" si="22"/>
        <v>0</v>
      </c>
      <c r="G463" s="27"/>
      <c r="H463" s="28">
        <f t="shared" si="21"/>
        <v>0</v>
      </c>
      <c r="I463" s="29">
        <f t="shared" ca="1" si="23"/>
        <v>43162</v>
      </c>
      <c r="J463" s="30" t="e">
        <f>#REF!</f>
        <v>#REF!</v>
      </c>
      <c r="K463" s="31"/>
    </row>
    <row r="464" spans="1:11" ht="15" customHeight="1">
      <c r="A464" s="21"/>
      <c r="B464" s="22"/>
      <c r="C464" s="23"/>
      <c r="D464" s="24"/>
      <c r="E464" s="25"/>
      <c r="F464" s="26">
        <f t="shared" si="22"/>
        <v>0</v>
      </c>
      <c r="G464" s="27"/>
      <c r="H464" s="28">
        <f t="shared" si="21"/>
        <v>0</v>
      </c>
      <c r="I464" s="29">
        <f t="shared" ca="1" si="23"/>
        <v>43162</v>
      </c>
      <c r="J464" s="30" t="e">
        <f>#REF!</f>
        <v>#REF!</v>
      </c>
      <c r="K464" s="31"/>
    </row>
    <row r="465" spans="1:11" ht="15" customHeight="1">
      <c r="A465" s="21"/>
      <c r="B465" s="22"/>
      <c r="C465" s="23"/>
      <c r="D465" s="24"/>
      <c r="E465" s="25"/>
      <c r="F465" s="26">
        <f t="shared" si="22"/>
        <v>0</v>
      </c>
      <c r="G465" s="27"/>
      <c r="H465" s="28">
        <f t="shared" si="21"/>
        <v>0</v>
      </c>
      <c r="I465" s="29">
        <f t="shared" ca="1" si="23"/>
        <v>43162</v>
      </c>
      <c r="J465" s="30" t="e">
        <f>#REF!</f>
        <v>#REF!</v>
      </c>
      <c r="K465" s="31"/>
    </row>
    <row r="466" spans="1:11" ht="15" customHeight="1">
      <c r="A466" s="21"/>
      <c r="B466" s="22"/>
      <c r="C466" s="23"/>
      <c r="D466" s="24"/>
      <c r="E466" s="25"/>
      <c r="F466" s="26">
        <f t="shared" si="22"/>
        <v>0</v>
      </c>
      <c r="G466" s="27"/>
      <c r="H466" s="28">
        <f t="shared" si="21"/>
        <v>0</v>
      </c>
      <c r="I466" s="29">
        <f t="shared" ca="1" si="23"/>
        <v>43162</v>
      </c>
      <c r="J466" s="30" t="e">
        <f>#REF!</f>
        <v>#REF!</v>
      </c>
      <c r="K466" s="31"/>
    </row>
    <row r="467" spans="1:11" ht="15" customHeight="1">
      <c r="A467" s="21"/>
      <c r="B467" s="22"/>
      <c r="C467" s="23"/>
      <c r="D467" s="24"/>
      <c r="E467" s="25"/>
      <c r="F467" s="26">
        <f t="shared" si="22"/>
        <v>0</v>
      </c>
      <c r="G467" s="27"/>
      <c r="H467" s="28">
        <f t="shared" si="21"/>
        <v>0</v>
      </c>
      <c r="I467" s="29">
        <f t="shared" ca="1" si="23"/>
        <v>43162</v>
      </c>
      <c r="J467" s="30" t="e">
        <f>#REF!</f>
        <v>#REF!</v>
      </c>
      <c r="K467" s="31"/>
    </row>
    <row r="468" spans="1:11" ht="15" customHeight="1">
      <c r="A468" s="21"/>
      <c r="B468" s="22"/>
      <c r="C468" s="23"/>
      <c r="D468" s="24"/>
      <c r="E468" s="25"/>
      <c r="F468" s="26">
        <f t="shared" si="22"/>
        <v>0</v>
      </c>
      <c r="G468" s="27"/>
      <c r="H468" s="28">
        <f t="shared" si="21"/>
        <v>0</v>
      </c>
      <c r="I468" s="29">
        <f t="shared" ca="1" si="23"/>
        <v>43162</v>
      </c>
      <c r="J468" s="30" t="e">
        <f>#REF!</f>
        <v>#REF!</v>
      </c>
      <c r="K468" s="31"/>
    </row>
    <row r="469" spans="1:11" ht="15" customHeight="1">
      <c r="A469" s="21"/>
      <c r="B469" s="22"/>
      <c r="C469" s="23"/>
      <c r="D469" s="24"/>
      <c r="E469" s="25"/>
      <c r="F469" s="26">
        <f t="shared" si="22"/>
        <v>0</v>
      </c>
      <c r="G469" s="27"/>
      <c r="H469" s="28">
        <f t="shared" si="21"/>
        <v>0</v>
      </c>
      <c r="I469" s="29">
        <f t="shared" ca="1" si="23"/>
        <v>43162</v>
      </c>
      <c r="J469" s="30" t="e">
        <f>#REF!</f>
        <v>#REF!</v>
      </c>
      <c r="K469" s="31"/>
    </row>
    <row r="470" spans="1:11" ht="15" customHeight="1">
      <c r="A470" s="21"/>
      <c r="B470" s="22"/>
      <c r="C470" s="23"/>
      <c r="D470" s="24"/>
      <c r="E470" s="25"/>
      <c r="F470" s="26">
        <f t="shared" si="22"/>
        <v>0</v>
      </c>
      <c r="G470" s="27"/>
      <c r="H470" s="28">
        <f t="shared" si="21"/>
        <v>0</v>
      </c>
      <c r="I470" s="29">
        <f t="shared" ca="1" si="23"/>
        <v>43162</v>
      </c>
      <c r="J470" s="30" t="e">
        <f>#REF!</f>
        <v>#REF!</v>
      </c>
      <c r="K470" s="31"/>
    </row>
    <row r="471" spans="1:11" ht="15" customHeight="1">
      <c r="A471" s="21"/>
      <c r="B471" s="22"/>
      <c r="C471" s="23"/>
      <c r="D471" s="24"/>
      <c r="E471" s="25"/>
      <c r="F471" s="26">
        <f t="shared" si="22"/>
        <v>0</v>
      </c>
      <c r="G471" s="27"/>
      <c r="H471" s="28">
        <f t="shared" si="21"/>
        <v>0</v>
      </c>
      <c r="I471" s="29">
        <f t="shared" ca="1" si="23"/>
        <v>43162</v>
      </c>
      <c r="J471" s="30" t="e">
        <f>#REF!</f>
        <v>#REF!</v>
      </c>
      <c r="K471" s="31"/>
    </row>
    <row r="472" spans="1:11" ht="15" customHeight="1">
      <c r="A472" s="21"/>
      <c r="B472" s="22"/>
      <c r="C472" s="23"/>
      <c r="D472" s="24"/>
      <c r="E472" s="25"/>
      <c r="F472" s="26">
        <f t="shared" si="22"/>
        <v>0</v>
      </c>
      <c r="G472" s="27"/>
      <c r="H472" s="28">
        <f t="shared" si="21"/>
        <v>0</v>
      </c>
      <c r="I472" s="29">
        <f t="shared" ca="1" si="23"/>
        <v>43162</v>
      </c>
      <c r="J472" s="30" t="e">
        <f>#REF!</f>
        <v>#REF!</v>
      </c>
      <c r="K472" s="31"/>
    </row>
    <row r="473" spans="1:11" ht="15" customHeight="1">
      <c r="A473" s="21"/>
      <c r="B473" s="22"/>
      <c r="C473" s="23"/>
      <c r="D473" s="24"/>
      <c r="E473" s="25"/>
      <c r="F473" s="26">
        <f t="shared" si="22"/>
        <v>0</v>
      </c>
      <c r="G473" s="27"/>
      <c r="H473" s="28">
        <f t="shared" si="21"/>
        <v>0</v>
      </c>
      <c r="I473" s="29">
        <f t="shared" ca="1" si="23"/>
        <v>43162</v>
      </c>
      <c r="J473" s="30" t="e">
        <f>#REF!</f>
        <v>#REF!</v>
      </c>
      <c r="K473" s="31"/>
    </row>
    <row r="474" spans="1:11" ht="15" customHeight="1">
      <c r="A474" s="21"/>
      <c r="B474" s="22"/>
      <c r="C474" s="23"/>
      <c r="D474" s="24"/>
      <c r="E474" s="25"/>
      <c r="F474" s="26">
        <f t="shared" si="22"/>
        <v>0</v>
      </c>
      <c r="G474" s="27"/>
      <c r="H474" s="28">
        <f t="shared" si="21"/>
        <v>0</v>
      </c>
      <c r="I474" s="29">
        <f t="shared" ca="1" si="23"/>
        <v>43162</v>
      </c>
      <c r="J474" s="30" t="e">
        <f>#REF!</f>
        <v>#REF!</v>
      </c>
      <c r="K474" s="31"/>
    </row>
    <row r="475" spans="1:11" ht="15" customHeight="1">
      <c r="A475" s="21"/>
      <c r="B475" s="22"/>
      <c r="C475" s="23"/>
      <c r="D475" s="24"/>
      <c r="E475" s="25"/>
      <c r="F475" s="26">
        <f t="shared" si="22"/>
        <v>0</v>
      </c>
      <c r="G475" s="27"/>
      <c r="H475" s="28">
        <f t="shared" si="21"/>
        <v>0</v>
      </c>
      <c r="I475" s="29">
        <f t="shared" ca="1" si="23"/>
        <v>43162</v>
      </c>
      <c r="J475" s="30" t="e">
        <f>#REF!</f>
        <v>#REF!</v>
      </c>
      <c r="K475" s="31"/>
    </row>
    <row r="476" spans="1:11" ht="15" customHeight="1">
      <c r="A476" s="21"/>
      <c r="B476" s="22"/>
      <c r="C476" s="23"/>
      <c r="D476" s="24"/>
      <c r="E476" s="25"/>
      <c r="F476" s="26">
        <f t="shared" si="22"/>
        <v>0</v>
      </c>
      <c r="G476" s="27"/>
      <c r="H476" s="28">
        <f t="shared" si="21"/>
        <v>0</v>
      </c>
      <c r="I476" s="29">
        <f t="shared" ca="1" si="23"/>
        <v>43162</v>
      </c>
      <c r="J476" s="30" t="e">
        <f>#REF!</f>
        <v>#REF!</v>
      </c>
      <c r="K476" s="31"/>
    </row>
    <row r="477" spans="1:11" ht="15" customHeight="1">
      <c r="A477" s="21"/>
      <c r="B477" s="22"/>
      <c r="C477" s="23"/>
      <c r="D477" s="24"/>
      <c r="E477" s="25"/>
      <c r="F477" s="26">
        <f t="shared" si="22"/>
        <v>0</v>
      </c>
      <c r="G477" s="27"/>
      <c r="H477" s="28">
        <f t="shared" si="21"/>
        <v>0</v>
      </c>
      <c r="I477" s="29">
        <f t="shared" ca="1" si="23"/>
        <v>43162</v>
      </c>
      <c r="J477" s="30" t="e">
        <f>#REF!</f>
        <v>#REF!</v>
      </c>
      <c r="K477" s="31"/>
    </row>
    <row r="478" spans="1:11" ht="15" customHeight="1">
      <c r="A478" s="21"/>
      <c r="B478" s="22"/>
      <c r="C478" s="23"/>
      <c r="D478" s="24"/>
      <c r="E478" s="25"/>
      <c r="F478" s="26">
        <f t="shared" si="22"/>
        <v>0</v>
      </c>
      <c r="G478" s="27"/>
      <c r="H478" s="28">
        <f t="shared" si="21"/>
        <v>0</v>
      </c>
      <c r="I478" s="29">
        <f t="shared" ca="1" si="23"/>
        <v>43162</v>
      </c>
      <c r="J478" s="30" t="e">
        <f>#REF!</f>
        <v>#REF!</v>
      </c>
      <c r="K478" s="31"/>
    </row>
    <row r="479" spans="1:11" ht="15" customHeight="1">
      <c r="A479" s="21"/>
      <c r="B479" s="22"/>
      <c r="C479" s="23"/>
      <c r="D479" s="24"/>
      <c r="E479" s="25"/>
      <c r="F479" s="26">
        <f t="shared" si="22"/>
        <v>0</v>
      </c>
      <c r="G479" s="27"/>
      <c r="H479" s="28">
        <f t="shared" si="21"/>
        <v>0</v>
      </c>
      <c r="I479" s="29">
        <f t="shared" ca="1" si="23"/>
        <v>43162</v>
      </c>
      <c r="J479" s="30" t="e">
        <f>#REF!</f>
        <v>#REF!</v>
      </c>
      <c r="K479" s="31"/>
    </row>
    <row r="480" spans="1:11" ht="15" customHeight="1">
      <c r="A480" s="21"/>
      <c r="B480" s="22"/>
      <c r="C480" s="23"/>
      <c r="D480" s="24"/>
      <c r="E480" s="25"/>
      <c r="F480" s="26">
        <f t="shared" si="22"/>
        <v>0</v>
      </c>
      <c r="G480" s="27"/>
      <c r="H480" s="28">
        <f t="shared" si="21"/>
        <v>0</v>
      </c>
      <c r="I480" s="29">
        <f t="shared" ca="1" si="23"/>
        <v>43162</v>
      </c>
      <c r="J480" s="30" t="e">
        <f>#REF!</f>
        <v>#REF!</v>
      </c>
      <c r="K480" s="31"/>
    </row>
    <row r="481" spans="1:11" ht="15" customHeight="1">
      <c r="A481" s="21"/>
      <c r="B481" s="22"/>
      <c r="C481" s="23"/>
      <c r="D481" s="24"/>
      <c r="E481" s="25"/>
      <c r="F481" s="26">
        <f t="shared" si="22"/>
        <v>0</v>
      </c>
      <c r="G481" s="27"/>
      <c r="H481" s="28">
        <f t="shared" si="21"/>
        <v>0</v>
      </c>
      <c r="I481" s="29">
        <f t="shared" ca="1" si="23"/>
        <v>43162</v>
      </c>
      <c r="J481" s="30" t="e">
        <f>#REF!</f>
        <v>#REF!</v>
      </c>
      <c r="K481" s="31"/>
    </row>
    <row r="482" spans="1:11" ht="15" customHeight="1">
      <c r="A482" s="21"/>
      <c r="B482" s="22"/>
      <c r="C482" s="23"/>
      <c r="D482" s="24"/>
      <c r="E482" s="25"/>
      <c r="F482" s="26">
        <f t="shared" si="22"/>
        <v>0</v>
      </c>
      <c r="G482" s="27"/>
      <c r="H482" s="28">
        <f t="shared" si="21"/>
        <v>0</v>
      </c>
      <c r="I482" s="29">
        <f t="shared" ca="1" si="23"/>
        <v>43162</v>
      </c>
      <c r="J482" s="30" t="e">
        <f>#REF!</f>
        <v>#REF!</v>
      </c>
      <c r="K482" s="31"/>
    </row>
    <row r="483" spans="1:11" ht="15" customHeight="1">
      <c r="A483" s="21"/>
      <c r="B483" s="22"/>
      <c r="C483" s="23"/>
      <c r="D483" s="24"/>
      <c r="E483" s="25"/>
      <c r="F483" s="26">
        <f t="shared" si="22"/>
        <v>0</v>
      </c>
      <c r="G483" s="27"/>
      <c r="H483" s="28">
        <f t="shared" si="21"/>
        <v>0</v>
      </c>
      <c r="I483" s="29">
        <f t="shared" ca="1" si="23"/>
        <v>43162</v>
      </c>
      <c r="J483" s="30" t="e">
        <f>#REF!</f>
        <v>#REF!</v>
      </c>
      <c r="K483" s="31"/>
    </row>
    <row r="484" spans="1:11" ht="15" customHeight="1">
      <c r="A484" s="21"/>
      <c r="B484" s="22"/>
      <c r="C484" s="23"/>
      <c r="D484" s="24"/>
      <c r="E484" s="25"/>
      <c r="F484" s="26">
        <f t="shared" si="22"/>
        <v>0</v>
      </c>
      <c r="G484" s="27"/>
      <c r="H484" s="28">
        <f t="shared" si="21"/>
        <v>0</v>
      </c>
      <c r="I484" s="29">
        <f t="shared" ca="1" si="23"/>
        <v>43162</v>
      </c>
      <c r="J484" s="30" t="e">
        <f>#REF!</f>
        <v>#REF!</v>
      </c>
      <c r="K484" s="31"/>
    </row>
    <row r="485" spans="1:11" ht="15" customHeight="1">
      <c r="A485" s="21"/>
      <c r="B485" s="22"/>
      <c r="C485" s="23"/>
      <c r="D485" s="24"/>
      <c r="E485" s="25"/>
      <c r="F485" s="26">
        <f t="shared" si="22"/>
        <v>0</v>
      </c>
      <c r="G485" s="27"/>
      <c r="H485" s="28">
        <f t="shared" si="21"/>
        <v>0</v>
      </c>
      <c r="I485" s="29">
        <f t="shared" ca="1" si="23"/>
        <v>43162</v>
      </c>
      <c r="J485" s="30" t="e">
        <f>#REF!</f>
        <v>#REF!</v>
      </c>
      <c r="K485" s="31"/>
    </row>
    <row r="486" spans="1:11" ht="15" customHeight="1">
      <c r="A486" s="21"/>
      <c r="B486" s="22"/>
      <c r="C486" s="23"/>
      <c r="D486" s="24"/>
      <c r="E486" s="25"/>
      <c r="F486" s="26">
        <f t="shared" si="22"/>
        <v>0</v>
      </c>
      <c r="G486" s="27"/>
      <c r="H486" s="28">
        <f t="shared" si="21"/>
        <v>0</v>
      </c>
      <c r="I486" s="29">
        <f t="shared" ca="1" si="23"/>
        <v>43162</v>
      </c>
      <c r="J486" s="30" t="e">
        <f>#REF!</f>
        <v>#REF!</v>
      </c>
      <c r="K486" s="31"/>
    </row>
    <row r="487" spans="1:11" ht="15" customHeight="1">
      <c r="A487" s="21"/>
      <c r="B487" s="22"/>
      <c r="C487" s="23"/>
      <c r="D487" s="24"/>
      <c r="E487" s="25"/>
      <c r="F487" s="26">
        <f t="shared" si="22"/>
        <v>0</v>
      </c>
      <c r="G487" s="27"/>
      <c r="H487" s="28">
        <f t="shared" si="21"/>
        <v>0</v>
      </c>
      <c r="I487" s="29">
        <f t="shared" ca="1" si="23"/>
        <v>43162</v>
      </c>
      <c r="J487" s="30" t="e">
        <f>#REF!</f>
        <v>#REF!</v>
      </c>
      <c r="K487" s="31"/>
    </row>
    <row r="488" spans="1:11" ht="15" customHeight="1">
      <c r="A488" s="21"/>
      <c r="B488" s="22"/>
      <c r="C488" s="23"/>
      <c r="D488" s="24"/>
      <c r="E488" s="25"/>
      <c r="F488" s="26">
        <f t="shared" si="22"/>
        <v>0</v>
      </c>
      <c r="G488" s="27"/>
      <c r="H488" s="28">
        <f t="shared" si="21"/>
        <v>0</v>
      </c>
      <c r="I488" s="29">
        <f t="shared" ca="1" si="23"/>
        <v>43162</v>
      </c>
      <c r="J488" s="30" t="e">
        <f>#REF!</f>
        <v>#REF!</v>
      </c>
      <c r="K488" s="31"/>
    </row>
    <row r="489" spans="1:11" ht="15" customHeight="1">
      <c r="A489" s="21"/>
      <c r="B489" s="22"/>
      <c r="C489" s="23"/>
      <c r="D489" s="24"/>
      <c r="E489" s="25"/>
      <c r="F489" s="26">
        <f t="shared" si="22"/>
        <v>0</v>
      </c>
      <c r="G489" s="27"/>
      <c r="H489" s="28">
        <f t="shared" si="21"/>
        <v>0</v>
      </c>
      <c r="I489" s="29">
        <f t="shared" ca="1" si="23"/>
        <v>43162</v>
      </c>
      <c r="J489" s="30" t="e">
        <f>#REF!</f>
        <v>#REF!</v>
      </c>
      <c r="K489" s="31"/>
    </row>
    <row r="490" spans="1:11" ht="15" customHeight="1">
      <c r="A490" s="21"/>
      <c r="B490" s="22"/>
      <c r="C490" s="23"/>
      <c r="D490" s="24"/>
      <c r="E490" s="25"/>
      <c r="F490" s="26">
        <f t="shared" si="22"/>
        <v>0</v>
      </c>
      <c r="G490" s="27"/>
      <c r="H490" s="28">
        <f t="shared" si="21"/>
        <v>0</v>
      </c>
      <c r="I490" s="29">
        <f t="shared" ca="1" si="23"/>
        <v>43162</v>
      </c>
      <c r="J490" s="30" t="e">
        <f>#REF!</f>
        <v>#REF!</v>
      </c>
      <c r="K490" s="31"/>
    </row>
    <row r="491" spans="1:11" ht="15" customHeight="1">
      <c r="A491" s="21"/>
      <c r="B491" s="22"/>
      <c r="C491" s="23"/>
      <c r="D491" s="24"/>
      <c r="E491" s="25"/>
      <c r="F491" s="26">
        <f t="shared" si="22"/>
        <v>0</v>
      </c>
      <c r="G491" s="27"/>
      <c r="H491" s="28">
        <f t="shared" si="21"/>
        <v>0</v>
      </c>
      <c r="I491" s="29">
        <f t="shared" ca="1" si="23"/>
        <v>43162</v>
      </c>
      <c r="J491" s="30" t="e">
        <f>#REF!</f>
        <v>#REF!</v>
      </c>
      <c r="K491" s="31"/>
    </row>
    <row r="492" spans="1:11" ht="15" customHeight="1">
      <c r="A492" s="21"/>
      <c r="B492" s="22"/>
      <c r="C492" s="23"/>
      <c r="D492" s="24"/>
      <c r="E492" s="25"/>
      <c r="F492" s="26">
        <f t="shared" si="22"/>
        <v>0</v>
      </c>
      <c r="G492" s="27"/>
      <c r="H492" s="28">
        <f t="shared" si="21"/>
        <v>0</v>
      </c>
      <c r="I492" s="29">
        <f t="shared" ca="1" si="23"/>
        <v>43162</v>
      </c>
      <c r="J492" s="30" t="e">
        <f>#REF!</f>
        <v>#REF!</v>
      </c>
      <c r="K492" s="31"/>
    </row>
    <row r="493" spans="1:11" ht="15" customHeight="1">
      <c r="A493" s="21"/>
      <c r="B493" s="22"/>
      <c r="C493" s="23"/>
      <c r="D493" s="24"/>
      <c r="E493" s="25"/>
      <c r="F493" s="26">
        <f t="shared" si="22"/>
        <v>0</v>
      </c>
      <c r="G493" s="27"/>
      <c r="H493" s="28">
        <f t="shared" si="21"/>
        <v>0</v>
      </c>
      <c r="I493" s="29">
        <f t="shared" ca="1" si="23"/>
        <v>43162</v>
      </c>
      <c r="J493" s="30" t="e">
        <f>#REF!</f>
        <v>#REF!</v>
      </c>
      <c r="K493" s="31"/>
    </row>
    <row r="494" spans="1:11" ht="15" customHeight="1">
      <c r="A494" s="21"/>
      <c r="B494" s="22"/>
      <c r="C494" s="23"/>
      <c r="D494" s="24"/>
      <c r="E494" s="25"/>
      <c r="F494" s="26">
        <f t="shared" si="22"/>
        <v>0</v>
      </c>
      <c r="G494" s="27"/>
      <c r="H494" s="28">
        <f t="shared" si="21"/>
        <v>0</v>
      </c>
      <c r="I494" s="29">
        <f t="shared" ca="1" si="23"/>
        <v>43162</v>
      </c>
      <c r="J494" s="30" t="e">
        <f>#REF!</f>
        <v>#REF!</v>
      </c>
      <c r="K494" s="31"/>
    </row>
    <row r="495" spans="1:11" ht="15" customHeight="1">
      <c r="A495" s="21"/>
      <c r="B495" s="22"/>
      <c r="C495" s="23"/>
      <c r="D495" s="24"/>
      <c r="E495" s="25"/>
      <c r="F495" s="26">
        <f t="shared" si="22"/>
        <v>0</v>
      </c>
      <c r="G495" s="27"/>
      <c r="H495" s="28">
        <f t="shared" si="21"/>
        <v>0</v>
      </c>
      <c r="I495" s="29">
        <f t="shared" ca="1" si="23"/>
        <v>43162</v>
      </c>
      <c r="J495" s="30" t="e">
        <f>#REF!</f>
        <v>#REF!</v>
      </c>
      <c r="K495" s="31"/>
    </row>
    <row r="496" spans="1:11" ht="15" customHeight="1">
      <c r="A496" s="21"/>
      <c r="B496" s="22"/>
      <c r="C496" s="23"/>
      <c r="D496" s="24"/>
      <c r="E496" s="25"/>
      <c r="F496" s="26">
        <f t="shared" si="22"/>
        <v>0</v>
      </c>
      <c r="G496" s="27"/>
      <c r="H496" s="28">
        <f t="shared" si="21"/>
        <v>0</v>
      </c>
      <c r="I496" s="29">
        <f t="shared" ca="1" si="23"/>
        <v>43162</v>
      </c>
      <c r="J496" s="30" t="e">
        <f>#REF!</f>
        <v>#REF!</v>
      </c>
      <c r="K496" s="31"/>
    </row>
    <row r="497" spans="1:11" ht="15" customHeight="1">
      <c r="A497" s="21"/>
      <c r="B497" s="22"/>
      <c r="C497" s="23"/>
      <c r="D497" s="24"/>
      <c r="E497" s="25"/>
      <c r="F497" s="26">
        <f t="shared" si="22"/>
        <v>0</v>
      </c>
      <c r="G497" s="27"/>
      <c r="H497" s="28">
        <f t="shared" si="21"/>
        <v>0</v>
      </c>
      <c r="I497" s="29">
        <f t="shared" ca="1" si="23"/>
        <v>43162</v>
      </c>
      <c r="J497" s="30" t="e">
        <f>#REF!</f>
        <v>#REF!</v>
      </c>
      <c r="K497" s="31"/>
    </row>
    <row r="498" spans="1:11" ht="15" customHeight="1">
      <c r="A498" s="21"/>
      <c r="B498" s="22"/>
      <c r="C498" s="23"/>
      <c r="D498" s="24"/>
      <c r="E498" s="25"/>
      <c r="F498" s="26">
        <f t="shared" si="22"/>
        <v>0</v>
      </c>
      <c r="G498" s="27"/>
      <c r="H498" s="28">
        <f t="shared" si="21"/>
        <v>0</v>
      </c>
      <c r="I498" s="29">
        <f t="shared" ca="1" si="23"/>
        <v>43162</v>
      </c>
      <c r="J498" s="30" t="e">
        <f>#REF!</f>
        <v>#REF!</v>
      </c>
      <c r="K498" s="31"/>
    </row>
    <row r="499" spans="1:11" ht="15" customHeight="1">
      <c r="A499" s="21"/>
      <c r="B499" s="22"/>
      <c r="C499" s="23"/>
      <c r="D499" s="24"/>
      <c r="E499" s="25"/>
      <c r="F499" s="26">
        <f t="shared" si="22"/>
        <v>0</v>
      </c>
      <c r="G499" s="27"/>
      <c r="H499" s="28">
        <f t="shared" si="21"/>
        <v>0</v>
      </c>
      <c r="I499" s="29">
        <f t="shared" ca="1" si="23"/>
        <v>43162</v>
      </c>
      <c r="J499" s="30" t="e">
        <f>#REF!</f>
        <v>#REF!</v>
      </c>
      <c r="K499" s="31"/>
    </row>
    <row r="500" spans="1:11" ht="15" customHeight="1">
      <c r="A500" s="21"/>
      <c r="B500" s="22"/>
      <c r="C500" s="23"/>
      <c r="D500" s="24"/>
      <c r="E500" s="25"/>
      <c r="F500" s="26">
        <f t="shared" si="22"/>
        <v>0</v>
      </c>
      <c r="G500" s="27"/>
      <c r="H500" s="28">
        <f t="shared" si="21"/>
        <v>0</v>
      </c>
      <c r="I500" s="29">
        <f t="shared" ca="1" si="23"/>
        <v>43162</v>
      </c>
      <c r="J500" s="30" t="e">
        <f>#REF!</f>
        <v>#REF!</v>
      </c>
      <c r="K500" s="31"/>
    </row>
    <row r="501" spans="1:11" ht="15" customHeight="1">
      <c r="A501" s="21"/>
      <c r="B501" s="22"/>
      <c r="C501" s="23"/>
      <c r="D501" s="24"/>
      <c r="E501" s="25"/>
      <c r="F501" s="26">
        <f t="shared" si="22"/>
        <v>0</v>
      </c>
      <c r="G501" s="27"/>
      <c r="H501" s="28">
        <f t="shared" si="21"/>
        <v>0</v>
      </c>
      <c r="I501" s="29">
        <f t="shared" ca="1" si="23"/>
        <v>43162</v>
      </c>
      <c r="J501" s="30" t="e">
        <f>#REF!</f>
        <v>#REF!</v>
      </c>
      <c r="K501" s="31"/>
    </row>
    <row r="502" spans="1:11" ht="15" customHeight="1">
      <c r="A502" s="21"/>
      <c r="B502" s="22"/>
      <c r="C502" s="23"/>
      <c r="D502" s="24"/>
      <c r="E502" s="25"/>
      <c r="F502" s="26">
        <f t="shared" si="22"/>
        <v>0</v>
      </c>
      <c r="G502" s="27"/>
      <c r="H502" s="28">
        <f t="shared" si="21"/>
        <v>0</v>
      </c>
      <c r="I502" s="29">
        <f t="shared" ca="1" si="23"/>
        <v>43162</v>
      </c>
      <c r="J502" s="30" t="e">
        <f>#REF!</f>
        <v>#REF!</v>
      </c>
      <c r="K502" s="31"/>
    </row>
    <row r="503" spans="1:11" ht="15" customHeight="1">
      <c r="A503" s="21"/>
      <c r="B503" s="22"/>
      <c r="C503" s="23"/>
      <c r="D503" s="24"/>
      <c r="E503" s="25"/>
      <c r="F503" s="26">
        <f t="shared" si="22"/>
        <v>0</v>
      </c>
      <c r="G503" s="27"/>
      <c r="H503" s="28">
        <f t="shared" si="21"/>
        <v>0</v>
      </c>
      <c r="I503" s="29">
        <f t="shared" ca="1" si="23"/>
        <v>43162</v>
      </c>
      <c r="J503" s="30" t="e">
        <f>#REF!</f>
        <v>#REF!</v>
      </c>
      <c r="K503" s="31"/>
    </row>
    <row r="504" spans="1:11" ht="15" customHeight="1">
      <c r="A504" s="21"/>
      <c r="B504" s="22"/>
      <c r="C504" s="23"/>
      <c r="D504" s="24"/>
      <c r="E504" s="25"/>
      <c r="F504" s="26">
        <f t="shared" si="22"/>
        <v>0</v>
      </c>
      <c r="G504" s="27"/>
      <c r="H504" s="28">
        <f t="shared" si="21"/>
        <v>0</v>
      </c>
      <c r="I504" s="29">
        <f t="shared" ca="1" si="23"/>
        <v>43162</v>
      </c>
      <c r="J504" s="30" t="e">
        <f>#REF!</f>
        <v>#REF!</v>
      </c>
      <c r="K504" s="31"/>
    </row>
    <row r="505" spans="1:11" ht="15" customHeight="1">
      <c r="A505" s="21"/>
      <c r="B505" s="22"/>
      <c r="C505" s="23"/>
      <c r="D505" s="24"/>
      <c r="E505" s="25"/>
      <c r="F505" s="26">
        <f t="shared" si="22"/>
        <v>0</v>
      </c>
      <c r="G505" s="27"/>
      <c r="H505" s="28">
        <f t="shared" si="21"/>
        <v>0</v>
      </c>
      <c r="I505" s="29">
        <f t="shared" ca="1" si="23"/>
        <v>43162</v>
      </c>
      <c r="J505" s="30" t="e">
        <f>#REF!</f>
        <v>#REF!</v>
      </c>
      <c r="K505" s="31"/>
    </row>
    <row r="506" spans="1:11" ht="15" customHeight="1">
      <c r="A506" s="21"/>
      <c r="B506" s="22"/>
      <c r="C506" s="23"/>
      <c r="D506" s="24"/>
      <c r="E506" s="25"/>
      <c r="F506" s="26">
        <f t="shared" si="22"/>
        <v>0</v>
      </c>
      <c r="G506" s="27"/>
      <c r="H506" s="28">
        <f t="shared" si="21"/>
        <v>0</v>
      </c>
      <c r="I506" s="29">
        <f t="shared" ca="1" si="23"/>
        <v>43162</v>
      </c>
      <c r="J506" s="30" t="e">
        <f>#REF!</f>
        <v>#REF!</v>
      </c>
      <c r="K506" s="31"/>
    </row>
    <row r="507" spans="1:11" ht="15" customHeight="1">
      <c r="A507" s="21"/>
      <c r="B507" s="22"/>
      <c r="C507" s="23"/>
      <c r="D507" s="24"/>
      <c r="E507" s="25"/>
      <c r="F507" s="26">
        <f t="shared" si="22"/>
        <v>0</v>
      </c>
      <c r="G507" s="27"/>
      <c r="H507" s="28">
        <f t="shared" si="21"/>
        <v>0</v>
      </c>
      <c r="I507" s="29">
        <f t="shared" ca="1" si="23"/>
        <v>43162</v>
      </c>
      <c r="J507" s="30" t="e">
        <f>#REF!</f>
        <v>#REF!</v>
      </c>
      <c r="K507" s="31"/>
    </row>
    <row r="508" spans="1:11" ht="15" customHeight="1">
      <c r="A508" s="21"/>
      <c r="B508" s="22"/>
      <c r="C508" s="23"/>
      <c r="D508" s="24"/>
      <c r="E508" s="25"/>
      <c r="F508" s="26">
        <f t="shared" si="22"/>
        <v>0</v>
      </c>
      <c r="G508" s="27"/>
      <c r="H508" s="28">
        <f t="shared" si="21"/>
        <v>0</v>
      </c>
      <c r="I508" s="29">
        <f t="shared" ca="1" si="23"/>
        <v>43162</v>
      </c>
      <c r="J508" s="30" t="e">
        <f>#REF!</f>
        <v>#REF!</v>
      </c>
      <c r="K508" s="31"/>
    </row>
    <row r="509" spans="1:11" ht="15" customHeight="1">
      <c r="A509" s="21"/>
      <c r="B509" s="22"/>
      <c r="C509" s="23"/>
      <c r="D509" s="24"/>
      <c r="E509" s="25"/>
      <c r="F509" s="26">
        <f t="shared" si="22"/>
        <v>0</v>
      </c>
      <c r="G509" s="27"/>
      <c r="H509" s="28">
        <f t="shared" si="21"/>
        <v>0</v>
      </c>
      <c r="I509" s="29">
        <f t="shared" ca="1" si="23"/>
        <v>43162</v>
      </c>
      <c r="J509" s="30" t="e">
        <f>#REF!</f>
        <v>#REF!</v>
      </c>
      <c r="K509" s="31"/>
    </row>
    <row r="510" spans="1:11" ht="15" customHeight="1">
      <c r="A510" s="21"/>
      <c r="B510" s="22"/>
      <c r="C510" s="23"/>
      <c r="D510" s="24"/>
      <c r="E510" s="25"/>
      <c r="F510" s="26">
        <f t="shared" si="22"/>
        <v>0</v>
      </c>
      <c r="G510" s="27"/>
      <c r="H510" s="28">
        <f t="shared" si="21"/>
        <v>0</v>
      </c>
      <c r="I510" s="29">
        <f t="shared" ca="1" si="23"/>
        <v>43162</v>
      </c>
      <c r="J510" s="30" t="e">
        <f>#REF!</f>
        <v>#REF!</v>
      </c>
      <c r="K510" s="31"/>
    </row>
    <row r="511" spans="1:11" ht="15" customHeight="1">
      <c r="A511" s="21"/>
      <c r="B511" s="22"/>
      <c r="C511" s="23"/>
      <c r="D511" s="24"/>
      <c r="E511" s="25"/>
      <c r="F511" s="26">
        <f t="shared" si="22"/>
        <v>0</v>
      </c>
      <c r="G511" s="27"/>
      <c r="H511" s="28">
        <f t="shared" si="21"/>
        <v>0</v>
      </c>
      <c r="I511" s="29">
        <f t="shared" ca="1" si="23"/>
        <v>43162</v>
      </c>
      <c r="J511" s="30" t="e">
        <f>#REF!</f>
        <v>#REF!</v>
      </c>
      <c r="K511" s="31"/>
    </row>
    <row r="512" spans="1:11" ht="15" customHeight="1">
      <c r="A512" s="21"/>
      <c r="B512" s="22"/>
      <c r="C512" s="23"/>
      <c r="D512" s="24"/>
      <c r="E512" s="25"/>
      <c r="F512" s="26">
        <f t="shared" si="22"/>
        <v>0</v>
      </c>
      <c r="G512" s="27"/>
      <c r="H512" s="28">
        <f t="shared" si="21"/>
        <v>0</v>
      </c>
      <c r="I512" s="29">
        <f t="shared" ca="1" si="23"/>
        <v>43162</v>
      </c>
      <c r="J512" s="30" t="e">
        <f>#REF!</f>
        <v>#REF!</v>
      </c>
      <c r="K512" s="31"/>
    </row>
    <row r="513" spans="1:11" ht="15" customHeight="1">
      <c r="A513" s="21"/>
      <c r="B513" s="22"/>
      <c r="C513" s="23"/>
      <c r="D513" s="24"/>
      <c r="E513" s="25"/>
      <c r="F513" s="26">
        <f t="shared" si="22"/>
        <v>0</v>
      </c>
      <c r="G513" s="27"/>
      <c r="H513" s="28">
        <f t="shared" si="21"/>
        <v>0</v>
      </c>
      <c r="I513" s="29">
        <f t="shared" ca="1" si="23"/>
        <v>43162</v>
      </c>
      <c r="J513" s="30" t="e">
        <f>#REF!</f>
        <v>#REF!</v>
      </c>
      <c r="K513" s="31"/>
    </row>
    <row r="514" spans="1:11" ht="15" customHeight="1">
      <c r="A514" s="21"/>
      <c r="B514" s="22"/>
      <c r="C514" s="23"/>
      <c r="D514" s="24"/>
      <c r="E514" s="25"/>
      <c r="F514" s="26">
        <f t="shared" si="22"/>
        <v>0</v>
      </c>
      <c r="G514" s="27"/>
      <c r="H514" s="28">
        <f t="shared" ref="H514:H577" si="24">A514</f>
        <v>0</v>
      </c>
      <c r="I514" s="29">
        <f t="shared" ca="1" si="23"/>
        <v>43162</v>
      </c>
      <c r="J514" s="30" t="e">
        <f>#REF!</f>
        <v>#REF!</v>
      </c>
      <c r="K514" s="31"/>
    </row>
    <row r="515" spans="1:11" ht="15" customHeight="1">
      <c r="A515" s="21"/>
      <c r="B515" s="22"/>
      <c r="C515" s="23"/>
      <c r="D515" s="24"/>
      <c r="E515" s="25"/>
      <c r="F515" s="26">
        <f t="shared" ref="F515:F578" si="25">IF(COUNTIF(B515,"*Devis*"),"Dev",IF(COUNTIF(B515,"*Facture*"),"Fac",0))</f>
        <v>0</v>
      </c>
      <c r="G515" s="27"/>
      <c r="H515" s="28">
        <f t="shared" si="24"/>
        <v>0</v>
      </c>
      <c r="I515" s="29">
        <f t="shared" ca="1" si="23"/>
        <v>43162</v>
      </c>
      <c r="J515" s="30" t="e">
        <f>#REF!</f>
        <v>#REF!</v>
      </c>
      <c r="K515" s="31"/>
    </row>
    <row r="516" spans="1:11" ht="15" customHeight="1">
      <c r="A516" s="21"/>
      <c r="B516" s="22"/>
      <c r="C516" s="23"/>
      <c r="D516" s="24"/>
      <c r="E516" s="25"/>
      <c r="F516" s="26">
        <f t="shared" si="25"/>
        <v>0</v>
      </c>
      <c r="G516" s="27"/>
      <c r="H516" s="28">
        <f t="shared" si="24"/>
        <v>0</v>
      </c>
      <c r="I516" s="29">
        <f t="shared" ref="I516:I579" ca="1" si="26">DATEDIF(C516,TODAY(),"d")</f>
        <v>43162</v>
      </c>
      <c r="J516" s="30" t="e">
        <f>#REF!</f>
        <v>#REF!</v>
      </c>
      <c r="K516" s="31"/>
    </row>
    <row r="517" spans="1:11" ht="15" customHeight="1">
      <c r="A517" s="21"/>
      <c r="B517" s="22"/>
      <c r="C517" s="23"/>
      <c r="D517" s="24"/>
      <c r="E517" s="25"/>
      <c r="F517" s="26">
        <f t="shared" si="25"/>
        <v>0</v>
      </c>
      <c r="G517" s="27"/>
      <c r="H517" s="28">
        <f t="shared" si="24"/>
        <v>0</v>
      </c>
      <c r="I517" s="29">
        <f t="shared" ca="1" si="26"/>
        <v>43162</v>
      </c>
      <c r="J517" s="30" t="e">
        <f>#REF!</f>
        <v>#REF!</v>
      </c>
      <c r="K517" s="31"/>
    </row>
    <row r="518" spans="1:11" ht="15" customHeight="1">
      <c r="A518" s="21"/>
      <c r="B518" s="22"/>
      <c r="C518" s="23"/>
      <c r="D518" s="24"/>
      <c r="E518" s="25"/>
      <c r="F518" s="26">
        <f t="shared" si="25"/>
        <v>0</v>
      </c>
      <c r="G518" s="27"/>
      <c r="H518" s="28">
        <f t="shared" si="24"/>
        <v>0</v>
      </c>
      <c r="I518" s="29">
        <f t="shared" ca="1" si="26"/>
        <v>43162</v>
      </c>
      <c r="J518" s="30" t="e">
        <f>#REF!</f>
        <v>#REF!</v>
      </c>
      <c r="K518" s="31"/>
    </row>
    <row r="519" spans="1:11" ht="15" customHeight="1">
      <c r="A519" s="21"/>
      <c r="B519" s="22"/>
      <c r="C519" s="23"/>
      <c r="D519" s="24"/>
      <c r="E519" s="25"/>
      <c r="F519" s="26">
        <f t="shared" si="25"/>
        <v>0</v>
      </c>
      <c r="G519" s="27"/>
      <c r="H519" s="28">
        <f t="shared" si="24"/>
        <v>0</v>
      </c>
      <c r="I519" s="29">
        <f t="shared" ca="1" si="26"/>
        <v>43162</v>
      </c>
      <c r="J519" s="30" t="e">
        <f>#REF!</f>
        <v>#REF!</v>
      </c>
      <c r="K519" s="31"/>
    </row>
    <row r="520" spans="1:11" ht="15" customHeight="1">
      <c r="A520" s="21"/>
      <c r="B520" s="22"/>
      <c r="C520" s="23"/>
      <c r="D520" s="24"/>
      <c r="E520" s="25"/>
      <c r="F520" s="26">
        <f t="shared" si="25"/>
        <v>0</v>
      </c>
      <c r="G520" s="27"/>
      <c r="H520" s="28">
        <f t="shared" si="24"/>
        <v>0</v>
      </c>
      <c r="I520" s="29">
        <f t="shared" ca="1" si="26"/>
        <v>43162</v>
      </c>
      <c r="J520" s="30" t="e">
        <f>#REF!</f>
        <v>#REF!</v>
      </c>
      <c r="K520" s="31"/>
    </row>
    <row r="521" spans="1:11" ht="15" customHeight="1">
      <c r="A521" s="21"/>
      <c r="B521" s="22"/>
      <c r="C521" s="23"/>
      <c r="D521" s="24"/>
      <c r="E521" s="25"/>
      <c r="F521" s="26">
        <f t="shared" si="25"/>
        <v>0</v>
      </c>
      <c r="G521" s="27"/>
      <c r="H521" s="28">
        <f t="shared" si="24"/>
        <v>0</v>
      </c>
      <c r="I521" s="29">
        <f t="shared" ca="1" si="26"/>
        <v>43162</v>
      </c>
      <c r="J521" s="30" t="e">
        <f>#REF!</f>
        <v>#REF!</v>
      </c>
      <c r="K521" s="31"/>
    </row>
    <row r="522" spans="1:11" ht="15" customHeight="1">
      <c r="A522" s="21"/>
      <c r="B522" s="22"/>
      <c r="C522" s="23"/>
      <c r="D522" s="24"/>
      <c r="E522" s="25"/>
      <c r="F522" s="26">
        <f t="shared" si="25"/>
        <v>0</v>
      </c>
      <c r="G522" s="27"/>
      <c r="H522" s="28">
        <f t="shared" si="24"/>
        <v>0</v>
      </c>
      <c r="I522" s="29">
        <f t="shared" ca="1" si="26"/>
        <v>43162</v>
      </c>
      <c r="J522" s="30" t="e">
        <f>#REF!</f>
        <v>#REF!</v>
      </c>
      <c r="K522" s="31"/>
    </row>
    <row r="523" spans="1:11" ht="15" customHeight="1">
      <c r="A523" s="21"/>
      <c r="B523" s="22"/>
      <c r="C523" s="23"/>
      <c r="D523" s="24"/>
      <c r="E523" s="25"/>
      <c r="F523" s="26">
        <f t="shared" si="25"/>
        <v>0</v>
      </c>
      <c r="G523" s="27"/>
      <c r="H523" s="28">
        <f t="shared" si="24"/>
        <v>0</v>
      </c>
      <c r="I523" s="29">
        <f t="shared" ca="1" si="26"/>
        <v>43162</v>
      </c>
      <c r="J523" s="30" t="e">
        <f>#REF!</f>
        <v>#REF!</v>
      </c>
      <c r="K523" s="31"/>
    </row>
    <row r="524" spans="1:11" ht="15" customHeight="1">
      <c r="A524" s="21"/>
      <c r="B524" s="22"/>
      <c r="C524" s="23"/>
      <c r="D524" s="24"/>
      <c r="E524" s="25"/>
      <c r="F524" s="26">
        <f t="shared" si="25"/>
        <v>0</v>
      </c>
      <c r="G524" s="27"/>
      <c r="H524" s="28">
        <f t="shared" si="24"/>
        <v>0</v>
      </c>
      <c r="I524" s="29">
        <f t="shared" ca="1" si="26"/>
        <v>43162</v>
      </c>
      <c r="J524" s="30" t="e">
        <f>#REF!</f>
        <v>#REF!</v>
      </c>
      <c r="K524" s="31"/>
    </row>
    <row r="525" spans="1:11" ht="15" customHeight="1">
      <c r="A525" s="21"/>
      <c r="B525" s="22"/>
      <c r="C525" s="23"/>
      <c r="D525" s="24"/>
      <c r="E525" s="25"/>
      <c r="F525" s="26">
        <f t="shared" si="25"/>
        <v>0</v>
      </c>
      <c r="G525" s="27"/>
      <c r="H525" s="28">
        <f t="shared" si="24"/>
        <v>0</v>
      </c>
      <c r="I525" s="29">
        <f t="shared" ca="1" si="26"/>
        <v>43162</v>
      </c>
      <c r="J525" s="30" t="e">
        <f>#REF!</f>
        <v>#REF!</v>
      </c>
      <c r="K525" s="31"/>
    </row>
    <row r="526" spans="1:11" ht="15" customHeight="1">
      <c r="A526" s="21"/>
      <c r="B526" s="22"/>
      <c r="C526" s="23"/>
      <c r="D526" s="24"/>
      <c r="E526" s="25"/>
      <c r="F526" s="26">
        <f t="shared" si="25"/>
        <v>0</v>
      </c>
      <c r="G526" s="27"/>
      <c r="H526" s="28">
        <f t="shared" si="24"/>
        <v>0</v>
      </c>
      <c r="I526" s="29">
        <f t="shared" ca="1" si="26"/>
        <v>43162</v>
      </c>
      <c r="J526" s="30" t="e">
        <f>#REF!</f>
        <v>#REF!</v>
      </c>
      <c r="K526" s="31"/>
    </row>
    <row r="527" spans="1:11" ht="15" customHeight="1">
      <c r="A527" s="21"/>
      <c r="B527" s="22"/>
      <c r="C527" s="23"/>
      <c r="D527" s="24"/>
      <c r="E527" s="25"/>
      <c r="F527" s="26">
        <f t="shared" si="25"/>
        <v>0</v>
      </c>
      <c r="G527" s="27"/>
      <c r="H527" s="28">
        <f t="shared" si="24"/>
        <v>0</v>
      </c>
      <c r="I527" s="29">
        <f t="shared" ca="1" si="26"/>
        <v>43162</v>
      </c>
      <c r="J527" s="30" t="e">
        <f>#REF!</f>
        <v>#REF!</v>
      </c>
      <c r="K527" s="31"/>
    </row>
    <row r="528" spans="1:11" ht="15" customHeight="1">
      <c r="A528" s="21"/>
      <c r="B528" s="22"/>
      <c r="C528" s="23"/>
      <c r="D528" s="24"/>
      <c r="E528" s="25"/>
      <c r="F528" s="26">
        <f t="shared" si="25"/>
        <v>0</v>
      </c>
      <c r="G528" s="27"/>
      <c r="H528" s="28">
        <f t="shared" si="24"/>
        <v>0</v>
      </c>
      <c r="I528" s="29">
        <f t="shared" ca="1" si="26"/>
        <v>43162</v>
      </c>
      <c r="J528" s="30" t="e">
        <f>#REF!</f>
        <v>#REF!</v>
      </c>
      <c r="K528" s="31"/>
    </row>
    <row r="529" spans="1:11" ht="15" customHeight="1">
      <c r="A529" s="21"/>
      <c r="B529" s="22"/>
      <c r="C529" s="23"/>
      <c r="D529" s="24"/>
      <c r="E529" s="25"/>
      <c r="F529" s="26">
        <f t="shared" si="25"/>
        <v>0</v>
      </c>
      <c r="G529" s="27"/>
      <c r="H529" s="28">
        <f t="shared" si="24"/>
        <v>0</v>
      </c>
      <c r="I529" s="29">
        <f t="shared" ca="1" si="26"/>
        <v>43162</v>
      </c>
      <c r="J529" s="30" t="e">
        <f>#REF!</f>
        <v>#REF!</v>
      </c>
      <c r="K529" s="31"/>
    </row>
    <row r="530" spans="1:11" ht="15" customHeight="1">
      <c r="A530" s="21"/>
      <c r="B530" s="22"/>
      <c r="C530" s="23"/>
      <c r="D530" s="24"/>
      <c r="E530" s="25"/>
      <c r="F530" s="26">
        <f t="shared" si="25"/>
        <v>0</v>
      </c>
      <c r="G530" s="27"/>
      <c r="H530" s="28">
        <f t="shared" si="24"/>
        <v>0</v>
      </c>
      <c r="I530" s="29">
        <f t="shared" ca="1" si="26"/>
        <v>43162</v>
      </c>
      <c r="J530" s="30" t="e">
        <f>#REF!</f>
        <v>#REF!</v>
      </c>
      <c r="K530" s="31"/>
    </row>
    <row r="531" spans="1:11" ht="15" customHeight="1">
      <c r="A531" s="21"/>
      <c r="B531" s="22"/>
      <c r="C531" s="23"/>
      <c r="D531" s="24"/>
      <c r="E531" s="25"/>
      <c r="F531" s="26">
        <f t="shared" si="25"/>
        <v>0</v>
      </c>
      <c r="G531" s="27"/>
      <c r="H531" s="28">
        <f t="shared" si="24"/>
        <v>0</v>
      </c>
      <c r="I531" s="29">
        <f t="shared" ca="1" si="26"/>
        <v>43162</v>
      </c>
      <c r="J531" s="30" t="e">
        <f>#REF!</f>
        <v>#REF!</v>
      </c>
      <c r="K531" s="31"/>
    </row>
    <row r="532" spans="1:11" ht="15" customHeight="1">
      <c r="A532" s="21"/>
      <c r="B532" s="22"/>
      <c r="C532" s="23"/>
      <c r="D532" s="24"/>
      <c r="E532" s="25"/>
      <c r="F532" s="26">
        <f t="shared" si="25"/>
        <v>0</v>
      </c>
      <c r="G532" s="27"/>
      <c r="H532" s="28">
        <f t="shared" si="24"/>
        <v>0</v>
      </c>
      <c r="I532" s="29">
        <f t="shared" ca="1" si="26"/>
        <v>43162</v>
      </c>
      <c r="J532" s="30" t="e">
        <f>#REF!</f>
        <v>#REF!</v>
      </c>
      <c r="K532" s="31"/>
    </row>
    <row r="533" spans="1:11" ht="15" customHeight="1">
      <c r="A533" s="21"/>
      <c r="B533" s="22"/>
      <c r="C533" s="23"/>
      <c r="D533" s="24"/>
      <c r="E533" s="25"/>
      <c r="F533" s="26">
        <f t="shared" si="25"/>
        <v>0</v>
      </c>
      <c r="G533" s="27"/>
      <c r="H533" s="28">
        <f t="shared" si="24"/>
        <v>0</v>
      </c>
      <c r="I533" s="29">
        <f t="shared" ca="1" si="26"/>
        <v>43162</v>
      </c>
      <c r="J533" s="30" t="e">
        <f>#REF!</f>
        <v>#REF!</v>
      </c>
      <c r="K533" s="31"/>
    </row>
    <row r="534" spans="1:11" ht="15" customHeight="1">
      <c r="A534" s="21"/>
      <c r="B534" s="22"/>
      <c r="C534" s="23"/>
      <c r="D534" s="24"/>
      <c r="E534" s="25"/>
      <c r="F534" s="26">
        <f t="shared" si="25"/>
        <v>0</v>
      </c>
      <c r="G534" s="27"/>
      <c r="H534" s="28">
        <f t="shared" si="24"/>
        <v>0</v>
      </c>
      <c r="I534" s="29">
        <f t="shared" ca="1" si="26"/>
        <v>43162</v>
      </c>
      <c r="J534" s="30" t="e">
        <f>#REF!</f>
        <v>#REF!</v>
      </c>
      <c r="K534" s="31"/>
    </row>
    <row r="535" spans="1:11" ht="15" customHeight="1">
      <c r="A535" s="21"/>
      <c r="B535" s="22"/>
      <c r="C535" s="23"/>
      <c r="D535" s="24"/>
      <c r="E535" s="25"/>
      <c r="F535" s="26">
        <f t="shared" si="25"/>
        <v>0</v>
      </c>
      <c r="G535" s="27"/>
      <c r="H535" s="28">
        <f t="shared" si="24"/>
        <v>0</v>
      </c>
      <c r="I535" s="29">
        <f t="shared" ca="1" si="26"/>
        <v>43162</v>
      </c>
      <c r="J535" s="30" t="e">
        <f>#REF!</f>
        <v>#REF!</v>
      </c>
      <c r="K535" s="31"/>
    </row>
    <row r="536" spans="1:11" ht="15" customHeight="1">
      <c r="A536" s="21"/>
      <c r="B536" s="22"/>
      <c r="C536" s="23"/>
      <c r="D536" s="24"/>
      <c r="E536" s="25"/>
      <c r="F536" s="26">
        <f t="shared" si="25"/>
        <v>0</v>
      </c>
      <c r="G536" s="27"/>
      <c r="H536" s="28">
        <f t="shared" si="24"/>
        <v>0</v>
      </c>
      <c r="I536" s="29">
        <f t="shared" ca="1" si="26"/>
        <v>43162</v>
      </c>
      <c r="J536" s="30" t="e">
        <f>#REF!</f>
        <v>#REF!</v>
      </c>
      <c r="K536" s="31"/>
    </row>
    <row r="537" spans="1:11" ht="15" customHeight="1">
      <c r="A537" s="21"/>
      <c r="B537" s="22"/>
      <c r="C537" s="23"/>
      <c r="D537" s="24"/>
      <c r="E537" s="25"/>
      <c r="F537" s="26">
        <f t="shared" si="25"/>
        <v>0</v>
      </c>
      <c r="G537" s="27"/>
      <c r="H537" s="28">
        <f t="shared" si="24"/>
        <v>0</v>
      </c>
      <c r="I537" s="29">
        <f t="shared" ca="1" si="26"/>
        <v>43162</v>
      </c>
      <c r="J537" s="30" t="e">
        <f>#REF!</f>
        <v>#REF!</v>
      </c>
      <c r="K537" s="31"/>
    </row>
    <row r="538" spans="1:11" ht="15" customHeight="1">
      <c r="A538" s="21"/>
      <c r="B538" s="22"/>
      <c r="C538" s="23"/>
      <c r="D538" s="24"/>
      <c r="E538" s="25"/>
      <c r="F538" s="26">
        <f t="shared" si="25"/>
        <v>0</v>
      </c>
      <c r="G538" s="27"/>
      <c r="H538" s="28">
        <f t="shared" si="24"/>
        <v>0</v>
      </c>
      <c r="I538" s="29">
        <f t="shared" ca="1" si="26"/>
        <v>43162</v>
      </c>
      <c r="J538" s="30" t="e">
        <f>#REF!</f>
        <v>#REF!</v>
      </c>
      <c r="K538" s="31"/>
    </row>
    <row r="539" spans="1:11" ht="15" customHeight="1">
      <c r="A539" s="21"/>
      <c r="B539" s="22"/>
      <c r="C539" s="23"/>
      <c r="D539" s="24"/>
      <c r="E539" s="25"/>
      <c r="F539" s="26">
        <f t="shared" si="25"/>
        <v>0</v>
      </c>
      <c r="G539" s="27"/>
      <c r="H539" s="28">
        <f t="shared" si="24"/>
        <v>0</v>
      </c>
      <c r="I539" s="29">
        <f t="shared" ca="1" si="26"/>
        <v>43162</v>
      </c>
      <c r="J539" s="30" t="e">
        <f>#REF!</f>
        <v>#REF!</v>
      </c>
      <c r="K539" s="31"/>
    </row>
    <row r="540" spans="1:11" ht="15" customHeight="1">
      <c r="A540" s="21"/>
      <c r="B540" s="22"/>
      <c r="C540" s="23"/>
      <c r="D540" s="24"/>
      <c r="E540" s="25"/>
      <c r="F540" s="26">
        <f t="shared" si="25"/>
        <v>0</v>
      </c>
      <c r="G540" s="27"/>
      <c r="H540" s="28">
        <f t="shared" si="24"/>
        <v>0</v>
      </c>
      <c r="I540" s="29">
        <f t="shared" ca="1" si="26"/>
        <v>43162</v>
      </c>
      <c r="J540" s="30" t="e">
        <f>#REF!</f>
        <v>#REF!</v>
      </c>
      <c r="K540" s="31"/>
    </row>
    <row r="541" spans="1:11" ht="15" customHeight="1">
      <c r="A541" s="21"/>
      <c r="B541" s="22"/>
      <c r="C541" s="23"/>
      <c r="D541" s="24"/>
      <c r="E541" s="25"/>
      <c r="F541" s="26">
        <f t="shared" si="25"/>
        <v>0</v>
      </c>
      <c r="G541" s="27"/>
      <c r="H541" s="28">
        <f t="shared" si="24"/>
        <v>0</v>
      </c>
      <c r="I541" s="29">
        <f t="shared" ca="1" si="26"/>
        <v>43162</v>
      </c>
      <c r="J541" s="30" t="e">
        <f>#REF!</f>
        <v>#REF!</v>
      </c>
      <c r="K541" s="31"/>
    </row>
    <row r="542" spans="1:11" ht="15" customHeight="1">
      <c r="A542" s="21"/>
      <c r="B542" s="22"/>
      <c r="C542" s="23"/>
      <c r="D542" s="24"/>
      <c r="E542" s="25"/>
      <c r="F542" s="26">
        <f t="shared" si="25"/>
        <v>0</v>
      </c>
      <c r="G542" s="27"/>
      <c r="H542" s="28">
        <f t="shared" si="24"/>
        <v>0</v>
      </c>
      <c r="I542" s="29">
        <f t="shared" ca="1" si="26"/>
        <v>43162</v>
      </c>
      <c r="J542" s="30" t="e">
        <f>#REF!</f>
        <v>#REF!</v>
      </c>
      <c r="K542" s="31"/>
    </row>
    <row r="543" spans="1:11" ht="15" customHeight="1">
      <c r="A543" s="21"/>
      <c r="B543" s="22"/>
      <c r="C543" s="23"/>
      <c r="D543" s="24"/>
      <c r="E543" s="25"/>
      <c r="F543" s="26">
        <f t="shared" si="25"/>
        <v>0</v>
      </c>
      <c r="G543" s="27"/>
      <c r="H543" s="28">
        <f t="shared" si="24"/>
        <v>0</v>
      </c>
      <c r="I543" s="29">
        <f t="shared" ca="1" si="26"/>
        <v>43162</v>
      </c>
      <c r="J543" s="30" t="e">
        <f>#REF!</f>
        <v>#REF!</v>
      </c>
      <c r="K543" s="31"/>
    </row>
    <row r="544" spans="1:11" ht="15" customHeight="1">
      <c r="A544" s="21"/>
      <c r="B544" s="22"/>
      <c r="C544" s="23"/>
      <c r="D544" s="24"/>
      <c r="E544" s="25"/>
      <c r="F544" s="26">
        <f t="shared" si="25"/>
        <v>0</v>
      </c>
      <c r="G544" s="27"/>
      <c r="H544" s="28">
        <f t="shared" si="24"/>
        <v>0</v>
      </c>
      <c r="I544" s="29">
        <f t="shared" ca="1" si="26"/>
        <v>43162</v>
      </c>
      <c r="J544" s="30" t="e">
        <f>#REF!</f>
        <v>#REF!</v>
      </c>
      <c r="K544" s="31"/>
    </row>
    <row r="545" spans="1:11" ht="15" customHeight="1">
      <c r="A545" s="21"/>
      <c r="B545" s="22"/>
      <c r="C545" s="23"/>
      <c r="D545" s="24"/>
      <c r="E545" s="25"/>
      <c r="F545" s="26">
        <f t="shared" si="25"/>
        <v>0</v>
      </c>
      <c r="G545" s="27"/>
      <c r="H545" s="28">
        <f t="shared" si="24"/>
        <v>0</v>
      </c>
      <c r="I545" s="29">
        <f t="shared" ca="1" si="26"/>
        <v>43162</v>
      </c>
      <c r="J545" s="30" t="e">
        <f>#REF!</f>
        <v>#REF!</v>
      </c>
      <c r="K545" s="31"/>
    </row>
    <row r="546" spans="1:11" ht="15" customHeight="1">
      <c r="A546" s="21"/>
      <c r="B546" s="22"/>
      <c r="C546" s="23"/>
      <c r="D546" s="24"/>
      <c r="E546" s="25"/>
      <c r="F546" s="26">
        <f t="shared" si="25"/>
        <v>0</v>
      </c>
      <c r="G546" s="27"/>
      <c r="H546" s="28">
        <f t="shared" si="24"/>
        <v>0</v>
      </c>
      <c r="I546" s="29">
        <f t="shared" ca="1" si="26"/>
        <v>43162</v>
      </c>
      <c r="J546" s="30" t="e">
        <f>#REF!</f>
        <v>#REF!</v>
      </c>
      <c r="K546" s="31"/>
    </row>
    <row r="547" spans="1:11" ht="15" customHeight="1">
      <c r="A547" s="21"/>
      <c r="B547" s="22"/>
      <c r="C547" s="23"/>
      <c r="D547" s="24"/>
      <c r="E547" s="25"/>
      <c r="F547" s="26">
        <f t="shared" si="25"/>
        <v>0</v>
      </c>
      <c r="G547" s="27"/>
      <c r="H547" s="28">
        <f t="shared" si="24"/>
        <v>0</v>
      </c>
      <c r="I547" s="29">
        <f t="shared" ca="1" si="26"/>
        <v>43162</v>
      </c>
      <c r="J547" s="30" t="e">
        <f>#REF!</f>
        <v>#REF!</v>
      </c>
      <c r="K547" s="31"/>
    </row>
    <row r="548" spans="1:11" ht="15" customHeight="1">
      <c r="A548" s="21"/>
      <c r="B548" s="22"/>
      <c r="C548" s="23"/>
      <c r="D548" s="24"/>
      <c r="E548" s="25"/>
      <c r="F548" s="26">
        <f t="shared" si="25"/>
        <v>0</v>
      </c>
      <c r="G548" s="27"/>
      <c r="H548" s="28">
        <f t="shared" si="24"/>
        <v>0</v>
      </c>
      <c r="I548" s="29">
        <f t="shared" ca="1" si="26"/>
        <v>43162</v>
      </c>
      <c r="J548" s="30" t="e">
        <f>#REF!</f>
        <v>#REF!</v>
      </c>
      <c r="K548" s="31"/>
    </row>
    <row r="549" spans="1:11" ht="15" customHeight="1">
      <c r="A549" s="21"/>
      <c r="B549" s="22"/>
      <c r="C549" s="23"/>
      <c r="D549" s="24"/>
      <c r="E549" s="25"/>
      <c r="F549" s="26">
        <f t="shared" si="25"/>
        <v>0</v>
      </c>
      <c r="G549" s="27"/>
      <c r="H549" s="28">
        <f t="shared" si="24"/>
        <v>0</v>
      </c>
      <c r="I549" s="29">
        <f t="shared" ca="1" si="26"/>
        <v>43162</v>
      </c>
      <c r="J549" s="30" t="e">
        <f>#REF!</f>
        <v>#REF!</v>
      </c>
      <c r="K549" s="31"/>
    </row>
    <row r="550" spans="1:11" ht="15" customHeight="1">
      <c r="A550" s="21"/>
      <c r="B550" s="22"/>
      <c r="C550" s="23"/>
      <c r="D550" s="24"/>
      <c r="E550" s="25"/>
      <c r="F550" s="26">
        <f t="shared" si="25"/>
        <v>0</v>
      </c>
      <c r="G550" s="27"/>
      <c r="H550" s="28">
        <f t="shared" si="24"/>
        <v>0</v>
      </c>
      <c r="I550" s="29">
        <f t="shared" ca="1" si="26"/>
        <v>43162</v>
      </c>
      <c r="J550" s="30" t="e">
        <f>#REF!</f>
        <v>#REF!</v>
      </c>
      <c r="K550" s="31"/>
    </row>
    <row r="551" spans="1:11" ht="15" customHeight="1">
      <c r="A551" s="21"/>
      <c r="B551" s="22"/>
      <c r="C551" s="23"/>
      <c r="D551" s="24"/>
      <c r="E551" s="25"/>
      <c r="F551" s="26">
        <f t="shared" si="25"/>
        <v>0</v>
      </c>
      <c r="G551" s="27"/>
      <c r="H551" s="28">
        <f t="shared" si="24"/>
        <v>0</v>
      </c>
      <c r="I551" s="29">
        <f t="shared" ca="1" si="26"/>
        <v>43162</v>
      </c>
      <c r="J551" s="30" t="e">
        <f>#REF!</f>
        <v>#REF!</v>
      </c>
      <c r="K551" s="31"/>
    </row>
    <row r="552" spans="1:11" ht="15" customHeight="1">
      <c r="A552" s="21"/>
      <c r="B552" s="22"/>
      <c r="C552" s="23"/>
      <c r="D552" s="24"/>
      <c r="E552" s="25"/>
      <c r="F552" s="26">
        <f t="shared" si="25"/>
        <v>0</v>
      </c>
      <c r="G552" s="27"/>
      <c r="H552" s="28">
        <f t="shared" si="24"/>
        <v>0</v>
      </c>
      <c r="I552" s="29">
        <f t="shared" ca="1" si="26"/>
        <v>43162</v>
      </c>
      <c r="J552" s="30" t="e">
        <f>#REF!</f>
        <v>#REF!</v>
      </c>
      <c r="K552" s="31"/>
    </row>
    <row r="553" spans="1:11" ht="15" customHeight="1">
      <c r="A553" s="21"/>
      <c r="B553" s="22"/>
      <c r="C553" s="23"/>
      <c r="D553" s="24"/>
      <c r="E553" s="25"/>
      <c r="F553" s="26">
        <f t="shared" si="25"/>
        <v>0</v>
      </c>
      <c r="G553" s="27"/>
      <c r="H553" s="28">
        <f t="shared" si="24"/>
        <v>0</v>
      </c>
      <c r="I553" s="29">
        <f t="shared" ca="1" si="26"/>
        <v>43162</v>
      </c>
      <c r="J553" s="30" t="e">
        <f>#REF!</f>
        <v>#REF!</v>
      </c>
      <c r="K553" s="31"/>
    </row>
    <row r="554" spans="1:11" ht="15" customHeight="1">
      <c r="A554" s="21"/>
      <c r="B554" s="22"/>
      <c r="C554" s="23"/>
      <c r="D554" s="24"/>
      <c r="E554" s="25"/>
      <c r="F554" s="26">
        <f t="shared" si="25"/>
        <v>0</v>
      </c>
      <c r="G554" s="27"/>
      <c r="H554" s="28">
        <f t="shared" si="24"/>
        <v>0</v>
      </c>
      <c r="I554" s="29">
        <f t="shared" ca="1" si="26"/>
        <v>43162</v>
      </c>
      <c r="J554" s="30" t="e">
        <f>#REF!</f>
        <v>#REF!</v>
      </c>
      <c r="K554" s="31"/>
    </row>
    <row r="555" spans="1:11" ht="15" customHeight="1">
      <c r="A555" s="21"/>
      <c r="B555" s="22"/>
      <c r="C555" s="23"/>
      <c r="D555" s="24"/>
      <c r="E555" s="25"/>
      <c r="F555" s="26">
        <f t="shared" si="25"/>
        <v>0</v>
      </c>
      <c r="G555" s="27"/>
      <c r="H555" s="28">
        <f t="shared" si="24"/>
        <v>0</v>
      </c>
      <c r="I555" s="29">
        <f t="shared" ca="1" si="26"/>
        <v>43162</v>
      </c>
      <c r="J555" s="30" t="e">
        <f>#REF!</f>
        <v>#REF!</v>
      </c>
      <c r="K555" s="31"/>
    </row>
    <row r="556" spans="1:11" ht="15" customHeight="1">
      <c r="A556" s="21"/>
      <c r="B556" s="22"/>
      <c r="C556" s="23"/>
      <c r="D556" s="24"/>
      <c r="E556" s="25"/>
      <c r="F556" s="26">
        <f t="shared" si="25"/>
        <v>0</v>
      </c>
      <c r="G556" s="27"/>
      <c r="H556" s="28">
        <f t="shared" si="24"/>
        <v>0</v>
      </c>
      <c r="I556" s="29">
        <f t="shared" ca="1" si="26"/>
        <v>43162</v>
      </c>
      <c r="J556" s="30" t="e">
        <f>#REF!</f>
        <v>#REF!</v>
      </c>
      <c r="K556" s="31"/>
    </row>
    <row r="557" spans="1:11" ht="15" customHeight="1">
      <c r="A557" s="21"/>
      <c r="B557" s="22"/>
      <c r="C557" s="23"/>
      <c r="D557" s="24"/>
      <c r="E557" s="25"/>
      <c r="F557" s="26">
        <f t="shared" si="25"/>
        <v>0</v>
      </c>
      <c r="G557" s="27"/>
      <c r="H557" s="28">
        <f t="shared" si="24"/>
        <v>0</v>
      </c>
      <c r="I557" s="29">
        <f t="shared" ca="1" si="26"/>
        <v>43162</v>
      </c>
      <c r="J557" s="30" t="e">
        <f>#REF!</f>
        <v>#REF!</v>
      </c>
      <c r="K557" s="31"/>
    </row>
    <row r="558" spans="1:11" ht="15" customHeight="1">
      <c r="A558" s="21"/>
      <c r="B558" s="22"/>
      <c r="C558" s="23"/>
      <c r="D558" s="24"/>
      <c r="E558" s="25"/>
      <c r="F558" s="26">
        <f t="shared" si="25"/>
        <v>0</v>
      </c>
      <c r="G558" s="27"/>
      <c r="H558" s="28">
        <f t="shared" si="24"/>
        <v>0</v>
      </c>
      <c r="I558" s="29">
        <f t="shared" ca="1" si="26"/>
        <v>43162</v>
      </c>
      <c r="J558" s="30" t="e">
        <f>#REF!</f>
        <v>#REF!</v>
      </c>
      <c r="K558" s="31"/>
    </row>
    <row r="559" spans="1:11" ht="15" customHeight="1">
      <c r="A559" s="21"/>
      <c r="B559" s="22"/>
      <c r="C559" s="23"/>
      <c r="D559" s="24"/>
      <c r="E559" s="25"/>
      <c r="F559" s="26">
        <f t="shared" si="25"/>
        <v>0</v>
      </c>
      <c r="G559" s="27"/>
      <c r="H559" s="28">
        <f t="shared" si="24"/>
        <v>0</v>
      </c>
      <c r="I559" s="29">
        <f t="shared" ca="1" si="26"/>
        <v>43162</v>
      </c>
      <c r="J559" s="30" t="e">
        <f>#REF!</f>
        <v>#REF!</v>
      </c>
      <c r="K559" s="31"/>
    </row>
    <row r="560" spans="1:11" ht="15" customHeight="1">
      <c r="A560" s="21"/>
      <c r="B560" s="22"/>
      <c r="C560" s="23"/>
      <c r="D560" s="24"/>
      <c r="E560" s="25"/>
      <c r="F560" s="26">
        <f t="shared" si="25"/>
        <v>0</v>
      </c>
      <c r="G560" s="27"/>
      <c r="H560" s="28">
        <f t="shared" si="24"/>
        <v>0</v>
      </c>
      <c r="I560" s="29">
        <f t="shared" ca="1" si="26"/>
        <v>43162</v>
      </c>
      <c r="J560" s="30" t="e">
        <f>#REF!</f>
        <v>#REF!</v>
      </c>
      <c r="K560" s="31"/>
    </row>
    <row r="561" spans="1:11" ht="15" customHeight="1">
      <c r="A561" s="21"/>
      <c r="B561" s="22"/>
      <c r="C561" s="23"/>
      <c r="D561" s="24"/>
      <c r="E561" s="25"/>
      <c r="F561" s="26">
        <f t="shared" si="25"/>
        <v>0</v>
      </c>
      <c r="G561" s="27"/>
      <c r="H561" s="28">
        <f t="shared" si="24"/>
        <v>0</v>
      </c>
      <c r="I561" s="29">
        <f t="shared" ca="1" si="26"/>
        <v>43162</v>
      </c>
      <c r="J561" s="30" t="e">
        <f>#REF!</f>
        <v>#REF!</v>
      </c>
      <c r="K561" s="31"/>
    </row>
    <row r="562" spans="1:11" ht="15" customHeight="1">
      <c r="A562" s="21"/>
      <c r="B562" s="22"/>
      <c r="C562" s="23"/>
      <c r="D562" s="24"/>
      <c r="E562" s="25"/>
      <c r="F562" s="26">
        <f t="shared" si="25"/>
        <v>0</v>
      </c>
      <c r="G562" s="27"/>
      <c r="H562" s="28">
        <f t="shared" si="24"/>
        <v>0</v>
      </c>
      <c r="I562" s="29">
        <f t="shared" ca="1" si="26"/>
        <v>43162</v>
      </c>
      <c r="J562" s="30" t="e">
        <f>#REF!</f>
        <v>#REF!</v>
      </c>
      <c r="K562" s="31"/>
    </row>
    <row r="563" spans="1:11" ht="15" customHeight="1">
      <c r="A563" s="21"/>
      <c r="B563" s="22"/>
      <c r="C563" s="23"/>
      <c r="D563" s="24"/>
      <c r="E563" s="25"/>
      <c r="F563" s="26">
        <f t="shared" si="25"/>
        <v>0</v>
      </c>
      <c r="G563" s="27"/>
      <c r="H563" s="28">
        <f t="shared" si="24"/>
        <v>0</v>
      </c>
      <c r="I563" s="29">
        <f t="shared" ca="1" si="26"/>
        <v>43162</v>
      </c>
      <c r="J563" s="30" t="e">
        <f>#REF!</f>
        <v>#REF!</v>
      </c>
      <c r="K563" s="31"/>
    </row>
    <row r="564" spans="1:11" ht="15" customHeight="1">
      <c r="A564" s="21"/>
      <c r="B564" s="22"/>
      <c r="C564" s="23"/>
      <c r="D564" s="24"/>
      <c r="E564" s="25"/>
      <c r="F564" s="26">
        <f t="shared" si="25"/>
        <v>0</v>
      </c>
      <c r="G564" s="27"/>
      <c r="H564" s="28">
        <f t="shared" si="24"/>
        <v>0</v>
      </c>
      <c r="I564" s="29">
        <f t="shared" ca="1" si="26"/>
        <v>43162</v>
      </c>
      <c r="J564" s="30" t="e">
        <f>#REF!</f>
        <v>#REF!</v>
      </c>
      <c r="K564" s="31"/>
    </row>
    <row r="565" spans="1:11" ht="15" customHeight="1">
      <c r="A565" s="21"/>
      <c r="B565" s="22"/>
      <c r="C565" s="23"/>
      <c r="D565" s="24"/>
      <c r="E565" s="25"/>
      <c r="F565" s="26">
        <f t="shared" si="25"/>
        <v>0</v>
      </c>
      <c r="G565" s="27"/>
      <c r="H565" s="28">
        <f t="shared" si="24"/>
        <v>0</v>
      </c>
      <c r="I565" s="29">
        <f t="shared" ca="1" si="26"/>
        <v>43162</v>
      </c>
      <c r="J565" s="30" t="e">
        <f>#REF!</f>
        <v>#REF!</v>
      </c>
      <c r="K565" s="31"/>
    </row>
    <row r="566" spans="1:11" ht="15" customHeight="1">
      <c r="A566" s="21"/>
      <c r="B566" s="22"/>
      <c r="C566" s="23"/>
      <c r="D566" s="24"/>
      <c r="E566" s="25"/>
      <c r="F566" s="26">
        <f t="shared" si="25"/>
        <v>0</v>
      </c>
      <c r="G566" s="27"/>
      <c r="H566" s="28">
        <f t="shared" si="24"/>
        <v>0</v>
      </c>
      <c r="I566" s="29">
        <f t="shared" ca="1" si="26"/>
        <v>43162</v>
      </c>
      <c r="J566" s="30" t="e">
        <f>#REF!</f>
        <v>#REF!</v>
      </c>
      <c r="K566" s="31"/>
    </row>
    <row r="567" spans="1:11" ht="15" customHeight="1">
      <c r="A567" s="21"/>
      <c r="B567" s="22"/>
      <c r="C567" s="23"/>
      <c r="D567" s="24"/>
      <c r="E567" s="25"/>
      <c r="F567" s="26">
        <f t="shared" si="25"/>
        <v>0</v>
      </c>
      <c r="G567" s="27"/>
      <c r="H567" s="28">
        <f t="shared" si="24"/>
        <v>0</v>
      </c>
      <c r="I567" s="29">
        <f t="shared" ca="1" si="26"/>
        <v>43162</v>
      </c>
      <c r="J567" s="30" t="e">
        <f>#REF!</f>
        <v>#REF!</v>
      </c>
      <c r="K567" s="31"/>
    </row>
    <row r="568" spans="1:11" ht="15" customHeight="1">
      <c r="A568" s="21"/>
      <c r="B568" s="22"/>
      <c r="C568" s="23"/>
      <c r="D568" s="24"/>
      <c r="E568" s="25"/>
      <c r="F568" s="26">
        <f t="shared" si="25"/>
        <v>0</v>
      </c>
      <c r="G568" s="27"/>
      <c r="H568" s="28">
        <f t="shared" si="24"/>
        <v>0</v>
      </c>
      <c r="I568" s="29">
        <f t="shared" ca="1" si="26"/>
        <v>43162</v>
      </c>
      <c r="J568" s="30" t="e">
        <f>#REF!</f>
        <v>#REF!</v>
      </c>
      <c r="K568" s="31"/>
    </row>
    <row r="569" spans="1:11" ht="15" customHeight="1">
      <c r="A569" s="21"/>
      <c r="B569" s="22"/>
      <c r="C569" s="23"/>
      <c r="D569" s="24"/>
      <c r="E569" s="25"/>
      <c r="F569" s="26">
        <f t="shared" si="25"/>
        <v>0</v>
      </c>
      <c r="G569" s="27"/>
      <c r="H569" s="28">
        <f t="shared" si="24"/>
        <v>0</v>
      </c>
      <c r="I569" s="29">
        <f t="shared" ca="1" si="26"/>
        <v>43162</v>
      </c>
      <c r="J569" s="30" t="e">
        <f>#REF!</f>
        <v>#REF!</v>
      </c>
      <c r="K569" s="31"/>
    </row>
    <row r="570" spans="1:11" ht="15" customHeight="1">
      <c r="A570" s="21"/>
      <c r="B570" s="22"/>
      <c r="C570" s="23"/>
      <c r="D570" s="24"/>
      <c r="E570" s="25"/>
      <c r="F570" s="26">
        <f t="shared" si="25"/>
        <v>0</v>
      </c>
      <c r="G570" s="27"/>
      <c r="H570" s="28">
        <f t="shared" si="24"/>
        <v>0</v>
      </c>
      <c r="I570" s="29">
        <f t="shared" ca="1" si="26"/>
        <v>43162</v>
      </c>
      <c r="J570" s="30" t="e">
        <f>#REF!</f>
        <v>#REF!</v>
      </c>
      <c r="K570" s="31"/>
    </row>
    <row r="571" spans="1:11" ht="15" customHeight="1">
      <c r="A571" s="21"/>
      <c r="B571" s="22"/>
      <c r="C571" s="23"/>
      <c r="D571" s="24"/>
      <c r="E571" s="25"/>
      <c r="F571" s="26">
        <f t="shared" si="25"/>
        <v>0</v>
      </c>
      <c r="G571" s="27"/>
      <c r="H571" s="28">
        <f t="shared" si="24"/>
        <v>0</v>
      </c>
      <c r="I571" s="29">
        <f t="shared" ca="1" si="26"/>
        <v>43162</v>
      </c>
      <c r="J571" s="30" t="e">
        <f>#REF!</f>
        <v>#REF!</v>
      </c>
      <c r="K571" s="31"/>
    </row>
    <row r="572" spans="1:11" ht="15" customHeight="1">
      <c r="A572" s="21"/>
      <c r="B572" s="22"/>
      <c r="C572" s="23"/>
      <c r="D572" s="24"/>
      <c r="E572" s="25"/>
      <c r="F572" s="26">
        <f t="shared" si="25"/>
        <v>0</v>
      </c>
      <c r="G572" s="27"/>
      <c r="H572" s="28">
        <f t="shared" si="24"/>
        <v>0</v>
      </c>
      <c r="I572" s="29">
        <f t="shared" ca="1" si="26"/>
        <v>43162</v>
      </c>
      <c r="J572" s="30" t="e">
        <f>#REF!</f>
        <v>#REF!</v>
      </c>
      <c r="K572" s="31"/>
    </row>
    <row r="573" spans="1:11" ht="15" customHeight="1">
      <c r="A573" s="21"/>
      <c r="B573" s="22"/>
      <c r="C573" s="23"/>
      <c r="D573" s="24"/>
      <c r="E573" s="25"/>
      <c r="F573" s="26">
        <f t="shared" si="25"/>
        <v>0</v>
      </c>
      <c r="G573" s="27"/>
      <c r="H573" s="28">
        <f t="shared" si="24"/>
        <v>0</v>
      </c>
      <c r="I573" s="29">
        <f t="shared" ca="1" si="26"/>
        <v>43162</v>
      </c>
      <c r="J573" s="30" t="e">
        <f>#REF!</f>
        <v>#REF!</v>
      </c>
      <c r="K573" s="31"/>
    </row>
    <row r="574" spans="1:11" ht="15" customHeight="1">
      <c r="A574" s="21"/>
      <c r="B574" s="22"/>
      <c r="C574" s="23"/>
      <c r="D574" s="24"/>
      <c r="E574" s="25"/>
      <c r="F574" s="26">
        <f t="shared" si="25"/>
        <v>0</v>
      </c>
      <c r="G574" s="27"/>
      <c r="H574" s="28">
        <f t="shared" si="24"/>
        <v>0</v>
      </c>
      <c r="I574" s="29">
        <f t="shared" ca="1" si="26"/>
        <v>43162</v>
      </c>
      <c r="J574" s="30" t="e">
        <f>#REF!</f>
        <v>#REF!</v>
      </c>
      <c r="K574" s="31"/>
    </row>
    <row r="575" spans="1:11" ht="15" customHeight="1">
      <c r="A575" s="21"/>
      <c r="B575" s="22"/>
      <c r="C575" s="23"/>
      <c r="D575" s="24"/>
      <c r="E575" s="25"/>
      <c r="F575" s="26">
        <f t="shared" si="25"/>
        <v>0</v>
      </c>
      <c r="G575" s="27"/>
      <c r="H575" s="28">
        <f t="shared" si="24"/>
        <v>0</v>
      </c>
      <c r="I575" s="29">
        <f t="shared" ca="1" si="26"/>
        <v>43162</v>
      </c>
      <c r="J575" s="30" t="e">
        <f>#REF!</f>
        <v>#REF!</v>
      </c>
      <c r="K575" s="31"/>
    </row>
    <row r="576" spans="1:11" ht="15" customHeight="1">
      <c r="A576" s="21"/>
      <c r="B576" s="22"/>
      <c r="C576" s="23"/>
      <c r="D576" s="24"/>
      <c r="E576" s="25"/>
      <c r="F576" s="26">
        <f t="shared" si="25"/>
        <v>0</v>
      </c>
      <c r="G576" s="27"/>
      <c r="H576" s="28">
        <f t="shared" si="24"/>
        <v>0</v>
      </c>
      <c r="I576" s="29">
        <f t="shared" ca="1" si="26"/>
        <v>43162</v>
      </c>
      <c r="J576" s="30" t="e">
        <f>#REF!</f>
        <v>#REF!</v>
      </c>
      <c r="K576" s="31"/>
    </row>
    <row r="577" spans="1:11" ht="15" customHeight="1">
      <c r="A577" s="21"/>
      <c r="B577" s="22"/>
      <c r="C577" s="23"/>
      <c r="D577" s="24"/>
      <c r="E577" s="25"/>
      <c r="F577" s="26">
        <f t="shared" si="25"/>
        <v>0</v>
      </c>
      <c r="G577" s="27"/>
      <c r="H577" s="28">
        <f t="shared" si="24"/>
        <v>0</v>
      </c>
      <c r="I577" s="29">
        <f t="shared" ca="1" si="26"/>
        <v>43162</v>
      </c>
      <c r="J577" s="30" t="e">
        <f>#REF!</f>
        <v>#REF!</v>
      </c>
      <c r="K577" s="31"/>
    </row>
    <row r="578" spans="1:11" ht="15" customHeight="1">
      <c r="A578" s="21"/>
      <c r="B578" s="22"/>
      <c r="C578" s="23"/>
      <c r="D578" s="24"/>
      <c r="E578" s="25"/>
      <c r="F578" s="26">
        <f t="shared" si="25"/>
        <v>0</v>
      </c>
      <c r="G578" s="27"/>
      <c r="H578" s="28">
        <f t="shared" ref="H578:H641" si="27">A578</f>
        <v>0</v>
      </c>
      <c r="I578" s="29">
        <f t="shared" ca="1" si="26"/>
        <v>43162</v>
      </c>
      <c r="J578" s="30" t="e">
        <f>#REF!</f>
        <v>#REF!</v>
      </c>
      <c r="K578" s="31"/>
    </row>
    <row r="579" spans="1:11" ht="15" customHeight="1">
      <c r="A579" s="21"/>
      <c r="B579" s="22"/>
      <c r="C579" s="23"/>
      <c r="D579" s="24"/>
      <c r="E579" s="25"/>
      <c r="F579" s="26">
        <f t="shared" ref="F579:F642" si="28">IF(COUNTIF(B579,"*Devis*"),"Dev",IF(COUNTIF(B579,"*Facture*"),"Fac",0))</f>
        <v>0</v>
      </c>
      <c r="G579" s="27"/>
      <c r="H579" s="28">
        <f t="shared" si="27"/>
        <v>0</v>
      </c>
      <c r="I579" s="29">
        <f t="shared" ca="1" si="26"/>
        <v>43162</v>
      </c>
      <c r="J579" s="30" t="e">
        <f>#REF!</f>
        <v>#REF!</v>
      </c>
      <c r="K579" s="31"/>
    </row>
    <row r="580" spans="1:11" ht="15" customHeight="1">
      <c r="A580" s="21"/>
      <c r="B580" s="22"/>
      <c r="C580" s="23"/>
      <c r="D580" s="24"/>
      <c r="E580" s="25"/>
      <c r="F580" s="26">
        <f t="shared" si="28"/>
        <v>0</v>
      </c>
      <c r="G580" s="27"/>
      <c r="H580" s="28">
        <f t="shared" si="27"/>
        <v>0</v>
      </c>
      <c r="I580" s="29">
        <f t="shared" ref="I580:I643" ca="1" si="29">DATEDIF(C580,TODAY(),"d")</f>
        <v>43162</v>
      </c>
      <c r="J580" s="30" t="e">
        <f>#REF!</f>
        <v>#REF!</v>
      </c>
      <c r="K580" s="31"/>
    </row>
    <row r="581" spans="1:11" ht="15" customHeight="1">
      <c r="A581" s="21"/>
      <c r="B581" s="22"/>
      <c r="C581" s="23"/>
      <c r="D581" s="24"/>
      <c r="E581" s="25"/>
      <c r="F581" s="26">
        <f t="shared" si="28"/>
        <v>0</v>
      </c>
      <c r="G581" s="27"/>
      <c r="H581" s="28">
        <f t="shared" si="27"/>
        <v>0</v>
      </c>
      <c r="I581" s="29">
        <f t="shared" ca="1" si="29"/>
        <v>43162</v>
      </c>
      <c r="J581" s="30" t="e">
        <f>#REF!</f>
        <v>#REF!</v>
      </c>
      <c r="K581" s="31"/>
    </row>
    <row r="582" spans="1:11" ht="15" customHeight="1">
      <c r="A582" s="21"/>
      <c r="B582" s="22"/>
      <c r="C582" s="23"/>
      <c r="D582" s="24"/>
      <c r="E582" s="25"/>
      <c r="F582" s="26">
        <f t="shared" si="28"/>
        <v>0</v>
      </c>
      <c r="G582" s="27"/>
      <c r="H582" s="28">
        <f t="shared" si="27"/>
        <v>0</v>
      </c>
      <c r="I582" s="29">
        <f t="shared" ca="1" si="29"/>
        <v>43162</v>
      </c>
      <c r="J582" s="30" t="e">
        <f>#REF!</f>
        <v>#REF!</v>
      </c>
      <c r="K582" s="31"/>
    </row>
    <row r="583" spans="1:11" ht="15" customHeight="1">
      <c r="A583" s="21"/>
      <c r="B583" s="22"/>
      <c r="C583" s="23"/>
      <c r="D583" s="24"/>
      <c r="E583" s="25"/>
      <c r="F583" s="26">
        <f t="shared" si="28"/>
        <v>0</v>
      </c>
      <c r="G583" s="27"/>
      <c r="H583" s="28">
        <f t="shared" si="27"/>
        <v>0</v>
      </c>
      <c r="I583" s="29">
        <f t="shared" ca="1" si="29"/>
        <v>43162</v>
      </c>
      <c r="J583" s="30" t="e">
        <f>#REF!</f>
        <v>#REF!</v>
      </c>
      <c r="K583" s="31"/>
    </row>
    <row r="584" spans="1:11" ht="15" customHeight="1">
      <c r="A584" s="21"/>
      <c r="B584" s="22"/>
      <c r="C584" s="23"/>
      <c r="D584" s="24"/>
      <c r="E584" s="25"/>
      <c r="F584" s="26">
        <f t="shared" si="28"/>
        <v>0</v>
      </c>
      <c r="G584" s="27"/>
      <c r="H584" s="28">
        <f t="shared" si="27"/>
        <v>0</v>
      </c>
      <c r="I584" s="29">
        <f t="shared" ca="1" si="29"/>
        <v>43162</v>
      </c>
      <c r="J584" s="30" t="e">
        <f>#REF!</f>
        <v>#REF!</v>
      </c>
      <c r="K584" s="31"/>
    </row>
    <row r="585" spans="1:11" ht="15" customHeight="1">
      <c r="A585" s="21"/>
      <c r="B585" s="22"/>
      <c r="C585" s="23"/>
      <c r="D585" s="24"/>
      <c r="E585" s="25"/>
      <c r="F585" s="26">
        <f t="shared" si="28"/>
        <v>0</v>
      </c>
      <c r="G585" s="27"/>
      <c r="H585" s="28">
        <f t="shared" si="27"/>
        <v>0</v>
      </c>
      <c r="I585" s="29">
        <f t="shared" ca="1" si="29"/>
        <v>43162</v>
      </c>
      <c r="J585" s="30" t="e">
        <f>#REF!</f>
        <v>#REF!</v>
      </c>
      <c r="K585" s="31"/>
    </row>
    <row r="586" spans="1:11" ht="15" customHeight="1">
      <c r="A586" s="21"/>
      <c r="B586" s="22"/>
      <c r="C586" s="23"/>
      <c r="D586" s="24"/>
      <c r="E586" s="25"/>
      <c r="F586" s="26">
        <f t="shared" si="28"/>
        <v>0</v>
      </c>
      <c r="G586" s="27"/>
      <c r="H586" s="28">
        <f t="shared" si="27"/>
        <v>0</v>
      </c>
      <c r="I586" s="29">
        <f t="shared" ca="1" si="29"/>
        <v>43162</v>
      </c>
      <c r="J586" s="30" t="e">
        <f>#REF!</f>
        <v>#REF!</v>
      </c>
      <c r="K586" s="31"/>
    </row>
    <row r="587" spans="1:11" ht="15" customHeight="1">
      <c r="A587" s="21"/>
      <c r="B587" s="22"/>
      <c r="C587" s="23"/>
      <c r="D587" s="24"/>
      <c r="E587" s="25"/>
      <c r="F587" s="26">
        <f t="shared" si="28"/>
        <v>0</v>
      </c>
      <c r="G587" s="27"/>
      <c r="H587" s="28">
        <f t="shared" si="27"/>
        <v>0</v>
      </c>
      <c r="I587" s="29">
        <f t="shared" ca="1" si="29"/>
        <v>43162</v>
      </c>
      <c r="J587" s="30" t="e">
        <f>#REF!</f>
        <v>#REF!</v>
      </c>
      <c r="K587" s="31"/>
    </row>
    <row r="588" spans="1:11" ht="15" customHeight="1">
      <c r="A588" s="21"/>
      <c r="B588" s="22"/>
      <c r="C588" s="23"/>
      <c r="D588" s="24"/>
      <c r="E588" s="25"/>
      <c r="F588" s="26">
        <f t="shared" si="28"/>
        <v>0</v>
      </c>
      <c r="G588" s="27"/>
      <c r="H588" s="28">
        <f t="shared" si="27"/>
        <v>0</v>
      </c>
      <c r="I588" s="29">
        <f t="shared" ca="1" si="29"/>
        <v>43162</v>
      </c>
      <c r="J588" s="30" t="e">
        <f>#REF!</f>
        <v>#REF!</v>
      </c>
      <c r="K588" s="31"/>
    </row>
    <row r="589" spans="1:11" ht="15" customHeight="1">
      <c r="A589" s="21"/>
      <c r="B589" s="22"/>
      <c r="C589" s="23"/>
      <c r="D589" s="24"/>
      <c r="E589" s="25"/>
      <c r="F589" s="26">
        <f t="shared" si="28"/>
        <v>0</v>
      </c>
      <c r="G589" s="27"/>
      <c r="H589" s="28">
        <f t="shared" si="27"/>
        <v>0</v>
      </c>
      <c r="I589" s="29">
        <f t="shared" ca="1" si="29"/>
        <v>43162</v>
      </c>
      <c r="J589" s="30" t="e">
        <f>#REF!</f>
        <v>#REF!</v>
      </c>
      <c r="K589" s="31"/>
    </row>
    <row r="590" spans="1:11" ht="15" customHeight="1">
      <c r="A590" s="21"/>
      <c r="B590" s="22"/>
      <c r="C590" s="23"/>
      <c r="D590" s="24"/>
      <c r="E590" s="25"/>
      <c r="F590" s="26">
        <f t="shared" si="28"/>
        <v>0</v>
      </c>
      <c r="G590" s="27"/>
      <c r="H590" s="28">
        <f t="shared" si="27"/>
        <v>0</v>
      </c>
      <c r="I590" s="29">
        <f t="shared" ca="1" si="29"/>
        <v>43162</v>
      </c>
      <c r="J590" s="30" t="e">
        <f>#REF!</f>
        <v>#REF!</v>
      </c>
      <c r="K590" s="31"/>
    </row>
    <row r="591" spans="1:11" ht="15" customHeight="1">
      <c r="A591" s="21"/>
      <c r="B591" s="22"/>
      <c r="C591" s="23"/>
      <c r="D591" s="24"/>
      <c r="E591" s="25"/>
      <c r="F591" s="26">
        <f t="shared" si="28"/>
        <v>0</v>
      </c>
      <c r="G591" s="27"/>
      <c r="H591" s="28">
        <f t="shared" si="27"/>
        <v>0</v>
      </c>
      <c r="I591" s="29">
        <f t="shared" ca="1" si="29"/>
        <v>43162</v>
      </c>
      <c r="J591" s="30" t="e">
        <f>#REF!</f>
        <v>#REF!</v>
      </c>
      <c r="K591" s="31"/>
    </row>
    <row r="592" spans="1:11" ht="15" customHeight="1">
      <c r="A592" s="21"/>
      <c r="B592" s="22"/>
      <c r="C592" s="23"/>
      <c r="D592" s="24"/>
      <c r="E592" s="25"/>
      <c r="F592" s="26">
        <f t="shared" si="28"/>
        <v>0</v>
      </c>
      <c r="G592" s="27"/>
      <c r="H592" s="28">
        <f t="shared" si="27"/>
        <v>0</v>
      </c>
      <c r="I592" s="29">
        <f t="shared" ca="1" si="29"/>
        <v>43162</v>
      </c>
      <c r="J592" s="30" t="e">
        <f>#REF!</f>
        <v>#REF!</v>
      </c>
      <c r="K592" s="31"/>
    </row>
    <row r="593" spans="1:11" ht="15" customHeight="1">
      <c r="A593" s="21"/>
      <c r="B593" s="22"/>
      <c r="C593" s="23"/>
      <c r="D593" s="24"/>
      <c r="E593" s="25"/>
      <c r="F593" s="26">
        <f t="shared" si="28"/>
        <v>0</v>
      </c>
      <c r="G593" s="27"/>
      <c r="H593" s="28">
        <f t="shared" si="27"/>
        <v>0</v>
      </c>
      <c r="I593" s="29">
        <f t="shared" ca="1" si="29"/>
        <v>43162</v>
      </c>
      <c r="J593" s="30" t="e">
        <f>#REF!</f>
        <v>#REF!</v>
      </c>
      <c r="K593" s="31"/>
    </row>
    <row r="594" spans="1:11" ht="15" customHeight="1">
      <c r="A594" s="21"/>
      <c r="B594" s="22"/>
      <c r="C594" s="23"/>
      <c r="D594" s="24"/>
      <c r="E594" s="25"/>
      <c r="F594" s="26">
        <f t="shared" si="28"/>
        <v>0</v>
      </c>
      <c r="G594" s="27"/>
      <c r="H594" s="28">
        <f t="shared" si="27"/>
        <v>0</v>
      </c>
      <c r="I594" s="29">
        <f t="shared" ca="1" si="29"/>
        <v>43162</v>
      </c>
      <c r="J594" s="30" t="e">
        <f>#REF!</f>
        <v>#REF!</v>
      </c>
      <c r="K594" s="31"/>
    </row>
    <row r="595" spans="1:11" ht="15" customHeight="1">
      <c r="A595" s="21"/>
      <c r="B595" s="22"/>
      <c r="C595" s="23"/>
      <c r="D595" s="24"/>
      <c r="E595" s="25"/>
      <c r="F595" s="26">
        <f t="shared" si="28"/>
        <v>0</v>
      </c>
      <c r="G595" s="27"/>
      <c r="H595" s="28">
        <f t="shared" si="27"/>
        <v>0</v>
      </c>
      <c r="I595" s="29">
        <f t="shared" ca="1" si="29"/>
        <v>43162</v>
      </c>
      <c r="J595" s="30" t="e">
        <f>#REF!</f>
        <v>#REF!</v>
      </c>
      <c r="K595" s="31"/>
    </row>
    <row r="596" spans="1:11" ht="15" customHeight="1">
      <c r="A596" s="21"/>
      <c r="B596" s="22"/>
      <c r="C596" s="23"/>
      <c r="D596" s="24"/>
      <c r="E596" s="25"/>
      <c r="F596" s="26">
        <f t="shared" si="28"/>
        <v>0</v>
      </c>
      <c r="G596" s="27"/>
      <c r="H596" s="28">
        <f t="shared" si="27"/>
        <v>0</v>
      </c>
      <c r="I596" s="29">
        <f t="shared" ca="1" si="29"/>
        <v>43162</v>
      </c>
      <c r="J596" s="30" t="e">
        <f>#REF!</f>
        <v>#REF!</v>
      </c>
      <c r="K596" s="31"/>
    </row>
    <row r="597" spans="1:11" ht="15" customHeight="1">
      <c r="A597" s="21"/>
      <c r="B597" s="22"/>
      <c r="C597" s="23"/>
      <c r="D597" s="24"/>
      <c r="E597" s="25"/>
      <c r="F597" s="26">
        <f t="shared" si="28"/>
        <v>0</v>
      </c>
      <c r="G597" s="27"/>
      <c r="H597" s="28">
        <f t="shared" si="27"/>
        <v>0</v>
      </c>
      <c r="I597" s="29">
        <f t="shared" ca="1" si="29"/>
        <v>43162</v>
      </c>
      <c r="J597" s="30" t="e">
        <f>#REF!</f>
        <v>#REF!</v>
      </c>
      <c r="K597" s="31"/>
    </row>
    <row r="598" spans="1:11" ht="15" customHeight="1">
      <c r="A598" s="21"/>
      <c r="B598" s="22"/>
      <c r="C598" s="23"/>
      <c r="D598" s="24"/>
      <c r="E598" s="25"/>
      <c r="F598" s="26">
        <f t="shared" si="28"/>
        <v>0</v>
      </c>
      <c r="G598" s="27"/>
      <c r="H598" s="28">
        <f t="shared" si="27"/>
        <v>0</v>
      </c>
      <c r="I598" s="29">
        <f t="shared" ca="1" si="29"/>
        <v>43162</v>
      </c>
      <c r="J598" s="30" t="e">
        <f>#REF!</f>
        <v>#REF!</v>
      </c>
      <c r="K598" s="31"/>
    </row>
    <row r="599" spans="1:11" ht="15" customHeight="1">
      <c r="A599" s="21"/>
      <c r="B599" s="22"/>
      <c r="C599" s="23"/>
      <c r="D599" s="24"/>
      <c r="E599" s="25"/>
      <c r="F599" s="26">
        <f t="shared" si="28"/>
        <v>0</v>
      </c>
      <c r="G599" s="27"/>
      <c r="H599" s="28">
        <f t="shared" si="27"/>
        <v>0</v>
      </c>
      <c r="I599" s="29">
        <f t="shared" ca="1" si="29"/>
        <v>43162</v>
      </c>
      <c r="J599" s="30" t="e">
        <f>#REF!</f>
        <v>#REF!</v>
      </c>
      <c r="K599" s="31"/>
    </row>
    <row r="600" spans="1:11" ht="15" customHeight="1">
      <c r="A600" s="21"/>
      <c r="B600" s="22"/>
      <c r="C600" s="23"/>
      <c r="D600" s="24"/>
      <c r="E600" s="25"/>
      <c r="F600" s="26">
        <f t="shared" si="28"/>
        <v>0</v>
      </c>
      <c r="G600" s="27"/>
      <c r="H600" s="28">
        <f t="shared" si="27"/>
        <v>0</v>
      </c>
      <c r="I600" s="29">
        <f t="shared" ca="1" si="29"/>
        <v>43162</v>
      </c>
      <c r="J600" s="30" t="e">
        <f>#REF!</f>
        <v>#REF!</v>
      </c>
      <c r="K600" s="31"/>
    </row>
    <row r="601" spans="1:11" ht="15" customHeight="1">
      <c r="A601" s="21"/>
      <c r="B601" s="22"/>
      <c r="C601" s="23"/>
      <c r="D601" s="24"/>
      <c r="E601" s="25"/>
      <c r="F601" s="26">
        <f t="shared" si="28"/>
        <v>0</v>
      </c>
      <c r="G601" s="27"/>
      <c r="H601" s="28">
        <f t="shared" si="27"/>
        <v>0</v>
      </c>
      <c r="I601" s="29">
        <f t="shared" ca="1" si="29"/>
        <v>43162</v>
      </c>
      <c r="J601" s="30" t="e">
        <f>#REF!</f>
        <v>#REF!</v>
      </c>
      <c r="K601" s="31"/>
    </row>
    <row r="602" spans="1:11" ht="15" customHeight="1">
      <c r="A602" s="21"/>
      <c r="B602" s="22"/>
      <c r="C602" s="23"/>
      <c r="D602" s="24"/>
      <c r="E602" s="25"/>
      <c r="F602" s="26">
        <f t="shared" si="28"/>
        <v>0</v>
      </c>
      <c r="G602" s="27"/>
      <c r="H602" s="28">
        <f t="shared" si="27"/>
        <v>0</v>
      </c>
      <c r="I602" s="29">
        <f t="shared" ca="1" si="29"/>
        <v>43162</v>
      </c>
      <c r="J602" s="30" t="e">
        <f>#REF!</f>
        <v>#REF!</v>
      </c>
      <c r="K602" s="31"/>
    </row>
    <row r="603" spans="1:11" ht="15" customHeight="1">
      <c r="A603" s="21"/>
      <c r="B603" s="22"/>
      <c r="C603" s="23"/>
      <c r="D603" s="24"/>
      <c r="E603" s="25"/>
      <c r="F603" s="26">
        <f t="shared" si="28"/>
        <v>0</v>
      </c>
      <c r="G603" s="27"/>
      <c r="H603" s="28">
        <f t="shared" si="27"/>
        <v>0</v>
      </c>
      <c r="I603" s="29">
        <f t="shared" ca="1" si="29"/>
        <v>43162</v>
      </c>
      <c r="J603" s="30" t="e">
        <f>#REF!</f>
        <v>#REF!</v>
      </c>
      <c r="K603" s="31"/>
    </row>
    <row r="604" spans="1:11" ht="15" customHeight="1">
      <c r="A604" s="21"/>
      <c r="B604" s="22"/>
      <c r="C604" s="23"/>
      <c r="D604" s="24"/>
      <c r="E604" s="25"/>
      <c r="F604" s="26">
        <f t="shared" si="28"/>
        <v>0</v>
      </c>
      <c r="G604" s="27"/>
      <c r="H604" s="28">
        <f t="shared" si="27"/>
        <v>0</v>
      </c>
      <c r="I604" s="29">
        <f t="shared" ca="1" si="29"/>
        <v>43162</v>
      </c>
      <c r="J604" s="30" t="e">
        <f>#REF!</f>
        <v>#REF!</v>
      </c>
      <c r="K604" s="31"/>
    </row>
    <row r="605" spans="1:11" ht="15" customHeight="1">
      <c r="A605" s="21"/>
      <c r="B605" s="22"/>
      <c r="C605" s="23"/>
      <c r="D605" s="24"/>
      <c r="E605" s="25"/>
      <c r="F605" s="26">
        <f t="shared" si="28"/>
        <v>0</v>
      </c>
      <c r="G605" s="27"/>
      <c r="H605" s="28">
        <f t="shared" si="27"/>
        <v>0</v>
      </c>
      <c r="I605" s="29">
        <f t="shared" ca="1" si="29"/>
        <v>43162</v>
      </c>
      <c r="J605" s="30" t="e">
        <f>#REF!</f>
        <v>#REF!</v>
      </c>
      <c r="K605" s="31"/>
    </row>
    <row r="606" spans="1:11" ht="15" customHeight="1">
      <c r="A606" s="21"/>
      <c r="B606" s="22"/>
      <c r="C606" s="23"/>
      <c r="D606" s="24"/>
      <c r="E606" s="25"/>
      <c r="F606" s="26">
        <f t="shared" si="28"/>
        <v>0</v>
      </c>
      <c r="G606" s="27"/>
      <c r="H606" s="28">
        <f t="shared" si="27"/>
        <v>0</v>
      </c>
      <c r="I606" s="29">
        <f t="shared" ca="1" si="29"/>
        <v>43162</v>
      </c>
      <c r="J606" s="30" t="e">
        <f>#REF!</f>
        <v>#REF!</v>
      </c>
      <c r="K606" s="31"/>
    </row>
    <row r="607" spans="1:11" ht="15" customHeight="1">
      <c r="A607" s="21"/>
      <c r="B607" s="22"/>
      <c r="C607" s="23"/>
      <c r="D607" s="24"/>
      <c r="E607" s="25"/>
      <c r="F607" s="26">
        <f t="shared" si="28"/>
        <v>0</v>
      </c>
      <c r="G607" s="27"/>
      <c r="H607" s="28">
        <f t="shared" si="27"/>
        <v>0</v>
      </c>
      <c r="I607" s="29">
        <f t="shared" ca="1" si="29"/>
        <v>43162</v>
      </c>
      <c r="J607" s="30" t="e">
        <f>#REF!</f>
        <v>#REF!</v>
      </c>
      <c r="K607" s="31"/>
    </row>
    <row r="608" spans="1:11" ht="15" customHeight="1">
      <c r="A608" s="21"/>
      <c r="B608" s="22"/>
      <c r="C608" s="23"/>
      <c r="D608" s="24"/>
      <c r="E608" s="25"/>
      <c r="F608" s="26">
        <f t="shared" si="28"/>
        <v>0</v>
      </c>
      <c r="G608" s="27"/>
      <c r="H608" s="28">
        <f t="shared" si="27"/>
        <v>0</v>
      </c>
      <c r="I608" s="29">
        <f t="shared" ca="1" si="29"/>
        <v>43162</v>
      </c>
      <c r="J608" s="30" t="e">
        <f>#REF!</f>
        <v>#REF!</v>
      </c>
      <c r="K608" s="31"/>
    </row>
    <row r="609" spans="1:11" ht="15" customHeight="1">
      <c r="A609" s="21"/>
      <c r="B609" s="22"/>
      <c r="C609" s="23"/>
      <c r="D609" s="24"/>
      <c r="E609" s="25"/>
      <c r="F609" s="26">
        <f t="shared" si="28"/>
        <v>0</v>
      </c>
      <c r="G609" s="27"/>
      <c r="H609" s="28">
        <f t="shared" si="27"/>
        <v>0</v>
      </c>
      <c r="I609" s="29">
        <f t="shared" ca="1" si="29"/>
        <v>43162</v>
      </c>
      <c r="J609" s="30" t="e">
        <f>#REF!</f>
        <v>#REF!</v>
      </c>
      <c r="K609" s="31"/>
    </row>
    <row r="610" spans="1:11" ht="15" customHeight="1">
      <c r="A610" s="21"/>
      <c r="B610" s="22"/>
      <c r="C610" s="23"/>
      <c r="D610" s="24"/>
      <c r="E610" s="25"/>
      <c r="F610" s="26">
        <f t="shared" si="28"/>
        <v>0</v>
      </c>
      <c r="G610" s="27"/>
      <c r="H610" s="28">
        <f t="shared" si="27"/>
        <v>0</v>
      </c>
      <c r="I610" s="29">
        <f t="shared" ca="1" si="29"/>
        <v>43162</v>
      </c>
      <c r="J610" s="30" t="e">
        <f>#REF!</f>
        <v>#REF!</v>
      </c>
      <c r="K610" s="31"/>
    </row>
    <row r="611" spans="1:11" ht="15" customHeight="1">
      <c r="A611" s="21"/>
      <c r="B611" s="22"/>
      <c r="C611" s="23"/>
      <c r="D611" s="24"/>
      <c r="E611" s="25"/>
      <c r="F611" s="26">
        <f t="shared" si="28"/>
        <v>0</v>
      </c>
      <c r="G611" s="27"/>
      <c r="H611" s="28">
        <f t="shared" si="27"/>
        <v>0</v>
      </c>
      <c r="I611" s="29">
        <f t="shared" ca="1" si="29"/>
        <v>43162</v>
      </c>
      <c r="J611" s="30" t="e">
        <f>#REF!</f>
        <v>#REF!</v>
      </c>
      <c r="K611" s="31"/>
    </row>
    <row r="612" spans="1:11" ht="15" customHeight="1">
      <c r="A612" s="21"/>
      <c r="B612" s="22"/>
      <c r="C612" s="23"/>
      <c r="D612" s="24"/>
      <c r="E612" s="25"/>
      <c r="F612" s="26">
        <f t="shared" si="28"/>
        <v>0</v>
      </c>
      <c r="G612" s="27"/>
      <c r="H612" s="28">
        <f t="shared" si="27"/>
        <v>0</v>
      </c>
      <c r="I612" s="29">
        <f t="shared" ca="1" si="29"/>
        <v>43162</v>
      </c>
      <c r="J612" s="30" t="e">
        <f>#REF!</f>
        <v>#REF!</v>
      </c>
      <c r="K612" s="31"/>
    </row>
    <row r="613" spans="1:11" ht="15" customHeight="1">
      <c r="A613" s="21"/>
      <c r="B613" s="22"/>
      <c r="C613" s="23"/>
      <c r="D613" s="24"/>
      <c r="E613" s="25"/>
      <c r="F613" s="26">
        <f t="shared" si="28"/>
        <v>0</v>
      </c>
      <c r="G613" s="27"/>
      <c r="H613" s="28">
        <f t="shared" si="27"/>
        <v>0</v>
      </c>
      <c r="I613" s="29">
        <f t="shared" ca="1" si="29"/>
        <v>43162</v>
      </c>
      <c r="J613" s="30" t="e">
        <f>#REF!</f>
        <v>#REF!</v>
      </c>
      <c r="K613" s="31"/>
    </row>
    <row r="614" spans="1:11" ht="15" customHeight="1">
      <c r="A614" s="21"/>
      <c r="B614" s="22"/>
      <c r="C614" s="23"/>
      <c r="D614" s="24"/>
      <c r="E614" s="25"/>
      <c r="F614" s="26">
        <f t="shared" si="28"/>
        <v>0</v>
      </c>
      <c r="G614" s="27"/>
      <c r="H614" s="28">
        <f t="shared" si="27"/>
        <v>0</v>
      </c>
      <c r="I614" s="29">
        <f t="shared" ca="1" si="29"/>
        <v>43162</v>
      </c>
      <c r="J614" s="30" t="e">
        <f>#REF!</f>
        <v>#REF!</v>
      </c>
      <c r="K614" s="31"/>
    </row>
    <row r="615" spans="1:11" ht="15" customHeight="1">
      <c r="A615" s="21"/>
      <c r="B615" s="22"/>
      <c r="C615" s="23"/>
      <c r="D615" s="24"/>
      <c r="E615" s="25"/>
      <c r="F615" s="26">
        <f t="shared" si="28"/>
        <v>0</v>
      </c>
      <c r="G615" s="27"/>
      <c r="H615" s="28">
        <f t="shared" si="27"/>
        <v>0</v>
      </c>
      <c r="I615" s="29">
        <f t="shared" ca="1" si="29"/>
        <v>43162</v>
      </c>
      <c r="J615" s="30" t="e">
        <f>#REF!</f>
        <v>#REF!</v>
      </c>
      <c r="K615" s="31"/>
    </row>
    <row r="616" spans="1:11" ht="15" customHeight="1">
      <c r="A616" s="21"/>
      <c r="B616" s="22"/>
      <c r="C616" s="23"/>
      <c r="D616" s="24"/>
      <c r="E616" s="25"/>
      <c r="F616" s="26">
        <f t="shared" si="28"/>
        <v>0</v>
      </c>
      <c r="G616" s="27"/>
      <c r="H616" s="28">
        <f t="shared" si="27"/>
        <v>0</v>
      </c>
      <c r="I616" s="29">
        <f t="shared" ca="1" si="29"/>
        <v>43162</v>
      </c>
      <c r="J616" s="30" t="e">
        <f>#REF!</f>
        <v>#REF!</v>
      </c>
      <c r="K616" s="31"/>
    </row>
    <row r="617" spans="1:11" ht="15" customHeight="1">
      <c r="A617" s="21"/>
      <c r="B617" s="22"/>
      <c r="C617" s="23"/>
      <c r="D617" s="24"/>
      <c r="E617" s="25"/>
      <c r="F617" s="26">
        <f t="shared" si="28"/>
        <v>0</v>
      </c>
      <c r="G617" s="27"/>
      <c r="H617" s="28">
        <f t="shared" si="27"/>
        <v>0</v>
      </c>
      <c r="I617" s="29">
        <f t="shared" ca="1" si="29"/>
        <v>43162</v>
      </c>
      <c r="J617" s="30" t="e">
        <f>#REF!</f>
        <v>#REF!</v>
      </c>
      <c r="K617" s="31"/>
    </row>
    <row r="618" spans="1:11" ht="15" customHeight="1">
      <c r="A618" s="21"/>
      <c r="B618" s="22"/>
      <c r="C618" s="23"/>
      <c r="D618" s="24"/>
      <c r="E618" s="25"/>
      <c r="F618" s="26">
        <f t="shared" si="28"/>
        <v>0</v>
      </c>
      <c r="G618" s="27"/>
      <c r="H618" s="28">
        <f t="shared" si="27"/>
        <v>0</v>
      </c>
      <c r="I618" s="29">
        <f t="shared" ca="1" si="29"/>
        <v>43162</v>
      </c>
      <c r="J618" s="30" t="e">
        <f>#REF!</f>
        <v>#REF!</v>
      </c>
      <c r="K618" s="31"/>
    </row>
    <row r="619" spans="1:11" ht="15" customHeight="1">
      <c r="A619" s="21"/>
      <c r="B619" s="22"/>
      <c r="C619" s="23"/>
      <c r="D619" s="24"/>
      <c r="E619" s="25"/>
      <c r="F619" s="26">
        <f t="shared" si="28"/>
        <v>0</v>
      </c>
      <c r="G619" s="27"/>
      <c r="H619" s="28">
        <f t="shared" si="27"/>
        <v>0</v>
      </c>
      <c r="I619" s="29">
        <f t="shared" ca="1" si="29"/>
        <v>43162</v>
      </c>
      <c r="J619" s="30" t="e">
        <f>#REF!</f>
        <v>#REF!</v>
      </c>
      <c r="K619" s="31"/>
    </row>
    <row r="620" spans="1:11" ht="15" customHeight="1">
      <c r="A620" s="21"/>
      <c r="B620" s="22"/>
      <c r="C620" s="23"/>
      <c r="D620" s="24"/>
      <c r="E620" s="25"/>
      <c r="F620" s="26">
        <f t="shared" si="28"/>
        <v>0</v>
      </c>
      <c r="G620" s="27"/>
      <c r="H620" s="28">
        <f t="shared" si="27"/>
        <v>0</v>
      </c>
      <c r="I620" s="29">
        <f t="shared" ca="1" si="29"/>
        <v>43162</v>
      </c>
      <c r="J620" s="30" t="e">
        <f>#REF!</f>
        <v>#REF!</v>
      </c>
      <c r="K620" s="31"/>
    </row>
    <row r="621" spans="1:11" ht="15" customHeight="1">
      <c r="A621" s="21"/>
      <c r="B621" s="22"/>
      <c r="C621" s="23"/>
      <c r="D621" s="24"/>
      <c r="E621" s="25"/>
      <c r="F621" s="26">
        <f t="shared" si="28"/>
        <v>0</v>
      </c>
      <c r="G621" s="27"/>
      <c r="H621" s="28">
        <f t="shared" si="27"/>
        <v>0</v>
      </c>
      <c r="I621" s="29">
        <f t="shared" ca="1" si="29"/>
        <v>43162</v>
      </c>
      <c r="J621" s="30" t="e">
        <f>#REF!</f>
        <v>#REF!</v>
      </c>
      <c r="K621" s="31"/>
    </row>
    <row r="622" spans="1:11" ht="15" customHeight="1">
      <c r="A622" s="21"/>
      <c r="B622" s="22"/>
      <c r="C622" s="23"/>
      <c r="D622" s="24"/>
      <c r="E622" s="25"/>
      <c r="F622" s="26">
        <f t="shared" si="28"/>
        <v>0</v>
      </c>
      <c r="G622" s="27"/>
      <c r="H622" s="28">
        <f t="shared" si="27"/>
        <v>0</v>
      </c>
      <c r="I622" s="29">
        <f t="shared" ca="1" si="29"/>
        <v>43162</v>
      </c>
      <c r="J622" s="30" t="e">
        <f>#REF!</f>
        <v>#REF!</v>
      </c>
      <c r="K622" s="31"/>
    </row>
    <row r="623" spans="1:11" ht="15" customHeight="1">
      <c r="A623" s="21"/>
      <c r="B623" s="22"/>
      <c r="C623" s="23"/>
      <c r="D623" s="24"/>
      <c r="E623" s="25"/>
      <c r="F623" s="26">
        <f t="shared" si="28"/>
        <v>0</v>
      </c>
      <c r="G623" s="27"/>
      <c r="H623" s="28">
        <f t="shared" si="27"/>
        <v>0</v>
      </c>
      <c r="I623" s="29">
        <f t="shared" ca="1" si="29"/>
        <v>43162</v>
      </c>
      <c r="J623" s="30" t="e">
        <f>#REF!</f>
        <v>#REF!</v>
      </c>
      <c r="K623" s="31"/>
    </row>
    <row r="624" spans="1:11" ht="15" customHeight="1">
      <c r="A624" s="21"/>
      <c r="B624" s="22"/>
      <c r="C624" s="23"/>
      <c r="D624" s="24"/>
      <c r="E624" s="25"/>
      <c r="F624" s="26">
        <f t="shared" si="28"/>
        <v>0</v>
      </c>
      <c r="G624" s="27"/>
      <c r="H624" s="28">
        <f t="shared" si="27"/>
        <v>0</v>
      </c>
      <c r="I624" s="29">
        <f t="shared" ca="1" si="29"/>
        <v>43162</v>
      </c>
      <c r="J624" s="30" t="e">
        <f>#REF!</f>
        <v>#REF!</v>
      </c>
      <c r="K624" s="31"/>
    </row>
    <row r="625" spans="1:11" ht="15" customHeight="1">
      <c r="A625" s="21"/>
      <c r="B625" s="22"/>
      <c r="C625" s="23"/>
      <c r="D625" s="24"/>
      <c r="E625" s="25"/>
      <c r="F625" s="26">
        <f t="shared" si="28"/>
        <v>0</v>
      </c>
      <c r="G625" s="27"/>
      <c r="H625" s="28">
        <f t="shared" si="27"/>
        <v>0</v>
      </c>
      <c r="I625" s="29">
        <f t="shared" ca="1" si="29"/>
        <v>43162</v>
      </c>
      <c r="J625" s="30" t="e">
        <f>#REF!</f>
        <v>#REF!</v>
      </c>
      <c r="K625" s="31"/>
    </row>
    <row r="626" spans="1:11" ht="15" customHeight="1">
      <c r="A626" s="21"/>
      <c r="B626" s="22"/>
      <c r="C626" s="23"/>
      <c r="D626" s="24"/>
      <c r="E626" s="25"/>
      <c r="F626" s="26">
        <f t="shared" si="28"/>
        <v>0</v>
      </c>
      <c r="G626" s="27"/>
      <c r="H626" s="28">
        <f t="shared" si="27"/>
        <v>0</v>
      </c>
      <c r="I626" s="29">
        <f t="shared" ca="1" si="29"/>
        <v>43162</v>
      </c>
      <c r="J626" s="30" t="e">
        <f>#REF!</f>
        <v>#REF!</v>
      </c>
      <c r="K626" s="31"/>
    </row>
    <row r="627" spans="1:11" ht="15" customHeight="1">
      <c r="A627" s="21"/>
      <c r="B627" s="22"/>
      <c r="C627" s="23"/>
      <c r="D627" s="24"/>
      <c r="E627" s="25"/>
      <c r="F627" s="26">
        <f t="shared" si="28"/>
        <v>0</v>
      </c>
      <c r="G627" s="27"/>
      <c r="H627" s="28">
        <f t="shared" si="27"/>
        <v>0</v>
      </c>
      <c r="I627" s="29">
        <f t="shared" ca="1" si="29"/>
        <v>43162</v>
      </c>
      <c r="J627" s="30" t="e">
        <f>#REF!</f>
        <v>#REF!</v>
      </c>
      <c r="K627" s="31"/>
    </row>
    <row r="628" spans="1:11" ht="15" customHeight="1">
      <c r="A628" s="21"/>
      <c r="B628" s="22"/>
      <c r="C628" s="23"/>
      <c r="D628" s="24"/>
      <c r="E628" s="25"/>
      <c r="F628" s="26">
        <f t="shared" si="28"/>
        <v>0</v>
      </c>
      <c r="G628" s="27"/>
      <c r="H628" s="28">
        <f t="shared" si="27"/>
        <v>0</v>
      </c>
      <c r="I628" s="29">
        <f t="shared" ca="1" si="29"/>
        <v>43162</v>
      </c>
      <c r="J628" s="30" t="e">
        <f>#REF!</f>
        <v>#REF!</v>
      </c>
      <c r="K628" s="31"/>
    </row>
    <row r="629" spans="1:11" ht="15" customHeight="1">
      <c r="A629" s="21"/>
      <c r="B629" s="22"/>
      <c r="C629" s="23"/>
      <c r="D629" s="24"/>
      <c r="E629" s="25"/>
      <c r="F629" s="26">
        <f t="shared" si="28"/>
        <v>0</v>
      </c>
      <c r="G629" s="27"/>
      <c r="H629" s="28">
        <f t="shared" si="27"/>
        <v>0</v>
      </c>
      <c r="I629" s="29">
        <f t="shared" ca="1" si="29"/>
        <v>43162</v>
      </c>
      <c r="J629" s="30" t="e">
        <f>#REF!</f>
        <v>#REF!</v>
      </c>
      <c r="K629" s="31"/>
    </row>
    <row r="630" spans="1:11" ht="15" customHeight="1">
      <c r="A630" s="21"/>
      <c r="B630" s="22"/>
      <c r="C630" s="23"/>
      <c r="D630" s="24"/>
      <c r="E630" s="25"/>
      <c r="F630" s="26">
        <f t="shared" si="28"/>
        <v>0</v>
      </c>
      <c r="G630" s="27"/>
      <c r="H630" s="28">
        <f t="shared" si="27"/>
        <v>0</v>
      </c>
      <c r="I630" s="29">
        <f t="shared" ca="1" si="29"/>
        <v>43162</v>
      </c>
      <c r="J630" s="30" t="e">
        <f>#REF!</f>
        <v>#REF!</v>
      </c>
      <c r="K630" s="31"/>
    </row>
    <row r="631" spans="1:11" ht="15" customHeight="1">
      <c r="A631" s="21"/>
      <c r="B631" s="22"/>
      <c r="C631" s="23"/>
      <c r="D631" s="24"/>
      <c r="E631" s="25"/>
      <c r="F631" s="26">
        <f t="shared" si="28"/>
        <v>0</v>
      </c>
      <c r="G631" s="27"/>
      <c r="H631" s="28">
        <f t="shared" si="27"/>
        <v>0</v>
      </c>
      <c r="I631" s="29">
        <f t="shared" ca="1" si="29"/>
        <v>43162</v>
      </c>
      <c r="J631" s="30" t="e">
        <f>#REF!</f>
        <v>#REF!</v>
      </c>
      <c r="K631" s="31"/>
    </row>
    <row r="632" spans="1:11" ht="15" customHeight="1">
      <c r="A632" s="21"/>
      <c r="B632" s="22"/>
      <c r="C632" s="23"/>
      <c r="D632" s="24"/>
      <c r="E632" s="25"/>
      <c r="F632" s="26">
        <f t="shared" si="28"/>
        <v>0</v>
      </c>
      <c r="G632" s="27"/>
      <c r="H632" s="28">
        <f t="shared" si="27"/>
        <v>0</v>
      </c>
      <c r="I632" s="29">
        <f t="shared" ca="1" si="29"/>
        <v>43162</v>
      </c>
      <c r="J632" s="30" t="e">
        <f>#REF!</f>
        <v>#REF!</v>
      </c>
      <c r="K632" s="31"/>
    </row>
    <row r="633" spans="1:11" ht="15" customHeight="1">
      <c r="A633" s="21"/>
      <c r="B633" s="22"/>
      <c r="C633" s="23"/>
      <c r="D633" s="24"/>
      <c r="E633" s="25"/>
      <c r="F633" s="26">
        <f t="shared" si="28"/>
        <v>0</v>
      </c>
      <c r="G633" s="27"/>
      <c r="H633" s="28">
        <f t="shared" si="27"/>
        <v>0</v>
      </c>
      <c r="I633" s="29">
        <f t="shared" ca="1" si="29"/>
        <v>43162</v>
      </c>
      <c r="J633" s="30" t="e">
        <f>#REF!</f>
        <v>#REF!</v>
      </c>
      <c r="K633" s="31"/>
    </row>
    <row r="634" spans="1:11" ht="15" customHeight="1">
      <c r="A634" s="21"/>
      <c r="B634" s="22"/>
      <c r="C634" s="23"/>
      <c r="D634" s="24"/>
      <c r="E634" s="25"/>
      <c r="F634" s="26">
        <f t="shared" si="28"/>
        <v>0</v>
      </c>
      <c r="G634" s="27"/>
      <c r="H634" s="28">
        <f t="shared" si="27"/>
        <v>0</v>
      </c>
      <c r="I634" s="29">
        <f t="shared" ca="1" si="29"/>
        <v>43162</v>
      </c>
      <c r="J634" s="30" t="e">
        <f>#REF!</f>
        <v>#REF!</v>
      </c>
      <c r="K634" s="31"/>
    </row>
    <row r="635" spans="1:11" ht="15" customHeight="1">
      <c r="A635" s="21"/>
      <c r="B635" s="22"/>
      <c r="C635" s="23"/>
      <c r="D635" s="24"/>
      <c r="E635" s="25"/>
      <c r="F635" s="26">
        <f t="shared" si="28"/>
        <v>0</v>
      </c>
      <c r="G635" s="27"/>
      <c r="H635" s="28">
        <f t="shared" si="27"/>
        <v>0</v>
      </c>
      <c r="I635" s="29">
        <f t="shared" ca="1" si="29"/>
        <v>43162</v>
      </c>
      <c r="J635" s="30" t="e">
        <f>#REF!</f>
        <v>#REF!</v>
      </c>
      <c r="K635" s="31"/>
    </row>
    <row r="636" spans="1:11" ht="15" customHeight="1">
      <c r="A636" s="21"/>
      <c r="B636" s="22"/>
      <c r="C636" s="23"/>
      <c r="D636" s="24"/>
      <c r="E636" s="25"/>
      <c r="F636" s="26">
        <f t="shared" si="28"/>
        <v>0</v>
      </c>
      <c r="G636" s="27"/>
      <c r="H636" s="28">
        <f t="shared" si="27"/>
        <v>0</v>
      </c>
      <c r="I636" s="29">
        <f t="shared" ca="1" si="29"/>
        <v>43162</v>
      </c>
      <c r="J636" s="30" t="e">
        <f>#REF!</f>
        <v>#REF!</v>
      </c>
      <c r="K636" s="31"/>
    </row>
    <row r="637" spans="1:11" ht="15" customHeight="1">
      <c r="A637" s="21"/>
      <c r="B637" s="22"/>
      <c r="C637" s="23"/>
      <c r="D637" s="24"/>
      <c r="E637" s="25"/>
      <c r="F637" s="26">
        <f t="shared" si="28"/>
        <v>0</v>
      </c>
      <c r="G637" s="27"/>
      <c r="H637" s="28">
        <f t="shared" si="27"/>
        <v>0</v>
      </c>
      <c r="I637" s="29">
        <f t="shared" ca="1" si="29"/>
        <v>43162</v>
      </c>
      <c r="J637" s="30" t="e">
        <f>#REF!</f>
        <v>#REF!</v>
      </c>
      <c r="K637" s="31"/>
    </row>
    <row r="638" spans="1:11" ht="15" customHeight="1">
      <c r="A638" s="21"/>
      <c r="B638" s="22"/>
      <c r="C638" s="23"/>
      <c r="D638" s="24"/>
      <c r="E638" s="25"/>
      <c r="F638" s="26">
        <f t="shared" si="28"/>
        <v>0</v>
      </c>
      <c r="G638" s="27"/>
      <c r="H638" s="28">
        <f t="shared" si="27"/>
        <v>0</v>
      </c>
      <c r="I638" s="29">
        <f t="shared" ca="1" si="29"/>
        <v>43162</v>
      </c>
      <c r="J638" s="30" t="e">
        <f>#REF!</f>
        <v>#REF!</v>
      </c>
      <c r="K638" s="31"/>
    </row>
    <row r="639" spans="1:11" ht="15" customHeight="1">
      <c r="A639" s="21"/>
      <c r="B639" s="22"/>
      <c r="C639" s="23"/>
      <c r="D639" s="24"/>
      <c r="E639" s="25"/>
      <c r="F639" s="26">
        <f t="shared" si="28"/>
        <v>0</v>
      </c>
      <c r="G639" s="27"/>
      <c r="H639" s="28">
        <f t="shared" si="27"/>
        <v>0</v>
      </c>
      <c r="I639" s="29">
        <f t="shared" ca="1" si="29"/>
        <v>43162</v>
      </c>
      <c r="J639" s="30" t="e">
        <f>#REF!</f>
        <v>#REF!</v>
      </c>
      <c r="K639" s="31"/>
    </row>
    <row r="640" spans="1:11" ht="15" customHeight="1">
      <c r="A640" s="21"/>
      <c r="B640" s="22"/>
      <c r="C640" s="23"/>
      <c r="D640" s="24"/>
      <c r="E640" s="25"/>
      <c r="F640" s="26">
        <f t="shared" si="28"/>
        <v>0</v>
      </c>
      <c r="G640" s="27"/>
      <c r="H640" s="28">
        <f t="shared" si="27"/>
        <v>0</v>
      </c>
      <c r="I640" s="29">
        <f t="shared" ca="1" si="29"/>
        <v>43162</v>
      </c>
      <c r="J640" s="30" t="e">
        <f>#REF!</f>
        <v>#REF!</v>
      </c>
      <c r="K640" s="31"/>
    </row>
    <row r="641" spans="1:11" ht="15" customHeight="1">
      <c r="A641" s="21"/>
      <c r="B641" s="22"/>
      <c r="C641" s="23"/>
      <c r="D641" s="24"/>
      <c r="E641" s="25"/>
      <c r="F641" s="26">
        <f t="shared" si="28"/>
        <v>0</v>
      </c>
      <c r="G641" s="27"/>
      <c r="H641" s="28">
        <f t="shared" si="27"/>
        <v>0</v>
      </c>
      <c r="I641" s="29">
        <f t="shared" ca="1" si="29"/>
        <v>43162</v>
      </c>
      <c r="J641" s="30" t="e">
        <f>#REF!</f>
        <v>#REF!</v>
      </c>
      <c r="K641" s="31"/>
    </row>
    <row r="642" spans="1:11" ht="15" customHeight="1">
      <c r="A642" s="21"/>
      <c r="B642" s="22"/>
      <c r="C642" s="23"/>
      <c r="D642" s="24"/>
      <c r="E642" s="25"/>
      <c r="F642" s="26">
        <f t="shared" si="28"/>
        <v>0</v>
      </c>
      <c r="G642" s="27"/>
      <c r="H642" s="28">
        <f t="shared" ref="H642:H705" si="30">A642</f>
        <v>0</v>
      </c>
      <c r="I642" s="29">
        <f t="shared" ca="1" si="29"/>
        <v>43162</v>
      </c>
      <c r="J642" s="30" t="e">
        <f>#REF!</f>
        <v>#REF!</v>
      </c>
      <c r="K642" s="31"/>
    </row>
    <row r="643" spans="1:11" ht="15" customHeight="1">
      <c r="A643" s="21"/>
      <c r="B643" s="22"/>
      <c r="C643" s="23"/>
      <c r="D643" s="24"/>
      <c r="E643" s="25"/>
      <c r="F643" s="26">
        <f t="shared" ref="F643:F706" si="31">IF(COUNTIF(B643,"*Devis*"),"Dev",IF(COUNTIF(B643,"*Facture*"),"Fac",0))</f>
        <v>0</v>
      </c>
      <c r="G643" s="27"/>
      <c r="H643" s="28">
        <f t="shared" si="30"/>
        <v>0</v>
      </c>
      <c r="I643" s="29">
        <f t="shared" ca="1" si="29"/>
        <v>43162</v>
      </c>
      <c r="J643" s="30" t="e">
        <f>#REF!</f>
        <v>#REF!</v>
      </c>
      <c r="K643" s="31"/>
    </row>
    <row r="644" spans="1:11" ht="15" customHeight="1">
      <c r="A644" s="21"/>
      <c r="B644" s="22"/>
      <c r="C644" s="23"/>
      <c r="D644" s="24"/>
      <c r="E644" s="25"/>
      <c r="F644" s="26">
        <f t="shared" si="31"/>
        <v>0</v>
      </c>
      <c r="G644" s="27"/>
      <c r="H644" s="28">
        <f t="shared" si="30"/>
        <v>0</v>
      </c>
      <c r="I644" s="29">
        <f t="shared" ref="I644:I707" ca="1" si="32">DATEDIF(C644,TODAY(),"d")</f>
        <v>43162</v>
      </c>
      <c r="J644" s="30" t="e">
        <f>#REF!</f>
        <v>#REF!</v>
      </c>
      <c r="K644" s="31"/>
    </row>
    <row r="645" spans="1:11" ht="15" customHeight="1">
      <c r="A645" s="21"/>
      <c r="B645" s="22"/>
      <c r="C645" s="23"/>
      <c r="D645" s="24"/>
      <c r="E645" s="25"/>
      <c r="F645" s="26">
        <f t="shared" si="31"/>
        <v>0</v>
      </c>
      <c r="G645" s="27"/>
      <c r="H645" s="28">
        <f t="shared" si="30"/>
        <v>0</v>
      </c>
      <c r="I645" s="29">
        <f t="shared" ca="1" si="32"/>
        <v>43162</v>
      </c>
      <c r="J645" s="30" t="e">
        <f>#REF!</f>
        <v>#REF!</v>
      </c>
      <c r="K645" s="31"/>
    </row>
    <row r="646" spans="1:11" ht="15" customHeight="1">
      <c r="A646" s="21"/>
      <c r="B646" s="22"/>
      <c r="C646" s="23"/>
      <c r="D646" s="24"/>
      <c r="E646" s="25"/>
      <c r="F646" s="26">
        <f t="shared" si="31"/>
        <v>0</v>
      </c>
      <c r="G646" s="27"/>
      <c r="H646" s="28">
        <f t="shared" si="30"/>
        <v>0</v>
      </c>
      <c r="I646" s="29">
        <f t="shared" ca="1" si="32"/>
        <v>43162</v>
      </c>
      <c r="J646" s="30" t="e">
        <f>#REF!</f>
        <v>#REF!</v>
      </c>
      <c r="K646" s="31"/>
    </row>
    <row r="647" spans="1:11" ht="15" customHeight="1">
      <c r="A647" s="21"/>
      <c r="B647" s="22"/>
      <c r="C647" s="23"/>
      <c r="D647" s="24"/>
      <c r="E647" s="25"/>
      <c r="F647" s="26">
        <f t="shared" si="31"/>
        <v>0</v>
      </c>
      <c r="G647" s="27"/>
      <c r="H647" s="28">
        <f t="shared" si="30"/>
        <v>0</v>
      </c>
      <c r="I647" s="29">
        <f t="shared" ca="1" si="32"/>
        <v>43162</v>
      </c>
      <c r="J647" s="30" t="e">
        <f>#REF!</f>
        <v>#REF!</v>
      </c>
      <c r="K647" s="31"/>
    </row>
    <row r="648" spans="1:11" ht="15" customHeight="1">
      <c r="A648" s="21"/>
      <c r="B648" s="22"/>
      <c r="C648" s="23"/>
      <c r="D648" s="24"/>
      <c r="E648" s="25"/>
      <c r="F648" s="26">
        <f t="shared" si="31"/>
        <v>0</v>
      </c>
      <c r="G648" s="27"/>
      <c r="H648" s="28">
        <f t="shared" si="30"/>
        <v>0</v>
      </c>
      <c r="I648" s="29">
        <f t="shared" ca="1" si="32"/>
        <v>43162</v>
      </c>
      <c r="J648" s="30" t="e">
        <f>#REF!</f>
        <v>#REF!</v>
      </c>
      <c r="K648" s="31"/>
    </row>
    <row r="649" spans="1:11" ht="15" customHeight="1">
      <c r="A649" s="21"/>
      <c r="B649" s="22"/>
      <c r="C649" s="23"/>
      <c r="D649" s="24"/>
      <c r="E649" s="25"/>
      <c r="F649" s="26">
        <f t="shared" si="31"/>
        <v>0</v>
      </c>
      <c r="G649" s="27"/>
      <c r="H649" s="28">
        <f t="shared" si="30"/>
        <v>0</v>
      </c>
      <c r="I649" s="29">
        <f t="shared" ca="1" si="32"/>
        <v>43162</v>
      </c>
      <c r="J649" s="30" t="e">
        <f>#REF!</f>
        <v>#REF!</v>
      </c>
      <c r="K649" s="31"/>
    </row>
    <row r="650" spans="1:11" ht="15" customHeight="1">
      <c r="A650" s="21"/>
      <c r="B650" s="22"/>
      <c r="C650" s="23"/>
      <c r="D650" s="24"/>
      <c r="E650" s="25"/>
      <c r="F650" s="26">
        <f t="shared" si="31"/>
        <v>0</v>
      </c>
      <c r="G650" s="27"/>
      <c r="H650" s="28">
        <f t="shared" si="30"/>
        <v>0</v>
      </c>
      <c r="I650" s="29">
        <f t="shared" ca="1" si="32"/>
        <v>43162</v>
      </c>
      <c r="J650" s="30" t="e">
        <f>#REF!</f>
        <v>#REF!</v>
      </c>
      <c r="K650" s="31"/>
    </row>
    <row r="651" spans="1:11" ht="15" customHeight="1">
      <c r="A651" s="21"/>
      <c r="B651" s="22"/>
      <c r="C651" s="23"/>
      <c r="D651" s="24"/>
      <c r="E651" s="25"/>
      <c r="F651" s="26">
        <f t="shared" si="31"/>
        <v>0</v>
      </c>
      <c r="G651" s="27"/>
      <c r="H651" s="28">
        <f t="shared" si="30"/>
        <v>0</v>
      </c>
      <c r="I651" s="29">
        <f t="shared" ca="1" si="32"/>
        <v>43162</v>
      </c>
      <c r="J651" s="30" t="e">
        <f>#REF!</f>
        <v>#REF!</v>
      </c>
      <c r="K651" s="31"/>
    </row>
    <row r="652" spans="1:11" ht="15" customHeight="1">
      <c r="A652" s="21"/>
      <c r="B652" s="22"/>
      <c r="C652" s="23"/>
      <c r="D652" s="24"/>
      <c r="E652" s="25"/>
      <c r="F652" s="26">
        <f t="shared" si="31"/>
        <v>0</v>
      </c>
      <c r="G652" s="27"/>
      <c r="H652" s="28">
        <f t="shared" si="30"/>
        <v>0</v>
      </c>
      <c r="I652" s="29">
        <f t="shared" ca="1" si="32"/>
        <v>43162</v>
      </c>
      <c r="J652" s="30" t="e">
        <f>#REF!</f>
        <v>#REF!</v>
      </c>
      <c r="K652" s="31"/>
    </row>
    <row r="653" spans="1:11" ht="15" customHeight="1">
      <c r="A653" s="21"/>
      <c r="B653" s="22"/>
      <c r="C653" s="23"/>
      <c r="D653" s="24"/>
      <c r="E653" s="25"/>
      <c r="F653" s="26">
        <f t="shared" si="31"/>
        <v>0</v>
      </c>
      <c r="G653" s="27"/>
      <c r="H653" s="28">
        <f t="shared" si="30"/>
        <v>0</v>
      </c>
      <c r="I653" s="29">
        <f t="shared" ca="1" si="32"/>
        <v>43162</v>
      </c>
      <c r="J653" s="30" t="e">
        <f>#REF!</f>
        <v>#REF!</v>
      </c>
      <c r="K653" s="31"/>
    </row>
    <row r="654" spans="1:11" ht="15" customHeight="1">
      <c r="A654" s="21"/>
      <c r="B654" s="22"/>
      <c r="C654" s="23"/>
      <c r="D654" s="24"/>
      <c r="E654" s="25"/>
      <c r="F654" s="26">
        <f t="shared" si="31"/>
        <v>0</v>
      </c>
      <c r="G654" s="27"/>
      <c r="H654" s="28">
        <f t="shared" si="30"/>
        <v>0</v>
      </c>
      <c r="I654" s="29">
        <f t="shared" ca="1" si="32"/>
        <v>43162</v>
      </c>
      <c r="J654" s="30" t="e">
        <f>#REF!</f>
        <v>#REF!</v>
      </c>
      <c r="K654" s="31"/>
    </row>
    <row r="655" spans="1:11" ht="15" customHeight="1">
      <c r="A655" s="21"/>
      <c r="B655" s="22"/>
      <c r="C655" s="23"/>
      <c r="D655" s="24"/>
      <c r="E655" s="25"/>
      <c r="F655" s="26">
        <f t="shared" si="31"/>
        <v>0</v>
      </c>
      <c r="G655" s="27"/>
      <c r="H655" s="28">
        <f t="shared" si="30"/>
        <v>0</v>
      </c>
      <c r="I655" s="29">
        <f t="shared" ca="1" si="32"/>
        <v>43162</v>
      </c>
      <c r="J655" s="30" t="e">
        <f>#REF!</f>
        <v>#REF!</v>
      </c>
      <c r="K655" s="31"/>
    </row>
    <row r="656" spans="1:11" ht="15" customHeight="1">
      <c r="A656" s="21"/>
      <c r="B656" s="22"/>
      <c r="C656" s="23"/>
      <c r="D656" s="24"/>
      <c r="E656" s="25"/>
      <c r="F656" s="26">
        <f t="shared" si="31"/>
        <v>0</v>
      </c>
      <c r="G656" s="27"/>
      <c r="H656" s="28">
        <f t="shared" si="30"/>
        <v>0</v>
      </c>
      <c r="I656" s="29">
        <f t="shared" ca="1" si="32"/>
        <v>43162</v>
      </c>
      <c r="J656" s="30" t="e">
        <f>#REF!</f>
        <v>#REF!</v>
      </c>
      <c r="K656" s="31"/>
    </row>
    <row r="657" spans="1:11" ht="15" customHeight="1">
      <c r="A657" s="21"/>
      <c r="B657" s="22"/>
      <c r="C657" s="23"/>
      <c r="D657" s="24"/>
      <c r="E657" s="25"/>
      <c r="F657" s="26">
        <f t="shared" si="31"/>
        <v>0</v>
      </c>
      <c r="G657" s="27"/>
      <c r="H657" s="28">
        <f t="shared" si="30"/>
        <v>0</v>
      </c>
      <c r="I657" s="29">
        <f t="shared" ca="1" si="32"/>
        <v>43162</v>
      </c>
      <c r="J657" s="30" t="e">
        <f>#REF!</f>
        <v>#REF!</v>
      </c>
      <c r="K657" s="31"/>
    </row>
    <row r="658" spans="1:11" ht="15" customHeight="1">
      <c r="A658" s="21"/>
      <c r="B658" s="22"/>
      <c r="C658" s="23"/>
      <c r="D658" s="24"/>
      <c r="E658" s="25"/>
      <c r="F658" s="26">
        <f t="shared" si="31"/>
        <v>0</v>
      </c>
      <c r="G658" s="27"/>
      <c r="H658" s="28">
        <f t="shared" si="30"/>
        <v>0</v>
      </c>
      <c r="I658" s="29">
        <f t="shared" ca="1" si="32"/>
        <v>43162</v>
      </c>
      <c r="J658" s="30" t="e">
        <f>#REF!</f>
        <v>#REF!</v>
      </c>
      <c r="K658" s="31"/>
    </row>
    <row r="659" spans="1:11" ht="15" customHeight="1">
      <c r="A659" s="21"/>
      <c r="B659" s="22"/>
      <c r="C659" s="23"/>
      <c r="D659" s="24"/>
      <c r="E659" s="25"/>
      <c r="F659" s="26">
        <f t="shared" si="31"/>
        <v>0</v>
      </c>
      <c r="G659" s="27"/>
      <c r="H659" s="28">
        <f t="shared" si="30"/>
        <v>0</v>
      </c>
      <c r="I659" s="29">
        <f t="shared" ca="1" si="32"/>
        <v>43162</v>
      </c>
      <c r="J659" s="30" t="e">
        <f>#REF!</f>
        <v>#REF!</v>
      </c>
      <c r="K659" s="31"/>
    </row>
    <row r="660" spans="1:11" ht="15" customHeight="1">
      <c r="A660" s="21"/>
      <c r="B660" s="22"/>
      <c r="C660" s="23"/>
      <c r="D660" s="24"/>
      <c r="E660" s="25"/>
      <c r="F660" s="26">
        <f t="shared" si="31"/>
        <v>0</v>
      </c>
      <c r="G660" s="27"/>
      <c r="H660" s="28">
        <f t="shared" si="30"/>
        <v>0</v>
      </c>
      <c r="I660" s="29">
        <f t="shared" ca="1" si="32"/>
        <v>43162</v>
      </c>
      <c r="J660" s="30" t="e">
        <f>#REF!</f>
        <v>#REF!</v>
      </c>
      <c r="K660" s="31"/>
    </row>
    <row r="661" spans="1:11" ht="15" customHeight="1">
      <c r="A661" s="21"/>
      <c r="B661" s="22"/>
      <c r="C661" s="23"/>
      <c r="D661" s="24"/>
      <c r="E661" s="25"/>
      <c r="F661" s="26">
        <f t="shared" si="31"/>
        <v>0</v>
      </c>
      <c r="G661" s="27"/>
      <c r="H661" s="28">
        <f t="shared" si="30"/>
        <v>0</v>
      </c>
      <c r="I661" s="29">
        <f t="shared" ca="1" si="32"/>
        <v>43162</v>
      </c>
      <c r="J661" s="30" t="e">
        <f>#REF!</f>
        <v>#REF!</v>
      </c>
      <c r="K661" s="31"/>
    </row>
    <row r="662" spans="1:11" ht="15" customHeight="1">
      <c r="A662" s="21"/>
      <c r="B662" s="22"/>
      <c r="C662" s="23"/>
      <c r="D662" s="24"/>
      <c r="E662" s="25"/>
      <c r="F662" s="26">
        <f t="shared" si="31"/>
        <v>0</v>
      </c>
      <c r="G662" s="27"/>
      <c r="H662" s="28">
        <f t="shared" si="30"/>
        <v>0</v>
      </c>
      <c r="I662" s="29">
        <f t="shared" ca="1" si="32"/>
        <v>43162</v>
      </c>
      <c r="J662" s="30" t="e">
        <f>#REF!</f>
        <v>#REF!</v>
      </c>
      <c r="K662" s="31"/>
    </row>
    <row r="663" spans="1:11" ht="15" customHeight="1">
      <c r="A663" s="21"/>
      <c r="B663" s="22"/>
      <c r="C663" s="23"/>
      <c r="D663" s="24"/>
      <c r="E663" s="25"/>
      <c r="F663" s="26">
        <f t="shared" si="31"/>
        <v>0</v>
      </c>
      <c r="G663" s="27"/>
      <c r="H663" s="28">
        <f t="shared" si="30"/>
        <v>0</v>
      </c>
      <c r="I663" s="29">
        <f t="shared" ca="1" si="32"/>
        <v>43162</v>
      </c>
      <c r="J663" s="30" t="e">
        <f>#REF!</f>
        <v>#REF!</v>
      </c>
      <c r="K663" s="31"/>
    </row>
    <row r="664" spans="1:11" ht="15" customHeight="1">
      <c r="A664" s="21"/>
      <c r="B664" s="22"/>
      <c r="C664" s="23"/>
      <c r="D664" s="24"/>
      <c r="E664" s="25"/>
      <c r="F664" s="26">
        <f t="shared" si="31"/>
        <v>0</v>
      </c>
      <c r="G664" s="27"/>
      <c r="H664" s="28">
        <f t="shared" si="30"/>
        <v>0</v>
      </c>
      <c r="I664" s="29">
        <f t="shared" ca="1" si="32"/>
        <v>43162</v>
      </c>
      <c r="J664" s="30" t="e">
        <f>#REF!</f>
        <v>#REF!</v>
      </c>
      <c r="K664" s="31"/>
    </row>
    <row r="665" spans="1:11" ht="15" customHeight="1">
      <c r="A665" s="21"/>
      <c r="B665" s="22"/>
      <c r="C665" s="23"/>
      <c r="D665" s="24"/>
      <c r="E665" s="25"/>
      <c r="F665" s="26">
        <f t="shared" si="31"/>
        <v>0</v>
      </c>
      <c r="G665" s="27"/>
      <c r="H665" s="28">
        <f t="shared" si="30"/>
        <v>0</v>
      </c>
      <c r="I665" s="29">
        <f t="shared" ca="1" si="32"/>
        <v>43162</v>
      </c>
      <c r="J665" s="30" t="e">
        <f>#REF!</f>
        <v>#REF!</v>
      </c>
      <c r="K665" s="31"/>
    </row>
    <row r="666" spans="1:11" ht="15" customHeight="1">
      <c r="A666" s="21"/>
      <c r="B666" s="22"/>
      <c r="C666" s="23"/>
      <c r="D666" s="24"/>
      <c r="E666" s="25"/>
      <c r="F666" s="26">
        <f t="shared" si="31"/>
        <v>0</v>
      </c>
      <c r="G666" s="27"/>
      <c r="H666" s="28">
        <f t="shared" si="30"/>
        <v>0</v>
      </c>
      <c r="I666" s="29">
        <f t="shared" ca="1" si="32"/>
        <v>43162</v>
      </c>
      <c r="J666" s="30" t="e">
        <f>#REF!</f>
        <v>#REF!</v>
      </c>
      <c r="K666" s="31"/>
    </row>
    <row r="667" spans="1:11" ht="15" customHeight="1">
      <c r="A667" s="21"/>
      <c r="B667" s="22"/>
      <c r="C667" s="23"/>
      <c r="D667" s="24"/>
      <c r="E667" s="25"/>
      <c r="F667" s="26">
        <f t="shared" si="31"/>
        <v>0</v>
      </c>
      <c r="G667" s="27"/>
      <c r="H667" s="28">
        <f t="shared" si="30"/>
        <v>0</v>
      </c>
      <c r="I667" s="29">
        <f t="shared" ca="1" si="32"/>
        <v>43162</v>
      </c>
      <c r="J667" s="30" t="e">
        <f>#REF!</f>
        <v>#REF!</v>
      </c>
      <c r="K667" s="31"/>
    </row>
    <row r="668" spans="1:11" ht="15" customHeight="1">
      <c r="A668" s="21"/>
      <c r="B668" s="22"/>
      <c r="C668" s="23"/>
      <c r="D668" s="24"/>
      <c r="E668" s="25"/>
      <c r="F668" s="26">
        <f t="shared" si="31"/>
        <v>0</v>
      </c>
      <c r="G668" s="27"/>
      <c r="H668" s="28">
        <f t="shared" si="30"/>
        <v>0</v>
      </c>
      <c r="I668" s="29">
        <f t="shared" ca="1" si="32"/>
        <v>43162</v>
      </c>
      <c r="J668" s="30" t="e">
        <f>#REF!</f>
        <v>#REF!</v>
      </c>
      <c r="K668" s="31"/>
    </row>
    <row r="669" spans="1:11" ht="15" customHeight="1">
      <c r="A669" s="21"/>
      <c r="B669" s="22"/>
      <c r="C669" s="23"/>
      <c r="D669" s="24"/>
      <c r="E669" s="25"/>
      <c r="F669" s="26">
        <f t="shared" si="31"/>
        <v>0</v>
      </c>
      <c r="G669" s="27"/>
      <c r="H669" s="28">
        <f t="shared" si="30"/>
        <v>0</v>
      </c>
      <c r="I669" s="29">
        <f t="shared" ca="1" si="32"/>
        <v>43162</v>
      </c>
      <c r="J669" s="30" t="e">
        <f>#REF!</f>
        <v>#REF!</v>
      </c>
      <c r="K669" s="31"/>
    </row>
    <row r="670" spans="1:11" ht="15" customHeight="1">
      <c r="A670" s="21"/>
      <c r="B670" s="22"/>
      <c r="C670" s="23"/>
      <c r="D670" s="24"/>
      <c r="E670" s="25"/>
      <c r="F670" s="26">
        <f t="shared" si="31"/>
        <v>0</v>
      </c>
      <c r="G670" s="27"/>
      <c r="H670" s="28">
        <f t="shared" si="30"/>
        <v>0</v>
      </c>
      <c r="I670" s="29">
        <f t="shared" ca="1" si="32"/>
        <v>43162</v>
      </c>
      <c r="J670" s="30" t="e">
        <f>#REF!</f>
        <v>#REF!</v>
      </c>
      <c r="K670" s="31"/>
    </row>
    <row r="671" spans="1:11" ht="15" customHeight="1">
      <c r="A671" s="21"/>
      <c r="B671" s="22"/>
      <c r="C671" s="23"/>
      <c r="D671" s="24"/>
      <c r="E671" s="25"/>
      <c r="F671" s="26">
        <f t="shared" si="31"/>
        <v>0</v>
      </c>
      <c r="G671" s="27"/>
      <c r="H671" s="28">
        <f t="shared" si="30"/>
        <v>0</v>
      </c>
      <c r="I671" s="29">
        <f t="shared" ca="1" si="32"/>
        <v>43162</v>
      </c>
      <c r="J671" s="30" t="e">
        <f>#REF!</f>
        <v>#REF!</v>
      </c>
      <c r="K671" s="31"/>
    </row>
    <row r="672" spans="1:11" ht="15" customHeight="1">
      <c r="A672" s="21"/>
      <c r="B672" s="22"/>
      <c r="C672" s="23"/>
      <c r="D672" s="24"/>
      <c r="E672" s="25"/>
      <c r="F672" s="26">
        <f t="shared" si="31"/>
        <v>0</v>
      </c>
      <c r="G672" s="27"/>
      <c r="H672" s="28">
        <f t="shared" si="30"/>
        <v>0</v>
      </c>
      <c r="I672" s="29">
        <f t="shared" ca="1" si="32"/>
        <v>43162</v>
      </c>
      <c r="J672" s="30" t="e">
        <f>#REF!</f>
        <v>#REF!</v>
      </c>
      <c r="K672" s="31"/>
    </row>
    <row r="673" spans="1:11" ht="15" customHeight="1">
      <c r="A673" s="21"/>
      <c r="B673" s="22"/>
      <c r="C673" s="23"/>
      <c r="D673" s="24"/>
      <c r="E673" s="25"/>
      <c r="F673" s="26">
        <f t="shared" si="31"/>
        <v>0</v>
      </c>
      <c r="G673" s="27"/>
      <c r="H673" s="28">
        <f t="shared" si="30"/>
        <v>0</v>
      </c>
      <c r="I673" s="29">
        <f t="shared" ca="1" si="32"/>
        <v>43162</v>
      </c>
      <c r="J673" s="30" t="e">
        <f>#REF!</f>
        <v>#REF!</v>
      </c>
      <c r="K673" s="31"/>
    </row>
    <row r="674" spans="1:11" ht="15" customHeight="1">
      <c r="A674" s="21"/>
      <c r="B674" s="22"/>
      <c r="C674" s="23"/>
      <c r="D674" s="24"/>
      <c r="E674" s="25"/>
      <c r="F674" s="26">
        <f t="shared" si="31"/>
        <v>0</v>
      </c>
      <c r="G674" s="27"/>
      <c r="H674" s="28">
        <f t="shared" si="30"/>
        <v>0</v>
      </c>
      <c r="I674" s="29">
        <f t="shared" ca="1" si="32"/>
        <v>43162</v>
      </c>
      <c r="J674" s="30" t="e">
        <f>#REF!</f>
        <v>#REF!</v>
      </c>
      <c r="K674" s="31"/>
    </row>
    <row r="675" spans="1:11" ht="15" customHeight="1">
      <c r="A675" s="21"/>
      <c r="B675" s="22"/>
      <c r="C675" s="23"/>
      <c r="D675" s="24"/>
      <c r="E675" s="25"/>
      <c r="F675" s="26">
        <f t="shared" si="31"/>
        <v>0</v>
      </c>
      <c r="G675" s="27"/>
      <c r="H675" s="28">
        <f t="shared" si="30"/>
        <v>0</v>
      </c>
      <c r="I675" s="29">
        <f t="shared" ca="1" si="32"/>
        <v>43162</v>
      </c>
      <c r="J675" s="30" t="e">
        <f>#REF!</f>
        <v>#REF!</v>
      </c>
      <c r="K675" s="31"/>
    </row>
    <row r="676" spans="1:11" ht="15" customHeight="1">
      <c r="A676" s="21"/>
      <c r="B676" s="22"/>
      <c r="C676" s="23"/>
      <c r="D676" s="24"/>
      <c r="E676" s="25"/>
      <c r="F676" s="26">
        <f t="shared" si="31"/>
        <v>0</v>
      </c>
      <c r="G676" s="27"/>
      <c r="H676" s="28">
        <f t="shared" si="30"/>
        <v>0</v>
      </c>
      <c r="I676" s="29">
        <f t="shared" ca="1" si="32"/>
        <v>43162</v>
      </c>
      <c r="J676" s="30" t="e">
        <f>#REF!</f>
        <v>#REF!</v>
      </c>
      <c r="K676" s="31"/>
    </row>
    <row r="677" spans="1:11" ht="15" customHeight="1">
      <c r="A677" s="21"/>
      <c r="B677" s="22"/>
      <c r="C677" s="23"/>
      <c r="D677" s="24"/>
      <c r="E677" s="25"/>
      <c r="F677" s="26">
        <f t="shared" si="31"/>
        <v>0</v>
      </c>
      <c r="G677" s="27"/>
      <c r="H677" s="28">
        <f t="shared" si="30"/>
        <v>0</v>
      </c>
      <c r="I677" s="29">
        <f t="shared" ca="1" si="32"/>
        <v>43162</v>
      </c>
      <c r="J677" s="30" t="e">
        <f>#REF!</f>
        <v>#REF!</v>
      </c>
      <c r="K677" s="31"/>
    </row>
    <row r="678" spans="1:11" ht="15" customHeight="1">
      <c r="A678" s="21"/>
      <c r="B678" s="22"/>
      <c r="C678" s="23"/>
      <c r="D678" s="24"/>
      <c r="E678" s="25"/>
      <c r="F678" s="26">
        <f t="shared" si="31"/>
        <v>0</v>
      </c>
      <c r="G678" s="27"/>
      <c r="H678" s="28">
        <f t="shared" si="30"/>
        <v>0</v>
      </c>
      <c r="I678" s="29">
        <f t="shared" ca="1" si="32"/>
        <v>43162</v>
      </c>
      <c r="J678" s="30" t="e">
        <f>#REF!</f>
        <v>#REF!</v>
      </c>
      <c r="K678" s="31"/>
    </row>
    <row r="679" spans="1:11" ht="15" customHeight="1">
      <c r="A679" s="21"/>
      <c r="B679" s="22"/>
      <c r="C679" s="23"/>
      <c r="D679" s="24"/>
      <c r="E679" s="25"/>
      <c r="F679" s="26">
        <f t="shared" si="31"/>
        <v>0</v>
      </c>
      <c r="G679" s="27"/>
      <c r="H679" s="28">
        <f t="shared" si="30"/>
        <v>0</v>
      </c>
      <c r="I679" s="29">
        <f t="shared" ca="1" si="32"/>
        <v>43162</v>
      </c>
      <c r="J679" s="30" t="e">
        <f>#REF!</f>
        <v>#REF!</v>
      </c>
      <c r="K679" s="31"/>
    </row>
    <row r="680" spans="1:11" ht="15" customHeight="1">
      <c r="A680" s="21"/>
      <c r="B680" s="22"/>
      <c r="C680" s="23"/>
      <c r="D680" s="24"/>
      <c r="E680" s="25"/>
      <c r="F680" s="26">
        <f t="shared" si="31"/>
        <v>0</v>
      </c>
      <c r="G680" s="27"/>
      <c r="H680" s="28">
        <f t="shared" si="30"/>
        <v>0</v>
      </c>
      <c r="I680" s="29">
        <f t="shared" ca="1" si="32"/>
        <v>43162</v>
      </c>
      <c r="J680" s="30" t="e">
        <f>#REF!</f>
        <v>#REF!</v>
      </c>
      <c r="K680" s="31"/>
    </row>
    <row r="681" spans="1:11" ht="15" customHeight="1">
      <c r="A681" s="21"/>
      <c r="B681" s="22"/>
      <c r="C681" s="23"/>
      <c r="D681" s="24"/>
      <c r="E681" s="25"/>
      <c r="F681" s="26">
        <f t="shared" si="31"/>
        <v>0</v>
      </c>
      <c r="G681" s="27"/>
      <c r="H681" s="28">
        <f t="shared" si="30"/>
        <v>0</v>
      </c>
      <c r="I681" s="29">
        <f t="shared" ca="1" si="32"/>
        <v>43162</v>
      </c>
      <c r="J681" s="30" t="e">
        <f>#REF!</f>
        <v>#REF!</v>
      </c>
      <c r="K681" s="31"/>
    </row>
    <row r="682" spans="1:11" ht="15" customHeight="1">
      <c r="A682" s="21"/>
      <c r="B682" s="22"/>
      <c r="C682" s="23"/>
      <c r="D682" s="24"/>
      <c r="E682" s="25"/>
      <c r="F682" s="26">
        <f t="shared" si="31"/>
        <v>0</v>
      </c>
      <c r="G682" s="27"/>
      <c r="H682" s="28">
        <f t="shared" si="30"/>
        <v>0</v>
      </c>
      <c r="I682" s="29">
        <f t="shared" ca="1" si="32"/>
        <v>43162</v>
      </c>
      <c r="J682" s="30" t="e">
        <f>#REF!</f>
        <v>#REF!</v>
      </c>
      <c r="K682" s="31"/>
    </row>
    <row r="683" spans="1:11" ht="15" customHeight="1">
      <c r="A683" s="21"/>
      <c r="B683" s="22"/>
      <c r="C683" s="23"/>
      <c r="D683" s="24"/>
      <c r="E683" s="25"/>
      <c r="F683" s="26">
        <f t="shared" si="31"/>
        <v>0</v>
      </c>
      <c r="G683" s="27"/>
      <c r="H683" s="28">
        <f t="shared" si="30"/>
        <v>0</v>
      </c>
      <c r="I683" s="29">
        <f t="shared" ca="1" si="32"/>
        <v>43162</v>
      </c>
      <c r="J683" s="30" t="e">
        <f>#REF!</f>
        <v>#REF!</v>
      </c>
      <c r="K683" s="31"/>
    </row>
    <row r="684" spans="1:11" ht="15" customHeight="1">
      <c r="A684" s="21"/>
      <c r="B684" s="22"/>
      <c r="C684" s="23"/>
      <c r="D684" s="24"/>
      <c r="E684" s="25"/>
      <c r="F684" s="26">
        <f t="shared" si="31"/>
        <v>0</v>
      </c>
      <c r="G684" s="27"/>
      <c r="H684" s="28">
        <f t="shared" si="30"/>
        <v>0</v>
      </c>
      <c r="I684" s="29">
        <f t="shared" ca="1" si="32"/>
        <v>43162</v>
      </c>
      <c r="J684" s="30" t="e">
        <f>#REF!</f>
        <v>#REF!</v>
      </c>
      <c r="K684" s="31"/>
    </row>
    <row r="685" spans="1:11" ht="15" customHeight="1">
      <c r="A685" s="21"/>
      <c r="B685" s="22"/>
      <c r="C685" s="23"/>
      <c r="D685" s="24"/>
      <c r="E685" s="25"/>
      <c r="F685" s="26">
        <f t="shared" si="31"/>
        <v>0</v>
      </c>
      <c r="G685" s="27"/>
      <c r="H685" s="28">
        <f t="shared" si="30"/>
        <v>0</v>
      </c>
      <c r="I685" s="29">
        <f t="shared" ca="1" si="32"/>
        <v>43162</v>
      </c>
      <c r="J685" s="30" t="e">
        <f>#REF!</f>
        <v>#REF!</v>
      </c>
      <c r="K685" s="31"/>
    </row>
    <row r="686" spans="1:11" ht="15" customHeight="1">
      <c r="A686" s="21"/>
      <c r="B686" s="22"/>
      <c r="C686" s="23"/>
      <c r="D686" s="24"/>
      <c r="E686" s="25"/>
      <c r="F686" s="26">
        <f t="shared" si="31"/>
        <v>0</v>
      </c>
      <c r="G686" s="27"/>
      <c r="H686" s="28">
        <f t="shared" si="30"/>
        <v>0</v>
      </c>
      <c r="I686" s="29">
        <f t="shared" ca="1" si="32"/>
        <v>43162</v>
      </c>
      <c r="J686" s="30" t="e">
        <f>#REF!</f>
        <v>#REF!</v>
      </c>
      <c r="K686" s="31"/>
    </row>
    <row r="687" spans="1:11" ht="15" customHeight="1">
      <c r="A687" s="21"/>
      <c r="B687" s="22"/>
      <c r="C687" s="23"/>
      <c r="D687" s="24"/>
      <c r="E687" s="25"/>
      <c r="F687" s="26">
        <f t="shared" si="31"/>
        <v>0</v>
      </c>
      <c r="G687" s="27"/>
      <c r="H687" s="28">
        <f t="shared" si="30"/>
        <v>0</v>
      </c>
      <c r="I687" s="29">
        <f t="shared" ca="1" si="32"/>
        <v>43162</v>
      </c>
      <c r="J687" s="30" t="e">
        <f>#REF!</f>
        <v>#REF!</v>
      </c>
      <c r="K687" s="31"/>
    </row>
    <row r="688" spans="1:11" ht="15" customHeight="1">
      <c r="A688" s="21"/>
      <c r="B688" s="22"/>
      <c r="C688" s="23"/>
      <c r="D688" s="24"/>
      <c r="E688" s="25"/>
      <c r="F688" s="26">
        <f t="shared" si="31"/>
        <v>0</v>
      </c>
      <c r="G688" s="27"/>
      <c r="H688" s="28">
        <f t="shared" si="30"/>
        <v>0</v>
      </c>
      <c r="I688" s="29">
        <f t="shared" ca="1" si="32"/>
        <v>43162</v>
      </c>
      <c r="J688" s="30" t="e">
        <f>#REF!</f>
        <v>#REF!</v>
      </c>
      <c r="K688" s="31"/>
    </row>
    <row r="689" spans="1:11" ht="15" customHeight="1">
      <c r="A689" s="21"/>
      <c r="B689" s="22"/>
      <c r="C689" s="23"/>
      <c r="D689" s="24"/>
      <c r="E689" s="25"/>
      <c r="F689" s="26">
        <f t="shared" si="31"/>
        <v>0</v>
      </c>
      <c r="G689" s="27"/>
      <c r="H689" s="28">
        <f t="shared" si="30"/>
        <v>0</v>
      </c>
      <c r="I689" s="29">
        <f t="shared" ca="1" si="32"/>
        <v>43162</v>
      </c>
      <c r="J689" s="30" t="e">
        <f>#REF!</f>
        <v>#REF!</v>
      </c>
      <c r="K689" s="31"/>
    </row>
    <row r="690" spans="1:11" ht="15" customHeight="1">
      <c r="A690" s="21"/>
      <c r="B690" s="22"/>
      <c r="C690" s="23"/>
      <c r="D690" s="24"/>
      <c r="E690" s="25"/>
      <c r="F690" s="26">
        <f t="shared" si="31"/>
        <v>0</v>
      </c>
      <c r="G690" s="27"/>
      <c r="H690" s="28">
        <f t="shared" si="30"/>
        <v>0</v>
      </c>
      <c r="I690" s="29">
        <f t="shared" ca="1" si="32"/>
        <v>43162</v>
      </c>
      <c r="J690" s="30" t="e">
        <f>#REF!</f>
        <v>#REF!</v>
      </c>
      <c r="K690" s="31"/>
    </row>
    <row r="691" spans="1:11" ht="15" customHeight="1">
      <c r="A691" s="21"/>
      <c r="B691" s="22"/>
      <c r="C691" s="23"/>
      <c r="D691" s="24"/>
      <c r="E691" s="25"/>
      <c r="F691" s="26">
        <f t="shared" si="31"/>
        <v>0</v>
      </c>
      <c r="G691" s="27"/>
      <c r="H691" s="28">
        <f t="shared" si="30"/>
        <v>0</v>
      </c>
      <c r="I691" s="29">
        <f t="shared" ca="1" si="32"/>
        <v>43162</v>
      </c>
      <c r="J691" s="30" t="e">
        <f>#REF!</f>
        <v>#REF!</v>
      </c>
      <c r="K691" s="31"/>
    </row>
    <row r="692" spans="1:11" ht="15" customHeight="1">
      <c r="A692" s="21"/>
      <c r="B692" s="22"/>
      <c r="C692" s="23"/>
      <c r="D692" s="24"/>
      <c r="E692" s="25"/>
      <c r="F692" s="26">
        <f t="shared" si="31"/>
        <v>0</v>
      </c>
      <c r="G692" s="27"/>
      <c r="H692" s="28">
        <f t="shared" si="30"/>
        <v>0</v>
      </c>
      <c r="I692" s="29">
        <f t="shared" ca="1" si="32"/>
        <v>43162</v>
      </c>
      <c r="J692" s="30" t="e">
        <f>#REF!</f>
        <v>#REF!</v>
      </c>
      <c r="K692" s="31"/>
    </row>
    <row r="693" spans="1:11" ht="15" customHeight="1">
      <c r="A693" s="21"/>
      <c r="B693" s="22"/>
      <c r="C693" s="23"/>
      <c r="D693" s="24"/>
      <c r="E693" s="25"/>
      <c r="F693" s="26">
        <f t="shared" si="31"/>
        <v>0</v>
      </c>
      <c r="G693" s="27"/>
      <c r="H693" s="28">
        <f t="shared" si="30"/>
        <v>0</v>
      </c>
      <c r="I693" s="29">
        <f t="shared" ca="1" si="32"/>
        <v>43162</v>
      </c>
      <c r="J693" s="30" t="e">
        <f>#REF!</f>
        <v>#REF!</v>
      </c>
      <c r="K693" s="31"/>
    </row>
    <row r="694" spans="1:11" ht="15" customHeight="1">
      <c r="A694" s="21"/>
      <c r="B694" s="22"/>
      <c r="C694" s="23"/>
      <c r="D694" s="24"/>
      <c r="E694" s="25"/>
      <c r="F694" s="26">
        <f t="shared" si="31"/>
        <v>0</v>
      </c>
      <c r="G694" s="27"/>
      <c r="H694" s="28">
        <f t="shared" si="30"/>
        <v>0</v>
      </c>
      <c r="I694" s="29">
        <f t="shared" ca="1" si="32"/>
        <v>43162</v>
      </c>
      <c r="J694" s="30" t="e">
        <f>#REF!</f>
        <v>#REF!</v>
      </c>
      <c r="K694" s="31"/>
    </row>
    <row r="695" spans="1:11" ht="15" customHeight="1">
      <c r="A695" s="21"/>
      <c r="B695" s="22"/>
      <c r="C695" s="23"/>
      <c r="D695" s="24"/>
      <c r="E695" s="25"/>
      <c r="F695" s="26">
        <f t="shared" si="31"/>
        <v>0</v>
      </c>
      <c r="G695" s="27"/>
      <c r="H695" s="28">
        <f t="shared" si="30"/>
        <v>0</v>
      </c>
      <c r="I695" s="29">
        <f t="shared" ca="1" si="32"/>
        <v>43162</v>
      </c>
      <c r="J695" s="30" t="e">
        <f>#REF!</f>
        <v>#REF!</v>
      </c>
      <c r="K695" s="31"/>
    </row>
    <row r="696" spans="1:11" ht="15" customHeight="1">
      <c r="A696" s="21"/>
      <c r="B696" s="22"/>
      <c r="C696" s="23"/>
      <c r="D696" s="24"/>
      <c r="E696" s="25"/>
      <c r="F696" s="26">
        <f t="shared" si="31"/>
        <v>0</v>
      </c>
      <c r="G696" s="27"/>
      <c r="H696" s="28">
        <f t="shared" si="30"/>
        <v>0</v>
      </c>
      <c r="I696" s="29">
        <f t="shared" ca="1" si="32"/>
        <v>43162</v>
      </c>
      <c r="J696" s="30" t="e">
        <f>#REF!</f>
        <v>#REF!</v>
      </c>
      <c r="K696" s="31"/>
    </row>
    <row r="697" spans="1:11" ht="15" customHeight="1">
      <c r="A697" s="21"/>
      <c r="B697" s="22"/>
      <c r="C697" s="23"/>
      <c r="D697" s="24"/>
      <c r="E697" s="25"/>
      <c r="F697" s="26">
        <f t="shared" si="31"/>
        <v>0</v>
      </c>
      <c r="G697" s="27"/>
      <c r="H697" s="28">
        <f t="shared" si="30"/>
        <v>0</v>
      </c>
      <c r="I697" s="29">
        <f t="shared" ca="1" si="32"/>
        <v>43162</v>
      </c>
      <c r="J697" s="30" t="e">
        <f>#REF!</f>
        <v>#REF!</v>
      </c>
      <c r="K697" s="31"/>
    </row>
    <row r="698" spans="1:11" ht="15" customHeight="1">
      <c r="A698" s="21"/>
      <c r="B698" s="22"/>
      <c r="C698" s="23"/>
      <c r="D698" s="24"/>
      <c r="E698" s="25"/>
      <c r="F698" s="26">
        <f t="shared" si="31"/>
        <v>0</v>
      </c>
      <c r="G698" s="27"/>
      <c r="H698" s="28">
        <f t="shared" si="30"/>
        <v>0</v>
      </c>
      <c r="I698" s="29">
        <f t="shared" ca="1" si="32"/>
        <v>43162</v>
      </c>
      <c r="J698" s="30" t="e">
        <f>#REF!</f>
        <v>#REF!</v>
      </c>
      <c r="K698" s="31"/>
    </row>
    <row r="699" spans="1:11" ht="15" customHeight="1">
      <c r="A699" s="21"/>
      <c r="B699" s="22"/>
      <c r="C699" s="23"/>
      <c r="D699" s="24"/>
      <c r="E699" s="25"/>
      <c r="F699" s="26">
        <f t="shared" si="31"/>
        <v>0</v>
      </c>
      <c r="G699" s="27"/>
      <c r="H699" s="28">
        <f t="shared" si="30"/>
        <v>0</v>
      </c>
      <c r="I699" s="29">
        <f t="shared" ca="1" si="32"/>
        <v>43162</v>
      </c>
      <c r="J699" s="30" t="e">
        <f>#REF!</f>
        <v>#REF!</v>
      </c>
      <c r="K699" s="31"/>
    </row>
    <row r="700" spans="1:11" ht="15" customHeight="1">
      <c r="A700" s="21"/>
      <c r="B700" s="22"/>
      <c r="C700" s="23"/>
      <c r="D700" s="24"/>
      <c r="E700" s="25"/>
      <c r="F700" s="26">
        <f t="shared" si="31"/>
        <v>0</v>
      </c>
      <c r="G700" s="27"/>
      <c r="H700" s="28">
        <f t="shared" si="30"/>
        <v>0</v>
      </c>
      <c r="I700" s="29">
        <f t="shared" ca="1" si="32"/>
        <v>43162</v>
      </c>
      <c r="J700" s="30" t="e">
        <f>#REF!</f>
        <v>#REF!</v>
      </c>
      <c r="K700" s="31"/>
    </row>
    <row r="701" spans="1:11" ht="15" customHeight="1">
      <c r="A701" s="21"/>
      <c r="B701" s="22"/>
      <c r="C701" s="23"/>
      <c r="D701" s="24"/>
      <c r="E701" s="25"/>
      <c r="F701" s="26">
        <f t="shared" si="31"/>
        <v>0</v>
      </c>
      <c r="G701" s="27"/>
      <c r="H701" s="28">
        <f t="shared" si="30"/>
        <v>0</v>
      </c>
      <c r="I701" s="29">
        <f t="shared" ca="1" si="32"/>
        <v>43162</v>
      </c>
      <c r="J701" s="30" t="e">
        <f>#REF!</f>
        <v>#REF!</v>
      </c>
      <c r="K701" s="31"/>
    </row>
    <row r="702" spans="1:11" ht="15" customHeight="1">
      <c r="A702" s="21"/>
      <c r="B702" s="22"/>
      <c r="C702" s="23"/>
      <c r="D702" s="24"/>
      <c r="E702" s="25"/>
      <c r="F702" s="26">
        <f t="shared" si="31"/>
        <v>0</v>
      </c>
      <c r="G702" s="27"/>
      <c r="H702" s="28">
        <f t="shared" si="30"/>
        <v>0</v>
      </c>
      <c r="I702" s="29">
        <f t="shared" ca="1" si="32"/>
        <v>43162</v>
      </c>
      <c r="J702" s="30" t="e">
        <f>#REF!</f>
        <v>#REF!</v>
      </c>
      <c r="K702" s="31"/>
    </row>
    <row r="703" spans="1:11" ht="15" customHeight="1">
      <c r="A703" s="21"/>
      <c r="B703" s="22"/>
      <c r="C703" s="23"/>
      <c r="D703" s="24"/>
      <c r="E703" s="25"/>
      <c r="F703" s="26">
        <f t="shared" si="31"/>
        <v>0</v>
      </c>
      <c r="G703" s="27"/>
      <c r="H703" s="28">
        <f t="shared" si="30"/>
        <v>0</v>
      </c>
      <c r="I703" s="29">
        <f t="shared" ca="1" si="32"/>
        <v>43162</v>
      </c>
      <c r="J703" s="30" t="e">
        <f>#REF!</f>
        <v>#REF!</v>
      </c>
      <c r="K703" s="31"/>
    </row>
    <row r="704" spans="1:11" ht="15" customHeight="1">
      <c r="A704" s="21"/>
      <c r="B704" s="22"/>
      <c r="C704" s="23"/>
      <c r="D704" s="24"/>
      <c r="E704" s="25"/>
      <c r="F704" s="26">
        <f t="shared" si="31"/>
        <v>0</v>
      </c>
      <c r="G704" s="27"/>
      <c r="H704" s="28">
        <f t="shared" si="30"/>
        <v>0</v>
      </c>
      <c r="I704" s="29">
        <f t="shared" ca="1" si="32"/>
        <v>43162</v>
      </c>
      <c r="J704" s="30" t="e">
        <f>#REF!</f>
        <v>#REF!</v>
      </c>
      <c r="K704" s="31"/>
    </row>
    <row r="705" spans="1:11" ht="15" customHeight="1">
      <c r="A705" s="21"/>
      <c r="B705" s="22"/>
      <c r="C705" s="23"/>
      <c r="D705" s="24"/>
      <c r="E705" s="25"/>
      <c r="F705" s="26">
        <f t="shared" si="31"/>
        <v>0</v>
      </c>
      <c r="G705" s="27"/>
      <c r="H705" s="28">
        <f t="shared" si="30"/>
        <v>0</v>
      </c>
      <c r="I705" s="29">
        <f t="shared" ca="1" si="32"/>
        <v>43162</v>
      </c>
      <c r="J705" s="30" t="e">
        <f>#REF!</f>
        <v>#REF!</v>
      </c>
      <c r="K705" s="31"/>
    </row>
    <row r="706" spans="1:11" ht="15" customHeight="1">
      <c r="A706" s="21"/>
      <c r="B706" s="22"/>
      <c r="C706" s="23"/>
      <c r="D706" s="24"/>
      <c r="E706" s="25"/>
      <c r="F706" s="26">
        <f t="shared" si="31"/>
        <v>0</v>
      </c>
      <c r="G706" s="27"/>
      <c r="H706" s="28">
        <f t="shared" ref="H706:H769" si="33">A706</f>
        <v>0</v>
      </c>
      <c r="I706" s="29">
        <f t="shared" ca="1" si="32"/>
        <v>43162</v>
      </c>
      <c r="J706" s="30" t="e">
        <f>#REF!</f>
        <v>#REF!</v>
      </c>
      <c r="K706" s="31"/>
    </row>
    <row r="707" spans="1:11" ht="15" customHeight="1">
      <c r="A707" s="21"/>
      <c r="B707" s="22"/>
      <c r="C707" s="23"/>
      <c r="D707" s="24"/>
      <c r="E707" s="25"/>
      <c r="F707" s="26">
        <f t="shared" ref="F707:F770" si="34">IF(COUNTIF(B707,"*Devis*"),"Dev",IF(COUNTIF(B707,"*Facture*"),"Fac",0))</f>
        <v>0</v>
      </c>
      <c r="G707" s="27"/>
      <c r="H707" s="28">
        <f t="shared" si="33"/>
        <v>0</v>
      </c>
      <c r="I707" s="29">
        <f t="shared" ca="1" si="32"/>
        <v>43162</v>
      </c>
      <c r="J707" s="30" t="e">
        <f>#REF!</f>
        <v>#REF!</v>
      </c>
      <c r="K707" s="31"/>
    </row>
    <row r="708" spans="1:11" ht="15" customHeight="1">
      <c r="A708" s="21"/>
      <c r="B708" s="22"/>
      <c r="C708" s="23"/>
      <c r="D708" s="24"/>
      <c r="E708" s="25"/>
      <c r="F708" s="26">
        <f t="shared" si="34"/>
        <v>0</v>
      </c>
      <c r="G708" s="27"/>
      <c r="H708" s="28">
        <f t="shared" si="33"/>
        <v>0</v>
      </c>
      <c r="I708" s="29">
        <f t="shared" ref="I708:I771" ca="1" si="35">DATEDIF(C708,TODAY(),"d")</f>
        <v>43162</v>
      </c>
      <c r="J708" s="30" t="e">
        <f>#REF!</f>
        <v>#REF!</v>
      </c>
      <c r="K708" s="31"/>
    </row>
    <row r="709" spans="1:11" ht="15" customHeight="1">
      <c r="A709" s="21"/>
      <c r="B709" s="22"/>
      <c r="C709" s="23"/>
      <c r="D709" s="24"/>
      <c r="E709" s="25"/>
      <c r="F709" s="26">
        <f t="shared" si="34"/>
        <v>0</v>
      </c>
      <c r="G709" s="27"/>
      <c r="H709" s="28">
        <f t="shared" si="33"/>
        <v>0</v>
      </c>
      <c r="I709" s="29">
        <f t="shared" ca="1" si="35"/>
        <v>43162</v>
      </c>
      <c r="J709" s="30" t="e">
        <f>#REF!</f>
        <v>#REF!</v>
      </c>
      <c r="K709" s="31"/>
    </row>
    <row r="710" spans="1:11" ht="15" customHeight="1">
      <c r="A710" s="21"/>
      <c r="B710" s="22"/>
      <c r="C710" s="23"/>
      <c r="D710" s="24"/>
      <c r="E710" s="25"/>
      <c r="F710" s="26">
        <f t="shared" si="34"/>
        <v>0</v>
      </c>
      <c r="G710" s="27"/>
      <c r="H710" s="28">
        <f t="shared" si="33"/>
        <v>0</v>
      </c>
      <c r="I710" s="29">
        <f t="shared" ca="1" si="35"/>
        <v>43162</v>
      </c>
      <c r="J710" s="30" t="e">
        <f>#REF!</f>
        <v>#REF!</v>
      </c>
      <c r="K710" s="31"/>
    </row>
    <row r="711" spans="1:11" ht="15" customHeight="1">
      <c r="A711" s="21"/>
      <c r="B711" s="22"/>
      <c r="C711" s="23"/>
      <c r="D711" s="24"/>
      <c r="E711" s="25"/>
      <c r="F711" s="26">
        <f t="shared" si="34"/>
        <v>0</v>
      </c>
      <c r="G711" s="27"/>
      <c r="H711" s="28">
        <f t="shared" si="33"/>
        <v>0</v>
      </c>
      <c r="I711" s="29">
        <f t="shared" ca="1" si="35"/>
        <v>43162</v>
      </c>
      <c r="J711" s="30" t="e">
        <f>#REF!</f>
        <v>#REF!</v>
      </c>
      <c r="K711" s="31"/>
    </row>
    <row r="712" spans="1:11" ht="15" customHeight="1">
      <c r="A712" s="21"/>
      <c r="B712" s="22"/>
      <c r="C712" s="23"/>
      <c r="D712" s="24"/>
      <c r="E712" s="25"/>
      <c r="F712" s="26">
        <f t="shared" si="34"/>
        <v>0</v>
      </c>
      <c r="G712" s="27"/>
      <c r="H712" s="28">
        <f t="shared" si="33"/>
        <v>0</v>
      </c>
      <c r="I712" s="29">
        <f t="shared" ca="1" si="35"/>
        <v>43162</v>
      </c>
      <c r="J712" s="30" t="e">
        <f>#REF!</f>
        <v>#REF!</v>
      </c>
      <c r="K712" s="31"/>
    </row>
    <row r="713" spans="1:11" ht="15" customHeight="1">
      <c r="A713" s="21"/>
      <c r="B713" s="22"/>
      <c r="C713" s="23"/>
      <c r="D713" s="24"/>
      <c r="E713" s="25"/>
      <c r="F713" s="26">
        <f t="shared" si="34"/>
        <v>0</v>
      </c>
      <c r="G713" s="27"/>
      <c r="H713" s="28">
        <f t="shared" si="33"/>
        <v>0</v>
      </c>
      <c r="I713" s="29">
        <f t="shared" ca="1" si="35"/>
        <v>43162</v>
      </c>
      <c r="J713" s="30" t="e">
        <f>#REF!</f>
        <v>#REF!</v>
      </c>
      <c r="K713" s="31"/>
    </row>
    <row r="714" spans="1:11" ht="15" customHeight="1">
      <c r="A714" s="21"/>
      <c r="B714" s="22"/>
      <c r="C714" s="23"/>
      <c r="D714" s="24"/>
      <c r="E714" s="25"/>
      <c r="F714" s="26">
        <f t="shared" si="34"/>
        <v>0</v>
      </c>
      <c r="G714" s="27"/>
      <c r="H714" s="28">
        <f t="shared" si="33"/>
        <v>0</v>
      </c>
      <c r="I714" s="29">
        <f t="shared" ca="1" si="35"/>
        <v>43162</v>
      </c>
      <c r="J714" s="30" t="e">
        <f>#REF!</f>
        <v>#REF!</v>
      </c>
      <c r="K714" s="31"/>
    </row>
    <row r="715" spans="1:11" ht="15" customHeight="1">
      <c r="A715" s="21"/>
      <c r="B715" s="22"/>
      <c r="C715" s="23"/>
      <c r="D715" s="24"/>
      <c r="E715" s="25"/>
      <c r="F715" s="26">
        <f t="shared" si="34"/>
        <v>0</v>
      </c>
      <c r="G715" s="27"/>
      <c r="H715" s="28">
        <f t="shared" si="33"/>
        <v>0</v>
      </c>
      <c r="I715" s="29">
        <f t="shared" ca="1" si="35"/>
        <v>43162</v>
      </c>
      <c r="J715" s="30" t="e">
        <f>#REF!</f>
        <v>#REF!</v>
      </c>
      <c r="K715" s="31"/>
    </row>
    <row r="716" spans="1:11" ht="15" customHeight="1">
      <c r="A716" s="21"/>
      <c r="B716" s="22"/>
      <c r="C716" s="23"/>
      <c r="D716" s="24"/>
      <c r="E716" s="25"/>
      <c r="F716" s="26">
        <f t="shared" si="34"/>
        <v>0</v>
      </c>
      <c r="G716" s="27"/>
      <c r="H716" s="28">
        <f t="shared" si="33"/>
        <v>0</v>
      </c>
      <c r="I716" s="29">
        <f t="shared" ca="1" si="35"/>
        <v>43162</v>
      </c>
      <c r="J716" s="30" t="e">
        <f>#REF!</f>
        <v>#REF!</v>
      </c>
      <c r="K716" s="31"/>
    </row>
    <row r="717" spans="1:11" ht="15" customHeight="1">
      <c r="A717" s="21"/>
      <c r="B717" s="22"/>
      <c r="C717" s="23"/>
      <c r="D717" s="24"/>
      <c r="E717" s="25"/>
      <c r="F717" s="26">
        <f t="shared" si="34"/>
        <v>0</v>
      </c>
      <c r="G717" s="27"/>
      <c r="H717" s="28">
        <f t="shared" si="33"/>
        <v>0</v>
      </c>
      <c r="I717" s="29">
        <f t="shared" ca="1" si="35"/>
        <v>43162</v>
      </c>
      <c r="J717" s="30" t="e">
        <f>#REF!</f>
        <v>#REF!</v>
      </c>
      <c r="K717" s="31"/>
    </row>
    <row r="718" spans="1:11" ht="15" customHeight="1">
      <c r="A718" s="21"/>
      <c r="B718" s="22"/>
      <c r="C718" s="23"/>
      <c r="D718" s="24"/>
      <c r="E718" s="25"/>
      <c r="F718" s="26">
        <f t="shared" si="34"/>
        <v>0</v>
      </c>
      <c r="G718" s="27"/>
      <c r="H718" s="28">
        <f t="shared" si="33"/>
        <v>0</v>
      </c>
      <c r="I718" s="29">
        <f t="shared" ca="1" si="35"/>
        <v>43162</v>
      </c>
      <c r="J718" s="30" t="e">
        <f>#REF!</f>
        <v>#REF!</v>
      </c>
      <c r="K718" s="31"/>
    </row>
    <row r="719" spans="1:11" ht="15" customHeight="1">
      <c r="A719" s="21"/>
      <c r="B719" s="22"/>
      <c r="C719" s="23"/>
      <c r="D719" s="24"/>
      <c r="E719" s="25"/>
      <c r="F719" s="26">
        <f t="shared" si="34"/>
        <v>0</v>
      </c>
      <c r="G719" s="27"/>
      <c r="H719" s="28">
        <f t="shared" si="33"/>
        <v>0</v>
      </c>
      <c r="I719" s="29">
        <f t="shared" ca="1" si="35"/>
        <v>43162</v>
      </c>
      <c r="J719" s="30" t="e">
        <f>#REF!</f>
        <v>#REF!</v>
      </c>
      <c r="K719" s="31"/>
    </row>
    <row r="720" spans="1:11" ht="15" customHeight="1">
      <c r="A720" s="21"/>
      <c r="B720" s="22"/>
      <c r="C720" s="23"/>
      <c r="D720" s="24"/>
      <c r="E720" s="25"/>
      <c r="F720" s="26">
        <f t="shared" si="34"/>
        <v>0</v>
      </c>
      <c r="G720" s="27"/>
      <c r="H720" s="28">
        <f t="shared" si="33"/>
        <v>0</v>
      </c>
      <c r="I720" s="29">
        <f t="shared" ca="1" si="35"/>
        <v>43162</v>
      </c>
      <c r="J720" s="30" t="e">
        <f>#REF!</f>
        <v>#REF!</v>
      </c>
      <c r="K720" s="31"/>
    </row>
    <row r="721" spans="1:11" ht="15" customHeight="1">
      <c r="A721" s="21"/>
      <c r="B721" s="22"/>
      <c r="C721" s="23"/>
      <c r="D721" s="24"/>
      <c r="E721" s="25"/>
      <c r="F721" s="26">
        <f t="shared" si="34"/>
        <v>0</v>
      </c>
      <c r="G721" s="27"/>
      <c r="H721" s="28">
        <f t="shared" si="33"/>
        <v>0</v>
      </c>
      <c r="I721" s="29">
        <f t="shared" ca="1" si="35"/>
        <v>43162</v>
      </c>
      <c r="J721" s="30" t="e">
        <f>#REF!</f>
        <v>#REF!</v>
      </c>
      <c r="K721" s="31"/>
    </row>
    <row r="722" spans="1:11" ht="15" customHeight="1">
      <c r="A722" s="21"/>
      <c r="B722" s="22"/>
      <c r="C722" s="23"/>
      <c r="D722" s="24"/>
      <c r="E722" s="25"/>
      <c r="F722" s="26">
        <f t="shared" si="34"/>
        <v>0</v>
      </c>
      <c r="G722" s="27"/>
      <c r="H722" s="28">
        <f t="shared" si="33"/>
        <v>0</v>
      </c>
      <c r="I722" s="29">
        <f t="shared" ca="1" si="35"/>
        <v>43162</v>
      </c>
      <c r="J722" s="30" t="e">
        <f>#REF!</f>
        <v>#REF!</v>
      </c>
      <c r="K722" s="31"/>
    </row>
    <row r="723" spans="1:11" ht="15" customHeight="1">
      <c r="A723" s="21"/>
      <c r="B723" s="22"/>
      <c r="C723" s="23"/>
      <c r="D723" s="24"/>
      <c r="E723" s="25"/>
      <c r="F723" s="26">
        <f t="shared" si="34"/>
        <v>0</v>
      </c>
      <c r="G723" s="27"/>
      <c r="H723" s="28">
        <f t="shared" si="33"/>
        <v>0</v>
      </c>
      <c r="I723" s="29">
        <f t="shared" ca="1" si="35"/>
        <v>43162</v>
      </c>
      <c r="J723" s="30" t="e">
        <f>#REF!</f>
        <v>#REF!</v>
      </c>
      <c r="K723" s="31"/>
    </row>
    <row r="724" spans="1:11" ht="15" customHeight="1">
      <c r="A724" s="21"/>
      <c r="B724" s="22"/>
      <c r="C724" s="23"/>
      <c r="D724" s="24"/>
      <c r="E724" s="25"/>
      <c r="F724" s="26">
        <f t="shared" si="34"/>
        <v>0</v>
      </c>
      <c r="G724" s="27"/>
      <c r="H724" s="28">
        <f t="shared" si="33"/>
        <v>0</v>
      </c>
      <c r="I724" s="29">
        <f t="shared" ca="1" si="35"/>
        <v>43162</v>
      </c>
      <c r="J724" s="30" t="e">
        <f>#REF!</f>
        <v>#REF!</v>
      </c>
      <c r="K724" s="31"/>
    </row>
    <row r="725" spans="1:11" ht="15" customHeight="1">
      <c r="A725" s="21"/>
      <c r="B725" s="22"/>
      <c r="C725" s="23"/>
      <c r="D725" s="24"/>
      <c r="E725" s="25"/>
      <c r="F725" s="26">
        <f t="shared" si="34"/>
        <v>0</v>
      </c>
      <c r="G725" s="27"/>
      <c r="H725" s="28">
        <f t="shared" si="33"/>
        <v>0</v>
      </c>
      <c r="I725" s="29">
        <f t="shared" ca="1" si="35"/>
        <v>43162</v>
      </c>
      <c r="J725" s="30" t="e">
        <f>#REF!</f>
        <v>#REF!</v>
      </c>
      <c r="K725" s="31"/>
    </row>
    <row r="726" spans="1:11" ht="15" customHeight="1">
      <c r="A726" s="21"/>
      <c r="B726" s="22"/>
      <c r="C726" s="23"/>
      <c r="D726" s="24"/>
      <c r="E726" s="25"/>
      <c r="F726" s="26">
        <f t="shared" si="34"/>
        <v>0</v>
      </c>
      <c r="G726" s="27"/>
      <c r="H726" s="28">
        <f t="shared" si="33"/>
        <v>0</v>
      </c>
      <c r="I726" s="29">
        <f t="shared" ca="1" si="35"/>
        <v>43162</v>
      </c>
      <c r="J726" s="30" t="e">
        <f>#REF!</f>
        <v>#REF!</v>
      </c>
      <c r="K726" s="31"/>
    </row>
    <row r="727" spans="1:11" ht="15" customHeight="1">
      <c r="A727" s="21"/>
      <c r="B727" s="22"/>
      <c r="C727" s="23"/>
      <c r="D727" s="24"/>
      <c r="E727" s="25"/>
      <c r="F727" s="26">
        <f t="shared" si="34"/>
        <v>0</v>
      </c>
      <c r="G727" s="27"/>
      <c r="H727" s="28">
        <f t="shared" si="33"/>
        <v>0</v>
      </c>
      <c r="I727" s="29">
        <f t="shared" ca="1" si="35"/>
        <v>43162</v>
      </c>
      <c r="J727" s="30" t="e">
        <f>#REF!</f>
        <v>#REF!</v>
      </c>
      <c r="K727" s="31"/>
    </row>
    <row r="728" spans="1:11" ht="15" customHeight="1">
      <c r="A728" s="21"/>
      <c r="B728" s="22"/>
      <c r="C728" s="23"/>
      <c r="D728" s="24"/>
      <c r="E728" s="25"/>
      <c r="F728" s="26">
        <f t="shared" si="34"/>
        <v>0</v>
      </c>
      <c r="G728" s="27"/>
      <c r="H728" s="28">
        <f t="shared" si="33"/>
        <v>0</v>
      </c>
      <c r="I728" s="29">
        <f t="shared" ca="1" si="35"/>
        <v>43162</v>
      </c>
      <c r="J728" s="30" t="e">
        <f>#REF!</f>
        <v>#REF!</v>
      </c>
      <c r="K728" s="31"/>
    </row>
    <row r="729" spans="1:11" ht="15" customHeight="1">
      <c r="A729" s="21"/>
      <c r="B729" s="22"/>
      <c r="C729" s="23"/>
      <c r="D729" s="24"/>
      <c r="E729" s="25"/>
      <c r="F729" s="26">
        <f t="shared" si="34"/>
        <v>0</v>
      </c>
      <c r="G729" s="27"/>
      <c r="H729" s="28">
        <f t="shared" si="33"/>
        <v>0</v>
      </c>
      <c r="I729" s="29">
        <f t="shared" ca="1" si="35"/>
        <v>43162</v>
      </c>
      <c r="J729" s="30" t="e">
        <f>#REF!</f>
        <v>#REF!</v>
      </c>
      <c r="K729" s="31"/>
    </row>
    <row r="730" spans="1:11" ht="15" customHeight="1">
      <c r="A730" s="21"/>
      <c r="B730" s="22"/>
      <c r="C730" s="23"/>
      <c r="D730" s="24"/>
      <c r="E730" s="25"/>
      <c r="F730" s="26">
        <f t="shared" si="34"/>
        <v>0</v>
      </c>
      <c r="G730" s="27"/>
      <c r="H730" s="28">
        <f t="shared" si="33"/>
        <v>0</v>
      </c>
      <c r="I730" s="29">
        <f t="shared" ca="1" si="35"/>
        <v>43162</v>
      </c>
      <c r="J730" s="30" t="e">
        <f>#REF!</f>
        <v>#REF!</v>
      </c>
      <c r="K730" s="31"/>
    </row>
    <row r="731" spans="1:11" ht="15" customHeight="1">
      <c r="A731" s="21"/>
      <c r="B731" s="22"/>
      <c r="C731" s="23"/>
      <c r="D731" s="24"/>
      <c r="E731" s="25"/>
      <c r="F731" s="26">
        <f t="shared" si="34"/>
        <v>0</v>
      </c>
      <c r="G731" s="27"/>
      <c r="H731" s="28">
        <f t="shared" si="33"/>
        <v>0</v>
      </c>
      <c r="I731" s="29">
        <f t="shared" ca="1" si="35"/>
        <v>43162</v>
      </c>
      <c r="J731" s="30" t="e">
        <f>#REF!</f>
        <v>#REF!</v>
      </c>
      <c r="K731" s="31"/>
    </row>
    <row r="732" spans="1:11" ht="15" customHeight="1">
      <c r="A732" s="21"/>
      <c r="B732" s="22"/>
      <c r="C732" s="23"/>
      <c r="D732" s="24"/>
      <c r="E732" s="25"/>
      <c r="F732" s="26">
        <f t="shared" si="34"/>
        <v>0</v>
      </c>
      <c r="G732" s="27"/>
      <c r="H732" s="28">
        <f t="shared" si="33"/>
        <v>0</v>
      </c>
      <c r="I732" s="29">
        <f t="shared" ca="1" si="35"/>
        <v>43162</v>
      </c>
      <c r="J732" s="30" t="e">
        <f>#REF!</f>
        <v>#REF!</v>
      </c>
      <c r="K732" s="31"/>
    </row>
    <row r="733" spans="1:11" ht="15" customHeight="1">
      <c r="A733" s="21"/>
      <c r="B733" s="22"/>
      <c r="C733" s="23"/>
      <c r="D733" s="24"/>
      <c r="E733" s="25"/>
      <c r="F733" s="26">
        <f t="shared" si="34"/>
        <v>0</v>
      </c>
      <c r="G733" s="27"/>
      <c r="H733" s="28">
        <f t="shared" si="33"/>
        <v>0</v>
      </c>
      <c r="I733" s="29">
        <f t="shared" ca="1" si="35"/>
        <v>43162</v>
      </c>
      <c r="J733" s="30" t="e">
        <f>#REF!</f>
        <v>#REF!</v>
      </c>
      <c r="K733" s="31"/>
    </row>
    <row r="734" spans="1:11" ht="15" customHeight="1">
      <c r="A734" s="21"/>
      <c r="B734" s="22"/>
      <c r="C734" s="23"/>
      <c r="D734" s="24"/>
      <c r="E734" s="25"/>
      <c r="F734" s="26">
        <f t="shared" si="34"/>
        <v>0</v>
      </c>
      <c r="G734" s="27"/>
      <c r="H734" s="28">
        <f t="shared" si="33"/>
        <v>0</v>
      </c>
      <c r="I734" s="29">
        <f t="shared" ca="1" si="35"/>
        <v>43162</v>
      </c>
      <c r="J734" s="30" t="e">
        <f>#REF!</f>
        <v>#REF!</v>
      </c>
      <c r="K734" s="31"/>
    </row>
    <row r="735" spans="1:11" ht="15" customHeight="1">
      <c r="A735" s="21"/>
      <c r="B735" s="22"/>
      <c r="C735" s="23"/>
      <c r="D735" s="24"/>
      <c r="E735" s="25"/>
      <c r="F735" s="26">
        <f t="shared" si="34"/>
        <v>0</v>
      </c>
      <c r="G735" s="27"/>
      <c r="H735" s="28">
        <f t="shared" si="33"/>
        <v>0</v>
      </c>
      <c r="I735" s="29">
        <f t="shared" ca="1" si="35"/>
        <v>43162</v>
      </c>
      <c r="J735" s="30" t="e">
        <f>#REF!</f>
        <v>#REF!</v>
      </c>
      <c r="K735" s="31"/>
    </row>
    <row r="736" spans="1:11" ht="15" customHeight="1">
      <c r="A736" s="21"/>
      <c r="B736" s="22"/>
      <c r="C736" s="23"/>
      <c r="D736" s="24"/>
      <c r="E736" s="25"/>
      <c r="F736" s="26">
        <f t="shared" si="34"/>
        <v>0</v>
      </c>
      <c r="G736" s="27"/>
      <c r="H736" s="28">
        <f t="shared" si="33"/>
        <v>0</v>
      </c>
      <c r="I736" s="29">
        <f t="shared" ca="1" si="35"/>
        <v>43162</v>
      </c>
      <c r="J736" s="30" t="e">
        <f>#REF!</f>
        <v>#REF!</v>
      </c>
      <c r="K736" s="31"/>
    </row>
    <row r="737" spans="1:11" ht="15" customHeight="1">
      <c r="A737" s="21"/>
      <c r="B737" s="22"/>
      <c r="C737" s="23"/>
      <c r="D737" s="24"/>
      <c r="E737" s="25"/>
      <c r="F737" s="26">
        <f t="shared" si="34"/>
        <v>0</v>
      </c>
      <c r="G737" s="27"/>
      <c r="H737" s="28">
        <f t="shared" si="33"/>
        <v>0</v>
      </c>
      <c r="I737" s="29">
        <f t="shared" ca="1" si="35"/>
        <v>43162</v>
      </c>
      <c r="J737" s="30" t="e">
        <f>#REF!</f>
        <v>#REF!</v>
      </c>
      <c r="K737" s="31"/>
    </row>
    <row r="738" spans="1:11" ht="15" customHeight="1">
      <c r="A738" s="21"/>
      <c r="B738" s="22"/>
      <c r="C738" s="23"/>
      <c r="D738" s="24"/>
      <c r="E738" s="25"/>
      <c r="F738" s="26">
        <f t="shared" si="34"/>
        <v>0</v>
      </c>
      <c r="G738" s="27"/>
      <c r="H738" s="28">
        <f t="shared" si="33"/>
        <v>0</v>
      </c>
      <c r="I738" s="29">
        <f t="shared" ca="1" si="35"/>
        <v>43162</v>
      </c>
      <c r="J738" s="30" t="e">
        <f>#REF!</f>
        <v>#REF!</v>
      </c>
      <c r="K738" s="31"/>
    </row>
    <row r="739" spans="1:11" ht="15" customHeight="1">
      <c r="A739" s="21"/>
      <c r="B739" s="22"/>
      <c r="C739" s="23"/>
      <c r="D739" s="24"/>
      <c r="E739" s="25"/>
      <c r="F739" s="26">
        <f t="shared" si="34"/>
        <v>0</v>
      </c>
      <c r="G739" s="27"/>
      <c r="H739" s="28">
        <f t="shared" si="33"/>
        <v>0</v>
      </c>
      <c r="I739" s="29">
        <f t="shared" ca="1" si="35"/>
        <v>43162</v>
      </c>
      <c r="J739" s="30" t="e">
        <f>#REF!</f>
        <v>#REF!</v>
      </c>
      <c r="K739" s="31"/>
    </row>
    <row r="740" spans="1:11" ht="15" customHeight="1">
      <c r="A740" s="21"/>
      <c r="B740" s="22"/>
      <c r="C740" s="23"/>
      <c r="D740" s="24"/>
      <c r="E740" s="25"/>
      <c r="F740" s="26">
        <f t="shared" si="34"/>
        <v>0</v>
      </c>
      <c r="G740" s="27"/>
      <c r="H740" s="28">
        <f t="shared" si="33"/>
        <v>0</v>
      </c>
      <c r="I740" s="29">
        <f t="shared" ca="1" si="35"/>
        <v>43162</v>
      </c>
      <c r="J740" s="30" t="e">
        <f>#REF!</f>
        <v>#REF!</v>
      </c>
      <c r="K740" s="31"/>
    </row>
    <row r="741" spans="1:11" ht="15" customHeight="1">
      <c r="A741" s="21"/>
      <c r="B741" s="22"/>
      <c r="C741" s="23"/>
      <c r="D741" s="24"/>
      <c r="E741" s="25"/>
      <c r="F741" s="26">
        <f t="shared" si="34"/>
        <v>0</v>
      </c>
      <c r="G741" s="27"/>
      <c r="H741" s="28">
        <f t="shared" si="33"/>
        <v>0</v>
      </c>
      <c r="I741" s="29">
        <f t="shared" ca="1" si="35"/>
        <v>43162</v>
      </c>
      <c r="J741" s="30" t="e">
        <f>#REF!</f>
        <v>#REF!</v>
      </c>
      <c r="K741" s="31"/>
    </row>
    <row r="742" spans="1:11" ht="15" customHeight="1">
      <c r="A742" s="21"/>
      <c r="B742" s="22"/>
      <c r="C742" s="23"/>
      <c r="D742" s="24"/>
      <c r="E742" s="25"/>
      <c r="F742" s="26">
        <f t="shared" si="34"/>
        <v>0</v>
      </c>
      <c r="G742" s="27"/>
      <c r="H742" s="28">
        <f t="shared" si="33"/>
        <v>0</v>
      </c>
      <c r="I742" s="29">
        <f t="shared" ca="1" si="35"/>
        <v>43162</v>
      </c>
      <c r="J742" s="30" t="e">
        <f>#REF!</f>
        <v>#REF!</v>
      </c>
      <c r="K742" s="31"/>
    </row>
    <row r="743" spans="1:11" ht="15" customHeight="1">
      <c r="A743" s="21"/>
      <c r="B743" s="22"/>
      <c r="C743" s="23"/>
      <c r="D743" s="24"/>
      <c r="E743" s="25"/>
      <c r="F743" s="26">
        <f t="shared" si="34"/>
        <v>0</v>
      </c>
      <c r="G743" s="27"/>
      <c r="H743" s="28">
        <f t="shared" si="33"/>
        <v>0</v>
      </c>
      <c r="I743" s="29">
        <f t="shared" ca="1" si="35"/>
        <v>43162</v>
      </c>
      <c r="J743" s="30" t="e">
        <f>#REF!</f>
        <v>#REF!</v>
      </c>
      <c r="K743" s="31"/>
    </row>
    <row r="744" spans="1:11" ht="15" customHeight="1">
      <c r="A744" s="21"/>
      <c r="B744" s="22"/>
      <c r="C744" s="23"/>
      <c r="D744" s="24"/>
      <c r="E744" s="25"/>
      <c r="F744" s="26">
        <f t="shared" si="34"/>
        <v>0</v>
      </c>
      <c r="G744" s="27"/>
      <c r="H744" s="28">
        <f t="shared" si="33"/>
        <v>0</v>
      </c>
      <c r="I744" s="29">
        <f t="shared" ca="1" si="35"/>
        <v>43162</v>
      </c>
      <c r="J744" s="30" t="e">
        <f>#REF!</f>
        <v>#REF!</v>
      </c>
      <c r="K744" s="31"/>
    </row>
    <row r="745" spans="1:11" ht="15" customHeight="1">
      <c r="A745" s="21"/>
      <c r="B745" s="22"/>
      <c r="C745" s="23"/>
      <c r="D745" s="24"/>
      <c r="E745" s="25"/>
      <c r="F745" s="26">
        <f t="shared" si="34"/>
        <v>0</v>
      </c>
      <c r="G745" s="27"/>
      <c r="H745" s="28">
        <f t="shared" si="33"/>
        <v>0</v>
      </c>
      <c r="I745" s="29">
        <f t="shared" ca="1" si="35"/>
        <v>43162</v>
      </c>
      <c r="J745" s="30" t="e">
        <f>#REF!</f>
        <v>#REF!</v>
      </c>
      <c r="K745" s="31"/>
    </row>
    <row r="746" spans="1:11" ht="15" customHeight="1">
      <c r="A746" s="21"/>
      <c r="B746" s="22"/>
      <c r="C746" s="23"/>
      <c r="D746" s="24"/>
      <c r="E746" s="25"/>
      <c r="F746" s="26">
        <f t="shared" si="34"/>
        <v>0</v>
      </c>
      <c r="G746" s="27"/>
      <c r="H746" s="28">
        <f t="shared" si="33"/>
        <v>0</v>
      </c>
      <c r="I746" s="29">
        <f t="shared" ca="1" si="35"/>
        <v>43162</v>
      </c>
      <c r="J746" s="30" t="e">
        <f>#REF!</f>
        <v>#REF!</v>
      </c>
      <c r="K746" s="31"/>
    </row>
    <row r="747" spans="1:11" ht="15" customHeight="1">
      <c r="A747" s="21"/>
      <c r="B747" s="22"/>
      <c r="C747" s="23"/>
      <c r="D747" s="24"/>
      <c r="E747" s="25"/>
      <c r="F747" s="26">
        <f t="shared" si="34"/>
        <v>0</v>
      </c>
      <c r="G747" s="27"/>
      <c r="H747" s="28">
        <f t="shared" si="33"/>
        <v>0</v>
      </c>
      <c r="I747" s="29">
        <f t="shared" ca="1" si="35"/>
        <v>43162</v>
      </c>
      <c r="J747" s="30" t="e">
        <f>#REF!</f>
        <v>#REF!</v>
      </c>
      <c r="K747" s="31"/>
    </row>
    <row r="748" spans="1:11" ht="15" customHeight="1">
      <c r="A748" s="21"/>
      <c r="B748" s="22"/>
      <c r="C748" s="23"/>
      <c r="D748" s="24"/>
      <c r="E748" s="25"/>
      <c r="F748" s="26">
        <f t="shared" si="34"/>
        <v>0</v>
      </c>
      <c r="G748" s="27"/>
      <c r="H748" s="28">
        <f t="shared" si="33"/>
        <v>0</v>
      </c>
      <c r="I748" s="29">
        <f t="shared" ca="1" si="35"/>
        <v>43162</v>
      </c>
      <c r="J748" s="30" t="e">
        <f>#REF!</f>
        <v>#REF!</v>
      </c>
      <c r="K748" s="31"/>
    </row>
    <row r="749" spans="1:11" ht="15" customHeight="1">
      <c r="A749" s="21"/>
      <c r="B749" s="22"/>
      <c r="C749" s="23"/>
      <c r="D749" s="24"/>
      <c r="E749" s="25"/>
      <c r="F749" s="26">
        <f t="shared" si="34"/>
        <v>0</v>
      </c>
      <c r="G749" s="27"/>
      <c r="H749" s="28">
        <f t="shared" si="33"/>
        <v>0</v>
      </c>
      <c r="I749" s="29">
        <f t="shared" ca="1" si="35"/>
        <v>43162</v>
      </c>
      <c r="J749" s="30" t="e">
        <f>#REF!</f>
        <v>#REF!</v>
      </c>
      <c r="K749" s="31"/>
    </row>
    <row r="750" spans="1:11" ht="15" customHeight="1">
      <c r="A750" s="21"/>
      <c r="B750" s="22"/>
      <c r="C750" s="23"/>
      <c r="D750" s="24"/>
      <c r="E750" s="25"/>
      <c r="F750" s="26">
        <f t="shared" si="34"/>
        <v>0</v>
      </c>
      <c r="G750" s="27"/>
      <c r="H750" s="28">
        <f t="shared" si="33"/>
        <v>0</v>
      </c>
      <c r="I750" s="29">
        <f t="shared" ca="1" si="35"/>
        <v>43162</v>
      </c>
      <c r="J750" s="30" t="e">
        <f>#REF!</f>
        <v>#REF!</v>
      </c>
      <c r="K750" s="31"/>
    </row>
    <row r="751" spans="1:11" ht="15" customHeight="1">
      <c r="A751" s="21"/>
      <c r="B751" s="22"/>
      <c r="C751" s="23"/>
      <c r="D751" s="24"/>
      <c r="E751" s="25"/>
      <c r="F751" s="26">
        <f t="shared" si="34"/>
        <v>0</v>
      </c>
      <c r="G751" s="27"/>
      <c r="H751" s="28">
        <f t="shared" si="33"/>
        <v>0</v>
      </c>
      <c r="I751" s="29">
        <f t="shared" ca="1" si="35"/>
        <v>43162</v>
      </c>
      <c r="J751" s="30" t="e">
        <f>#REF!</f>
        <v>#REF!</v>
      </c>
      <c r="K751" s="31"/>
    </row>
    <row r="752" spans="1:11" ht="15" customHeight="1">
      <c r="A752" s="21"/>
      <c r="B752" s="22"/>
      <c r="C752" s="23"/>
      <c r="D752" s="24"/>
      <c r="E752" s="25"/>
      <c r="F752" s="26">
        <f t="shared" si="34"/>
        <v>0</v>
      </c>
      <c r="G752" s="27"/>
      <c r="H752" s="28">
        <f t="shared" si="33"/>
        <v>0</v>
      </c>
      <c r="I752" s="29">
        <f t="shared" ca="1" si="35"/>
        <v>43162</v>
      </c>
      <c r="J752" s="30" t="e">
        <f>#REF!</f>
        <v>#REF!</v>
      </c>
      <c r="K752" s="31"/>
    </row>
    <row r="753" spans="1:11" ht="15" customHeight="1">
      <c r="A753" s="21"/>
      <c r="B753" s="22"/>
      <c r="C753" s="23"/>
      <c r="D753" s="24"/>
      <c r="E753" s="25"/>
      <c r="F753" s="26">
        <f t="shared" si="34"/>
        <v>0</v>
      </c>
      <c r="G753" s="27"/>
      <c r="H753" s="28">
        <f t="shared" si="33"/>
        <v>0</v>
      </c>
      <c r="I753" s="29">
        <f t="shared" ca="1" si="35"/>
        <v>43162</v>
      </c>
      <c r="J753" s="30" t="e">
        <f>#REF!</f>
        <v>#REF!</v>
      </c>
      <c r="K753" s="31"/>
    </row>
    <row r="754" spans="1:11" ht="15" customHeight="1">
      <c r="A754" s="21"/>
      <c r="B754" s="22"/>
      <c r="C754" s="23"/>
      <c r="D754" s="24"/>
      <c r="E754" s="25"/>
      <c r="F754" s="26">
        <f t="shared" si="34"/>
        <v>0</v>
      </c>
      <c r="G754" s="27"/>
      <c r="H754" s="28">
        <f t="shared" si="33"/>
        <v>0</v>
      </c>
      <c r="I754" s="29">
        <f t="shared" ca="1" si="35"/>
        <v>43162</v>
      </c>
      <c r="J754" s="30" t="e">
        <f>#REF!</f>
        <v>#REF!</v>
      </c>
      <c r="K754" s="31"/>
    </row>
    <row r="755" spans="1:11" ht="15" customHeight="1">
      <c r="A755" s="21"/>
      <c r="B755" s="22"/>
      <c r="C755" s="23"/>
      <c r="D755" s="24"/>
      <c r="E755" s="25"/>
      <c r="F755" s="26">
        <f t="shared" si="34"/>
        <v>0</v>
      </c>
      <c r="G755" s="27"/>
      <c r="H755" s="28">
        <f t="shared" si="33"/>
        <v>0</v>
      </c>
      <c r="I755" s="29">
        <f t="shared" ca="1" si="35"/>
        <v>43162</v>
      </c>
      <c r="J755" s="30" t="e">
        <f>#REF!</f>
        <v>#REF!</v>
      </c>
      <c r="K755" s="31"/>
    </row>
    <row r="756" spans="1:11" ht="15" customHeight="1">
      <c r="A756" s="21"/>
      <c r="B756" s="22"/>
      <c r="C756" s="23"/>
      <c r="D756" s="24"/>
      <c r="E756" s="25"/>
      <c r="F756" s="26">
        <f t="shared" si="34"/>
        <v>0</v>
      </c>
      <c r="G756" s="27"/>
      <c r="H756" s="28">
        <f t="shared" si="33"/>
        <v>0</v>
      </c>
      <c r="I756" s="29">
        <f t="shared" ca="1" si="35"/>
        <v>43162</v>
      </c>
      <c r="J756" s="30" t="e">
        <f>#REF!</f>
        <v>#REF!</v>
      </c>
      <c r="K756" s="31"/>
    </row>
    <row r="757" spans="1:11" ht="15" customHeight="1">
      <c r="A757" s="21"/>
      <c r="B757" s="22"/>
      <c r="C757" s="23"/>
      <c r="D757" s="24"/>
      <c r="E757" s="25"/>
      <c r="F757" s="26">
        <f t="shared" si="34"/>
        <v>0</v>
      </c>
      <c r="G757" s="27"/>
      <c r="H757" s="28">
        <f t="shared" si="33"/>
        <v>0</v>
      </c>
      <c r="I757" s="29">
        <f t="shared" ca="1" si="35"/>
        <v>43162</v>
      </c>
      <c r="J757" s="30" t="e">
        <f>#REF!</f>
        <v>#REF!</v>
      </c>
      <c r="K757" s="31"/>
    </row>
    <row r="758" spans="1:11" ht="15" customHeight="1">
      <c r="A758" s="21"/>
      <c r="B758" s="22"/>
      <c r="C758" s="23"/>
      <c r="D758" s="24"/>
      <c r="E758" s="25"/>
      <c r="F758" s="26">
        <f t="shared" si="34"/>
        <v>0</v>
      </c>
      <c r="G758" s="27"/>
      <c r="H758" s="28">
        <f t="shared" si="33"/>
        <v>0</v>
      </c>
      <c r="I758" s="29">
        <f t="shared" ca="1" si="35"/>
        <v>43162</v>
      </c>
      <c r="J758" s="30" t="e">
        <f>#REF!</f>
        <v>#REF!</v>
      </c>
      <c r="K758" s="31"/>
    </row>
    <row r="759" spans="1:11" ht="15" customHeight="1">
      <c r="A759" s="21"/>
      <c r="B759" s="22"/>
      <c r="C759" s="23"/>
      <c r="D759" s="24"/>
      <c r="E759" s="25"/>
      <c r="F759" s="26">
        <f t="shared" si="34"/>
        <v>0</v>
      </c>
      <c r="G759" s="27"/>
      <c r="H759" s="28">
        <f t="shared" si="33"/>
        <v>0</v>
      </c>
      <c r="I759" s="29">
        <f t="shared" ca="1" si="35"/>
        <v>43162</v>
      </c>
      <c r="J759" s="30" t="e">
        <f>#REF!</f>
        <v>#REF!</v>
      </c>
      <c r="K759" s="31"/>
    </row>
    <row r="760" spans="1:11" ht="15" customHeight="1">
      <c r="A760" s="21"/>
      <c r="B760" s="22"/>
      <c r="C760" s="23"/>
      <c r="D760" s="24"/>
      <c r="E760" s="25"/>
      <c r="F760" s="26">
        <f t="shared" si="34"/>
        <v>0</v>
      </c>
      <c r="G760" s="27"/>
      <c r="H760" s="28">
        <f t="shared" si="33"/>
        <v>0</v>
      </c>
      <c r="I760" s="29">
        <f t="shared" ca="1" si="35"/>
        <v>43162</v>
      </c>
      <c r="J760" s="30" t="e">
        <f>#REF!</f>
        <v>#REF!</v>
      </c>
      <c r="K760" s="31"/>
    </row>
    <row r="761" spans="1:11" ht="15" customHeight="1">
      <c r="A761" s="21"/>
      <c r="B761" s="22"/>
      <c r="C761" s="23"/>
      <c r="D761" s="24"/>
      <c r="E761" s="25"/>
      <c r="F761" s="26">
        <f t="shared" si="34"/>
        <v>0</v>
      </c>
      <c r="G761" s="27"/>
      <c r="H761" s="28">
        <f t="shared" si="33"/>
        <v>0</v>
      </c>
      <c r="I761" s="29">
        <f t="shared" ca="1" si="35"/>
        <v>43162</v>
      </c>
      <c r="J761" s="30" t="e">
        <f>#REF!</f>
        <v>#REF!</v>
      </c>
      <c r="K761" s="31"/>
    </row>
    <row r="762" spans="1:11" ht="15" customHeight="1">
      <c r="A762" s="21"/>
      <c r="B762" s="22"/>
      <c r="C762" s="23"/>
      <c r="D762" s="24"/>
      <c r="E762" s="25"/>
      <c r="F762" s="26">
        <f t="shared" si="34"/>
        <v>0</v>
      </c>
      <c r="G762" s="27"/>
      <c r="H762" s="28">
        <f t="shared" si="33"/>
        <v>0</v>
      </c>
      <c r="I762" s="29">
        <f t="shared" ca="1" si="35"/>
        <v>43162</v>
      </c>
      <c r="J762" s="30" t="e">
        <f>#REF!</f>
        <v>#REF!</v>
      </c>
      <c r="K762" s="31"/>
    </row>
    <row r="763" spans="1:11" ht="15" customHeight="1">
      <c r="A763" s="21"/>
      <c r="B763" s="22"/>
      <c r="C763" s="23"/>
      <c r="D763" s="24"/>
      <c r="E763" s="25"/>
      <c r="F763" s="26">
        <f t="shared" si="34"/>
        <v>0</v>
      </c>
      <c r="G763" s="27"/>
      <c r="H763" s="28">
        <f t="shared" si="33"/>
        <v>0</v>
      </c>
      <c r="I763" s="29">
        <f t="shared" ca="1" si="35"/>
        <v>43162</v>
      </c>
      <c r="J763" s="30" t="e">
        <f>#REF!</f>
        <v>#REF!</v>
      </c>
      <c r="K763" s="31"/>
    </row>
    <row r="764" spans="1:11" ht="15" customHeight="1">
      <c r="A764" s="21"/>
      <c r="B764" s="22"/>
      <c r="C764" s="23"/>
      <c r="D764" s="24"/>
      <c r="E764" s="25"/>
      <c r="F764" s="26">
        <f t="shared" si="34"/>
        <v>0</v>
      </c>
      <c r="G764" s="27"/>
      <c r="H764" s="28">
        <f t="shared" si="33"/>
        <v>0</v>
      </c>
      <c r="I764" s="29">
        <f t="shared" ca="1" si="35"/>
        <v>43162</v>
      </c>
      <c r="J764" s="30" t="e">
        <f>#REF!</f>
        <v>#REF!</v>
      </c>
      <c r="K764" s="31"/>
    </row>
    <row r="765" spans="1:11" ht="15" customHeight="1">
      <c r="A765" s="21"/>
      <c r="B765" s="22"/>
      <c r="C765" s="23"/>
      <c r="D765" s="24"/>
      <c r="E765" s="25"/>
      <c r="F765" s="26">
        <f t="shared" si="34"/>
        <v>0</v>
      </c>
      <c r="G765" s="27"/>
      <c r="H765" s="28">
        <f t="shared" si="33"/>
        <v>0</v>
      </c>
      <c r="I765" s="29">
        <f t="shared" ca="1" si="35"/>
        <v>43162</v>
      </c>
      <c r="J765" s="30" t="e">
        <f>#REF!</f>
        <v>#REF!</v>
      </c>
      <c r="K765" s="31"/>
    </row>
    <row r="766" spans="1:11" ht="15" customHeight="1">
      <c r="A766" s="21"/>
      <c r="B766" s="22"/>
      <c r="C766" s="23"/>
      <c r="D766" s="24"/>
      <c r="E766" s="25"/>
      <c r="F766" s="26">
        <f t="shared" si="34"/>
        <v>0</v>
      </c>
      <c r="G766" s="27"/>
      <c r="H766" s="28">
        <f t="shared" si="33"/>
        <v>0</v>
      </c>
      <c r="I766" s="29">
        <f t="shared" ca="1" si="35"/>
        <v>43162</v>
      </c>
      <c r="J766" s="30" t="e">
        <f>#REF!</f>
        <v>#REF!</v>
      </c>
      <c r="K766" s="31"/>
    </row>
    <row r="767" spans="1:11" ht="15" customHeight="1">
      <c r="A767" s="21"/>
      <c r="B767" s="22"/>
      <c r="C767" s="23"/>
      <c r="D767" s="24"/>
      <c r="E767" s="25"/>
      <c r="F767" s="26">
        <f t="shared" si="34"/>
        <v>0</v>
      </c>
      <c r="G767" s="27"/>
      <c r="H767" s="28">
        <f t="shared" si="33"/>
        <v>0</v>
      </c>
      <c r="I767" s="29">
        <f t="shared" ca="1" si="35"/>
        <v>43162</v>
      </c>
      <c r="J767" s="30" t="e">
        <f>#REF!</f>
        <v>#REF!</v>
      </c>
      <c r="K767" s="31"/>
    </row>
    <row r="768" spans="1:11" ht="15" customHeight="1">
      <c r="A768" s="21"/>
      <c r="B768" s="22"/>
      <c r="C768" s="23"/>
      <c r="D768" s="24"/>
      <c r="E768" s="25"/>
      <c r="F768" s="26">
        <f t="shared" si="34"/>
        <v>0</v>
      </c>
      <c r="G768" s="27"/>
      <c r="H768" s="28">
        <f t="shared" si="33"/>
        <v>0</v>
      </c>
      <c r="I768" s="29">
        <f t="shared" ca="1" si="35"/>
        <v>43162</v>
      </c>
      <c r="J768" s="30" t="e">
        <f>#REF!</f>
        <v>#REF!</v>
      </c>
      <c r="K768" s="31"/>
    </row>
    <row r="769" spans="1:11" ht="15" customHeight="1">
      <c r="A769" s="21"/>
      <c r="B769" s="22"/>
      <c r="C769" s="23"/>
      <c r="D769" s="24"/>
      <c r="E769" s="25"/>
      <c r="F769" s="26">
        <f t="shared" si="34"/>
        <v>0</v>
      </c>
      <c r="G769" s="27"/>
      <c r="H769" s="28">
        <f t="shared" si="33"/>
        <v>0</v>
      </c>
      <c r="I769" s="29">
        <f t="shared" ca="1" si="35"/>
        <v>43162</v>
      </c>
      <c r="J769" s="30" t="e">
        <f>#REF!</f>
        <v>#REF!</v>
      </c>
      <c r="K769" s="31"/>
    </row>
    <row r="770" spans="1:11" ht="15" customHeight="1">
      <c r="A770" s="21"/>
      <c r="B770" s="22"/>
      <c r="C770" s="23"/>
      <c r="D770" s="24"/>
      <c r="E770" s="25"/>
      <c r="F770" s="26">
        <f t="shared" si="34"/>
        <v>0</v>
      </c>
      <c r="G770" s="27"/>
      <c r="H770" s="28">
        <f t="shared" ref="H770:H833" si="36">A770</f>
        <v>0</v>
      </c>
      <c r="I770" s="29">
        <f t="shared" ca="1" si="35"/>
        <v>43162</v>
      </c>
      <c r="J770" s="30" t="e">
        <f>#REF!</f>
        <v>#REF!</v>
      </c>
      <c r="K770" s="31"/>
    </row>
    <row r="771" spans="1:11" ht="15" customHeight="1">
      <c r="A771" s="21"/>
      <c r="B771" s="22"/>
      <c r="C771" s="23"/>
      <c r="D771" s="24"/>
      <c r="E771" s="25"/>
      <c r="F771" s="26">
        <f t="shared" ref="F771:F834" si="37">IF(COUNTIF(B771,"*Devis*"),"Dev",IF(COUNTIF(B771,"*Facture*"),"Fac",0))</f>
        <v>0</v>
      </c>
      <c r="G771" s="27"/>
      <c r="H771" s="28">
        <f t="shared" si="36"/>
        <v>0</v>
      </c>
      <c r="I771" s="29">
        <f t="shared" ca="1" si="35"/>
        <v>43162</v>
      </c>
      <c r="J771" s="30" t="e">
        <f>#REF!</f>
        <v>#REF!</v>
      </c>
      <c r="K771" s="31"/>
    </row>
    <row r="772" spans="1:11" ht="15" customHeight="1">
      <c r="A772" s="21"/>
      <c r="B772" s="22"/>
      <c r="C772" s="23"/>
      <c r="D772" s="24"/>
      <c r="E772" s="25"/>
      <c r="F772" s="26">
        <f t="shared" si="37"/>
        <v>0</v>
      </c>
      <c r="G772" s="27"/>
      <c r="H772" s="28">
        <f t="shared" si="36"/>
        <v>0</v>
      </c>
      <c r="I772" s="29">
        <f t="shared" ref="I772:I835" ca="1" si="38">DATEDIF(C772,TODAY(),"d")</f>
        <v>43162</v>
      </c>
      <c r="J772" s="30" t="e">
        <f>#REF!</f>
        <v>#REF!</v>
      </c>
      <c r="K772" s="31"/>
    </row>
    <row r="773" spans="1:11" ht="15" customHeight="1">
      <c r="A773" s="21"/>
      <c r="B773" s="22"/>
      <c r="C773" s="23"/>
      <c r="D773" s="24"/>
      <c r="E773" s="25"/>
      <c r="F773" s="26">
        <f t="shared" si="37"/>
        <v>0</v>
      </c>
      <c r="G773" s="27"/>
      <c r="H773" s="28">
        <f t="shared" si="36"/>
        <v>0</v>
      </c>
      <c r="I773" s="29">
        <f t="shared" ca="1" si="38"/>
        <v>43162</v>
      </c>
      <c r="J773" s="30" t="e">
        <f>#REF!</f>
        <v>#REF!</v>
      </c>
      <c r="K773" s="31"/>
    </row>
    <row r="774" spans="1:11" ht="15" customHeight="1">
      <c r="A774" s="21"/>
      <c r="B774" s="22"/>
      <c r="C774" s="23"/>
      <c r="D774" s="24"/>
      <c r="E774" s="25"/>
      <c r="F774" s="26">
        <f t="shared" si="37"/>
        <v>0</v>
      </c>
      <c r="G774" s="27"/>
      <c r="H774" s="28">
        <f t="shared" si="36"/>
        <v>0</v>
      </c>
      <c r="I774" s="29">
        <f t="shared" ca="1" si="38"/>
        <v>43162</v>
      </c>
      <c r="J774" s="30" t="e">
        <f>#REF!</f>
        <v>#REF!</v>
      </c>
      <c r="K774" s="31"/>
    </row>
    <row r="775" spans="1:11" ht="15" customHeight="1">
      <c r="A775" s="21"/>
      <c r="B775" s="22"/>
      <c r="C775" s="23"/>
      <c r="D775" s="24"/>
      <c r="E775" s="25"/>
      <c r="F775" s="26">
        <f t="shared" si="37"/>
        <v>0</v>
      </c>
      <c r="G775" s="27"/>
      <c r="H775" s="28">
        <f t="shared" si="36"/>
        <v>0</v>
      </c>
      <c r="I775" s="29">
        <f t="shared" ca="1" si="38"/>
        <v>43162</v>
      </c>
      <c r="J775" s="30" t="e">
        <f>#REF!</f>
        <v>#REF!</v>
      </c>
      <c r="K775" s="31"/>
    </row>
    <row r="776" spans="1:11" ht="15" customHeight="1">
      <c r="A776" s="21"/>
      <c r="B776" s="22"/>
      <c r="C776" s="23"/>
      <c r="D776" s="24"/>
      <c r="E776" s="25"/>
      <c r="F776" s="26">
        <f t="shared" si="37"/>
        <v>0</v>
      </c>
      <c r="G776" s="27"/>
      <c r="H776" s="28">
        <f t="shared" si="36"/>
        <v>0</v>
      </c>
      <c r="I776" s="29">
        <f t="shared" ca="1" si="38"/>
        <v>43162</v>
      </c>
      <c r="J776" s="30" t="e">
        <f>#REF!</f>
        <v>#REF!</v>
      </c>
      <c r="K776" s="31"/>
    </row>
    <row r="777" spans="1:11" ht="15" customHeight="1">
      <c r="A777" s="21"/>
      <c r="B777" s="22"/>
      <c r="C777" s="23"/>
      <c r="D777" s="24"/>
      <c r="E777" s="25"/>
      <c r="F777" s="26">
        <f t="shared" si="37"/>
        <v>0</v>
      </c>
      <c r="G777" s="27"/>
      <c r="H777" s="28">
        <f t="shared" si="36"/>
        <v>0</v>
      </c>
      <c r="I777" s="29">
        <f t="shared" ca="1" si="38"/>
        <v>43162</v>
      </c>
      <c r="J777" s="30" t="e">
        <f>#REF!</f>
        <v>#REF!</v>
      </c>
      <c r="K777" s="31"/>
    </row>
    <row r="778" spans="1:11" ht="15" customHeight="1">
      <c r="A778" s="21"/>
      <c r="B778" s="22"/>
      <c r="C778" s="23"/>
      <c r="D778" s="24"/>
      <c r="E778" s="25"/>
      <c r="F778" s="26">
        <f t="shared" si="37"/>
        <v>0</v>
      </c>
      <c r="G778" s="27"/>
      <c r="H778" s="28">
        <f t="shared" si="36"/>
        <v>0</v>
      </c>
      <c r="I778" s="29">
        <f t="shared" ca="1" si="38"/>
        <v>43162</v>
      </c>
      <c r="J778" s="30" t="e">
        <f>#REF!</f>
        <v>#REF!</v>
      </c>
      <c r="K778" s="31"/>
    </row>
    <row r="779" spans="1:11" ht="15" customHeight="1">
      <c r="A779" s="21"/>
      <c r="B779" s="22"/>
      <c r="C779" s="23"/>
      <c r="D779" s="24"/>
      <c r="E779" s="25"/>
      <c r="F779" s="26">
        <f t="shared" si="37"/>
        <v>0</v>
      </c>
      <c r="G779" s="27"/>
      <c r="H779" s="28">
        <f t="shared" si="36"/>
        <v>0</v>
      </c>
      <c r="I779" s="29">
        <f t="shared" ca="1" si="38"/>
        <v>43162</v>
      </c>
      <c r="J779" s="30" t="e">
        <f>#REF!</f>
        <v>#REF!</v>
      </c>
      <c r="K779" s="31"/>
    </row>
    <row r="780" spans="1:11" ht="15" customHeight="1">
      <c r="A780" s="21"/>
      <c r="B780" s="22"/>
      <c r="C780" s="23"/>
      <c r="D780" s="24"/>
      <c r="E780" s="25"/>
      <c r="F780" s="26">
        <f t="shared" si="37"/>
        <v>0</v>
      </c>
      <c r="G780" s="27"/>
      <c r="H780" s="28">
        <f t="shared" si="36"/>
        <v>0</v>
      </c>
      <c r="I780" s="29">
        <f t="shared" ca="1" si="38"/>
        <v>43162</v>
      </c>
      <c r="J780" s="30" t="e">
        <f>#REF!</f>
        <v>#REF!</v>
      </c>
      <c r="K780" s="31"/>
    </row>
    <row r="781" spans="1:11" ht="15" customHeight="1">
      <c r="A781" s="21"/>
      <c r="B781" s="22"/>
      <c r="C781" s="23"/>
      <c r="D781" s="24"/>
      <c r="E781" s="25"/>
      <c r="F781" s="26">
        <f t="shared" si="37"/>
        <v>0</v>
      </c>
      <c r="G781" s="27"/>
      <c r="H781" s="28">
        <f t="shared" si="36"/>
        <v>0</v>
      </c>
      <c r="I781" s="29">
        <f t="shared" ca="1" si="38"/>
        <v>43162</v>
      </c>
      <c r="J781" s="30" t="e">
        <f>#REF!</f>
        <v>#REF!</v>
      </c>
      <c r="K781" s="31"/>
    </row>
    <row r="782" spans="1:11" ht="15" customHeight="1">
      <c r="A782" s="21"/>
      <c r="B782" s="22"/>
      <c r="C782" s="23"/>
      <c r="D782" s="24"/>
      <c r="E782" s="25"/>
      <c r="F782" s="26">
        <f t="shared" si="37"/>
        <v>0</v>
      </c>
      <c r="G782" s="27"/>
      <c r="H782" s="28">
        <f t="shared" si="36"/>
        <v>0</v>
      </c>
      <c r="I782" s="29">
        <f t="shared" ca="1" si="38"/>
        <v>43162</v>
      </c>
      <c r="J782" s="30" t="e">
        <f>#REF!</f>
        <v>#REF!</v>
      </c>
      <c r="K782" s="31"/>
    </row>
    <row r="783" spans="1:11" ht="15" customHeight="1">
      <c r="A783" s="21"/>
      <c r="B783" s="22"/>
      <c r="C783" s="23"/>
      <c r="D783" s="24"/>
      <c r="E783" s="25"/>
      <c r="F783" s="26">
        <f t="shared" si="37"/>
        <v>0</v>
      </c>
      <c r="G783" s="27"/>
      <c r="H783" s="28">
        <f t="shared" si="36"/>
        <v>0</v>
      </c>
      <c r="I783" s="29">
        <f t="shared" ca="1" si="38"/>
        <v>43162</v>
      </c>
      <c r="J783" s="30" t="e">
        <f>#REF!</f>
        <v>#REF!</v>
      </c>
      <c r="K783" s="31"/>
    </row>
    <row r="784" spans="1:11" ht="15" customHeight="1">
      <c r="A784" s="21"/>
      <c r="B784" s="22"/>
      <c r="C784" s="23"/>
      <c r="D784" s="24"/>
      <c r="E784" s="25"/>
      <c r="F784" s="26">
        <f t="shared" si="37"/>
        <v>0</v>
      </c>
      <c r="G784" s="27"/>
      <c r="H784" s="28">
        <f t="shared" si="36"/>
        <v>0</v>
      </c>
      <c r="I784" s="29">
        <f t="shared" ca="1" si="38"/>
        <v>43162</v>
      </c>
      <c r="J784" s="30" t="e">
        <f>#REF!</f>
        <v>#REF!</v>
      </c>
      <c r="K784" s="31"/>
    </row>
    <row r="785" spans="1:11" ht="15" customHeight="1">
      <c r="A785" s="21"/>
      <c r="B785" s="22"/>
      <c r="C785" s="23"/>
      <c r="D785" s="24"/>
      <c r="E785" s="25"/>
      <c r="F785" s="26">
        <f t="shared" si="37"/>
        <v>0</v>
      </c>
      <c r="G785" s="27"/>
      <c r="H785" s="28">
        <f t="shared" si="36"/>
        <v>0</v>
      </c>
      <c r="I785" s="29">
        <f t="shared" ca="1" si="38"/>
        <v>43162</v>
      </c>
      <c r="J785" s="30" t="e">
        <f>#REF!</f>
        <v>#REF!</v>
      </c>
      <c r="K785" s="31"/>
    </row>
    <row r="786" spans="1:11" ht="15" customHeight="1">
      <c r="A786" s="21"/>
      <c r="B786" s="22"/>
      <c r="C786" s="23"/>
      <c r="D786" s="24"/>
      <c r="E786" s="25"/>
      <c r="F786" s="26">
        <f t="shared" si="37"/>
        <v>0</v>
      </c>
      <c r="G786" s="27"/>
      <c r="H786" s="28">
        <f t="shared" si="36"/>
        <v>0</v>
      </c>
      <c r="I786" s="29">
        <f t="shared" ca="1" si="38"/>
        <v>43162</v>
      </c>
      <c r="J786" s="30" t="e">
        <f>#REF!</f>
        <v>#REF!</v>
      </c>
      <c r="K786" s="31"/>
    </row>
    <row r="787" spans="1:11" ht="15" customHeight="1">
      <c r="A787" s="21"/>
      <c r="B787" s="22"/>
      <c r="C787" s="23"/>
      <c r="D787" s="24"/>
      <c r="E787" s="25"/>
      <c r="F787" s="26">
        <f t="shared" si="37"/>
        <v>0</v>
      </c>
      <c r="G787" s="27"/>
      <c r="H787" s="28">
        <f t="shared" si="36"/>
        <v>0</v>
      </c>
      <c r="I787" s="29">
        <f t="shared" ca="1" si="38"/>
        <v>43162</v>
      </c>
      <c r="J787" s="30" t="e">
        <f>#REF!</f>
        <v>#REF!</v>
      </c>
      <c r="K787" s="31"/>
    </row>
    <row r="788" spans="1:11" ht="15" customHeight="1">
      <c r="A788" s="21"/>
      <c r="B788" s="22"/>
      <c r="C788" s="23"/>
      <c r="D788" s="24"/>
      <c r="E788" s="25"/>
      <c r="F788" s="26">
        <f t="shared" si="37"/>
        <v>0</v>
      </c>
      <c r="G788" s="27"/>
      <c r="H788" s="28">
        <f t="shared" si="36"/>
        <v>0</v>
      </c>
      <c r="I788" s="29">
        <f t="shared" ca="1" si="38"/>
        <v>43162</v>
      </c>
      <c r="J788" s="30" t="e">
        <f>#REF!</f>
        <v>#REF!</v>
      </c>
      <c r="K788" s="31"/>
    </row>
    <row r="789" spans="1:11" ht="15" customHeight="1">
      <c r="A789" s="21"/>
      <c r="B789" s="22"/>
      <c r="C789" s="23"/>
      <c r="D789" s="24"/>
      <c r="E789" s="25"/>
      <c r="F789" s="26">
        <f t="shared" si="37"/>
        <v>0</v>
      </c>
      <c r="G789" s="27"/>
      <c r="H789" s="28">
        <f t="shared" si="36"/>
        <v>0</v>
      </c>
      <c r="I789" s="29">
        <f t="shared" ca="1" si="38"/>
        <v>43162</v>
      </c>
      <c r="J789" s="30" t="e">
        <f>#REF!</f>
        <v>#REF!</v>
      </c>
      <c r="K789" s="31"/>
    </row>
    <row r="790" spans="1:11" ht="15" customHeight="1">
      <c r="A790" s="21"/>
      <c r="B790" s="22"/>
      <c r="C790" s="23"/>
      <c r="D790" s="24"/>
      <c r="E790" s="25"/>
      <c r="F790" s="26">
        <f t="shared" si="37"/>
        <v>0</v>
      </c>
      <c r="G790" s="27"/>
      <c r="H790" s="28">
        <f t="shared" si="36"/>
        <v>0</v>
      </c>
      <c r="I790" s="29">
        <f t="shared" ca="1" si="38"/>
        <v>43162</v>
      </c>
      <c r="J790" s="30" t="e">
        <f>#REF!</f>
        <v>#REF!</v>
      </c>
      <c r="K790" s="31"/>
    </row>
    <row r="791" spans="1:11" ht="15" customHeight="1">
      <c r="A791" s="21"/>
      <c r="B791" s="22"/>
      <c r="C791" s="23"/>
      <c r="D791" s="24"/>
      <c r="E791" s="25"/>
      <c r="F791" s="26">
        <f t="shared" si="37"/>
        <v>0</v>
      </c>
      <c r="G791" s="27"/>
      <c r="H791" s="28">
        <f t="shared" si="36"/>
        <v>0</v>
      </c>
      <c r="I791" s="29">
        <f t="shared" ca="1" si="38"/>
        <v>43162</v>
      </c>
      <c r="J791" s="30" t="e">
        <f>#REF!</f>
        <v>#REF!</v>
      </c>
      <c r="K791" s="31"/>
    </row>
    <row r="792" spans="1:11" ht="15" customHeight="1">
      <c r="A792" s="21"/>
      <c r="B792" s="22"/>
      <c r="C792" s="23"/>
      <c r="D792" s="24"/>
      <c r="E792" s="25"/>
      <c r="F792" s="26">
        <f t="shared" si="37"/>
        <v>0</v>
      </c>
      <c r="G792" s="27"/>
      <c r="H792" s="28">
        <f t="shared" si="36"/>
        <v>0</v>
      </c>
      <c r="I792" s="29">
        <f t="shared" ca="1" si="38"/>
        <v>43162</v>
      </c>
      <c r="J792" s="30" t="e">
        <f>#REF!</f>
        <v>#REF!</v>
      </c>
      <c r="K792" s="31"/>
    </row>
    <row r="793" spans="1:11" ht="15" customHeight="1">
      <c r="A793" s="21"/>
      <c r="B793" s="22"/>
      <c r="C793" s="23"/>
      <c r="D793" s="24"/>
      <c r="E793" s="25"/>
      <c r="F793" s="26">
        <f t="shared" si="37"/>
        <v>0</v>
      </c>
      <c r="G793" s="27"/>
      <c r="H793" s="28">
        <f t="shared" si="36"/>
        <v>0</v>
      </c>
      <c r="I793" s="29">
        <f t="shared" ca="1" si="38"/>
        <v>43162</v>
      </c>
      <c r="J793" s="30" t="e">
        <f>#REF!</f>
        <v>#REF!</v>
      </c>
      <c r="K793" s="31"/>
    </row>
    <row r="794" spans="1:11" ht="15" customHeight="1">
      <c r="A794" s="21"/>
      <c r="B794" s="22"/>
      <c r="C794" s="23"/>
      <c r="D794" s="24"/>
      <c r="E794" s="25"/>
      <c r="F794" s="26">
        <f t="shared" si="37"/>
        <v>0</v>
      </c>
      <c r="G794" s="27"/>
      <c r="H794" s="28">
        <f t="shared" si="36"/>
        <v>0</v>
      </c>
      <c r="I794" s="29">
        <f t="shared" ca="1" si="38"/>
        <v>43162</v>
      </c>
      <c r="J794" s="30" t="e">
        <f>#REF!</f>
        <v>#REF!</v>
      </c>
      <c r="K794" s="31"/>
    </row>
    <row r="795" spans="1:11" ht="15" customHeight="1">
      <c r="A795" s="21"/>
      <c r="B795" s="22"/>
      <c r="C795" s="23"/>
      <c r="D795" s="24"/>
      <c r="E795" s="25"/>
      <c r="F795" s="26">
        <f t="shared" si="37"/>
        <v>0</v>
      </c>
      <c r="G795" s="27"/>
      <c r="H795" s="28">
        <f t="shared" si="36"/>
        <v>0</v>
      </c>
      <c r="I795" s="29">
        <f t="shared" ca="1" si="38"/>
        <v>43162</v>
      </c>
      <c r="J795" s="30" t="e">
        <f>#REF!</f>
        <v>#REF!</v>
      </c>
      <c r="K795" s="31"/>
    </row>
    <row r="796" spans="1:11" ht="15" customHeight="1">
      <c r="A796" s="21"/>
      <c r="B796" s="22"/>
      <c r="C796" s="23"/>
      <c r="D796" s="24"/>
      <c r="E796" s="25"/>
      <c r="F796" s="26">
        <f t="shared" si="37"/>
        <v>0</v>
      </c>
      <c r="G796" s="27"/>
      <c r="H796" s="28">
        <f t="shared" si="36"/>
        <v>0</v>
      </c>
      <c r="I796" s="29">
        <f t="shared" ca="1" si="38"/>
        <v>43162</v>
      </c>
      <c r="J796" s="30" t="e">
        <f>#REF!</f>
        <v>#REF!</v>
      </c>
      <c r="K796" s="31"/>
    </row>
    <row r="797" spans="1:11" ht="15" customHeight="1">
      <c r="A797" s="21"/>
      <c r="B797" s="22"/>
      <c r="C797" s="23"/>
      <c r="D797" s="24"/>
      <c r="E797" s="25"/>
      <c r="F797" s="26">
        <f t="shared" si="37"/>
        <v>0</v>
      </c>
      <c r="G797" s="27"/>
      <c r="H797" s="28">
        <f t="shared" si="36"/>
        <v>0</v>
      </c>
      <c r="I797" s="29">
        <f t="shared" ca="1" si="38"/>
        <v>43162</v>
      </c>
      <c r="J797" s="30" t="e">
        <f>#REF!</f>
        <v>#REF!</v>
      </c>
      <c r="K797" s="31"/>
    </row>
    <row r="798" spans="1:11" ht="15" customHeight="1">
      <c r="A798" s="21"/>
      <c r="B798" s="22"/>
      <c r="C798" s="23"/>
      <c r="D798" s="24"/>
      <c r="E798" s="25"/>
      <c r="F798" s="26">
        <f t="shared" si="37"/>
        <v>0</v>
      </c>
      <c r="G798" s="27"/>
      <c r="H798" s="28">
        <f t="shared" si="36"/>
        <v>0</v>
      </c>
      <c r="I798" s="29">
        <f t="shared" ca="1" si="38"/>
        <v>43162</v>
      </c>
      <c r="J798" s="30" t="e">
        <f>#REF!</f>
        <v>#REF!</v>
      </c>
      <c r="K798" s="31"/>
    </row>
    <row r="799" spans="1:11" ht="15" customHeight="1">
      <c r="A799" s="21"/>
      <c r="B799" s="22"/>
      <c r="C799" s="23"/>
      <c r="D799" s="24"/>
      <c r="E799" s="25"/>
      <c r="F799" s="26">
        <f t="shared" si="37"/>
        <v>0</v>
      </c>
      <c r="G799" s="27"/>
      <c r="H799" s="28">
        <f t="shared" si="36"/>
        <v>0</v>
      </c>
      <c r="I799" s="29">
        <f t="shared" ca="1" si="38"/>
        <v>43162</v>
      </c>
      <c r="J799" s="30" t="e">
        <f>#REF!</f>
        <v>#REF!</v>
      </c>
      <c r="K799" s="31"/>
    </row>
    <row r="800" spans="1:11" ht="15" customHeight="1">
      <c r="A800" s="21"/>
      <c r="B800" s="22"/>
      <c r="C800" s="23"/>
      <c r="D800" s="24"/>
      <c r="E800" s="25"/>
      <c r="F800" s="26">
        <f t="shared" si="37"/>
        <v>0</v>
      </c>
      <c r="G800" s="27"/>
      <c r="H800" s="28">
        <f t="shared" si="36"/>
        <v>0</v>
      </c>
      <c r="I800" s="29">
        <f t="shared" ca="1" si="38"/>
        <v>43162</v>
      </c>
      <c r="J800" s="30" t="e">
        <f>#REF!</f>
        <v>#REF!</v>
      </c>
      <c r="K800" s="31"/>
    </row>
    <row r="801" spans="1:11" ht="15" customHeight="1">
      <c r="A801" s="21"/>
      <c r="B801" s="22"/>
      <c r="C801" s="23"/>
      <c r="D801" s="24"/>
      <c r="E801" s="25"/>
      <c r="F801" s="26">
        <f t="shared" si="37"/>
        <v>0</v>
      </c>
      <c r="G801" s="27"/>
      <c r="H801" s="28">
        <f t="shared" si="36"/>
        <v>0</v>
      </c>
      <c r="I801" s="29">
        <f t="shared" ca="1" si="38"/>
        <v>43162</v>
      </c>
      <c r="J801" s="30" t="e">
        <f>#REF!</f>
        <v>#REF!</v>
      </c>
      <c r="K801" s="31"/>
    </row>
    <row r="802" spans="1:11" ht="15" customHeight="1">
      <c r="A802" s="21"/>
      <c r="B802" s="22"/>
      <c r="C802" s="23"/>
      <c r="D802" s="24"/>
      <c r="E802" s="25"/>
      <c r="F802" s="26">
        <f t="shared" si="37"/>
        <v>0</v>
      </c>
      <c r="G802" s="27"/>
      <c r="H802" s="28">
        <f t="shared" si="36"/>
        <v>0</v>
      </c>
      <c r="I802" s="29">
        <f t="shared" ca="1" si="38"/>
        <v>43162</v>
      </c>
      <c r="J802" s="30" t="e">
        <f>#REF!</f>
        <v>#REF!</v>
      </c>
      <c r="K802" s="31"/>
    </row>
    <row r="803" spans="1:11" ht="15" customHeight="1">
      <c r="A803" s="21"/>
      <c r="B803" s="22"/>
      <c r="C803" s="23"/>
      <c r="D803" s="24"/>
      <c r="E803" s="25"/>
      <c r="F803" s="26">
        <f t="shared" si="37"/>
        <v>0</v>
      </c>
      <c r="G803" s="27"/>
      <c r="H803" s="28">
        <f t="shared" si="36"/>
        <v>0</v>
      </c>
      <c r="I803" s="29">
        <f t="shared" ca="1" si="38"/>
        <v>43162</v>
      </c>
      <c r="J803" s="30" t="e">
        <f>#REF!</f>
        <v>#REF!</v>
      </c>
      <c r="K803" s="31"/>
    </row>
    <row r="804" spans="1:11" ht="15" customHeight="1">
      <c r="A804" s="21"/>
      <c r="B804" s="22"/>
      <c r="C804" s="23"/>
      <c r="D804" s="24"/>
      <c r="E804" s="25"/>
      <c r="F804" s="26">
        <f t="shared" si="37"/>
        <v>0</v>
      </c>
      <c r="G804" s="27"/>
      <c r="H804" s="28">
        <f t="shared" si="36"/>
        <v>0</v>
      </c>
      <c r="I804" s="29">
        <f t="shared" ca="1" si="38"/>
        <v>43162</v>
      </c>
      <c r="J804" s="30" t="e">
        <f>#REF!</f>
        <v>#REF!</v>
      </c>
      <c r="K804" s="31"/>
    </row>
    <row r="805" spans="1:11" ht="15" customHeight="1">
      <c r="A805" s="21"/>
      <c r="B805" s="22"/>
      <c r="C805" s="23"/>
      <c r="D805" s="24"/>
      <c r="E805" s="25"/>
      <c r="F805" s="26">
        <f t="shared" si="37"/>
        <v>0</v>
      </c>
      <c r="G805" s="27"/>
      <c r="H805" s="28">
        <f t="shared" si="36"/>
        <v>0</v>
      </c>
      <c r="I805" s="29">
        <f t="shared" ca="1" si="38"/>
        <v>43162</v>
      </c>
      <c r="J805" s="30" t="e">
        <f>#REF!</f>
        <v>#REF!</v>
      </c>
      <c r="K805" s="31"/>
    </row>
    <row r="806" spans="1:11" ht="15" customHeight="1">
      <c r="A806" s="21"/>
      <c r="B806" s="22"/>
      <c r="C806" s="23"/>
      <c r="D806" s="24"/>
      <c r="E806" s="25"/>
      <c r="F806" s="26">
        <f t="shared" si="37"/>
        <v>0</v>
      </c>
      <c r="G806" s="27"/>
      <c r="H806" s="28">
        <f t="shared" si="36"/>
        <v>0</v>
      </c>
      <c r="I806" s="29">
        <f t="shared" ca="1" si="38"/>
        <v>43162</v>
      </c>
      <c r="J806" s="30" t="e">
        <f>#REF!</f>
        <v>#REF!</v>
      </c>
      <c r="K806" s="31"/>
    </row>
    <row r="807" spans="1:11" ht="15" customHeight="1">
      <c r="A807" s="21"/>
      <c r="B807" s="22"/>
      <c r="C807" s="23"/>
      <c r="D807" s="24"/>
      <c r="E807" s="25"/>
      <c r="F807" s="26">
        <f t="shared" si="37"/>
        <v>0</v>
      </c>
      <c r="G807" s="27"/>
      <c r="H807" s="28">
        <f t="shared" si="36"/>
        <v>0</v>
      </c>
      <c r="I807" s="29">
        <f t="shared" ca="1" si="38"/>
        <v>43162</v>
      </c>
      <c r="J807" s="30" t="e">
        <f>#REF!</f>
        <v>#REF!</v>
      </c>
      <c r="K807" s="31"/>
    </row>
    <row r="808" spans="1:11" ht="15" customHeight="1">
      <c r="A808" s="21"/>
      <c r="B808" s="22"/>
      <c r="C808" s="23"/>
      <c r="D808" s="24"/>
      <c r="E808" s="25"/>
      <c r="F808" s="26">
        <f t="shared" si="37"/>
        <v>0</v>
      </c>
      <c r="G808" s="27"/>
      <c r="H808" s="28">
        <f t="shared" si="36"/>
        <v>0</v>
      </c>
      <c r="I808" s="29">
        <f t="shared" ca="1" si="38"/>
        <v>43162</v>
      </c>
      <c r="J808" s="30" t="e">
        <f>#REF!</f>
        <v>#REF!</v>
      </c>
      <c r="K808" s="31"/>
    </row>
    <row r="809" spans="1:11" ht="15" customHeight="1">
      <c r="A809" s="21"/>
      <c r="B809" s="22"/>
      <c r="C809" s="23"/>
      <c r="D809" s="24"/>
      <c r="E809" s="25"/>
      <c r="F809" s="26">
        <f t="shared" si="37"/>
        <v>0</v>
      </c>
      <c r="G809" s="27"/>
      <c r="H809" s="28">
        <f t="shared" si="36"/>
        <v>0</v>
      </c>
      <c r="I809" s="29">
        <f t="shared" ca="1" si="38"/>
        <v>43162</v>
      </c>
      <c r="J809" s="30" t="e">
        <f>#REF!</f>
        <v>#REF!</v>
      </c>
      <c r="K809" s="31"/>
    </row>
    <row r="810" spans="1:11" ht="15" customHeight="1">
      <c r="A810" s="21"/>
      <c r="B810" s="22"/>
      <c r="C810" s="23"/>
      <c r="D810" s="24"/>
      <c r="E810" s="25"/>
      <c r="F810" s="26">
        <f t="shared" si="37"/>
        <v>0</v>
      </c>
      <c r="G810" s="27"/>
      <c r="H810" s="28">
        <f t="shared" si="36"/>
        <v>0</v>
      </c>
      <c r="I810" s="29">
        <f t="shared" ca="1" si="38"/>
        <v>43162</v>
      </c>
      <c r="J810" s="30" t="e">
        <f>#REF!</f>
        <v>#REF!</v>
      </c>
      <c r="K810" s="31"/>
    </row>
    <row r="811" spans="1:11" ht="15" customHeight="1">
      <c r="A811" s="21"/>
      <c r="B811" s="22"/>
      <c r="C811" s="23"/>
      <c r="D811" s="24"/>
      <c r="E811" s="25"/>
      <c r="F811" s="26">
        <f t="shared" si="37"/>
        <v>0</v>
      </c>
      <c r="G811" s="27"/>
      <c r="H811" s="28">
        <f t="shared" si="36"/>
        <v>0</v>
      </c>
      <c r="I811" s="29">
        <f t="shared" ca="1" si="38"/>
        <v>43162</v>
      </c>
      <c r="J811" s="30" t="e">
        <f>#REF!</f>
        <v>#REF!</v>
      </c>
      <c r="K811" s="31"/>
    </row>
    <row r="812" spans="1:11" ht="15" customHeight="1">
      <c r="A812" s="21"/>
      <c r="B812" s="22"/>
      <c r="C812" s="23"/>
      <c r="D812" s="24"/>
      <c r="E812" s="25"/>
      <c r="F812" s="26">
        <f t="shared" si="37"/>
        <v>0</v>
      </c>
      <c r="G812" s="27"/>
      <c r="H812" s="28">
        <f t="shared" si="36"/>
        <v>0</v>
      </c>
      <c r="I812" s="29">
        <f t="shared" ca="1" si="38"/>
        <v>43162</v>
      </c>
      <c r="J812" s="30" t="e">
        <f>#REF!</f>
        <v>#REF!</v>
      </c>
      <c r="K812" s="31"/>
    </row>
    <row r="813" spans="1:11" ht="15" customHeight="1">
      <c r="A813" s="21"/>
      <c r="B813" s="22"/>
      <c r="C813" s="23"/>
      <c r="D813" s="24"/>
      <c r="E813" s="25"/>
      <c r="F813" s="26">
        <f t="shared" si="37"/>
        <v>0</v>
      </c>
      <c r="G813" s="27"/>
      <c r="H813" s="28">
        <f t="shared" si="36"/>
        <v>0</v>
      </c>
      <c r="I813" s="29">
        <f t="shared" ca="1" si="38"/>
        <v>43162</v>
      </c>
      <c r="J813" s="30" t="e">
        <f>#REF!</f>
        <v>#REF!</v>
      </c>
      <c r="K813" s="31"/>
    </row>
    <row r="814" spans="1:11" ht="15" customHeight="1">
      <c r="A814" s="21"/>
      <c r="B814" s="22"/>
      <c r="C814" s="23"/>
      <c r="D814" s="24"/>
      <c r="E814" s="25"/>
      <c r="F814" s="26">
        <f t="shared" si="37"/>
        <v>0</v>
      </c>
      <c r="G814" s="27"/>
      <c r="H814" s="28">
        <f t="shared" si="36"/>
        <v>0</v>
      </c>
      <c r="I814" s="29">
        <f t="shared" ca="1" si="38"/>
        <v>43162</v>
      </c>
      <c r="J814" s="30" t="e">
        <f>#REF!</f>
        <v>#REF!</v>
      </c>
      <c r="K814" s="31"/>
    </row>
    <row r="815" spans="1:11" ht="15" customHeight="1">
      <c r="A815" s="21"/>
      <c r="B815" s="22"/>
      <c r="C815" s="23"/>
      <c r="D815" s="24"/>
      <c r="E815" s="25"/>
      <c r="F815" s="26">
        <f t="shared" si="37"/>
        <v>0</v>
      </c>
      <c r="G815" s="27"/>
      <c r="H815" s="28">
        <f t="shared" si="36"/>
        <v>0</v>
      </c>
      <c r="I815" s="29">
        <f t="shared" ca="1" si="38"/>
        <v>43162</v>
      </c>
      <c r="J815" s="30" t="e">
        <f>#REF!</f>
        <v>#REF!</v>
      </c>
      <c r="K815" s="31"/>
    </row>
    <row r="816" spans="1:11" ht="15" customHeight="1">
      <c r="A816" s="21"/>
      <c r="B816" s="22"/>
      <c r="C816" s="23"/>
      <c r="D816" s="24"/>
      <c r="E816" s="25"/>
      <c r="F816" s="26">
        <f t="shared" si="37"/>
        <v>0</v>
      </c>
      <c r="G816" s="27"/>
      <c r="H816" s="28">
        <f t="shared" si="36"/>
        <v>0</v>
      </c>
      <c r="I816" s="29">
        <f t="shared" ca="1" si="38"/>
        <v>43162</v>
      </c>
      <c r="J816" s="30" t="e">
        <f>#REF!</f>
        <v>#REF!</v>
      </c>
      <c r="K816" s="31"/>
    </row>
    <row r="817" spans="1:11" ht="15" customHeight="1">
      <c r="A817" s="21"/>
      <c r="B817" s="22"/>
      <c r="C817" s="23"/>
      <c r="D817" s="24"/>
      <c r="E817" s="25"/>
      <c r="F817" s="26">
        <f t="shared" si="37"/>
        <v>0</v>
      </c>
      <c r="G817" s="27"/>
      <c r="H817" s="28">
        <f t="shared" si="36"/>
        <v>0</v>
      </c>
      <c r="I817" s="29">
        <f t="shared" ca="1" si="38"/>
        <v>43162</v>
      </c>
      <c r="J817" s="30" t="e">
        <f>#REF!</f>
        <v>#REF!</v>
      </c>
      <c r="K817" s="31"/>
    </row>
    <row r="818" spans="1:11" ht="15" customHeight="1">
      <c r="A818" s="21"/>
      <c r="B818" s="22"/>
      <c r="C818" s="23"/>
      <c r="D818" s="24"/>
      <c r="E818" s="25"/>
      <c r="F818" s="26">
        <f t="shared" si="37"/>
        <v>0</v>
      </c>
      <c r="G818" s="27"/>
      <c r="H818" s="28">
        <f t="shared" si="36"/>
        <v>0</v>
      </c>
      <c r="I818" s="29">
        <f t="shared" ca="1" si="38"/>
        <v>43162</v>
      </c>
      <c r="J818" s="30" t="e">
        <f>#REF!</f>
        <v>#REF!</v>
      </c>
      <c r="K818" s="31"/>
    </row>
    <row r="819" spans="1:11" ht="15" customHeight="1">
      <c r="A819" s="21"/>
      <c r="B819" s="22"/>
      <c r="C819" s="23"/>
      <c r="D819" s="24"/>
      <c r="E819" s="25"/>
      <c r="F819" s="26">
        <f t="shared" si="37"/>
        <v>0</v>
      </c>
      <c r="G819" s="27"/>
      <c r="H819" s="28">
        <f t="shared" si="36"/>
        <v>0</v>
      </c>
      <c r="I819" s="29">
        <f t="shared" ca="1" si="38"/>
        <v>43162</v>
      </c>
      <c r="J819" s="30" t="e">
        <f>#REF!</f>
        <v>#REF!</v>
      </c>
      <c r="K819" s="31"/>
    </row>
    <row r="820" spans="1:11" ht="15" customHeight="1">
      <c r="A820" s="21"/>
      <c r="B820" s="22"/>
      <c r="C820" s="23"/>
      <c r="D820" s="24"/>
      <c r="E820" s="25"/>
      <c r="F820" s="26">
        <f t="shared" si="37"/>
        <v>0</v>
      </c>
      <c r="G820" s="27"/>
      <c r="H820" s="28">
        <f t="shared" si="36"/>
        <v>0</v>
      </c>
      <c r="I820" s="29">
        <f t="shared" ca="1" si="38"/>
        <v>43162</v>
      </c>
      <c r="J820" s="30" t="e">
        <f>#REF!</f>
        <v>#REF!</v>
      </c>
      <c r="K820" s="31"/>
    </row>
    <row r="821" spans="1:11" ht="15" customHeight="1">
      <c r="A821" s="21"/>
      <c r="B821" s="22"/>
      <c r="C821" s="23"/>
      <c r="D821" s="24"/>
      <c r="E821" s="25"/>
      <c r="F821" s="26">
        <f t="shared" si="37"/>
        <v>0</v>
      </c>
      <c r="G821" s="27"/>
      <c r="H821" s="28">
        <f t="shared" si="36"/>
        <v>0</v>
      </c>
      <c r="I821" s="29">
        <f t="shared" ca="1" si="38"/>
        <v>43162</v>
      </c>
      <c r="J821" s="30" t="e">
        <f>#REF!</f>
        <v>#REF!</v>
      </c>
      <c r="K821" s="31"/>
    </row>
    <row r="822" spans="1:11" ht="15" customHeight="1">
      <c r="A822" s="21"/>
      <c r="B822" s="22"/>
      <c r="C822" s="23"/>
      <c r="D822" s="24"/>
      <c r="E822" s="25"/>
      <c r="F822" s="26">
        <f t="shared" si="37"/>
        <v>0</v>
      </c>
      <c r="G822" s="27"/>
      <c r="H822" s="28">
        <f t="shared" si="36"/>
        <v>0</v>
      </c>
      <c r="I822" s="29">
        <f t="shared" ca="1" si="38"/>
        <v>43162</v>
      </c>
      <c r="J822" s="30" t="e">
        <f>#REF!</f>
        <v>#REF!</v>
      </c>
      <c r="K822" s="31"/>
    </row>
    <row r="823" spans="1:11" ht="15" customHeight="1">
      <c r="A823" s="21"/>
      <c r="B823" s="22"/>
      <c r="C823" s="23"/>
      <c r="D823" s="24"/>
      <c r="E823" s="25"/>
      <c r="F823" s="26">
        <f t="shared" si="37"/>
        <v>0</v>
      </c>
      <c r="G823" s="27"/>
      <c r="H823" s="28">
        <f t="shared" si="36"/>
        <v>0</v>
      </c>
      <c r="I823" s="29">
        <f t="shared" ca="1" si="38"/>
        <v>43162</v>
      </c>
      <c r="J823" s="30" t="e">
        <f>#REF!</f>
        <v>#REF!</v>
      </c>
      <c r="K823" s="31"/>
    </row>
    <row r="824" spans="1:11" ht="15" customHeight="1">
      <c r="A824" s="21"/>
      <c r="B824" s="22"/>
      <c r="C824" s="23"/>
      <c r="D824" s="24"/>
      <c r="E824" s="25"/>
      <c r="F824" s="26">
        <f t="shared" si="37"/>
        <v>0</v>
      </c>
      <c r="G824" s="27"/>
      <c r="H824" s="28">
        <f t="shared" si="36"/>
        <v>0</v>
      </c>
      <c r="I824" s="29">
        <f t="shared" ca="1" si="38"/>
        <v>43162</v>
      </c>
      <c r="J824" s="30" t="e">
        <f>#REF!</f>
        <v>#REF!</v>
      </c>
      <c r="K824" s="31"/>
    </row>
    <row r="825" spans="1:11" ht="15" customHeight="1">
      <c r="A825" s="21"/>
      <c r="B825" s="22"/>
      <c r="C825" s="23"/>
      <c r="D825" s="24"/>
      <c r="E825" s="25"/>
      <c r="F825" s="26">
        <f t="shared" si="37"/>
        <v>0</v>
      </c>
      <c r="G825" s="27"/>
      <c r="H825" s="28">
        <f t="shared" si="36"/>
        <v>0</v>
      </c>
      <c r="I825" s="29">
        <f t="shared" ca="1" si="38"/>
        <v>43162</v>
      </c>
      <c r="J825" s="30" t="e">
        <f>#REF!</f>
        <v>#REF!</v>
      </c>
      <c r="K825" s="31"/>
    </row>
    <row r="826" spans="1:11" ht="15" customHeight="1">
      <c r="A826" s="21"/>
      <c r="B826" s="22"/>
      <c r="C826" s="23"/>
      <c r="D826" s="24"/>
      <c r="E826" s="25"/>
      <c r="F826" s="26">
        <f t="shared" si="37"/>
        <v>0</v>
      </c>
      <c r="G826" s="27"/>
      <c r="H826" s="28">
        <f t="shared" si="36"/>
        <v>0</v>
      </c>
      <c r="I826" s="29">
        <f t="shared" ca="1" si="38"/>
        <v>43162</v>
      </c>
      <c r="J826" s="30" t="e">
        <f>#REF!</f>
        <v>#REF!</v>
      </c>
      <c r="K826" s="31"/>
    </row>
    <row r="827" spans="1:11" ht="15" customHeight="1">
      <c r="A827" s="21"/>
      <c r="B827" s="22"/>
      <c r="C827" s="23"/>
      <c r="D827" s="24"/>
      <c r="E827" s="25"/>
      <c r="F827" s="26">
        <f t="shared" si="37"/>
        <v>0</v>
      </c>
      <c r="G827" s="27"/>
      <c r="H827" s="28">
        <f t="shared" si="36"/>
        <v>0</v>
      </c>
      <c r="I827" s="29">
        <f t="shared" ca="1" si="38"/>
        <v>43162</v>
      </c>
      <c r="J827" s="30" t="e">
        <f>#REF!</f>
        <v>#REF!</v>
      </c>
      <c r="K827" s="31"/>
    </row>
    <row r="828" spans="1:11" ht="15" customHeight="1">
      <c r="A828" s="21"/>
      <c r="B828" s="22"/>
      <c r="C828" s="23"/>
      <c r="D828" s="24"/>
      <c r="E828" s="25"/>
      <c r="F828" s="26">
        <f t="shared" si="37"/>
        <v>0</v>
      </c>
      <c r="G828" s="27"/>
      <c r="H828" s="28">
        <f t="shared" si="36"/>
        <v>0</v>
      </c>
      <c r="I828" s="29">
        <f t="shared" ca="1" si="38"/>
        <v>43162</v>
      </c>
      <c r="J828" s="30" t="e">
        <f>#REF!</f>
        <v>#REF!</v>
      </c>
      <c r="K828" s="31"/>
    </row>
    <row r="829" spans="1:11" ht="15" customHeight="1">
      <c r="A829" s="21"/>
      <c r="B829" s="22"/>
      <c r="C829" s="23"/>
      <c r="D829" s="24"/>
      <c r="E829" s="25"/>
      <c r="F829" s="26">
        <f t="shared" si="37"/>
        <v>0</v>
      </c>
      <c r="G829" s="27"/>
      <c r="H829" s="28">
        <f t="shared" si="36"/>
        <v>0</v>
      </c>
      <c r="I829" s="29">
        <f t="shared" ca="1" si="38"/>
        <v>43162</v>
      </c>
      <c r="J829" s="30" t="e">
        <f>#REF!</f>
        <v>#REF!</v>
      </c>
      <c r="K829" s="31"/>
    </row>
    <row r="830" spans="1:11" ht="15" customHeight="1">
      <c r="A830" s="21"/>
      <c r="B830" s="22"/>
      <c r="C830" s="23"/>
      <c r="D830" s="24"/>
      <c r="E830" s="25"/>
      <c r="F830" s="26">
        <f t="shared" si="37"/>
        <v>0</v>
      </c>
      <c r="G830" s="27"/>
      <c r="H830" s="28">
        <f t="shared" si="36"/>
        <v>0</v>
      </c>
      <c r="I830" s="29">
        <f t="shared" ca="1" si="38"/>
        <v>43162</v>
      </c>
      <c r="J830" s="30" t="e">
        <f>#REF!</f>
        <v>#REF!</v>
      </c>
      <c r="K830" s="31"/>
    </row>
    <row r="831" spans="1:11" ht="15" customHeight="1">
      <c r="A831" s="21"/>
      <c r="B831" s="22"/>
      <c r="C831" s="23"/>
      <c r="D831" s="24"/>
      <c r="E831" s="25"/>
      <c r="F831" s="26">
        <f t="shared" si="37"/>
        <v>0</v>
      </c>
      <c r="G831" s="27"/>
      <c r="H831" s="28">
        <f t="shared" si="36"/>
        <v>0</v>
      </c>
      <c r="I831" s="29">
        <f t="shared" ca="1" si="38"/>
        <v>43162</v>
      </c>
      <c r="J831" s="30" t="e">
        <f>#REF!</f>
        <v>#REF!</v>
      </c>
      <c r="K831" s="31"/>
    </row>
    <row r="832" spans="1:11" ht="15" customHeight="1">
      <c r="A832" s="21"/>
      <c r="B832" s="22"/>
      <c r="C832" s="23"/>
      <c r="D832" s="24"/>
      <c r="E832" s="25"/>
      <c r="F832" s="26">
        <f t="shared" si="37"/>
        <v>0</v>
      </c>
      <c r="G832" s="27"/>
      <c r="H832" s="28">
        <f t="shared" si="36"/>
        <v>0</v>
      </c>
      <c r="I832" s="29">
        <f t="shared" ca="1" si="38"/>
        <v>43162</v>
      </c>
      <c r="J832" s="30" t="e">
        <f>#REF!</f>
        <v>#REF!</v>
      </c>
      <c r="K832" s="31"/>
    </row>
    <row r="833" spans="1:11" ht="15" customHeight="1">
      <c r="A833" s="21"/>
      <c r="B833" s="22"/>
      <c r="C833" s="23"/>
      <c r="D833" s="24"/>
      <c r="E833" s="25"/>
      <c r="F833" s="26">
        <f t="shared" si="37"/>
        <v>0</v>
      </c>
      <c r="G833" s="27"/>
      <c r="H833" s="28">
        <f t="shared" si="36"/>
        <v>0</v>
      </c>
      <c r="I833" s="29">
        <f t="shared" ca="1" si="38"/>
        <v>43162</v>
      </c>
      <c r="J833" s="30" t="e">
        <f>#REF!</f>
        <v>#REF!</v>
      </c>
      <c r="K833" s="31"/>
    </row>
    <row r="834" spans="1:11" ht="15" customHeight="1">
      <c r="A834" s="21"/>
      <c r="B834" s="22"/>
      <c r="C834" s="23"/>
      <c r="D834" s="24"/>
      <c r="E834" s="25"/>
      <c r="F834" s="26">
        <f t="shared" si="37"/>
        <v>0</v>
      </c>
      <c r="G834" s="27"/>
      <c r="H834" s="28">
        <f t="shared" ref="H834:H897" si="39">A834</f>
        <v>0</v>
      </c>
      <c r="I834" s="29">
        <f t="shared" ca="1" si="38"/>
        <v>43162</v>
      </c>
      <c r="J834" s="30" t="e">
        <f>#REF!</f>
        <v>#REF!</v>
      </c>
      <c r="K834" s="31"/>
    </row>
    <row r="835" spans="1:11" ht="15" customHeight="1">
      <c r="A835" s="21"/>
      <c r="B835" s="22"/>
      <c r="C835" s="23"/>
      <c r="D835" s="24"/>
      <c r="E835" s="25"/>
      <c r="F835" s="26">
        <f t="shared" ref="F835:F898" si="40">IF(COUNTIF(B835,"*Devis*"),"Dev",IF(COUNTIF(B835,"*Facture*"),"Fac",0))</f>
        <v>0</v>
      </c>
      <c r="G835" s="27"/>
      <c r="H835" s="28">
        <f t="shared" si="39"/>
        <v>0</v>
      </c>
      <c r="I835" s="29">
        <f t="shared" ca="1" si="38"/>
        <v>43162</v>
      </c>
      <c r="J835" s="30" t="e">
        <f>#REF!</f>
        <v>#REF!</v>
      </c>
      <c r="K835" s="31"/>
    </row>
    <row r="836" spans="1:11" ht="15" customHeight="1">
      <c r="A836" s="21"/>
      <c r="B836" s="22"/>
      <c r="C836" s="23"/>
      <c r="D836" s="24"/>
      <c r="E836" s="25"/>
      <c r="F836" s="26">
        <f t="shared" si="40"/>
        <v>0</v>
      </c>
      <c r="G836" s="27"/>
      <c r="H836" s="28">
        <f t="shared" si="39"/>
        <v>0</v>
      </c>
      <c r="I836" s="29">
        <f t="shared" ref="I836:I899" ca="1" si="41">DATEDIF(C836,TODAY(),"d")</f>
        <v>43162</v>
      </c>
      <c r="J836" s="30" t="e">
        <f>#REF!</f>
        <v>#REF!</v>
      </c>
      <c r="K836" s="31"/>
    </row>
    <row r="837" spans="1:11" ht="15" customHeight="1">
      <c r="A837" s="21"/>
      <c r="B837" s="22"/>
      <c r="C837" s="23"/>
      <c r="D837" s="24"/>
      <c r="E837" s="25"/>
      <c r="F837" s="26">
        <f t="shared" si="40"/>
        <v>0</v>
      </c>
      <c r="G837" s="27"/>
      <c r="H837" s="28">
        <f t="shared" si="39"/>
        <v>0</v>
      </c>
      <c r="I837" s="29">
        <f t="shared" ca="1" si="41"/>
        <v>43162</v>
      </c>
      <c r="J837" s="30" t="e">
        <f>#REF!</f>
        <v>#REF!</v>
      </c>
      <c r="K837" s="31"/>
    </row>
    <row r="838" spans="1:11" ht="15" customHeight="1">
      <c r="A838" s="21"/>
      <c r="B838" s="22"/>
      <c r="C838" s="23"/>
      <c r="D838" s="24"/>
      <c r="E838" s="25"/>
      <c r="F838" s="26">
        <f t="shared" si="40"/>
        <v>0</v>
      </c>
      <c r="G838" s="27"/>
      <c r="H838" s="28">
        <f t="shared" si="39"/>
        <v>0</v>
      </c>
      <c r="I838" s="29">
        <f t="shared" ca="1" si="41"/>
        <v>43162</v>
      </c>
      <c r="J838" s="30" t="e">
        <f>#REF!</f>
        <v>#REF!</v>
      </c>
      <c r="K838" s="31"/>
    </row>
    <row r="839" spans="1:11" ht="15" customHeight="1">
      <c r="A839" s="21"/>
      <c r="B839" s="22"/>
      <c r="C839" s="23"/>
      <c r="D839" s="24"/>
      <c r="E839" s="25"/>
      <c r="F839" s="26">
        <f t="shared" si="40"/>
        <v>0</v>
      </c>
      <c r="G839" s="27"/>
      <c r="H839" s="28">
        <f t="shared" si="39"/>
        <v>0</v>
      </c>
      <c r="I839" s="29">
        <f t="shared" ca="1" si="41"/>
        <v>43162</v>
      </c>
      <c r="J839" s="30" t="e">
        <f>#REF!</f>
        <v>#REF!</v>
      </c>
      <c r="K839" s="31"/>
    </row>
    <row r="840" spans="1:11" ht="15" customHeight="1">
      <c r="A840" s="21"/>
      <c r="B840" s="22"/>
      <c r="C840" s="23"/>
      <c r="D840" s="24"/>
      <c r="E840" s="25"/>
      <c r="F840" s="26">
        <f t="shared" si="40"/>
        <v>0</v>
      </c>
      <c r="G840" s="27"/>
      <c r="H840" s="28">
        <f t="shared" si="39"/>
        <v>0</v>
      </c>
      <c r="I840" s="29">
        <f t="shared" ca="1" si="41"/>
        <v>43162</v>
      </c>
      <c r="J840" s="30" t="e">
        <f>#REF!</f>
        <v>#REF!</v>
      </c>
      <c r="K840" s="31"/>
    </row>
    <row r="841" spans="1:11" ht="15" customHeight="1">
      <c r="A841" s="21"/>
      <c r="B841" s="22"/>
      <c r="C841" s="23"/>
      <c r="D841" s="24"/>
      <c r="E841" s="25"/>
      <c r="F841" s="26">
        <f t="shared" si="40"/>
        <v>0</v>
      </c>
      <c r="G841" s="27"/>
      <c r="H841" s="28">
        <f t="shared" si="39"/>
        <v>0</v>
      </c>
      <c r="I841" s="29">
        <f t="shared" ca="1" si="41"/>
        <v>43162</v>
      </c>
      <c r="J841" s="30" t="e">
        <f>#REF!</f>
        <v>#REF!</v>
      </c>
      <c r="K841" s="31"/>
    </row>
    <row r="842" spans="1:11" ht="15" customHeight="1">
      <c r="A842" s="21"/>
      <c r="B842" s="22"/>
      <c r="C842" s="23"/>
      <c r="D842" s="24"/>
      <c r="E842" s="25"/>
      <c r="F842" s="26">
        <f t="shared" si="40"/>
        <v>0</v>
      </c>
      <c r="G842" s="27"/>
      <c r="H842" s="28">
        <f t="shared" si="39"/>
        <v>0</v>
      </c>
      <c r="I842" s="29">
        <f t="shared" ca="1" si="41"/>
        <v>43162</v>
      </c>
      <c r="J842" s="30" t="e">
        <f>#REF!</f>
        <v>#REF!</v>
      </c>
      <c r="K842" s="31"/>
    </row>
    <row r="843" spans="1:11" ht="15" customHeight="1">
      <c r="A843" s="21"/>
      <c r="B843" s="22"/>
      <c r="C843" s="23"/>
      <c r="D843" s="24"/>
      <c r="E843" s="25"/>
      <c r="F843" s="26">
        <f t="shared" si="40"/>
        <v>0</v>
      </c>
      <c r="G843" s="27"/>
      <c r="H843" s="28">
        <f t="shared" si="39"/>
        <v>0</v>
      </c>
      <c r="I843" s="29">
        <f t="shared" ca="1" si="41"/>
        <v>43162</v>
      </c>
      <c r="J843" s="30" t="e">
        <f>#REF!</f>
        <v>#REF!</v>
      </c>
      <c r="K843" s="31"/>
    </row>
    <row r="844" spans="1:11" ht="15" customHeight="1">
      <c r="A844" s="21"/>
      <c r="B844" s="22"/>
      <c r="C844" s="23"/>
      <c r="D844" s="24"/>
      <c r="E844" s="25"/>
      <c r="F844" s="26">
        <f t="shared" si="40"/>
        <v>0</v>
      </c>
      <c r="G844" s="27"/>
      <c r="H844" s="28">
        <f t="shared" si="39"/>
        <v>0</v>
      </c>
      <c r="I844" s="29">
        <f t="shared" ca="1" si="41"/>
        <v>43162</v>
      </c>
      <c r="J844" s="30" t="e">
        <f>#REF!</f>
        <v>#REF!</v>
      </c>
      <c r="K844" s="31"/>
    </row>
    <row r="845" spans="1:11" ht="15" customHeight="1">
      <c r="A845" s="21"/>
      <c r="B845" s="22"/>
      <c r="C845" s="23"/>
      <c r="D845" s="24"/>
      <c r="E845" s="25"/>
      <c r="F845" s="26">
        <f t="shared" si="40"/>
        <v>0</v>
      </c>
      <c r="G845" s="27"/>
      <c r="H845" s="28">
        <f t="shared" si="39"/>
        <v>0</v>
      </c>
      <c r="I845" s="29">
        <f t="shared" ca="1" si="41"/>
        <v>43162</v>
      </c>
      <c r="J845" s="30" t="e">
        <f>#REF!</f>
        <v>#REF!</v>
      </c>
      <c r="K845" s="31"/>
    </row>
    <row r="846" spans="1:11" ht="15" customHeight="1">
      <c r="A846" s="21"/>
      <c r="B846" s="22"/>
      <c r="C846" s="23"/>
      <c r="D846" s="24"/>
      <c r="E846" s="25"/>
      <c r="F846" s="26">
        <f t="shared" si="40"/>
        <v>0</v>
      </c>
      <c r="G846" s="27"/>
      <c r="H846" s="28">
        <f t="shared" si="39"/>
        <v>0</v>
      </c>
      <c r="I846" s="29">
        <f t="shared" ca="1" si="41"/>
        <v>43162</v>
      </c>
      <c r="J846" s="30" t="e">
        <f>#REF!</f>
        <v>#REF!</v>
      </c>
      <c r="K846" s="31"/>
    </row>
    <row r="847" spans="1:11" ht="15" customHeight="1">
      <c r="A847" s="21"/>
      <c r="B847" s="22"/>
      <c r="C847" s="23"/>
      <c r="D847" s="24"/>
      <c r="E847" s="25"/>
      <c r="F847" s="26">
        <f t="shared" si="40"/>
        <v>0</v>
      </c>
      <c r="G847" s="27"/>
      <c r="H847" s="28">
        <f t="shared" si="39"/>
        <v>0</v>
      </c>
      <c r="I847" s="29">
        <f t="shared" ca="1" si="41"/>
        <v>43162</v>
      </c>
      <c r="J847" s="30" t="e">
        <f>#REF!</f>
        <v>#REF!</v>
      </c>
      <c r="K847" s="31"/>
    </row>
    <row r="848" spans="1:11" ht="15" customHeight="1">
      <c r="A848" s="21"/>
      <c r="B848" s="22"/>
      <c r="C848" s="23"/>
      <c r="D848" s="24"/>
      <c r="E848" s="25"/>
      <c r="F848" s="26">
        <f t="shared" si="40"/>
        <v>0</v>
      </c>
      <c r="G848" s="27"/>
      <c r="H848" s="28">
        <f t="shared" si="39"/>
        <v>0</v>
      </c>
      <c r="I848" s="29">
        <f t="shared" ca="1" si="41"/>
        <v>43162</v>
      </c>
      <c r="J848" s="30" t="e">
        <f>#REF!</f>
        <v>#REF!</v>
      </c>
      <c r="K848" s="31"/>
    </row>
    <row r="849" spans="1:11" ht="15" customHeight="1">
      <c r="A849" s="21"/>
      <c r="B849" s="22"/>
      <c r="C849" s="23"/>
      <c r="D849" s="24"/>
      <c r="E849" s="25"/>
      <c r="F849" s="26">
        <f t="shared" si="40"/>
        <v>0</v>
      </c>
      <c r="G849" s="27"/>
      <c r="H849" s="28">
        <f t="shared" si="39"/>
        <v>0</v>
      </c>
      <c r="I849" s="29">
        <f t="shared" ca="1" si="41"/>
        <v>43162</v>
      </c>
      <c r="J849" s="30" t="e">
        <f>#REF!</f>
        <v>#REF!</v>
      </c>
      <c r="K849" s="31"/>
    </row>
    <row r="850" spans="1:11" ht="15" customHeight="1">
      <c r="A850" s="21"/>
      <c r="B850" s="22"/>
      <c r="C850" s="23"/>
      <c r="D850" s="24"/>
      <c r="E850" s="25"/>
      <c r="F850" s="26">
        <f t="shared" si="40"/>
        <v>0</v>
      </c>
      <c r="G850" s="27"/>
      <c r="H850" s="28">
        <f t="shared" si="39"/>
        <v>0</v>
      </c>
      <c r="I850" s="29">
        <f t="shared" ca="1" si="41"/>
        <v>43162</v>
      </c>
      <c r="J850" s="30" t="e">
        <f>#REF!</f>
        <v>#REF!</v>
      </c>
      <c r="K850" s="31"/>
    </row>
    <row r="851" spans="1:11" ht="15" customHeight="1">
      <c r="A851" s="21"/>
      <c r="B851" s="22"/>
      <c r="C851" s="23"/>
      <c r="D851" s="24"/>
      <c r="E851" s="25"/>
      <c r="F851" s="26">
        <f t="shared" si="40"/>
        <v>0</v>
      </c>
      <c r="G851" s="27"/>
      <c r="H851" s="28">
        <f t="shared" si="39"/>
        <v>0</v>
      </c>
      <c r="I851" s="29">
        <f t="shared" ca="1" si="41"/>
        <v>43162</v>
      </c>
      <c r="J851" s="30" t="e">
        <f>#REF!</f>
        <v>#REF!</v>
      </c>
      <c r="K851" s="31"/>
    </row>
    <row r="852" spans="1:11" ht="15" customHeight="1">
      <c r="A852" s="21"/>
      <c r="B852" s="22"/>
      <c r="C852" s="23"/>
      <c r="D852" s="24"/>
      <c r="E852" s="25"/>
      <c r="F852" s="26">
        <f t="shared" si="40"/>
        <v>0</v>
      </c>
      <c r="G852" s="27"/>
      <c r="H852" s="28">
        <f t="shared" si="39"/>
        <v>0</v>
      </c>
      <c r="I852" s="29">
        <f t="shared" ca="1" si="41"/>
        <v>43162</v>
      </c>
      <c r="J852" s="30" t="e">
        <f>#REF!</f>
        <v>#REF!</v>
      </c>
      <c r="K852" s="31"/>
    </row>
    <row r="853" spans="1:11" ht="15" customHeight="1">
      <c r="A853" s="21"/>
      <c r="B853" s="22"/>
      <c r="C853" s="23"/>
      <c r="D853" s="24"/>
      <c r="E853" s="25"/>
      <c r="F853" s="26">
        <f t="shared" si="40"/>
        <v>0</v>
      </c>
      <c r="G853" s="27"/>
      <c r="H853" s="28">
        <f t="shared" si="39"/>
        <v>0</v>
      </c>
      <c r="I853" s="29">
        <f t="shared" ca="1" si="41"/>
        <v>43162</v>
      </c>
      <c r="J853" s="30" t="e">
        <f>#REF!</f>
        <v>#REF!</v>
      </c>
      <c r="K853" s="31"/>
    </row>
    <row r="854" spans="1:11" ht="15" customHeight="1">
      <c r="A854" s="21"/>
      <c r="B854" s="22"/>
      <c r="C854" s="23"/>
      <c r="D854" s="24"/>
      <c r="E854" s="25"/>
      <c r="F854" s="26">
        <f t="shared" si="40"/>
        <v>0</v>
      </c>
      <c r="G854" s="27"/>
      <c r="H854" s="28">
        <f t="shared" si="39"/>
        <v>0</v>
      </c>
      <c r="I854" s="29">
        <f t="shared" ca="1" si="41"/>
        <v>43162</v>
      </c>
      <c r="J854" s="30" t="e">
        <f>#REF!</f>
        <v>#REF!</v>
      </c>
      <c r="K854" s="31"/>
    </row>
    <row r="855" spans="1:11" ht="15" customHeight="1">
      <c r="A855" s="21"/>
      <c r="B855" s="22"/>
      <c r="C855" s="23"/>
      <c r="D855" s="24"/>
      <c r="E855" s="25"/>
      <c r="F855" s="26">
        <f t="shared" si="40"/>
        <v>0</v>
      </c>
      <c r="G855" s="27"/>
      <c r="H855" s="28">
        <f t="shared" si="39"/>
        <v>0</v>
      </c>
      <c r="I855" s="29">
        <f t="shared" ca="1" si="41"/>
        <v>43162</v>
      </c>
      <c r="J855" s="30" t="e">
        <f>#REF!</f>
        <v>#REF!</v>
      </c>
      <c r="K855" s="31"/>
    </row>
    <row r="856" spans="1:11" ht="15" customHeight="1">
      <c r="A856" s="21"/>
      <c r="B856" s="22"/>
      <c r="C856" s="23"/>
      <c r="D856" s="24"/>
      <c r="E856" s="25"/>
      <c r="F856" s="26">
        <f t="shared" si="40"/>
        <v>0</v>
      </c>
      <c r="G856" s="27"/>
      <c r="H856" s="28">
        <f t="shared" si="39"/>
        <v>0</v>
      </c>
      <c r="I856" s="29">
        <f t="shared" ca="1" si="41"/>
        <v>43162</v>
      </c>
      <c r="J856" s="30" t="e">
        <f>#REF!</f>
        <v>#REF!</v>
      </c>
      <c r="K856" s="31"/>
    </row>
    <row r="857" spans="1:11" ht="15" customHeight="1">
      <c r="A857" s="21"/>
      <c r="B857" s="22"/>
      <c r="C857" s="23"/>
      <c r="D857" s="24"/>
      <c r="E857" s="25"/>
      <c r="F857" s="26">
        <f t="shared" si="40"/>
        <v>0</v>
      </c>
      <c r="G857" s="27"/>
      <c r="H857" s="28">
        <f t="shared" si="39"/>
        <v>0</v>
      </c>
      <c r="I857" s="29">
        <f t="shared" ca="1" si="41"/>
        <v>43162</v>
      </c>
      <c r="J857" s="30" t="e">
        <f>#REF!</f>
        <v>#REF!</v>
      </c>
      <c r="K857" s="31"/>
    </row>
    <row r="858" spans="1:11" ht="15" customHeight="1">
      <c r="A858" s="21"/>
      <c r="B858" s="22"/>
      <c r="C858" s="23"/>
      <c r="D858" s="24"/>
      <c r="E858" s="25"/>
      <c r="F858" s="26">
        <f t="shared" si="40"/>
        <v>0</v>
      </c>
      <c r="G858" s="27"/>
      <c r="H858" s="28">
        <f t="shared" si="39"/>
        <v>0</v>
      </c>
      <c r="I858" s="29">
        <f t="shared" ca="1" si="41"/>
        <v>43162</v>
      </c>
      <c r="J858" s="30" t="e">
        <f>#REF!</f>
        <v>#REF!</v>
      </c>
      <c r="K858" s="31"/>
    </row>
    <row r="859" spans="1:11" ht="15" customHeight="1">
      <c r="A859" s="21"/>
      <c r="B859" s="22"/>
      <c r="C859" s="23"/>
      <c r="D859" s="24"/>
      <c r="E859" s="25"/>
      <c r="F859" s="26">
        <f t="shared" si="40"/>
        <v>0</v>
      </c>
      <c r="G859" s="27"/>
      <c r="H859" s="28">
        <f t="shared" si="39"/>
        <v>0</v>
      </c>
      <c r="I859" s="29">
        <f t="shared" ca="1" si="41"/>
        <v>43162</v>
      </c>
      <c r="J859" s="30" t="e">
        <f>#REF!</f>
        <v>#REF!</v>
      </c>
      <c r="K859" s="31"/>
    </row>
    <row r="860" spans="1:11" ht="15" customHeight="1">
      <c r="A860" s="21"/>
      <c r="B860" s="22"/>
      <c r="C860" s="23"/>
      <c r="D860" s="24"/>
      <c r="E860" s="25"/>
      <c r="F860" s="26">
        <f t="shared" si="40"/>
        <v>0</v>
      </c>
      <c r="G860" s="27"/>
      <c r="H860" s="28">
        <f t="shared" si="39"/>
        <v>0</v>
      </c>
      <c r="I860" s="29">
        <f t="shared" ca="1" si="41"/>
        <v>43162</v>
      </c>
      <c r="J860" s="30" t="e">
        <f>#REF!</f>
        <v>#REF!</v>
      </c>
      <c r="K860" s="31"/>
    </row>
    <row r="861" spans="1:11" ht="15" customHeight="1">
      <c r="A861" s="21"/>
      <c r="B861" s="22"/>
      <c r="C861" s="23"/>
      <c r="D861" s="24"/>
      <c r="E861" s="25"/>
      <c r="F861" s="26">
        <f t="shared" si="40"/>
        <v>0</v>
      </c>
      <c r="G861" s="27"/>
      <c r="H861" s="28">
        <f t="shared" si="39"/>
        <v>0</v>
      </c>
      <c r="I861" s="29">
        <f t="shared" ca="1" si="41"/>
        <v>43162</v>
      </c>
      <c r="J861" s="30" t="e">
        <f>#REF!</f>
        <v>#REF!</v>
      </c>
      <c r="K861" s="31"/>
    </row>
    <row r="862" spans="1:11" ht="15" customHeight="1">
      <c r="A862" s="21"/>
      <c r="B862" s="22"/>
      <c r="C862" s="23"/>
      <c r="D862" s="24"/>
      <c r="E862" s="25"/>
      <c r="F862" s="26">
        <f t="shared" si="40"/>
        <v>0</v>
      </c>
      <c r="G862" s="27"/>
      <c r="H862" s="28">
        <f t="shared" si="39"/>
        <v>0</v>
      </c>
      <c r="I862" s="29">
        <f t="shared" ca="1" si="41"/>
        <v>43162</v>
      </c>
      <c r="J862" s="30" t="e">
        <f>#REF!</f>
        <v>#REF!</v>
      </c>
      <c r="K862" s="31"/>
    </row>
    <row r="863" spans="1:11" ht="15" customHeight="1">
      <c r="A863" s="21"/>
      <c r="B863" s="22"/>
      <c r="C863" s="23"/>
      <c r="D863" s="24"/>
      <c r="E863" s="25"/>
      <c r="F863" s="26">
        <f t="shared" si="40"/>
        <v>0</v>
      </c>
      <c r="G863" s="27"/>
      <c r="H863" s="28">
        <f t="shared" si="39"/>
        <v>0</v>
      </c>
      <c r="I863" s="29">
        <f t="shared" ca="1" si="41"/>
        <v>43162</v>
      </c>
      <c r="J863" s="30" t="e">
        <f>#REF!</f>
        <v>#REF!</v>
      </c>
      <c r="K863" s="31"/>
    </row>
    <row r="864" spans="1:11" ht="15" customHeight="1">
      <c r="A864" s="21"/>
      <c r="B864" s="22"/>
      <c r="C864" s="23"/>
      <c r="D864" s="24"/>
      <c r="E864" s="25"/>
      <c r="F864" s="26">
        <f t="shared" si="40"/>
        <v>0</v>
      </c>
      <c r="G864" s="27"/>
      <c r="H864" s="28">
        <f t="shared" si="39"/>
        <v>0</v>
      </c>
      <c r="I864" s="29">
        <f t="shared" ca="1" si="41"/>
        <v>43162</v>
      </c>
      <c r="J864" s="30" t="e">
        <f>#REF!</f>
        <v>#REF!</v>
      </c>
      <c r="K864" s="31"/>
    </row>
    <row r="865" spans="1:11" ht="15" customHeight="1">
      <c r="A865" s="21"/>
      <c r="B865" s="22"/>
      <c r="C865" s="23"/>
      <c r="D865" s="24"/>
      <c r="E865" s="25"/>
      <c r="F865" s="26">
        <f t="shared" si="40"/>
        <v>0</v>
      </c>
      <c r="G865" s="27"/>
      <c r="H865" s="28">
        <f t="shared" si="39"/>
        <v>0</v>
      </c>
      <c r="I865" s="29">
        <f t="shared" ca="1" si="41"/>
        <v>43162</v>
      </c>
      <c r="J865" s="30" t="e">
        <f>#REF!</f>
        <v>#REF!</v>
      </c>
      <c r="K865" s="31"/>
    </row>
    <row r="866" spans="1:11" ht="15" customHeight="1">
      <c r="A866" s="21"/>
      <c r="B866" s="22"/>
      <c r="C866" s="23"/>
      <c r="D866" s="24"/>
      <c r="E866" s="25"/>
      <c r="F866" s="26">
        <f t="shared" si="40"/>
        <v>0</v>
      </c>
      <c r="G866" s="27"/>
      <c r="H866" s="28">
        <f t="shared" si="39"/>
        <v>0</v>
      </c>
      <c r="I866" s="29">
        <f t="shared" ca="1" si="41"/>
        <v>43162</v>
      </c>
      <c r="J866" s="30" t="e">
        <f>#REF!</f>
        <v>#REF!</v>
      </c>
      <c r="K866" s="31"/>
    </row>
    <row r="867" spans="1:11" ht="15" customHeight="1">
      <c r="A867" s="21"/>
      <c r="B867" s="22"/>
      <c r="C867" s="23"/>
      <c r="D867" s="24"/>
      <c r="E867" s="25"/>
      <c r="F867" s="26">
        <f t="shared" si="40"/>
        <v>0</v>
      </c>
      <c r="G867" s="27"/>
      <c r="H867" s="28">
        <f t="shared" si="39"/>
        <v>0</v>
      </c>
      <c r="I867" s="29">
        <f t="shared" ca="1" si="41"/>
        <v>43162</v>
      </c>
      <c r="J867" s="30" t="e">
        <f>#REF!</f>
        <v>#REF!</v>
      </c>
      <c r="K867" s="31"/>
    </row>
    <row r="868" spans="1:11" ht="15" customHeight="1">
      <c r="A868" s="21"/>
      <c r="B868" s="22"/>
      <c r="C868" s="23"/>
      <c r="D868" s="24"/>
      <c r="E868" s="25"/>
      <c r="F868" s="26">
        <f t="shared" si="40"/>
        <v>0</v>
      </c>
      <c r="G868" s="27"/>
      <c r="H868" s="28">
        <f t="shared" si="39"/>
        <v>0</v>
      </c>
      <c r="I868" s="29">
        <f t="shared" ca="1" si="41"/>
        <v>43162</v>
      </c>
      <c r="J868" s="30" t="e">
        <f>#REF!</f>
        <v>#REF!</v>
      </c>
      <c r="K868" s="31"/>
    </row>
    <row r="869" spans="1:11" ht="15" customHeight="1">
      <c r="A869" s="21"/>
      <c r="B869" s="22"/>
      <c r="C869" s="23"/>
      <c r="D869" s="24"/>
      <c r="E869" s="25"/>
      <c r="F869" s="26">
        <f t="shared" si="40"/>
        <v>0</v>
      </c>
      <c r="G869" s="27"/>
      <c r="H869" s="28">
        <f t="shared" si="39"/>
        <v>0</v>
      </c>
      <c r="I869" s="29">
        <f t="shared" ca="1" si="41"/>
        <v>43162</v>
      </c>
      <c r="J869" s="30" t="e">
        <f>#REF!</f>
        <v>#REF!</v>
      </c>
      <c r="K869" s="31"/>
    </row>
    <row r="870" spans="1:11" ht="15" customHeight="1">
      <c r="A870" s="21"/>
      <c r="B870" s="22"/>
      <c r="C870" s="23"/>
      <c r="D870" s="24"/>
      <c r="E870" s="25"/>
      <c r="F870" s="26">
        <f t="shared" si="40"/>
        <v>0</v>
      </c>
      <c r="G870" s="27"/>
      <c r="H870" s="28">
        <f t="shared" si="39"/>
        <v>0</v>
      </c>
      <c r="I870" s="29">
        <f t="shared" ca="1" si="41"/>
        <v>43162</v>
      </c>
      <c r="J870" s="30" t="e">
        <f>#REF!</f>
        <v>#REF!</v>
      </c>
      <c r="K870" s="31"/>
    </row>
    <row r="871" spans="1:11" ht="15" customHeight="1">
      <c r="A871" s="21"/>
      <c r="B871" s="22"/>
      <c r="C871" s="23"/>
      <c r="D871" s="24"/>
      <c r="E871" s="25"/>
      <c r="F871" s="26">
        <f t="shared" si="40"/>
        <v>0</v>
      </c>
      <c r="G871" s="27"/>
      <c r="H871" s="28">
        <f t="shared" si="39"/>
        <v>0</v>
      </c>
      <c r="I871" s="29">
        <f t="shared" ca="1" si="41"/>
        <v>43162</v>
      </c>
      <c r="J871" s="30" t="e">
        <f>#REF!</f>
        <v>#REF!</v>
      </c>
      <c r="K871" s="31"/>
    </row>
    <row r="872" spans="1:11" ht="15" customHeight="1">
      <c r="A872" s="21"/>
      <c r="B872" s="22"/>
      <c r="C872" s="23"/>
      <c r="D872" s="24"/>
      <c r="E872" s="25"/>
      <c r="F872" s="26">
        <f t="shared" si="40"/>
        <v>0</v>
      </c>
      <c r="G872" s="27"/>
      <c r="H872" s="28">
        <f t="shared" si="39"/>
        <v>0</v>
      </c>
      <c r="I872" s="29">
        <f t="shared" ca="1" si="41"/>
        <v>43162</v>
      </c>
      <c r="J872" s="30" t="e">
        <f>#REF!</f>
        <v>#REF!</v>
      </c>
      <c r="K872" s="31"/>
    </row>
    <row r="873" spans="1:11" ht="15" customHeight="1">
      <c r="A873" s="21"/>
      <c r="B873" s="22"/>
      <c r="C873" s="23"/>
      <c r="D873" s="24"/>
      <c r="E873" s="25"/>
      <c r="F873" s="26">
        <f t="shared" si="40"/>
        <v>0</v>
      </c>
      <c r="G873" s="27"/>
      <c r="H873" s="28">
        <f t="shared" si="39"/>
        <v>0</v>
      </c>
      <c r="I873" s="29">
        <f t="shared" ca="1" si="41"/>
        <v>43162</v>
      </c>
      <c r="J873" s="30" t="e">
        <f>#REF!</f>
        <v>#REF!</v>
      </c>
      <c r="K873" s="31"/>
    </row>
    <row r="874" spans="1:11" ht="15" customHeight="1">
      <c r="A874" s="21"/>
      <c r="B874" s="22"/>
      <c r="C874" s="23"/>
      <c r="D874" s="24"/>
      <c r="E874" s="25"/>
      <c r="F874" s="26">
        <f t="shared" si="40"/>
        <v>0</v>
      </c>
      <c r="G874" s="27"/>
      <c r="H874" s="28">
        <f t="shared" si="39"/>
        <v>0</v>
      </c>
      <c r="I874" s="29">
        <f t="shared" ca="1" si="41"/>
        <v>43162</v>
      </c>
      <c r="J874" s="30" t="e">
        <f>#REF!</f>
        <v>#REF!</v>
      </c>
      <c r="K874" s="31"/>
    </row>
    <row r="875" spans="1:11" ht="15" customHeight="1">
      <c r="A875" s="21"/>
      <c r="B875" s="22"/>
      <c r="C875" s="23"/>
      <c r="D875" s="24"/>
      <c r="E875" s="25"/>
      <c r="F875" s="26">
        <f t="shared" si="40"/>
        <v>0</v>
      </c>
      <c r="G875" s="27"/>
      <c r="H875" s="28">
        <f t="shared" si="39"/>
        <v>0</v>
      </c>
      <c r="I875" s="29">
        <f t="shared" ca="1" si="41"/>
        <v>43162</v>
      </c>
      <c r="J875" s="30" t="e">
        <f>#REF!</f>
        <v>#REF!</v>
      </c>
      <c r="K875" s="31"/>
    </row>
    <row r="876" spans="1:11" ht="15" customHeight="1">
      <c r="A876" s="21"/>
      <c r="B876" s="22"/>
      <c r="C876" s="23"/>
      <c r="D876" s="24"/>
      <c r="E876" s="25"/>
      <c r="F876" s="26">
        <f t="shared" si="40"/>
        <v>0</v>
      </c>
      <c r="G876" s="27"/>
      <c r="H876" s="28">
        <f t="shared" si="39"/>
        <v>0</v>
      </c>
      <c r="I876" s="29">
        <f t="shared" ca="1" si="41"/>
        <v>43162</v>
      </c>
      <c r="J876" s="30" t="e">
        <f>#REF!</f>
        <v>#REF!</v>
      </c>
      <c r="K876" s="31"/>
    </row>
    <row r="877" spans="1:11" ht="15" customHeight="1">
      <c r="A877" s="21"/>
      <c r="B877" s="22"/>
      <c r="C877" s="23"/>
      <c r="D877" s="24"/>
      <c r="E877" s="25"/>
      <c r="F877" s="26">
        <f t="shared" si="40"/>
        <v>0</v>
      </c>
      <c r="G877" s="27"/>
      <c r="H877" s="28">
        <f t="shared" si="39"/>
        <v>0</v>
      </c>
      <c r="I877" s="29">
        <f t="shared" ca="1" si="41"/>
        <v>43162</v>
      </c>
      <c r="J877" s="30" t="e">
        <f>#REF!</f>
        <v>#REF!</v>
      </c>
      <c r="K877" s="31"/>
    </row>
    <row r="878" spans="1:11" ht="15" customHeight="1">
      <c r="A878" s="21"/>
      <c r="B878" s="22"/>
      <c r="C878" s="23"/>
      <c r="D878" s="24"/>
      <c r="E878" s="25"/>
      <c r="F878" s="26">
        <f t="shared" si="40"/>
        <v>0</v>
      </c>
      <c r="G878" s="27"/>
      <c r="H878" s="28">
        <f t="shared" si="39"/>
        <v>0</v>
      </c>
      <c r="I878" s="29">
        <f t="shared" ca="1" si="41"/>
        <v>43162</v>
      </c>
      <c r="J878" s="30" t="e">
        <f>#REF!</f>
        <v>#REF!</v>
      </c>
      <c r="K878" s="31"/>
    </row>
    <row r="879" spans="1:11" ht="15" customHeight="1">
      <c r="A879" s="21"/>
      <c r="B879" s="22"/>
      <c r="C879" s="23"/>
      <c r="D879" s="24"/>
      <c r="E879" s="25"/>
      <c r="F879" s="26">
        <f t="shared" si="40"/>
        <v>0</v>
      </c>
      <c r="G879" s="27"/>
      <c r="H879" s="28">
        <f t="shared" si="39"/>
        <v>0</v>
      </c>
      <c r="I879" s="29">
        <f t="shared" ca="1" si="41"/>
        <v>43162</v>
      </c>
      <c r="J879" s="30" t="e">
        <f>#REF!</f>
        <v>#REF!</v>
      </c>
      <c r="K879" s="31"/>
    </row>
    <row r="880" spans="1:11" ht="15" customHeight="1">
      <c r="A880" s="21"/>
      <c r="B880" s="22"/>
      <c r="C880" s="23"/>
      <c r="D880" s="24"/>
      <c r="E880" s="25"/>
      <c r="F880" s="26">
        <f t="shared" si="40"/>
        <v>0</v>
      </c>
      <c r="G880" s="27"/>
      <c r="H880" s="28">
        <f t="shared" si="39"/>
        <v>0</v>
      </c>
      <c r="I880" s="29">
        <f t="shared" ca="1" si="41"/>
        <v>43162</v>
      </c>
      <c r="J880" s="30" t="e">
        <f>#REF!</f>
        <v>#REF!</v>
      </c>
      <c r="K880" s="31"/>
    </row>
    <row r="881" spans="1:11" ht="15" customHeight="1">
      <c r="A881" s="21"/>
      <c r="B881" s="22"/>
      <c r="C881" s="23"/>
      <c r="D881" s="24"/>
      <c r="E881" s="25"/>
      <c r="F881" s="26">
        <f t="shared" si="40"/>
        <v>0</v>
      </c>
      <c r="G881" s="27"/>
      <c r="H881" s="28">
        <f t="shared" si="39"/>
        <v>0</v>
      </c>
      <c r="I881" s="29">
        <f t="shared" ca="1" si="41"/>
        <v>43162</v>
      </c>
      <c r="J881" s="30" t="e">
        <f>#REF!</f>
        <v>#REF!</v>
      </c>
      <c r="K881" s="31"/>
    </row>
    <row r="882" spans="1:11" ht="15" customHeight="1">
      <c r="A882" s="21"/>
      <c r="B882" s="22"/>
      <c r="C882" s="23"/>
      <c r="D882" s="24"/>
      <c r="E882" s="25"/>
      <c r="F882" s="26">
        <f t="shared" si="40"/>
        <v>0</v>
      </c>
      <c r="G882" s="27"/>
      <c r="H882" s="28">
        <f t="shared" si="39"/>
        <v>0</v>
      </c>
      <c r="I882" s="29">
        <f t="shared" ca="1" si="41"/>
        <v>43162</v>
      </c>
      <c r="J882" s="30" t="e">
        <f>#REF!</f>
        <v>#REF!</v>
      </c>
      <c r="K882" s="31"/>
    </row>
    <row r="883" spans="1:11" ht="15" customHeight="1">
      <c r="A883" s="21"/>
      <c r="B883" s="22"/>
      <c r="C883" s="23"/>
      <c r="D883" s="24"/>
      <c r="E883" s="25"/>
      <c r="F883" s="26">
        <f t="shared" si="40"/>
        <v>0</v>
      </c>
      <c r="G883" s="27"/>
      <c r="H883" s="28">
        <f t="shared" si="39"/>
        <v>0</v>
      </c>
      <c r="I883" s="29">
        <f t="shared" ca="1" si="41"/>
        <v>43162</v>
      </c>
      <c r="J883" s="30" t="e">
        <f>#REF!</f>
        <v>#REF!</v>
      </c>
      <c r="K883" s="31"/>
    </row>
    <row r="884" spans="1:11" ht="15" customHeight="1">
      <c r="A884" s="21"/>
      <c r="B884" s="22"/>
      <c r="C884" s="23"/>
      <c r="D884" s="24"/>
      <c r="E884" s="25"/>
      <c r="F884" s="26">
        <f t="shared" si="40"/>
        <v>0</v>
      </c>
      <c r="G884" s="27"/>
      <c r="H884" s="28">
        <f t="shared" si="39"/>
        <v>0</v>
      </c>
      <c r="I884" s="29">
        <f t="shared" ca="1" si="41"/>
        <v>43162</v>
      </c>
      <c r="J884" s="30" t="e">
        <f>#REF!</f>
        <v>#REF!</v>
      </c>
      <c r="K884" s="31"/>
    </row>
    <row r="885" spans="1:11" ht="15" customHeight="1">
      <c r="A885" s="21"/>
      <c r="B885" s="22"/>
      <c r="C885" s="23"/>
      <c r="D885" s="24"/>
      <c r="E885" s="25"/>
      <c r="F885" s="26">
        <f t="shared" si="40"/>
        <v>0</v>
      </c>
      <c r="G885" s="27"/>
      <c r="H885" s="28">
        <f t="shared" si="39"/>
        <v>0</v>
      </c>
      <c r="I885" s="29">
        <f t="shared" ca="1" si="41"/>
        <v>43162</v>
      </c>
      <c r="J885" s="30" t="e">
        <f>#REF!</f>
        <v>#REF!</v>
      </c>
      <c r="K885" s="31"/>
    </row>
    <row r="886" spans="1:11" ht="15" customHeight="1">
      <c r="A886" s="21"/>
      <c r="B886" s="22"/>
      <c r="C886" s="23"/>
      <c r="D886" s="24"/>
      <c r="E886" s="25"/>
      <c r="F886" s="26">
        <f t="shared" si="40"/>
        <v>0</v>
      </c>
      <c r="G886" s="27"/>
      <c r="H886" s="28">
        <f t="shared" si="39"/>
        <v>0</v>
      </c>
      <c r="I886" s="29">
        <f t="shared" ca="1" si="41"/>
        <v>43162</v>
      </c>
      <c r="J886" s="30" t="e">
        <f>#REF!</f>
        <v>#REF!</v>
      </c>
      <c r="K886" s="31"/>
    </row>
    <row r="887" spans="1:11" ht="15" customHeight="1">
      <c r="A887" s="21"/>
      <c r="B887" s="22"/>
      <c r="C887" s="23"/>
      <c r="D887" s="24"/>
      <c r="E887" s="25"/>
      <c r="F887" s="26">
        <f t="shared" si="40"/>
        <v>0</v>
      </c>
      <c r="G887" s="27"/>
      <c r="H887" s="28">
        <f t="shared" si="39"/>
        <v>0</v>
      </c>
      <c r="I887" s="29">
        <f t="shared" ca="1" si="41"/>
        <v>43162</v>
      </c>
      <c r="J887" s="30" t="e">
        <f>#REF!</f>
        <v>#REF!</v>
      </c>
      <c r="K887" s="31"/>
    </row>
    <row r="888" spans="1:11" ht="15" customHeight="1">
      <c r="A888" s="21"/>
      <c r="B888" s="22"/>
      <c r="C888" s="23"/>
      <c r="D888" s="24"/>
      <c r="E888" s="25"/>
      <c r="F888" s="26">
        <f t="shared" si="40"/>
        <v>0</v>
      </c>
      <c r="G888" s="27"/>
      <c r="H888" s="28">
        <f t="shared" si="39"/>
        <v>0</v>
      </c>
      <c r="I888" s="29">
        <f t="shared" ca="1" si="41"/>
        <v>43162</v>
      </c>
      <c r="J888" s="30" t="e">
        <f>#REF!</f>
        <v>#REF!</v>
      </c>
      <c r="K888" s="31"/>
    </row>
    <row r="889" spans="1:11" ht="15" customHeight="1">
      <c r="A889" s="21"/>
      <c r="B889" s="22"/>
      <c r="C889" s="23"/>
      <c r="D889" s="24"/>
      <c r="E889" s="25"/>
      <c r="F889" s="26">
        <f t="shared" si="40"/>
        <v>0</v>
      </c>
      <c r="G889" s="27"/>
      <c r="H889" s="28">
        <f t="shared" si="39"/>
        <v>0</v>
      </c>
      <c r="I889" s="29">
        <f t="shared" ca="1" si="41"/>
        <v>43162</v>
      </c>
      <c r="J889" s="30" t="e">
        <f>#REF!</f>
        <v>#REF!</v>
      </c>
      <c r="K889" s="31"/>
    </row>
    <row r="890" spans="1:11" ht="15" customHeight="1">
      <c r="A890" s="21"/>
      <c r="B890" s="22"/>
      <c r="C890" s="23"/>
      <c r="D890" s="24"/>
      <c r="E890" s="25"/>
      <c r="F890" s="26">
        <f t="shared" si="40"/>
        <v>0</v>
      </c>
      <c r="G890" s="27"/>
      <c r="H890" s="28">
        <f t="shared" si="39"/>
        <v>0</v>
      </c>
      <c r="I890" s="29">
        <f t="shared" ca="1" si="41"/>
        <v>43162</v>
      </c>
      <c r="J890" s="30" t="e">
        <f>#REF!</f>
        <v>#REF!</v>
      </c>
      <c r="K890" s="31"/>
    </row>
    <row r="891" spans="1:11" ht="15" customHeight="1">
      <c r="A891" s="21"/>
      <c r="B891" s="22"/>
      <c r="C891" s="23"/>
      <c r="D891" s="24"/>
      <c r="E891" s="25"/>
      <c r="F891" s="26">
        <f t="shared" si="40"/>
        <v>0</v>
      </c>
      <c r="G891" s="27"/>
      <c r="H891" s="28">
        <f t="shared" si="39"/>
        <v>0</v>
      </c>
      <c r="I891" s="29">
        <f t="shared" ca="1" si="41"/>
        <v>43162</v>
      </c>
      <c r="J891" s="30" t="e">
        <f>#REF!</f>
        <v>#REF!</v>
      </c>
      <c r="K891" s="31"/>
    </row>
    <row r="892" spans="1:11" ht="15" customHeight="1">
      <c r="A892" s="21"/>
      <c r="B892" s="22"/>
      <c r="C892" s="23"/>
      <c r="D892" s="24"/>
      <c r="E892" s="25"/>
      <c r="F892" s="26">
        <f t="shared" si="40"/>
        <v>0</v>
      </c>
      <c r="G892" s="27"/>
      <c r="H892" s="28">
        <f t="shared" si="39"/>
        <v>0</v>
      </c>
      <c r="I892" s="29">
        <f t="shared" ca="1" si="41"/>
        <v>43162</v>
      </c>
      <c r="J892" s="30" t="e">
        <f>#REF!</f>
        <v>#REF!</v>
      </c>
      <c r="K892" s="31"/>
    </row>
    <row r="893" spans="1:11" ht="15" customHeight="1">
      <c r="A893" s="21"/>
      <c r="B893" s="22"/>
      <c r="C893" s="23"/>
      <c r="D893" s="24"/>
      <c r="E893" s="25"/>
      <c r="F893" s="26">
        <f t="shared" si="40"/>
        <v>0</v>
      </c>
      <c r="G893" s="27"/>
      <c r="H893" s="28">
        <f t="shared" si="39"/>
        <v>0</v>
      </c>
      <c r="I893" s="29">
        <f t="shared" ca="1" si="41"/>
        <v>43162</v>
      </c>
      <c r="J893" s="30" t="e">
        <f>#REF!</f>
        <v>#REF!</v>
      </c>
      <c r="K893" s="31"/>
    </row>
    <row r="894" spans="1:11" ht="15" customHeight="1">
      <c r="A894" s="21"/>
      <c r="B894" s="22"/>
      <c r="C894" s="23"/>
      <c r="D894" s="24"/>
      <c r="E894" s="25"/>
      <c r="F894" s="26">
        <f t="shared" si="40"/>
        <v>0</v>
      </c>
      <c r="G894" s="27"/>
      <c r="H894" s="28">
        <f t="shared" si="39"/>
        <v>0</v>
      </c>
      <c r="I894" s="29">
        <f t="shared" ca="1" si="41"/>
        <v>43162</v>
      </c>
      <c r="J894" s="30" t="e">
        <f>#REF!</f>
        <v>#REF!</v>
      </c>
      <c r="K894" s="31"/>
    </row>
    <row r="895" spans="1:11" ht="15" customHeight="1">
      <c r="A895" s="21"/>
      <c r="B895" s="22"/>
      <c r="C895" s="23"/>
      <c r="D895" s="24"/>
      <c r="E895" s="25"/>
      <c r="F895" s="26">
        <f t="shared" si="40"/>
        <v>0</v>
      </c>
      <c r="G895" s="27"/>
      <c r="H895" s="28">
        <f t="shared" si="39"/>
        <v>0</v>
      </c>
      <c r="I895" s="29">
        <f t="shared" ca="1" si="41"/>
        <v>43162</v>
      </c>
      <c r="J895" s="30" t="e">
        <f>#REF!</f>
        <v>#REF!</v>
      </c>
      <c r="K895" s="31"/>
    </row>
    <row r="896" spans="1:11" ht="15" customHeight="1">
      <c r="A896" s="21"/>
      <c r="B896" s="22"/>
      <c r="C896" s="23"/>
      <c r="D896" s="24"/>
      <c r="E896" s="25"/>
      <c r="F896" s="26">
        <f t="shared" si="40"/>
        <v>0</v>
      </c>
      <c r="G896" s="27"/>
      <c r="H896" s="28">
        <f t="shared" si="39"/>
        <v>0</v>
      </c>
      <c r="I896" s="29">
        <f t="shared" ca="1" si="41"/>
        <v>43162</v>
      </c>
      <c r="J896" s="30" t="e">
        <f>#REF!</f>
        <v>#REF!</v>
      </c>
      <c r="K896" s="31"/>
    </row>
    <row r="897" spans="1:11" ht="15" customHeight="1">
      <c r="A897" s="21"/>
      <c r="B897" s="22"/>
      <c r="C897" s="23"/>
      <c r="D897" s="24"/>
      <c r="E897" s="25"/>
      <c r="F897" s="26">
        <f t="shared" si="40"/>
        <v>0</v>
      </c>
      <c r="G897" s="27"/>
      <c r="H897" s="28">
        <f t="shared" si="39"/>
        <v>0</v>
      </c>
      <c r="I897" s="29">
        <f t="shared" ca="1" si="41"/>
        <v>43162</v>
      </c>
      <c r="J897" s="30" t="e">
        <f>#REF!</f>
        <v>#REF!</v>
      </c>
      <c r="K897" s="31"/>
    </row>
    <row r="898" spans="1:11" ht="15" customHeight="1">
      <c r="A898" s="21"/>
      <c r="B898" s="22"/>
      <c r="C898" s="23"/>
      <c r="D898" s="24"/>
      <c r="E898" s="25"/>
      <c r="F898" s="26">
        <f t="shared" si="40"/>
        <v>0</v>
      </c>
      <c r="G898" s="27"/>
      <c r="H898" s="28">
        <f t="shared" ref="H898:H961" si="42">A898</f>
        <v>0</v>
      </c>
      <c r="I898" s="29">
        <f t="shared" ca="1" si="41"/>
        <v>43162</v>
      </c>
      <c r="J898" s="30" t="e">
        <f>#REF!</f>
        <v>#REF!</v>
      </c>
      <c r="K898" s="31"/>
    </row>
    <row r="899" spans="1:11" ht="15" customHeight="1">
      <c r="A899" s="21"/>
      <c r="B899" s="22"/>
      <c r="C899" s="23"/>
      <c r="D899" s="24"/>
      <c r="E899" s="25"/>
      <c r="F899" s="26">
        <f t="shared" ref="F899:F962" si="43">IF(COUNTIF(B899,"*Devis*"),"Dev",IF(COUNTIF(B899,"*Facture*"),"Fac",0))</f>
        <v>0</v>
      </c>
      <c r="G899" s="27"/>
      <c r="H899" s="28">
        <f t="shared" si="42"/>
        <v>0</v>
      </c>
      <c r="I899" s="29">
        <f t="shared" ca="1" si="41"/>
        <v>43162</v>
      </c>
      <c r="J899" s="30" t="e">
        <f>#REF!</f>
        <v>#REF!</v>
      </c>
      <c r="K899" s="31"/>
    </row>
    <row r="900" spans="1:11" ht="15" customHeight="1">
      <c r="A900" s="21"/>
      <c r="B900" s="22"/>
      <c r="C900" s="23"/>
      <c r="D900" s="24"/>
      <c r="E900" s="25"/>
      <c r="F900" s="26">
        <f t="shared" si="43"/>
        <v>0</v>
      </c>
      <c r="G900" s="27"/>
      <c r="H900" s="28">
        <f t="shared" si="42"/>
        <v>0</v>
      </c>
      <c r="I900" s="29">
        <f t="shared" ref="I900:I963" ca="1" si="44">DATEDIF(C900,TODAY(),"d")</f>
        <v>43162</v>
      </c>
      <c r="J900" s="30" t="e">
        <f>#REF!</f>
        <v>#REF!</v>
      </c>
      <c r="K900" s="31"/>
    </row>
    <row r="901" spans="1:11" ht="15" customHeight="1">
      <c r="A901" s="21"/>
      <c r="B901" s="22"/>
      <c r="C901" s="23"/>
      <c r="D901" s="24"/>
      <c r="E901" s="25"/>
      <c r="F901" s="26">
        <f t="shared" si="43"/>
        <v>0</v>
      </c>
      <c r="G901" s="27"/>
      <c r="H901" s="28">
        <f t="shared" si="42"/>
        <v>0</v>
      </c>
      <c r="I901" s="29">
        <f t="shared" ca="1" si="44"/>
        <v>43162</v>
      </c>
      <c r="J901" s="30" t="e">
        <f>#REF!</f>
        <v>#REF!</v>
      </c>
      <c r="K901" s="31"/>
    </row>
    <row r="902" spans="1:11" ht="15" customHeight="1">
      <c r="A902" s="21"/>
      <c r="B902" s="22"/>
      <c r="C902" s="23"/>
      <c r="D902" s="24"/>
      <c r="E902" s="25"/>
      <c r="F902" s="26">
        <f t="shared" si="43"/>
        <v>0</v>
      </c>
      <c r="G902" s="27"/>
      <c r="H902" s="28">
        <f t="shared" si="42"/>
        <v>0</v>
      </c>
      <c r="I902" s="29">
        <f t="shared" ca="1" si="44"/>
        <v>43162</v>
      </c>
      <c r="J902" s="30" t="e">
        <f>#REF!</f>
        <v>#REF!</v>
      </c>
      <c r="K902" s="31"/>
    </row>
    <row r="903" spans="1:11" ht="15" customHeight="1">
      <c r="A903" s="21"/>
      <c r="B903" s="22"/>
      <c r="C903" s="23"/>
      <c r="D903" s="24"/>
      <c r="E903" s="25"/>
      <c r="F903" s="26">
        <f t="shared" si="43"/>
        <v>0</v>
      </c>
      <c r="G903" s="27"/>
      <c r="H903" s="28">
        <f t="shared" si="42"/>
        <v>0</v>
      </c>
      <c r="I903" s="29">
        <f t="shared" ca="1" si="44"/>
        <v>43162</v>
      </c>
      <c r="J903" s="30" t="e">
        <f>#REF!</f>
        <v>#REF!</v>
      </c>
      <c r="K903" s="31"/>
    </row>
    <row r="904" spans="1:11" ht="15" customHeight="1">
      <c r="A904" s="21"/>
      <c r="B904" s="22"/>
      <c r="C904" s="23"/>
      <c r="D904" s="24"/>
      <c r="E904" s="25"/>
      <c r="F904" s="26">
        <f t="shared" si="43"/>
        <v>0</v>
      </c>
      <c r="G904" s="27"/>
      <c r="H904" s="28">
        <f t="shared" si="42"/>
        <v>0</v>
      </c>
      <c r="I904" s="29">
        <f t="shared" ca="1" si="44"/>
        <v>43162</v>
      </c>
      <c r="J904" s="30" t="e">
        <f>#REF!</f>
        <v>#REF!</v>
      </c>
      <c r="K904" s="31"/>
    </row>
    <row r="905" spans="1:11" ht="15" customHeight="1">
      <c r="A905" s="21"/>
      <c r="B905" s="22"/>
      <c r="C905" s="23"/>
      <c r="D905" s="24"/>
      <c r="E905" s="25"/>
      <c r="F905" s="26">
        <f t="shared" si="43"/>
        <v>0</v>
      </c>
      <c r="G905" s="27"/>
      <c r="H905" s="28">
        <f t="shared" si="42"/>
        <v>0</v>
      </c>
      <c r="I905" s="29">
        <f t="shared" ca="1" si="44"/>
        <v>43162</v>
      </c>
      <c r="J905" s="30" t="e">
        <f>#REF!</f>
        <v>#REF!</v>
      </c>
      <c r="K905" s="31"/>
    </row>
    <row r="906" spans="1:11" ht="15" customHeight="1">
      <c r="A906" s="21"/>
      <c r="B906" s="22"/>
      <c r="C906" s="23"/>
      <c r="D906" s="24"/>
      <c r="E906" s="25"/>
      <c r="F906" s="26">
        <f t="shared" si="43"/>
        <v>0</v>
      </c>
      <c r="G906" s="27"/>
      <c r="H906" s="28">
        <f t="shared" si="42"/>
        <v>0</v>
      </c>
      <c r="I906" s="29">
        <f t="shared" ca="1" si="44"/>
        <v>43162</v>
      </c>
      <c r="J906" s="30" t="e">
        <f>#REF!</f>
        <v>#REF!</v>
      </c>
      <c r="K906" s="31"/>
    </row>
    <row r="907" spans="1:11" ht="15" customHeight="1">
      <c r="A907" s="21"/>
      <c r="B907" s="22"/>
      <c r="C907" s="23"/>
      <c r="D907" s="24"/>
      <c r="E907" s="25"/>
      <c r="F907" s="26">
        <f t="shared" si="43"/>
        <v>0</v>
      </c>
      <c r="G907" s="27"/>
      <c r="H907" s="28">
        <f t="shared" si="42"/>
        <v>0</v>
      </c>
      <c r="I907" s="29">
        <f t="shared" ca="1" si="44"/>
        <v>43162</v>
      </c>
      <c r="J907" s="30" t="e">
        <f>#REF!</f>
        <v>#REF!</v>
      </c>
      <c r="K907" s="31"/>
    </row>
    <row r="908" spans="1:11" ht="15" customHeight="1">
      <c r="A908" s="21"/>
      <c r="B908" s="22"/>
      <c r="C908" s="23"/>
      <c r="D908" s="24"/>
      <c r="E908" s="25"/>
      <c r="F908" s="26">
        <f t="shared" si="43"/>
        <v>0</v>
      </c>
      <c r="G908" s="27"/>
      <c r="H908" s="28">
        <f t="shared" si="42"/>
        <v>0</v>
      </c>
      <c r="I908" s="29">
        <f t="shared" ca="1" si="44"/>
        <v>43162</v>
      </c>
      <c r="J908" s="30" t="e">
        <f>#REF!</f>
        <v>#REF!</v>
      </c>
      <c r="K908" s="31"/>
    </row>
    <row r="909" spans="1:11" ht="15" customHeight="1">
      <c r="A909" s="21"/>
      <c r="B909" s="22"/>
      <c r="C909" s="23"/>
      <c r="D909" s="24"/>
      <c r="E909" s="25"/>
      <c r="F909" s="26">
        <f t="shared" si="43"/>
        <v>0</v>
      </c>
      <c r="G909" s="27"/>
      <c r="H909" s="28">
        <f t="shared" si="42"/>
        <v>0</v>
      </c>
      <c r="I909" s="29">
        <f t="shared" ca="1" si="44"/>
        <v>43162</v>
      </c>
      <c r="J909" s="30" t="e">
        <f>#REF!</f>
        <v>#REF!</v>
      </c>
      <c r="K909" s="31"/>
    </row>
    <row r="910" spans="1:11" ht="15" customHeight="1">
      <c r="A910" s="21"/>
      <c r="B910" s="22"/>
      <c r="C910" s="23"/>
      <c r="D910" s="24"/>
      <c r="E910" s="25"/>
      <c r="F910" s="26">
        <f t="shared" si="43"/>
        <v>0</v>
      </c>
      <c r="G910" s="27"/>
      <c r="H910" s="28">
        <f t="shared" si="42"/>
        <v>0</v>
      </c>
      <c r="I910" s="29">
        <f t="shared" ca="1" si="44"/>
        <v>43162</v>
      </c>
      <c r="J910" s="30" t="e">
        <f>#REF!</f>
        <v>#REF!</v>
      </c>
      <c r="K910" s="31"/>
    </row>
    <row r="911" spans="1:11" ht="15" customHeight="1">
      <c r="A911" s="21"/>
      <c r="B911" s="22"/>
      <c r="C911" s="23"/>
      <c r="D911" s="24"/>
      <c r="E911" s="25"/>
      <c r="F911" s="26">
        <f t="shared" si="43"/>
        <v>0</v>
      </c>
      <c r="G911" s="27"/>
      <c r="H911" s="28">
        <f t="shared" si="42"/>
        <v>0</v>
      </c>
      <c r="I911" s="29">
        <f t="shared" ca="1" si="44"/>
        <v>43162</v>
      </c>
      <c r="J911" s="30" t="e">
        <f>#REF!</f>
        <v>#REF!</v>
      </c>
      <c r="K911" s="31"/>
    </row>
    <row r="912" spans="1:11" ht="15" customHeight="1">
      <c r="A912" s="21"/>
      <c r="B912" s="22"/>
      <c r="C912" s="23"/>
      <c r="D912" s="24"/>
      <c r="E912" s="25"/>
      <c r="F912" s="26">
        <f t="shared" si="43"/>
        <v>0</v>
      </c>
      <c r="G912" s="27"/>
      <c r="H912" s="28">
        <f t="shared" si="42"/>
        <v>0</v>
      </c>
      <c r="I912" s="29">
        <f t="shared" ca="1" si="44"/>
        <v>43162</v>
      </c>
      <c r="J912" s="30" t="e">
        <f>#REF!</f>
        <v>#REF!</v>
      </c>
      <c r="K912" s="31"/>
    </row>
    <row r="913" spans="1:11" ht="15" customHeight="1">
      <c r="A913" s="21"/>
      <c r="B913" s="22"/>
      <c r="C913" s="23"/>
      <c r="D913" s="24"/>
      <c r="E913" s="25"/>
      <c r="F913" s="26">
        <f t="shared" si="43"/>
        <v>0</v>
      </c>
      <c r="G913" s="27"/>
      <c r="H913" s="28">
        <f t="shared" si="42"/>
        <v>0</v>
      </c>
      <c r="I913" s="29">
        <f t="shared" ca="1" si="44"/>
        <v>43162</v>
      </c>
      <c r="J913" s="30" t="e">
        <f>#REF!</f>
        <v>#REF!</v>
      </c>
      <c r="K913" s="31"/>
    </row>
    <row r="914" spans="1:11" ht="15" customHeight="1">
      <c r="A914" s="21"/>
      <c r="B914" s="22"/>
      <c r="C914" s="23"/>
      <c r="D914" s="24"/>
      <c r="E914" s="25"/>
      <c r="F914" s="26">
        <f t="shared" si="43"/>
        <v>0</v>
      </c>
      <c r="G914" s="27"/>
      <c r="H914" s="28">
        <f t="shared" si="42"/>
        <v>0</v>
      </c>
      <c r="I914" s="29">
        <f t="shared" ca="1" si="44"/>
        <v>43162</v>
      </c>
      <c r="J914" s="30" t="e">
        <f>#REF!</f>
        <v>#REF!</v>
      </c>
      <c r="K914" s="31"/>
    </row>
    <row r="915" spans="1:11" ht="15" customHeight="1">
      <c r="A915" s="21"/>
      <c r="B915" s="22"/>
      <c r="C915" s="23"/>
      <c r="D915" s="24"/>
      <c r="E915" s="25"/>
      <c r="F915" s="26">
        <f t="shared" si="43"/>
        <v>0</v>
      </c>
      <c r="G915" s="27"/>
      <c r="H915" s="28">
        <f t="shared" si="42"/>
        <v>0</v>
      </c>
      <c r="I915" s="29">
        <f t="shared" ca="1" si="44"/>
        <v>43162</v>
      </c>
      <c r="J915" s="30" t="e">
        <f>#REF!</f>
        <v>#REF!</v>
      </c>
      <c r="K915" s="31"/>
    </row>
    <row r="916" spans="1:11" ht="15" customHeight="1">
      <c r="A916" s="21"/>
      <c r="B916" s="22"/>
      <c r="C916" s="23"/>
      <c r="D916" s="24"/>
      <c r="E916" s="25"/>
      <c r="F916" s="26">
        <f t="shared" si="43"/>
        <v>0</v>
      </c>
      <c r="G916" s="27"/>
      <c r="H916" s="28">
        <f t="shared" si="42"/>
        <v>0</v>
      </c>
      <c r="I916" s="29">
        <f t="shared" ca="1" si="44"/>
        <v>43162</v>
      </c>
      <c r="J916" s="30" t="e">
        <f>#REF!</f>
        <v>#REF!</v>
      </c>
      <c r="K916" s="31"/>
    </row>
    <row r="917" spans="1:11" ht="15" customHeight="1">
      <c r="A917" s="21"/>
      <c r="B917" s="22"/>
      <c r="C917" s="23"/>
      <c r="D917" s="24"/>
      <c r="E917" s="25"/>
      <c r="F917" s="26">
        <f t="shared" si="43"/>
        <v>0</v>
      </c>
      <c r="G917" s="27"/>
      <c r="H917" s="28">
        <f t="shared" si="42"/>
        <v>0</v>
      </c>
      <c r="I917" s="29">
        <f t="shared" ca="1" si="44"/>
        <v>43162</v>
      </c>
      <c r="J917" s="30" t="e">
        <f>#REF!</f>
        <v>#REF!</v>
      </c>
      <c r="K917" s="31"/>
    </row>
    <row r="918" spans="1:11" ht="15" customHeight="1">
      <c r="A918" s="21"/>
      <c r="B918" s="22"/>
      <c r="C918" s="23"/>
      <c r="D918" s="24"/>
      <c r="E918" s="25"/>
      <c r="F918" s="26">
        <f t="shared" si="43"/>
        <v>0</v>
      </c>
      <c r="G918" s="27"/>
      <c r="H918" s="28">
        <f t="shared" si="42"/>
        <v>0</v>
      </c>
      <c r="I918" s="29">
        <f t="shared" ca="1" si="44"/>
        <v>43162</v>
      </c>
      <c r="J918" s="30" t="e">
        <f>#REF!</f>
        <v>#REF!</v>
      </c>
      <c r="K918" s="31"/>
    </row>
    <row r="919" spans="1:11" ht="15" customHeight="1">
      <c r="A919" s="21"/>
      <c r="B919" s="22"/>
      <c r="C919" s="23"/>
      <c r="D919" s="24"/>
      <c r="E919" s="25"/>
      <c r="F919" s="26">
        <f t="shared" si="43"/>
        <v>0</v>
      </c>
      <c r="G919" s="27"/>
      <c r="H919" s="28">
        <f t="shared" si="42"/>
        <v>0</v>
      </c>
      <c r="I919" s="29">
        <f t="shared" ca="1" si="44"/>
        <v>43162</v>
      </c>
      <c r="J919" s="30" t="e">
        <f>#REF!</f>
        <v>#REF!</v>
      </c>
      <c r="K919" s="31"/>
    </row>
    <row r="920" spans="1:11" ht="15" customHeight="1">
      <c r="A920" s="21"/>
      <c r="B920" s="22"/>
      <c r="C920" s="23"/>
      <c r="D920" s="24"/>
      <c r="E920" s="25"/>
      <c r="F920" s="26">
        <f t="shared" si="43"/>
        <v>0</v>
      </c>
      <c r="G920" s="27"/>
      <c r="H920" s="28">
        <f t="shared" si="42"/>
        <v>0</v>
      </c>
      <c r="I920" s="29">
        <f t="shared" ca="1" si="44"/>
        <v>43162</v>
      </c>
      <c r="J920" s="30" t="e">
        <f>#REF!</f>
        <v>#REF!</v>
      </c>
      <c r="K920" s="31"/>
    </row>
    <row r="921" spans="1:11" ht="15" customHeight="1">
      <c r="A921" s="21"/>
      <c r="B921" s="22"/>
      <c r="C921" s="23"/>
      <c r="D921" s="24"/>
      <c r="E921" s="25"/>
      <c r="F921" s="26">
        <f t="shared" si="43"/>
        <v>0</v>
      </c>
      <c r="G921" s="27"/>
      <c r="H921" s="28">
        <f t="shared" si="42"/>
        <v>0</v>
      </c>
      <c r="I921" s="29">
        <f t="shared" ca="1" si="44"/>
        <v>43162</v>
      </c>
      <c r="J921" s="30" t="e">
        <f>#REF!</f>
        <v>#REF!</v>
      </c>
      <c r="K921" s="31"/>
    </row>
    <row r="922" spans="1:11" ht="15" customHeight="1">
      <c r="A922" s="21"/>
      <c r="B922" s="22"/>
      <c r="C922" s="23"/>
      <c r="D922" s="24"/>
      <c r="E922" s="25"/>
      <c r="F922" s="26">
        <f t="shared" si="43"/>
        <v>0</v>
      </c>
      <c r="G922" s="27"/>
      <c r="H922" s="28">
        <f t="shared" si="42"/>
        <v>0</v>
      </c>
      <c r="I922" s="29">
        <f t="shared" ca="1" si="44"/>
        <v>43162</v>
      </c>
      <c r="J922" s="30" t="e">
        <f>#REF!</f>
        <v>#REF!</v>
      </c>
      <c r="K922" s="31"/>
    </row>
    <row r="923" spans="1:11" ht="15" customHeight="1">
      <c r="A923" s="21"/>
      <c r="B923" s="22"/>
      <c r="C923" s="23"/>
      <c r="D923" s="24"/>
      <c r="E923" s="25"/>
      <c r="F923" s="26">
        <f t="shared" si="43"/>
        <v>0</v>
      </c>
      <c r="G923" s="27"/>
      <c r="H923" s="28">
        <f t="shared" si="42"/>
        <v>0</v>
      </c>
      <c r="I923" s="29">
        <f t="shared" ca="1" si="44"/>
        <v>43162</v>
      </c>
      <c r="J923" s="30" t="e">
        <f>#REF!</f>
        <v>#REF!</v>
      </c>
      <c r="K923" s="31"/>
    </row>
    <row r="924" spans="1:11" ht="15" customHeight="1">
      <c r="A924" s="21"/>
      <c r="B924" s="22"/>
      <c r="C924" s="23"/>
      <c r="D924" s="24"/>
      <c r="E924" s="25"/>
      <c r="F924" s="26">
        <f t="shared" si="43"/>
        <v>0</v>
      </c>
      <c r="G924" s="27"/>
      <c r="H924" s="28">
        <f t="shared" si="42"/>
        <v>0</v>
      </c>
      <c r="I924" s="29">
        <f t="shared" ca="1" si="44"/>
        <v>43162</v>
      </c>
      <c r="J924" s="30" t="e">
        <f>#REF!</f>
        <v>#REF!</v>
      </c>
      <c r="K924" s="31"/>
    </row>
    <row r="925" spans="1:11" ht="15" customHeight="1">
      <c r="A925" s="21"/>
      <c r="B925" s="22"/>
      <c r="C925" s="23"/>
      <c r="D925" s="24"/>
      <c r="E925" s="25"/>
      <c r="F925" s="26">
        <f t="shared" si="43"/>
        <v>0</v>
      </c>
      <c r="G925" s="27"/>
      <c r="H925" s="28">
        <f t="shared" si="42"/>
        <v>0</v>
      </c>
      <c r="I925" s="29">
        <f t="shared" ca="1" si="44"/>
        <v>43162</v>
      </c>
      <c r="J925" s="30" t="e">
        <f>#REF!</f>
        <v>#REF!</v>
      </c>
      <c r="K925" s="31"/>
    </row>
    <row r="926" spans="1:11" ht="15" customHeight="1">
      <c r="A926" s="21"/>
      <c r="B926" s="22"/>
      <c r="C926" s="23"/>
      <c r="D926" s="24"/>
      <c r="E926" s="25"/>
      <c r="F926" s="26">
        <f t="shared" si="43"/>
        <v>0</v>
      </c>
      <c r="G926" s="27"/>
      <c r="H926" s="28">
        <f t="shared" si="42"/>
        <v>0</v>
      </c>
      <c r="I926" s="29">
        <f t="shared" ca="1" si="44"/>
        <v>43162</v>
      </c>
      <c r="J926" s="30" t="e">
        <f>#REF!</f>
        <v>#REF!</v>
      </c>
      <c r="K926" s="31"/>
    </row>
    <row r="927" spans="1:11" ht="15" customHeight="1">
      <c r="A927" s="21"/>
      <c r="B927" s="22"/>
      <c r="C927" s="23"/>
      <c r="D927" s="24"/>
      <c r="E927" s="25"/>
      <c r="F927" s="26">
        <f t="shared" si="43"/>
        <v>0</v>
      </c>
      <c r="G927" s="27"/>
      <c r="H927" s="28">
        <f t="shared" si="42"/>
        <v>0</v>
      </c>
      <c r="I927" s="29">
        <f t="shared" ca="1" si="44"/>
        <v>43162</v>
      </c>
      <c r="J927" s="30" t="e">
        <f>#REF!</f>
        <v>#REF!</v>
      </c>
      <c r="K927" s="31"/>
    </row>
    <row r="928" spans="1:11" ht="15" customHeight="1">
      <c r="A928" s="21"/>
      <c r="B928" s="22"/>
      <c r="C928" s="23"/>
      <c r="D928" s="24"/>
      <c r="E928" s="25"/>
      <c r="F928" s="26">
        <f t="shared" si="43"/>
        <v>0</v>
      </c>
      <c r="G928" s="27"/>
      <c r="H928" s="28">
        <f t="shared" si="42"/>
        <v>0</v>
      </c>
      <c r="I928" s="29">
        <f t="shared" ca="1" si="44"/>
        <v>43162</v>
      </c>
      <c r="J928" s="30" t="e">
        <f>#REF!</f>
        <v>#REF!</v>
      </c>
      <c r="K928" s="31"/>
    </row>
    <row r="929" spans="1:11" ht="15" customHeight="1">
      <c r="A929" s="21"/>
      <c r="B929" s="22"/>
      <c r="C929" s="23"/>
      <c r="D929" s="24"/>
      <c r="E929" s="25"/>
      <c r="F929" s="26">
        <f t="shared" si="43"/>
        <v>0</v>
      </c>
      <c r="G929" s="27"/>
      <c r="H929" s="28">
        <f t="shared" si="42"/>
        <v>0</v>
      </c>
      <c r="I929" s="29">
        <f t="shared" ca="1" si="44"/>
        <v>43162</v>
      </c>
      <c r="J929" s="30" t="e">
        <f>#REF!</f>
        <v>#REF!</v>
      </c>
      <c r="K929" s="31"/>
    </row>
    <row r="930" spans="1:11" ht="15" customHeight="1">
      <c r="A930" s="21"/>
      <c r="B930" s="22"/>
      <c r="C930" s="23"/>
      <c r="D930" s="24"/>
      <c r="E930" s="25"/>
      <c r="F930" s="26">
        <f t="shared" si="43"/>
        <v>0</v>
      </c>
      <c r="G930" s="27"/>
      <c r="H930" s="28">
        <f t="shared" si="42"/>
        <v>0</v>
      </c>
      <c r="I930" s="29">
        <f t="shared" ca="1" si="44"/>
        <v>43162</v>
      </c>
      <c r="J930" s="30" t="e">
        <f>#REF!</f>
        <v>#REF!</v>
      </c>
      <c r="K930" s="31"/>
    </row>
    <row r="931" spans="1:11" ht="15" customHeight="1">
      <c r="A931" s="21"/>
      <c r="B931" s="22"/>
      <c r="C931" s="23"/>
      <c r="D931" s="24"/>
      <c r="E931" s="25"/>
      <c r="F931" s="26">
        <f t="shared" si="43"/>
        <v>0</v>
      </c>
      <c r="G931" s="27"/>
      <c r="H931" s="28">
        <f t="shared" si="42"/>
        <v>0</v>
      </c>
      <c r="I931" s="29">
        <f t="shared" ca="1" si="44"/>
        <v>43162</v>
      </c>
      <c r="J931" s="30" t="e">
        <f>#REF!</f>
        <v>#REF!</v>
      </c>
      <c r="K931" s="31"/>
    </row>
    <row r="932" spans="1:11" ht="15" customHeight="1">
      <c r="A932" s="21"/>
      <c r="B932" s="22"/>
      <c r="C932" s="23"/>
      <c r="D932" s="24"/>
      <c r="E932" s="25"/>
      <c r="F932" s="26">
        <f t="shared" si="43"/>
        <v>0</v>
      </c>
      <c r="G932" s="27"/>
      <c r="H932" s="28">
        <f t="shared" si="42"/>
        <v>0</v>
      </c>
      <c r="I932" s="29">
        <f t="shared" ca="1" si="44"/>
        <v>43162</v>
      </c>
      <c r="J932" s="30" t="e">
        <f>#REF!</f>
        <v>#REF!</v>
      </c>
      <c r="K932" s="31"/>
    </row>
    <row r="933" spans="1:11" ht="15" customHeight="1">
      <c r="A933" s="21"/>
      <c r="B933" s="22"/>
      <c r="C933" s="23"/>
      <c r="D933" s="24"/>
      <c r="E933" s="25"/>
      <c r="F933" s="26">
        <f t="shared" si="43"/>
        <v>0</v>
      </c>
      <c r="G933" s="27"/>
      <c r="H933" s="28">
        <f t="shared" si="42"/>
        <v>0</v>
      </c>
      <c r="I933" s="29">
        <f t="shared" ca="1" si="44"/>
        <v>43162</v>
      </c>
      <c r="J933" s="30" t="e">
        <f>#REF!</f>
        <v>#REF!</v>
      </c>
      <c r="K933" s="31"/>
    </row>
    <row r="934" spans="1:11" ht="15" customHeight="1">
      <c r="A934" s="21"/>
      <c r="B934" s="22"/>
      <c r="C934" s="23"/>
      <c r="D934" s="24"/>
      <c r="E934" s="25"/>
      <c r="F934" s="26">
        <f t="shared" si="43"/>
        <v>0</v>
      </c>
      <c r="G934" s="27"/>
      <c r="H934" s="28">
        <f t="shared" si="42"/>
        <v>0</v>
      </c>
      <c r="I934" s="29">
        <f t="shared" ca="1" si="44"/>
        <v>43162</v>
      </c>
      <c r="J934" s="30" t="e">
        <f>#REF!</f>
        <v>#REF!</v>
      </c>
      <c r="K934" s="31"/>
    </row>
    <row r="935" spans="1:11" ht="15" customHeight="1">
      <c r="A935" s="21"/>
      <c r="B935" s="22"/>
      <c r="C935" s="23"/>
      <c r="D935" s="24"/>
      <c r="E935" s="25"/>
      <c r="F935" s="26">
        <f t="shared" si="43"/>
        <v>0</v>
      </c>
      <c r="G935" s="27"/>
      <c r="H935" s="28">
        <f t="shared" si="42"/>
        <v>0</v>
      </c>
      <c r="I935" s="29">
        <f t="shared" ca="1" si="44"/>
        <v>43162</v>
      </c>
      <c r="J935" s="30" t="e">
        <f>#REF!</f>
        <v>#REF!</v>
      </c>
      <c r="K935" s="31"/>
    </row>
    <row r="936" spans="1:11" ht="15" customHeight="1">
      <c r="A936" s="21"/>
      <c r="B936" s="22"/>
      <c r="C936" s="23"/>
      <c r="D936" s="24"/>
      <c r="E936" s="25"/>
      <c r="F936" s="26">
        <f t="shared" si="43"/>
        <v>0</v>
      </c>
      <c r="G936" s="27"/>
      <c r="H936" s="28">
        <f t="shared" si="42"/>
        <v>0</v>
      </c>
      <c r="I936" s="29">
        <f t="shared" ca="1" si="44"/>
        <v>43162</v>
      </c>
      <c r="J936" s="30" t="e">
        <f>#REF!</f>
        <v>#REF!</v>
      </c>
      <c r="K936" s="31"/>
    </row>
    <row r="937" spans="1:11" ht="15" customHeight="1">
      <c r="A937" s="21"/>
      <c r="B937" s="22"/>
      <c r="C937" s="23"/>
      <c r="D937" s="24"/>
      <c r="E937" s="25"/>
      <c r="F937" s="26">
        <f t="shared" si="43"/>
        <v>0</v>
      </c>
      <c r="G937" s="27"/>
      <c r="H937" s="28">
        <f t="shared" si="42"/>
        <v>0</v>
      </c>
      <c r="I937" s="29">
        <f t="shared" ca="1" si="44"/>
        <v>43162</v>
      </c>
      <c r="J937" s="30" t="e">
        <f>#REF!</f>
        <v>#REF!</v>
      </c>
      <c r="K937" s="31"/>
    </row>
    <row r="938" spans="1:11" ht="15" customHeight="1">
      <c r="A938" s="21"/>
      <c r="B938" s="22"/>
      <c r="C938" s="23"/>
      <c r="D938" s="24"/>
      <c r="E938" s="25"/>
      <c r="F938" s="26">
        <f t="shared" si="43"/>
        <v>0</v>
      </c>
      <c r="G938" s="27"/>
      <c r="H938" s="28">
        <f t="shared" si="42"/>
        <v>0</v>
      </c>
      <c r="I938" s="29">
        <f t="shared" ca="1" si="44"/>
        <v>43162</v>
      </c>
      <c r="J938" s="30" t="e">
        <f>#REF!</f>
        <v>#REF!</v>
      </c>
      <c r="K938" s="31"/>
    </row>
    <row r="939" spans="1:11" ht="15" customHeight="1">
      <c r="A939" s="21"/>
      <c r="B939" s="22"/>
      <c r="C939" s="23"/>
      <c r="D939" s="24"/>
      <c r="E939" s="25"/>
      <c r="F939" s="26">
        <f t="shared" si="43"/>
        <v>0</v>
      </c>
      <c r="G939" s="27"/>
      <c r="H939" s="28">
        <f t="shared" si="42"/>
        <v>0</v>
      </c>
      <c r="I939" s="29">
        <f t="shared" ca="1" si="44"/>
        <v>43162</v>
      </c>
      <c r="J939" s="30" t="e">
        <f>#REF!</f>
        <v>#REF!</v>
      </c>
      <c r="K939" s="31"/>
    </row>
    <row r="940" spans="1:11" ht="15" customHeight="1">
      <c r="A940" s="21"/>
      <c r="B940" s="22"/>
      <c r="C940" s="23"/>
      <c r="D940" s="24"/>
      <c r="E940" s="25"/>
      <c r="F940" s="26">
        <f t="shared" si="43"/>
        <v>0</v>
      </c>
      <c r="G940" s="27"/>
      <c r="H940" s="28">
        <f t="shared" si="42"/>
        <v>0</v>
      </c>
      <c r="I940" s="29">
        <f t="shared" ca="1" si="44"/>
        <v>43162</v>
      </c>
      <c r="J940" s="30" t="e">
        <f>#REF!</f>
        <v>#REF!</v>
      </c>
      <c r="K940" s="31"/>
    </row>
    <row r="941" spans="1:11" ht="15" customHeight="1">
      <c r="A941" s="21"/>
      <c r="B941" s="22"/>
      <c r="C941" s="23"/>
      <c r="D941" s="24"/>
      <c r="E941" s="25"/>
      <c r="F941" s="26">
        <f t="shared" si="43"/>
        <v>0</v>
      </c>
      <c r="G941" s="27"/>
      <c r="H941" s="28">
        <f t="shared" si="42"/>
        <v>0</v>
      </c>
      <c r="I941" s="29">
        <f t="shared" ca="1" si="44"/>
        <v>43162</v>
      </c>
      <c r="J941" s="30" t="e">
        <f>#REF!</f>
        <v>#REF!</v>
      </c>
      <c r="K941" s="31"/>
    </row>
    <row r="942" spans="1:11" ht="15" customHeight="1">
      <c r="A942" s="21"/>
      <c r="B942" s="22"/>
      <c r="C942" s="23"/>
      <c r="D942" s="24"/>
      <c r="E942" s="25"/>
      <c r="F942" s="26">
        <f t="shared" si="43"/>
        <v>0</v>
      </c>
      <c r="G942" s="27"/>
      <c r="H942" s="28">
        <f t="shared" si="42"/>
        <v>0</v>
      </c>
      <c r="I942" s="29">
        <f t="shared" ca="1" si="44"/>
        <v>43162</v>
      </c>
      <c r="J942" s="30" t="e">
        <f>#REF!</f>
        <v>#REF!</v>
      </c>
      <c r="K942" s="31"/>
    </row>
    <row r="943" spans="1:11" ht="15" customHeight="1">
      <c r="A943" s="21"/>
      <c r="B943" s="22"/>
      <c r="C943" s="23"/>
      <c r="D943" s="24"/>
      <c r="E943" s="25"/>
      <c r="F943" s="26">
        <f t="shared" si="43"/>
        <v>0</v>
      </c>
      <c r="G943" s="27"/>
      <c r="H943" s="28">
        <f t="shared" si="42"/>
        <v>0</v>
      </c>
      <c r="I943" s="29">
        <f t="shared" ca="1" si="44"/>
        <v>43162</v>
      </c>
      <c r="J943" s="30" t="e">
        <f>#REF!</f>
        <v>#REF!</v>
      </c>
      <c r="K943" s="31"/>
    </row>
    <row r="944" spans="1:11" ht="15" customHeight="1">
      <c r="A944" s="21"/>
      <c r="B944" s="22"/>
      <c r="C944" s="23"/>
      <c r="D944" s="24"/>
      <c r="E944" s="25"/>
      <c r="F944" s="26">
        <f t="shared" si="43"/>
        <v>0</v>
      </c>
      <c r="G944" s="27"/>
      <c r="H944" s="28">
        <f t="shared" si="42"/>
        <v>0</v>
      </c>
      <c r="I944" s="29">
        <f t="shared" ca="1" si="44"/>
        <v>43162</v>
      </c>
      <c r="J944" s="30" t="e">
        <f>#REF!</f>
        <v>#REF!</v>
      </c>
      <c r="K944" s="31"/>
    </row>
    <row r="945" spans="1:11" ht="15" customHeight="1">
      <c r="A945" s="21"/>
      <c r="B945" s="22"/>
      <c r="C945" s="23"/>
      <c r="D945" s="24"/>
      <c r="E945" s="25"/>
      <c r="F945" s="26">
        <f t="shared" si="43"/>
        <v>0</v>
      </c>
      <c r="G945" s="27"/>
      <c r="H945" s="28">
        <f t="shared" si="42"/>
        <v>0</v>
      </c>
      <c r="I945" s="29">
        <f t="shared" ca="1" si="44"/>
        <v>43162</v>
      </c>
      <c r="J945" s="30" t="e">
        <f>#REF!</f>
        <v>#REF!</v>
      </c>
      <c r="K945" s="31"/>
    </row>
    <row r="946" spans="1:11" ht="15" customHeight="1">
      <c r="A946" s="21"/>
      <c r="B946" s="22"/>
      <c r="C946" s="23"/>
      <c r="D946" s="24"/>
      <c r="E946" s="25"/>
      <c r="F946" s="26">
        <f t="shared" si="43"/>
        <v>0</v>
      </c>
      <c r="G946" s="27"/>
      <c r="H946" s="28">
        <f t="shared" si="42"/>
        <v>0</v>
      </c>
      <c r="I946" s="29">
        <f t="shared" ca="1" si="44"/>
        <v>43162</v>
      </c>
      <c r="J946" s="30" t="e">
        <f>#REF!</f>
        <v>#REF!</v>
      </c>
      <c r="K946" s="31"/>
    </row>
    <row r="947" spans="1:11" ht="15" customHeight="1">
      <c r="A947" s="21"/>
      <c r="B947" s="22"/>
      <c r="C947" s="23"/>
      <c r="D947" s="24"/>
      <c r="E947" s="25"/>
      <c r="F947" s="26">
        <f t="shared" si="43"/>
        <v>0</v>
      </c>
      <c r="G947" s="27"/>
      <c r="H947" s="28">
        <f t="shared" si="42"/>
        <v>0</v>
      </c>
      <c r="I947" s="29">
        <f t="shared" ca="1" si="44"/>
        <v>43162</v>
      </c>
      <c r="J947" s="30" t="e">
        <f>#REF!</f>
        <v>#REF!</v>
      </c>
      <c r="K947" s="31"/>
    </row>
    <row r="948" spans="1:11" ht="15" customHeight="1">
      <c r="A948" s="21"/>
      <c r="B948" s="22"/>
      <c r="C948" s="23"/>
      <c r="D948" s="24"/>
      <c r="E948" s="25"/>
      <c r="F948" s="26">
        <f t="shared" si="43"/>
        <v>0</v>
      </c>
      <c r="G948" s="27"/>
      <c r="H948" s="28">
        <f t="shared" si="42"/>
        <v>0</v>
      </c>
      <c r="I948" s="29">
        <f t="shared" ca="1" si="44"/>
        <v>43162</v>
      </c>
      <c r="J948" s="30" t="e">
        <f>#REF!</f>
        <v>#REF!</v>
      </c>
      <c r="K948" s="31"/>
    </row>
    <row r="949" spans="1:11" ht="15" customHeight="1">
      <c r="A949" s="21"/>
      <c r="B949" s="22"/>
      <c r="C949" s="23"/>
      <c r="D949" s="24"/>
      <c r="E949" s="25"/>
      <c r="F949" s="26">
        <f t="shared" si="43"/>
        <v>0</v>
      </c>
      <c r="G949" s="27"/>
      <c r="H949" s="28">
        <f t="shared" si="42"/>
        <v>0</v>
      </c>
      <c r="I949" s="29">
        <f t="shared" ca="1" si="44"/>
        <v>43162</v>
      </c>
      <c r="J949" s="30" t="e">
        <f>#REF!</f>
        <v>#REF!</v>
      </c>
      <c r="K949" s="31"/>
    </row>
    <row r="950" spans="1:11" ht="15" customHeight="1">
      <c r="A950" s="21"/>
      <c r="B950" s="22"/>
      <c r="C950" s="23"/>
      <c r="D950" s="24"/>
      <c r="E950" s="25"/>
      <c r="F950" s="26">
        <f t="shared" si="43"/>
        <v>0</v>
      </c>
      <c r="G950" s="27"/>
      <c r="H950" s="28">
        <f t="shared" si="42"/>
        <v>0</v>
      </c>
      <c r="I950" s="29">
        <f t="shared" ca="1" si="44"/>
        <v>43162</v>
      </c>
      <c r="J950" s="30" t="e">
        <f>#REF!</f>
        <v>#REF!</v>
      </c>
      <c r="K950" s="31"/>
    </row>
    <row r="951" spans="1:11" ht="15" customHeight="1">
      <c r="A951" s="21"/>
      <c r="B951" s="22"/>
      <c r="C951" s="23"/>
      <c r="D951" s="24"/>
      <c r="E951" s="25"/>
      <c r="F951" s="26">
        <f t="shared" si="43"/>
        <v>0</v>
      </c>
      <c r="G951" s="27"/>
      <c r="H951" s="28">
        <f t="shared" si="42"/>
        <v>0</v>
      </c>
      <c r="I951" s="29">
        <f t="shared" ca="1" si="44"/>
        <v>43162</v>
      </c>
      <c r="J951" s="30" t="e">
        <f>#REF!</f>
        <v>#REF!</v>
      </c>
      <c r="K951" s="31"/>
    </row>
    <row r="952" spans="1:11" ht="15" customHeight="1">
      <c r="A952" s="21"/>
      <c r="B952" s="22"/>
      <c r="C952" s="23"/>
      <c r="D952" s="24"/>
      <c r="E952" s="25"/>
      <c r="F952" s="26">
        <f t="shared" si="43"/>
        <v>0</v>
      </c>
      <c r="G952" s="27"/>
      <c r="H952" s="28">
        <f t="shared" si="42"/>
        <v>0</v>
      </c>
      <c r="I952" s="29">
        <f t="shared" ca="1" si="44"/>
        <v>43162</v>
      </c>
      <c r="J952" s="30" t="e">
        <f>#REF!</f>
        <v>#REF!</v>
      </c>
      <c r="K952" s="31"/>
    </row>
    <row r="953" spans="1:11" ht="15" customHeight="1">
      <c r="A953" s="21"/>
      <c r="B953" s="22"/>
      <c r="C953" s="23"/>
      <c r="D953" s="24"/>
      <c r="E953" s="25"/>
      <c r="F953" s="26">
        <f t="shared" si="43"/>
        <v>0</v>
      </c>
      <c r="G953" s="27"/>
      <c r="H953" s="28">
        <f t="shared" si="42"/>
        <v>0</v>
      </c>
      <c r="I953" s="29">
        <f t="shared" ca="1" si="44"/>
        <v>43162</v>
      </c>
      <c r="J953" s="30" t="e">
        <f>#REF!</f>
        <v>#REF!</v>
      </c>
      <c r="K953" s="31"/>
    </row>
    <row r="954" spans="1:11" ht="15" customHeight="1">
      <c r="A954" s="21"/>
      <c r="B954" s="22"/>
      <c r="C954" s="23"/>
      <c r="D954" s="24"/>
      <c r="E954" s="25"/>
      <c r="F954" s="26">
        <f t="shared" si="43"/>
        <v>0</v>
      </c>
      <c r="G954" s="27"/>
      <c r="H954" s="28">
        <f t="shared" si="42"/>
        <v>0</v>
      </c>
      <c r="I954" s="29">
        <f t="shared" ca="1" si="44"/>
        <v>43162</v>
      </c>
      <c r="J954" s="30" t="e">
        <f>#REF!</f>
        <v>#REF!</v>
      </c>
      <c r="K954" s="31"/>
    </row>
    <row r="955" spans="1:11" ht="15" customHeight="1">
      <c r="A955" s="21"/>
      <c r="B955" s="22"/>
      <c r="C955" s="23"/>
      <c r="D955" s="24"/>
      <c r="E955" s="25"/>
      <c r="F955" s="26">
        <f t="shared" si="43"/>
        <v>0</v>
      </c>
      <c r="G955" s="27"/>
      <c r="H955" s="28">
        <f t="shared" si="42"/>
        <v>0</v>
      </c>
      <c r="I955" s="29">
        <f t="shared" ca="1" si="44"/>
        <v>43162</v>
      </c>
      <c r="J955" s="30" t="e">
        <f>#REF!</f>
        <v>#REF!</v>
      </c>
      <c r="K955" s="31"/>
    </row>
    <row r="956" spans="1:11" ht="15" customHeight="1">
      <c r="A956" s="21"/>
      <c r="B956" s="22"/>
      <c r="C956" s="23"/>
      <c r="D956" s="24"/>
      <c r="E956" s="25"/>
      <c r="F956" s="26">
        <f t="shared" si="43"/>
        <v>0</v>
      </c>
      <c r="G956" s="27"/>
      <c r="H956" s="28">
        <f t="shared" si="42"/>
        <v>0</v>
      </c>
      <c r="I956" s="29">
        <f t="shared" ca="1" si="44"/>
        <v>43162</v>
      </c>
      <c r="J956" s="30" t="e">
        <f>#REF!</f>
        <v>#REF!</v>
      </c>
      <c r="K956" s="31"/>
    </row>
    <row r="957" spans="1:11" ht="15" customHeight="1">
      <c r="A957" s="21"/>
      <c r="B957" s="22"/>
      <c r="C957" s="23"/>
      <c r="D957" s="24"/>
      <c r="E957" s="25"/>
      <c r="F957" s="26">
        <f t="shared" si="43"/>
        <v>0</v>
      </c>
      <c r="G957" s="27"/>
      <c r="H957" s="28">
        <f t="shared" si="42"/>
        <v>0</v>
      </c>
      <c r="I957" s="29">
        <f t="shared" ca="1" si="44"/>
        <v>43162</v>
      </c>
      <c r="J957" s="30" t="e">
        <f>#REF!</f>
        <v>#REF!</v>
      </c>
      <c r="K957" s="31"/>
    </row>
    <row r="958" spans="1:11" ht="15" customHeight="1">
      <c r="A958" s="21"/>
      <c r="B958" s="22"/>
      <c r="C958" s="23"/>
      <c r="D958" s="24"/>
      <c r="E958" s="25"/>
      <c r="F958" s="26">
        <f t="shared" si="43"/>
        <v>0</v>
      </c>
      <c r="G958" s="27"/>
      <c r="H958" s="28">
        <f t="shared" si="42"/>
        <v>0</v>
      </c>
      <c r="I958" s="29">
        <f t="shared" ca="1" si="44"/>
        <v>43162</v>
      </c>
      <c r="J958" s="30" t="e">
        <f>#REF!</f>
        <v>#REF!</v>
      </c>
      <c r="K958" s="31"/>
    </row>
    <row r="959" spans="1:11" ht="15" customHeight="1">
      <c r="A959" s="21"/>
      <c r="B959" s="22"/>
      <c r="C959" s="23"/>
      <c r="D959" s="24"/>
      <c r="E959" s="25"/>
      <c r="F959" s="26">
        <f t="shared" si="43"/>
        <v>0</v>
      </c>
      <c r="G959" s="27"/>
      <c r="H959" s="28">
        <f t="shared" si="42"/>
        <v>0</v>
      </c>
      <c r="I959" s="29">
        <f t="shared" ca="1" si="44"/>
        <v>43162</v>
      </c>
      <c r="J959" s="30" t="e">
        <f>#REF!</f>
        <v>#REF!</v>
      </c>
      <c r="K959" s="31"/>
    </row>
    <row r="960" spans="1:11" ht="15" customHeight="1">
      <c r="A960" s="21"/>
      <c r="B960" s="22"/>
      <c r="C960" s="23"/>
      <c r="D960" s="24"/>
      <c r="E960" s="25"/>
      <c r="F960" s="26">
        <f t="shared" si="43"/>
        <v>0</v>
      </c>
      <c r="G960" s="27"/>
      <c r="H960" s="28">
        <f t="shared" si="42"/>
        <v>0</v>
      </c>
      <c r="I960" s="29">
        <f t="shared" ca="1" si="44"/>
        <v>43162</v>
      </c>
      <c r="J960" s="30" t="e">
        <f>#REF!</f>
        <v>#REF!</v>
      </c>
      <c r="K960" s="31"/>
    </row>
    <row r="961" spans="1:11" ht="15" customHeight="1">
      <c r="A961" s="21"/>
      <c r="B961" s="22"/>
      <c r="C961" s="23"/>
      <c r="D961" s="24"/>
      <c r="E961" s="25"/>
      <c r="F961" s="26">
        <f t="shared" si="43"/>
        <v>0</v>
      </c>
      <c r="G961" s="27"/>
      <c r="H961" s="28">
        <f t="shared" si="42"/>
        <v>0</v>
      </c>
      <c r="I961" s="29">
        <f t="shared" ca="1" si="44"/>
        <v>43162</v>
      </c>
      <c r="J961" s="30" t="e">
        <f>#REF!</f>
        <v>#REF!</v>
      </c>
      <c r="K961" s="31"/>
    </row>
    <row r="962" spans="1:11" ht="15" customHeight="1">
      <c r="A962" s="21"/>
      <c r="B962" s="22"/>
      <c r="C962" s="23"/>
      <c r="D962" s="24"/>
      <c r="E962" s="25"/>
      <c r="F962" s="26">
        <f t="shared" si="43"/>
        <v>0</v>
      </c>
      <c r="G962" s="27"/>
      <c r="H962" s="28">
        <f t="shared" ref="H962:H1002" si="45">A962</f>
        <v>0</v>
      </c>
      <c r="I962" s="29">
        <f t="shared" ca="1" si="44"/>
        <v>43162</v>
      </c>
      <c r="J962" s="30" t="e">
        <f>#REF!</f>
        <v>#REF!</v>
      </c>
      <c r="K962" s="31"/>
    </row>
    <row r="963" spans="1:11" ht="15" customHeight="1">
      <c r="A963" s="21"/>
      <c r="B963" s="22"/>
      <c r="C963" s="23"/>
      <c r="D963" s="24"/>
      <c r="E963" s="25"/>
      <c r="F963" s="26">
        <f t="shared" ref="F963:F1002" si="46">IF(COUNTIF(B963,"*Devis*"),"Dev",IF(COUNTIF(B963,"*Facture*"),"Fac",0))</f>
        <v>0</v>
      </c>
      <c r="G963" s="27"/>
      <c r="H963" s="28">
        <f t="shared" si="45"/>
        <v>0</v>
      </c>
      <c r="I963" s="29">
        <f t="shared" ca="1" si="44"/>
        <v>43162</v>
      </c>
      <c r="J963" s="30" t="e">
        <f>#REF!</f>
        <v>#REF!</v>
      </c>
      <c r="K963" s="31"/>
    </row>
    <row r="964" spans="1:11" ht="15" customHeight="1">
      <c r="A964" s="21"/>
      <c r="B964" s="22"/>
      <c r="C964" s="23"/>
      <c r="D964" s="24"/>
      <c r="E964" s="25"/>
      <c r="F964" s="26">
        <f t="shared" si="46"/>
        <v>0</v>
      </c>
      <c r="G964" s="27"/>
      <c r="H964" s="28">
        <f t="shared" si="45"/>
        <v>0</v>
      </c>
      <c r="I964" s="29">
        <f t="shared" ref="I964:I1001" ca="1" si="47">DATEDIF(C964,TODAY(),"d")</f>
        <v>43162</v>
      </c>
      <c r="J964" s="30" t="e">
        <f>#REF!</f>
        <v>#REF!</v>
      </c>
      <c r="K964" s="31"/>
    </row>
    <row r="965" spans="1:11" ht="15" customHeight="1">
      <c r="A965" s="21"/>
      <c r="B965" s="22"/>
      <c r="C965" s="23"/>
      <c r="D965" s="24"/>
      <c r="E965" s="25"/>
      <c r="F965" s="26">
        <f t="shared" si="46"/>
        <v>0</v>
      </c>
      <c r="G965" s="27"/>
      <c r="H965" s="28">
        <f t="shared" si="45"/>
        <v>0</v>
      </c>
      <c r="I965" s="29">
        <f t="shared" ca="1" si="47"/>
        <v>43162</v>
      </c>
      <c r="J965" s="30" t="e">
        <f>#REF!</f>
        <v>#REF!</v>
      </c>
      <c r="K965" s="31"/>
    </row>
    <row r="966" spans="1:11" ht="15" customHeight="1">
      <c r="A966" s="21"/>
      <c r="B966" s="22"/>
      <c r="C966" s="23"/>
      <c r="D966" s="24"/>
      <c r="E966" s="25"/>
      <c r="F966" s="26">
        <f t="shared" si="46"/>
        <v>0</v>
      </c>
      <c r="G966" s="27"/>
      <c r="H966" s="28">
        <f t="shared" si="45"/>
        <v>0</v>
      </c>
      <c r="I966" s="29">
        <f t="shared" ca="1" si="47"/>
        <v>43162</v>
      </c>
      <c r="J966" s="30" t="e">
        <f>#REF!</f>
        <v>#REF!</v>
      </c>
      <c r="K966" s="31"/>
    </row>
    <row r="967" spans="1:11" ht="15" customHeight="1">
      <c r="A967" s="21"/>
      <c r="B967" s="22"/>
      <c r="C967" s="23"/>
      <c r="D967" s="24"/>
      <c r="E967" s="25"/>
      <c r="F967" s="26">
        <f t="shared" si="46"/>
        <v>0</v>
      </c>
      <c r="G967" s="27"/>
      <c r="H967" s="28">
        <f t="shared" si="45"/>
        <v>0</v>
      </c>
      <c r="I967" s="29">
        <f t="shared" ca="1" si="47"/>
        <v>43162</v>
      </c>
      <c r="J967" s="30" t="e">
        <f>#REF!</f>
        <v>#REF!</v>
      </c>
      <c r="K967" s="31"/>
    </row>
    <row r="968" spans="1:11" ht="15" customHeight="1">
      <c r="A968" s="21"/>
      <c r="B968" s="22"/>
      <c r="C968" s="23"/>
      <c r="D968" s="24"/>
      <c r="E968" s="25"/>
      <c r="F968" s="26">
        <f t="shared" si="46"/>
        <v>0</v>
      </c>
      <c r="G968" s="27"/>
      <c r="H968" s="28">
        <f t="shared" si="45"/>
        <v>0</v>
      </c>
      <c r="I968" s="29">
        <f t="shared" ca="1" si="47"/>
        <v>43162</v>
      </c>
      <c r="J968" s="30" t="e">
        <f>#REF!</f>
        <v>#REF!</v>
      </c>
      <c r="K968" s="31"/>
    </row>
    <row r="969" spans="1:11" ht="15" customHeight="1">
      <c r="A969" s="21"/>
      <c r="B969" s="22"/>
      <c r="C969" s="23"/>
      <c r="D969" s="24"/>
      <c r="E969" s="25"/>
      <c r="F969" s="26">
        <f t="shared" si="46"/>
        <v>0</v>
      </c>
      <c r="G969" s="27"/>
      <c r="H969" s="28">
        <f t="shared" si="45"/>
        <v>0</v>
      </c>
      <c r="I969" s="29">
        <f t="shared" ca="1" si="47"/>
        <v>43162</v>
      </c>
      <c r="J969" s="30" t="e">
        <f>#REF!</f>
        <v>#REF!</v>
      </c>
      <c r="K969" s="31"/>
    </row>
    <row r="970" spans="1:11" ht="15" customHeight="1">
      <c r="A970" s="21"/>
      <c r="B970" s="22"/>
      <c r="C970" s="23"/>
      <c r="D970" s="24"/>
      <c r="E970" s="25"/>
      <c r="F970" s="26">
        <f t="shared" si="46"/>
        <v>0</v>
      </c>
      <c r="G970" s="27"/>
      <c r="H970" s="28">
        <f t="shared" si="45"/>
        <v>0</v>
      </c>
      <c r="I970" s="29">
        <f t="shared" ca="1" si="47"/>
        <v>43162</v>
      </c>
      <c r="J970" s="30" t="e">
        <f>#REF!</f>
        <v>#REF!</v>
      </c>
      <c r="K970" s="31"/>
    </row>
    <row r="971" spans="1:11" ht="15" customHeight="1">
      <c r="A971" s="21"/>
      <c r="B971" s="22"/>
      <c r="C971" s="23"/>
      <c r="D971" s="24"/>
      <c r="E971" s="25"/>
      <c r="F971" s="26">
        <f t="shared" si="46"/>
        <v>0</v>
      </c>
      <c r="G971" s="27"/>
      <c r="H971" s="28">
        <f t="shared" si="45"/>
        <v>0</v>
      </c>
      <c r="I971" s="29">
        <f t="shared" ca="1" si="47"/>
        <v>43162</v>
      </c>
      <c r="J971" s="30" t="e">
        <f>#REF!</f>
        <v>#REF!</v>
      </c>
      <c r="K971" s="31"/>
    </row>
    <row r="972" spans="1:11" ht="15" customHeight="1">
      <c r="A972" s="21"/>
      <c r="B972" s="22"/>
      <c r="C972" s="23"/>
      <c r="D972" s="24"/>
      <c r="E972" s="25"/>
      <c r="F972" s="26">
        <f t="shared" si="46"/>
        <v>0</v>
      </c>
      <c r="G972" s="27"/>
      <c r="H972" s="28">
        <f t="shared" si="45"/>
        <v>0</v>
      </c>
      <c r="I972" s="29">
        <f t="shared" ca="1" si="47"/>
        <v>43162</v>
      </c>
      <c r="J972" s="30" t="e">
        <f>#REF!</f>
        <v>#REF!</v>
      </c>
      <c r="K972" s="31"/>
    </row>
    <row r="973" spans="1:11" ht="15" customHeight="1">
      <c r="A973" s="21"/>
      <c r="B973" s="22"/>
      <c r="C973" s="23"/>
      <c r="D973" s="24"/>
      <c r="E973" s="25"/>
      <c r="F973" s="26">
        <f t="shared" si="46"/>
        <v>0</v>
      </c>
      <c r="G973" s="27"/>
      <c r="H973" s="28">
        <f t="shared" si="45"/>
        <v>0</v>
      </c>
      <c r="I973" s="29">
        <f t="shared" ca="1" si="47"/>
        <v>43162</v>
      </c>
      <c r="J973" s="30" t="e">
        <f>#REF!</f>
        <v>#REF!</v>
      </c>
      <c r="K973" s="31"/>
    </row>
    <row r="974" spans="1:11" ht="15" customHeight="1">
      <c r="A974" s="21"/>
      <c r="B974" s="22"/>
      <c r="C974" s="23"/>
      <c r="D974" s="24"/>
      <c r="E974" s="25"/>
      <c r="F974" s="26">
        <f t="shared" si="46"/>
        <v>0</v>
      </c>
      <c r="G974" s="27"/>
      <c r="H974" s="28">
        <f t="shared" si="45"/>
        <v>0</v>
      </c>
      <c r="I974" s="29">
        <f t="shared" ca="1" si="47"/>
        <v>43162</v>
      </c>
      <c r="J974" s="30" t="e">
        <f>#REF!</f>
        <v>#REF!</v>
      </c>
      <c r="K974" s="31"/>
    </row>
    <row r="975" spans="1:11" ht="15" customHeight="1">
      <c r="A975" s="21"/>
      <c r="B975" s="22"/>
      <c r="C975" s="23"/>
      <c r="D975" s="24"/>
      <c r="E975" s="25"/>
      <c r="F975" s="26">
        <f t="shared" si="46"/>
        <v>0</v>
      </c>
      <c r="G975" s="27"/>
      <c r="H975" s="28">
        <f t="shared" si="45"/>
        <v>0</v>
      </c>
      <c r="I975" s="29">
        <f t="shared" ca="1" si="47"/>
        <v>43162</v>
      </c>
      <c r="J975" s="30" t="e">
        <f>#REF!</f>
        <v>#REF!</v>
      </c>
      <c r="K975" s="31"/>
    </row>
    <row r="976" spans="1:11" ht="15" customHeight="1">
      <c r="A976" s="21"/>
      <c r="B976" s="22"/>
      <c r="C976" s="23"/>
      <c r="D976" s="24"/>
      <c r="E976" s="25"/>
      <c r="F976" s="26">
        <f t="shared" si="46"/>
        <v>0</v>
      </c>
      <c r="G976" s="27"/>
      <c r="H976" s="28">
        <f t="shared" si="45"/>
        <v>0</v>
      </c>
      <c r="I976" s="29">
        <f t="shared" ca="1" si="47"/>
        <v>43162</v>
      </c>
      <c r="J976" s="30" t="e">
        <f>#REF!</f>
        <v>#REF!</v>
      </c>
      <c r="K976" s="31"/>
    </row>
    <row r="977" spans="1:11" ht="15" customHeight="1">
      <c r="A977" s="21"/>
      <c r="B977" s="22"/>
      <c r="C977" s="23"/>
      <c r="D977" s="24"/>
      <c r="E977" s="25"/>
      <c r="F977" s="26">
        <f t="shared" si="46"/>
        <v>0</v>
      </c>
      <c r="G977" s="27"/>
      <c r="H977" s="28">
        <f t="shared" si="45"/>
        <v>0</v>
      </c>
      <c r="I977" s="29">
        <f t="shared" ca="1" si="47"/>
        <v>43162</v>
      </c>
      <c r="J977" s="30" t="e">
        <f>#REF!</f>
        <v>#REF!</v>
      </c>
      <c r="K977" s="31"/>
    </row>
    <row r="978" spans="1:11" ht="15" customHeight="1">
      <c r="A978" s="21"/>
      <c r="B978" s="22"/>
      <c r="C978" s="23"/>
      <c r="D978" s="24"/>
      <c r="E978" s="25"/>
      <c r="F978" s="26">
        <f t="shared" si="46"/>
        <v>0</v>
      </c>
      <c r="G978" s="27"/>
      <c r="H978" s="28">
        <f t="shared" si="45"/>
        <v>0</v>
      </c>
      <c r="I978" s="29">
        <f t="shared" ca="1" si="47"/>
        <v>43162</v>
      </c>
      <c r="J978" s="30" t="e">
        <f>#REF!</f>
        <v>#REF!</v>
      </c>
      <c r="K978" s="31"/>
    </row>
    <row r="979" spans="1:11" ht="15" customHeight="1">
      <c r="A979" s="21"/>
      <c r="B979" s="22"/>
      <c r="C979" s="23"/>
      <c r="D979" s="24"/>
      <c r="E979" s="25"/>
      <c r="F979" s="26">
        <f t="shared" si="46"/>
        <v>0</v>
      </c>
      <c r="G979" s="27"/>
      <c r="H979" s="28">
        <f t="shared" si="45"/>
        <v>0</v>
      </c>
      <c r="I979" s="29">
        <f t="shared" ca="1" si="47"/>
        <v>43162</v>
      </c>
      <c r="J979" s="30" t="e">
        <f>#REF!</f>
        <v>#REF!</v>
      </c>
      <c r="K979" s="31"/>
    </row>
    <row r="980" spans="1:11" ht="15" customHeight="1">
      <c r="A980" s="21"/>
      <c r="B980" s="22"/>
      <c r="C980" s="23"/>
      <c r="D980" s="24"/>
      <c r="E980" s="25"/>
      <c r="F980" s="26">
        <f t="shared" si="46"/>
        <v>0</v>
      </c>
      <c r="G980" s="27"/>
      <c r="H980" s="28">
        <f t="shared" si="45"/>
        <v>0</v>
      </c>
      <c r="I980" s="29">
        <f t="shared" ca="1" si="47"/>
        <v>43162</v>
      </c>
      <c r="J980" s="30" t="e">
        <f>#REF!</f>
        <v>#REF!</v>
      </c>
      <c r="K980" s="31"/>
    </row>
    <row r="981" spans="1:11" ht="15" customHeight="1">
      <c r="A981" s="21"/>
      <c r="B981" s="22"/>
      <c r="C981" s="23"/>
      <c r="D981" s="24"/>
      <c r="E981" s="25"/>
      <c r="F981" s="26">
        <f t="shared" si="46"/>
        <v>0</v>
      </c>
      <c r="G981" s="27"/>
      <c r="H981" s="28">
        <f t="shared" si="45"/>
        <v>0</v>
      </c>
      <c r="I981" s="29">
        <f t="shared" ca="1" si="47"/>
        <v>43162</v>
      </c>
      <c r="J981" s="30" t="e">
        <f>#REF!</f>
        <v>#REF!</v>
      </c>
      <c r="K981" s="31"/>
    </row>
    <row r="982" spans="1:11" ht="15" customHeight="1">
      <c r="A982" s="21"/>
      <c r="B982" s="22"/>
      <c r="C982" s="23"/>
      <c r="D982" s="24"/>
      <c r="E982" s="25"/>
      <c r="F982" s="26">
        <f t="shared" si="46"/>
        <v>0</v>
      </c>
      <c r="G982" s="27"/>
      <c r="H982" s="28">
        <f t="shared" si="45"/>
        <v>0</v>
      </c>
      <c r="I982" s="29">
        <f t="shared" ca="1" si="47"/>
        <v>43162</v>
      </c>
      <c r="J982" s="30" t="e">
        <f>#REF!</f>
        <v>#REF!</v>
      </c>
      <c r="K982" s="31"/>
    </row>
    <row r="983" spans="1:11" ht="15" customHeight="1">
      <c r="A983" s="21"/>
      <c r="B983" s="22"/>
      <c r="C983" s="23"/>
      <c r="D983" s="24"/>
      <c r="E983" s="25"/>
      <c r="F983" s="26">
        <f t="shared" si="46"/>
        <v>0</v>
      </c>
      <c r="G983" s="27"/>
      <c r="H983" s="28">
        <f t="shared" si="45"/>
        <v>0</v>
      </c>
      <c r="I983" s="29">
        <f t="shared" ca="1" si="47"/>
        <v>43162</v>
      </c>
      <c r="J983" s="30" t="e">
        <f>#REF!</f>
        <v>#REF!</v>
      </c>
      <c r="K983" s="31"/>
    </row>
    <row r="984" spans="1:11" ht="15" customHeight="1">
      <c r="A984" s="21"/>
      <c r="B984" s="22"/>
      <c r="C984" s="23"/>
      <c r="D984" s="24"/>
      <c r="E984" s="25"/>
      <c r="F984" s="26">
        <f t="shared" si="46"/>
        <v>0</v>
      </c>
      <c r="G984" s="27"/>
      <c r="H984" s="28">
        <f t="shared" si="45"/>
        <v>0</v>
      </c>
      <c r="I984" s="29">
        <f t="shared" ca="1" si="47"/>
        <v>43162</v>
      </c>
      <c r="J984" s="30" t="e">
        <f>#REF!</f>
        <v>#REF!</v>
      </c>
      <c r="K984" s="31"/>
    </row>
    <row r="985" spans="1:11" ht="15" customHeight="1">
      <c r="A985" s="21"/>
      <c r="B985" s="22"/>
      <c r="C985" s="23"/>
      <c r="D985" s="24"/>
      <c r="E985" s="25"/>
      <c r="F985" s="26">
        <f t="shared" si="46"/>
        <v>0</v>
      </c>
      <c r="G985" s="27"/>
      <c r="H985" s="28">
        <f t="shared" si="45"/>
        <v>0</v>
      </c>
      <c r="I985" s="29">
        <f t="shared" ca="1" si="47"/>
        <v>43162</v>
      </c>
      <c r="J985" s="30" t="e">
        <f>#REF!</f>
        <v>#REF!</v>
      </c>
      <c r="K985" s="31"/>
    </row>
    <row r="986" spans="1:11" ht="15" customHeight="1">
      <c r="A986" s="21"/>
      <c r="B986" s="22"/>
      <c r="C986" s="23"/>
      <c r="D986" s="24"/>
      <c r="E986" s="25"/>
      <c r="F986" s="26">
        <f t="shared" si="46"/>
        <v>0</v>
      </c>
      <c r="G986" s="27"/>
      <c r="H986" s="28">
        <f t="shared" si="45"/>
        <v>0</v>
      </c>
      <c r="I986" s="29">
        <f t="shared" ca="1" si="47"/>
        <v>43162</v>
      </c>
      <c r="J986" s="30" t="e">
        <f>#REF!</f>
        <v>#REF!</v>
      </c>
      <c r="K986" s="31"/>
    </row>
    <row r="987" spans="1:11" ht="15" customHeight="1">
      <c r="A987" s="21"/>
      <c r="B987" s="22"/>
      <c r="C987" s="23"/>
      <c r="D987" s="24"/>
      <c r="E987" s="25"/>
      <c r="F987" s="26">
        <f t="shared" si="46"/>
        <v>0</v>
      </c>
      <c r="G987" s="27"/>
      <c r="H987" s="28">
        <f t="shared" si="45"/>
        <v>0</v>
      </c>
      <c r="I987" s="29">
        <f t="shared" ca="1" si="47"/>
        <v>43162</v>
      </c>
      <c r="J987" s="30" t="e">
        <f>#REF!</f>
        <v>#REF!</v>
      </c>
      <c r="K987" s="31"/>
    </row>
    <row r="988" spans="1:11" ht="15" customHeight="1">
      <c r="A988" s="21"/>
      <c r="B988" s="22"/>
      <c r="C988" s="23"/>
      <c r="D988" s="24"/>
      <c r="E988" s="25"/>
      <c r="F988" s="26">
        <f t="shared" si="46"/>
        <v>0</v>
      </c>
      <c r="G988" s="27"/>
      <c r="H988" s="28">
        <f t="shared" si="45"/>
        <v>0</v>
      </c>
      <c r="I988" s="29">
        <f t="shared" ca="1" si="47"/>
        <v>43162</v>
      </c>
      <c r="J988" s="30" t="e">
        <f>#REF!</f>
        <v>#REF!</v>
      </c>
      <c r="K988" s="31"/>
    </row>
    <row r="989" spans="1:11" ht="15" customHeight="1">
      <c r="A989" s="21"/>
      <c r="B989" s="22"/>
      <c r="C989" s="23"/>
      <c r="D989" s="24"/>
      <c r="E989" s="25"/>
      <c r="F989" s="26">
        <f t="shared" si="46"/>
        <v>0</v>
      </c>
      <c r="G989" s="27"/>
      <c r="H989" s="28">
        <f t="shared" si="45"/>
        <v>0</v>
      </c>
      <c r="I989" s="29">
        <f t="shared" ca="1" si="47"/>
        <v>43162</v>
      </c>
      <c r="J989" s="30" t="e">
        <f>#REF!</f>
        <v>#REF!</v>
      </c>
      <c r="K989" s="31"/>
    </row>
    <row r="990" spans="1:11" ht="15" customHeight="1">
      <c r="A990" s="21"/>
      <c r="B990" s="22"/>
      <c r="C990" s="23"/>
      <c r="D990" s="24"/>
      <c r="E990" s="25"/>
      <c r="F990" s="26">
        <f t="shared" si="46"/>
        <v>0</v>
      </c>
      <c r="G990" s="27"/>
      <c r="H990" s="28">
        <f t="shared" si="45"/>
        <v>0</v>
      </c>
      <c r="I990" s="29">
        <f t="shared" ca="1" si="47"/>
        <v>43162</v>
      </c>
      <c r="J990" s="30" t="e">
        <f>#REF!</f>
        <v>#REF!</v>
      </c>
      <c r="K990" s="31"/>
    </row>
    <row r="991" spans="1:11" ht="15" customHeight="1">
      <c r="A991" s="21"/>
      <c r="B991" s="22"/>
      <c r="C991" s="23"/>
      <c r="D991" s="24"/>
      <c r="E991" s="25"/>
      <c r="F991" s="26">
        <f t="shared" si="46"/>
        <v>0</v>
      </c>
      <c r="G991" s="27"/>
      <c r="H991" s="28">
        <f t="shared" si="45"/>
        <v>0</v>
      </c>
      <c r="I991" s="29">
        <f t="shared" ca="1" si="47"/>
        <v>43162</v>
      </c>
      <c r="J991" s="30" t="e">
        <f>#REF!</f>
        <v>#REF!</v>
      </c>
      <c r="K991" s="31"/>
    </row>
    <row r="992" spans="1:11" ht="15" customHeight="1">
      <c r="A992" s="21"/>
      <c r="B992" s="22"/>
      <c r="C992" s="23"/>
      <c r="D992" s="24"/>
      <c r="E992" s="25"/>
      <c r="F992" s="26">
        <f t="shared" si="46"/>
        <v>0</v>
      </c>
      <c r="G992" s="27"/>
      <c r="H992" s="28">
        <f t="shared" si="45"/>
        <v>0</v>
      </c>
      <c r="I992" s="29">
        <f t="shared" ca="1" si="47"/>
        <v>43162</v>
      </c>
      <c r="J992" s="30" t="e">
        <f>#REF!</f>
        <v>#REF!</v>
      </c>
      <c r="K992" s="31"/>
    </row>
    <row r="993" spans="1:12" ht="15" customHeight="1">
      <c r="A993" s="21"/>
      <c r="B993" s="22"/>
      <c r="C993" s="23"/>
      <c r="D993" s="24"/>
      <c r="E993" s="25"/>
      <c r="F993" s="26">
        <f t="shared" si="46"/>
        <v>0</v>
      </c>
      <c r="G993" s="27"/>
      <c r="H993" s="28">
        <f t="shared" si="45"/>
        <v>0</v>
      </c>
      <c r="I993" s="29">
        <f t="shared" ca="1" si="47"/>
        <v>43162</v>
      </c>
      <c r="J993" s="30" t="e">
        <f>#REF!</f>
        <v>#REF!</v>
      </c>
      <c r="K993" s="31"/>
    </row>
    <row r="994" spans="1:12" ht="15" customHeight="1">
      <c r="A994" s="21"/>
      <c r="B994" s="22"/>
      <c r="C994" s="23"/>
      <c r="D994" s="24"/>
      <c r="E994" s="25"/>
      <c r="F994" s="26">
        <f t="shared" si="46"/>
        <v>0</v>
      </c>
      <c r="G994" s="27"/>
      <c r="H994" s="28">
        <f t="shared" si="45"/>
        <v>0</v>
      </c>
      <c r="I994" s="29">
        <f t="shared" ca="1" si="47"/>
        <v>43162</v>
      </c>
      <c r="J994" s="30" t="e">
        <f>#REF!</f>
        <v>#REF!</v>
      </c>
      <c r="K994" s="31"/>
    </row>
    <row r="995" spans="1:12" ht="15" customHeight="1">
      <c r="A995" s="21"/>
      <c r="B995" s="22"/>
      <c r="C995" s="23"/>
      <c r="D995" s="24"/>
      <c r="E995" s="25"/>
      <c r="F995" s="26">
        <f t="shared" si="46"/>
        <v>0</v>
      </c>
      <c r="G995" s="27"/>
      <c r="H995" s="28">
        <f t="shared" si="45"/>
        <v>0</v>
      </c>
      <c r="I995" s="29">
        <f t="shared" ca="1" si="47"/>
        <v>43162</v>
      </c>
      <c r="J995" s="30" t="e">
        <f>#REF!</f>
        <v>#REF!</v>
      </c>
      <c r="K995" s="31"/>
    </row>
    <row r="996" spans="1:12" ht="15" customHeight="1">
      <c r="A996" s="21"/>
      <c r="B996" s="22"/>
      <c r="C996" s="23"/>
      <c r="D996" s="24"/>
      <c r="E996" s="25"/>
      <c r="F996" s="26">
        <f t="shared" si="46"/>
        <v>0</v>
      </c>
      <c r="G996" s="27"/>
      <c r="H996" s="28">
        <f t="shared" si="45"/>
        <v>0</v>
      </c>
      <c r="I996" s="29">
        <f t="shared" ca="1" si="47"/>
        <v>43162</v>
      </c>
      <c r="J996" s="30" t="e">
        <f>#REF!</f>
        <v>#REF!</v>
      </c>
      <c r="K996" s="31"/>
    </row>
    <row r="997" spans="1:12" ht="15" customHeight="1">
      <c r="A997" s="21"/>
      <c r="B997" s="22"/>
      <c r="C997" s="23"/>
      <c r="D997" s="24"/>
      <c r="E997" s="25"/>
      <c r="F997" s="26">
        <f t="shared" si="46"/>
        <v>0</v>
      </c>
      <c r="G997" s="27"/>
      <c r="H997" s="28">
        <f t="shared" si="45"/>
        <v>0</v>
      </c>
      <c r="I997" s="29">
        <f t="shared" ca="1" si="47"/>
        <v>43162</v>
      </c>
      <c r="J997" s="30" t="e">
        <f>#REF!</f>
        <v>#REF!</v>
      </c>
      <c r="K997" s="31"/>
    </row>
    <row r="998" spans="1:12" ht="15" customHeight="1">
      <c r="A998" s="21"/>
      <c r="B998" s="22"/>
      <c r="C998" s="23"/>
      <c r="D998" s="24"/>
      <c r="E998" s="25"/>
      <c r="F998" s="26">
        <f t="shared" si="46"/>
        <v>0</v>
      </c>
      <c r="G998" s="27"/>
      <c r="H998" s="28">
        <f t="shared" si="45"/>
        <v>0</v>
      </c>
      <c r="I998" s="29">
        <f t="shared" ca="1" si="47"/>
        <v>43162</v>
      </c>
      <c r="J998" s="30" t="e">
        <f>#REF!</f>
        <v>#REF!</v>
      </c>
      <c r="K998" s="31"/>
    </row>
    <row r="999" spans="1:12" ht="15" customHeight="1">
      <c r="A999" s="21"/>
      <c r="B999" s="22"/>
      <c r="C999" s="23"/>
      <c r="D999" s="24"/>
      <c r="E999" s="25"/>
      <c r="F999" s="26">
        <f t="shared" si="46"/>
        <v>0</v>
      </c>
      <c r="G999" s="27"/>
      <c r="H999" s="28">
        <f t="shared" si="45"/>
        <v>0</v>
      </c>
      <c r="I999" s="29">
        <f t="shared" ca="1" si="47"/>
        <v>43162</v>
      </c>
      <c r="J999" s="30" t="e">
        <f>#REF!</f>
        <v>#REF!</v>
      </c>
      <c r="K999" s="31"/>
    </row>
    <row r="1000" spans="1:12" ht="15" customHeight="1">
      <c r="A1000" s="21"/>
      <c r="B1000" s="22"/>
      <c r="C1000" s="23"/>
      <c r="D1000" s="24"/>
      <c r="E1000" s="25"/>
      <c r="F1000" s="26">
        <f t="shared" si="46"/>
        <v>0</v>
      </c>
      <c r="G1000" s="27"/>
      <c r="H1000" s="28">
        <f t="shared" si="45"/>
        <v>0</v>
      </c>
      <c r="I1000" s="29">
        <f t="shared" ca="1" si="47"/>
        <v>43162</v>
      </c>
      <c r="J1000" s="33"/>
      <c r="K1000" s="31"/>
    </row>
    <row r="1001" spans="1:12" ht="15" customHeight="1">
      <c r="A1001" s="21"/>
      <c r="B1001" s="22"/>
      <c r="C1001" s="23"/>
      <c r="D1001" s="24"/>
      <c r="E1001" s="25"/>
      <c r="F1001" s="26">
        <f t="shared" si="46"/>
        <v>0</v>
      </c>
      <c r="G1001" s="27"/>
      <c r="H1001" s="28">
        <f t="shared" si="45"/>
        <v>0</v>
      </c>
      <c r="I1001" s="29">
        <f t="shared" ca="1" si="47"/>
        <v>43162</v>
      </c>
      <c r="J1001" s="21"/>
      <c r="K1001" s="31"/>
    </row>
    <row r="1002" spans="1:12" ht="15" customHeight="1">
      <c r="A1002" s="33"/>
      <c r="B1002" s="22"/>
      <c r="C1002" s="23"/>
      <c r="D1002" s="24"/>
      <c r="E1002" s="25"/>
      <c r="F1002" s="26">
        <f t="shared" si="46"/>
        <v>0</v>
      </c>
      <c r="G1002" s="27"/>
      <c r="H1002" s="28">
        <f t="shared" si="45"/>
        <v>0</v>
      </c>
      <c r="I1002" s="29"/>
      <c r="J1002" s="33"/>
      <c r="K1002" s="31"/>
      <c r="L1002" s="70"/>
    </row>
    <row r="1003" spans="1:12" ht="15" customHeight="1">
      <c r="A1003" s="33"/>
      <c r="B1003" s="71" t="s">
        <v>285</v>
      </c>
      <c r="C1003" s="72" t="s">
        <v>4</v>
      </c>
      <c r="D1003" s="71" t="s">
        <v>286</v>
      </c>
      <c r="E1003" s="71" t="s">
        <v>287</v>
      </c>
      <c r="F1003" s="71" t="s">
        <v>16</v>
      </c>
      <c r="G1003" s="61"/>
      <c r="H1003" s="68"/>
      <c r="I1003" s="73"/>
      <c r="J1003" s="33"/>
      <c r="K1003" s="69"/>
      <c r="L1003" s="70"/>
    </row>
    <row r="1004" spans="1:12" ht="15" customHeight="1">
      <c r="A1004" s="21"/>
      <c r="B1004" s="81" t="s">
        <v>288</v>
      </c>
      <c r="C1004" s="82">
        <v>0</v>
      </c>
      <c r="D1004" s="83">
        <f>[1]Formulaire!CD1010</f>
        <v>0</v>
      </c>
      <c r="E1004" s="84" t="s">
        <v>287</v>
      </c>
      <c r="F1004" s="9" t="s">
        <v>289</v>
      </c>
      <c r="G1004" s="27"/>
      <c r="H1004" s="85"/>
      <c r="I1004" s="86"/>
      <c r="J1004" s="21"/>
      <c r="K1004" s="87"/>
    </row>
    <row r="1005" spans="1:12" ht="15" hidden="1" customHeight="1">
      <c r="A1005" s="21"/>
      <c r="B1005" s="88"/>
      <c r="C1005" s="55"/>
      <c r="D1005" s="56"/>
      <c r="E1005" s="56"/>
      <c r="F1005" s="21"/>
      <c r="G1005" s="27"/>
      <c r="H1005" s="85"/>
      <c r="I1005" s="86"/>
      <c r="J1005" s="21"/>
      <c r="K1005" s="87"/>
    </row>
    <row r="1006" spans="1:12" ht="15" hidden="1" customHeight="1">
      <c r="A1006" s="21"/>
      <c r="B1006" s="88"/>
      <c r="C1006" s="55"/>
      <c r="D1006" s="56"/>
      <c r="E1006" s="56"/>
      <c r="F1006" s="21"/>
      <c r="G1006" s="27"/>
      <c r="H1006" s="85"/>
      <c r="I1006" s="86"/>
      <c r="J1006" s="21"/>
      <c r="K1006" s="87"/>
    </row>
    <row r="1007" spans="1:12" ht="15" hidden="1" customHeight="1">
      <c r="A1007" s="21"/>
      <c r="B1007" s="88"/>
      <c r="C1007" s="55"/>
      <c r="D1007" s="56"/>
      <c r="E1007" s="56"/>
      <c r="F1007" s="21"/>
      <c r="G1007" s="27"/>
      <c r="H1007" s="85"/>
      <c r="I1007" s="86"/>
      <c r="J1007" s="21"/>
      <c r="K1007" s="87"/>
    </row>
    <row r="1008" spans="1:12" ht="15" hidden="1" customHeight="1">
      <c r="A1008" s="21"/>
      <c r="B1008" s="88"/>
      <c r="C1008" s="55"/>
      <c r="D1008" s="56"/>
      <c r="E1008" s="56"/>
      <c r="F1008" s="21"/>
      <c r="G1008" s="27"/>
      <c r="H1008" s="85"/>
      <c r="I1008" s="86"/>
      <c r="J1008" s="21"/>
      <c r="K1008" s="87"/>
    </row>
    <row r="1009" spans="1:11" ht="15" hidden="1" customHeight="1">
      <c r="A1009" s="21"/>
      <c r="B1009" s="88"/>
      <c r="C1009" s="55"/>
      <c r="D1009" s="56"/>
      <c r="E1009" s="56"/>
      <c r="F1009" s="21"/>
      <c r="G1009" s="27"/>
      <c r="H1009" s="85"/>
      <c r="I1009" s="86"/>
      <c r="J1009" s="21"/>
      <c r="K1009" s="87"/>
    </row>
    <row r="1010" spans="1:11" ht="15" hidden="1" customHeight="1">
      <c r="A1010" s="21"/>
      <c r="B1010" s="88"/>
      <c r="C1010" s="55"/>
      <c r="D1010" s="56"/>
      <c r="E1010" s="56"/>
      <c r="F1010" s="21"/>
      <c r="G1010" s="27"/>
      <c r="H1010" s="85"/>
      <c r="I1010" s="86"/>
      <c r="J1010" s="21"/>
      <c r="K1010" s="87"/>
    </row>
    <row r="1011" spans="1:11" ht="15" hidden="1" customHeight="1">
      <c r="A1011" s="21"/>
      <c r="B1011" s="88"/>
      <c r="C1011" s="55"/>
      <c r="D1011" s="56"/>
      <c r="E1011" s="56"/>
      <c r="F1011" s="21"/>
      <c r="G1011" s="27"/>
      <c r="H1011" s="85"/>
      <c r="I1011" s="86"/>
      <c r="J1011" s="21"/>
      <c r="K1011" s="87"/>
    </row>
    <row r="1012" spans="1:11" ht="15" hidden="1" customHeight="1">
      <c r="A1012" s="21"/>
      <c r="B1012" s="88"/>
      <c r="C1012" s="55"/>
      <c r="D1012" s="56"/>
      <c r="E1012" s="56"/>
      <c r="F1012" s="21"/>
      <c r="G1012" s="27"/>
      <c r="H1012" s="85"/>
      <c r="I1012" s="86"/>
      <c r="J1012" s="21"/>
      <c r="K1012" s="87"/>
    </row>
    <row r="1013" spans="1:11" ht="15" hidden="1" customHeight="1">
      <c r="A1013" s="21"/>
      <c r="B1013" s="88"/>
      <c r="C1013" s="55"/>
      <c r="D1013" s="56"/>
      <c r="E1013" s="56"/>
      <c r="F1013" s="21"/>
      <c r="G1013" s="27"/>
      <c r="H1013" s="85"/>
      <c r="I1013" s="86"/>
      <c r="J1013" s="21"/>
      <c r="K1013" s="87"/>
    </row>
    <row r="1014" spans="1:11" ht="15" hidden="1" customHeight="1">
      <c r="A1014" s="21"/>
      <c r="B1014" s="88"/>
      <c r="C1014" s="55"/>
      <c r="D1014" s="56"/>
      <c r="E1014" s="56"/>
      <c r="F1014" s="21"/>
      <c r="G1014" s="27"/>
      <c r="H1014" s="85"/>
      <c r="I1014" s="86"/>
      <c r="J1014" s="21"/>
      <c r="K1014" s="87"/>
    </row>
    <row r="1015" spans="1:11" ht="15" hidden="1" customHeight="1">
      <c r="A1015" s="21"/>
      <c r="B1015" s="88"/>
      <c r="C1015" s="55"/>
      <c r="D1015" s="56"/>
      <c r="E1015" s="56"/>
      <c r="F1015" s="21"/>
      <c r="G1015" s="27"/>
      <c r="H1015" s="85"/>
      <c r="I1015" s="86"/>
      <c r="J1015" s="21"/>
      <c r="K1015" s="87"/>
    </row>
    <row r="1016" spans="1:11" ht="15" hidden="1" customHeight="1">
      <c r="A1016" s="21"/>
      <c r="B1016" s="88"/>
      <c r="C1016" s="55"/>
      <c r="D1016" s="56"/>
      <c r="E1016" s="56"/>
      <c r="F1016" s="21"/>
      <c r="G1016" s="27"/>
      <c r="H1016" s="85"/>
      <c r="I1016" s="86"/>
      <c r="J1016" s="21"/>
      <c r="K1016" s="87"/>
    </row>
    <row r="1017" spans="1:11" ht="15" hidden="1" customHeight="1">
      <c r="A1017" s="21"/>
      <c r="B1017" s="88"/>
      <c r="C1017" s="55"/>
      <c r="D1017" s="56"/>
      <c r="E1017" s="56"/>
      <c r="F1017" s="21"/>
      <c r="G1017" s="27"/>
      <c r="H1017" s="85"/>
      <c r="I1017" s="86"/>
      <c r="J1017" s="21"/>
      <c r="K1017" s="87"/>
    </row>
    <row r="1018" spans="1:11" ht="15" hidden="1" customHeight="1">
      <c r="A1018" s="21"/>
      <c r="B1018" s="88"/>
      <c r="C1018" s="55"/>
      <c r="D1018" s="56"/>
      <c r="E1018" s="56"/>
      <c r="F1018" s="21"/>
      <c r="G1018" s="27"/>
      <c r="H1018" s="85"/>
      <c r="I1018" s="86"/>
      <c r="J1018" s="21"/>
      <c r="K1018" s="87"/>
    </row>
    <row r="1019" spans="1:11" ht="15" hidden="1" customHeight="1">
      <c r="A1019" s="21"/>
      <c r="B1019" s="88"/>
      <c r="C1019" s="55"/>
      <c r="D1019" s="56"/>
      <c r="E1019" s="56"/>
      <c r="F1019" s="21"/>
      <c r="G1019" s="27"/>
      <c r="H1019" s="85"/>
      <c r="I1019" s="86"/>
      <c r="J1019" s="21"/>
      <c r="K1019" s="87"/>
    </row>
    <row r="1020" spans="1:11" ht="15" hidden="1" customHeight="1">
      <c r="A1020" s="21"/>
      <c r="B1020" s="88"/>
      <c r="C1020" s="55"/>
      <c r="D1020" s="56"/>
      <c r="E1020" s="56"/>
      <c r="F1020" s="21"/>
      <c r="G1020" s="27"/>
      <c r="H1020" s="85"/>
      <c r="I1020" s="86"/>
      <c r="J1020" s="21"/>
      <c r="K1020" s="87"/>
    </row>
    <row r="1021" spans="1:11" ht="15" hidden="1" customHeight="1">
      <c r="A1021" s="21"/>
      <c r="B1021" s="88"/>
      <c r="C1021" s="55"/>
      <c r="D1021" s="56"/>
      <c r="E1021" s="56"/>
      <c r="F1021" s="21"/>
      <c r="G1021" s="27"/>
      <c r="H1021" s="85"/>
      <c r="I1021" s="86"/>
      <c r="J1021" s="21"/>
      <c r="K1021" s="87"/>
    </row>
    <row r="1022" spans="1:11" ht="15" hidden="1" customHeight="1">
      <c r="A1022" s="21"/>
      <c r="B1022" s="88"/>
      <c r="C1022" s="55"/>
      <c r="D1022" s="56"/>
      <c r="E1022" s="56"/>
      <c r="F1022" s="21"/>
      <c r="G1022" s="27"/>
      <c r="H1022" s="85"/>
      <c r="I1022" s="86"/>
      <c r="J1022" s="21"/>
      <c r="K1022" s="87"/>
    </row>
    <row r="1023" spans="1:11" ht="15" hidden="1" customHeight="1">
      <c r="A1023" s="21"/>
      <c r="B1023" s="88"/>
      <c r="C1023" s="55"/>
      <c r="D1023" s="56"/>
      <c r="E1023" s="56"/>
      <c r="F1023" s="21"/>
      <c r="G1023" s="27"/>
      <c r="H1023" s="85"/>
      <c r="I1023" s="86"/>
      <c r="J1023" s="21"/>
      <c r="K1023" s="87"/>
    </row>
    <row r="1024" spans="1:11" ht="15" hidden="1" customHeight="1">
      <c r="A1024" s="21"/>
      <c r="B1024" s="88"/>
      <c r="C1024" s="55"/>
      <c r="D1024" s="56"/>
      <c r="E1024" s="56"/>
      <c r="F1024" s="21"/>
      <c r="G1024" s="27"/>
      <c r="H1024" s="85"/>
      <c r="I1024" s="86"/>
      <c r="J1024" s="21"/>
      <c r="K1024" s="87"/>
    </row>
    <row r="1025" spans="1:11" ht="15" hidden="1" customHeight="1">
      <c r="A1025" s="21"/>
      <c r="B1025" s="88"/>
      <c r="C1025" s="55"/>
      <c r="D1025" s="56"/>
      <c r="E1025" s="56"/>
      <c r="F1025" s="21"/>
      <c r="G1025" s="27"/>
      <c r="H1025" s="85"/>
      <c r="I1025" s="86"/>
      <c r="J1025" s="21"/>
      <c r="K1025" s="87"/>
    </row>
    <row r="1026" spans="1:11" ht="15" hidden="1" customHeight="1">
      <c r="A1026" s="21"/>
      <c r="B1026" s="88"/>
      <c r="C1026" s="55"/>
      <c r="D1026" s="56"/>
      <c r="E1026" s="56"/>
      <c r="F1026" s="21"/>
      <c r="G1026" s="27"/>
      <c r="H1026" s="85"/>
      <c r="I1026" s="86"/>
      <c r="J1026" s="21"/>
      <c r="K1026" s="87"/>
    </row>
    <row r="1027" spans="1:11" ht="15" hidden="1" customHeight="1">
      <c r="A1027" s="21"/>
      <c r="B1027" s="88"/>
      <c r="C1027" s="55"/>
      <c r="D1027" s="56"/>
      <c r="E1027" s="56"/>
      <c r="F1027" s="21"/>
      <c r="G1027" s="27"/>
      <c r="H1027" s="85"/>
      <c r="I1027" s="86"/>
      <c r="J1027" s="21"/>
      <c r="K1027" s="87"/>
    </row>
    <row r="1028" spans="1:11" ht="15" hidden="1" customHeight="1">
      <c r="A1028" s="21"/>
      <c r="B1028" s="88"/>
      <c r="C1028" s="55"/>
      <c r="D1028" s="56"/>
      <c r="E1028" s="56"/>
      <c r="F1028" s="21"/>
      <c r="G1028" s="27"/>
      <c r="H1028" s="85"/>
      <c r="I1028" s="86"/>
      <c r="J1028" s="21"/>
      <c r="K1028" s="87"/>
    </row>
    <row r="1029" spans="1:11" ht="15" hidden="1" customHeight="1">
      <c r="A1029" s="21"/>
      <c r="B1029" s="88"/>
      <c r="C1029" s="55"/>
      <c r="D1029" s="56"/>
      <c r="E1029" s="56"/>
      <c r="F1029" s="21"/>
      <c r="G1029" s="27"/>
      <c r="H1029" s="85"/>
      <c r="I1029" s="86"/>
      <c r="J1029" s="21"/>
      <c r="K1029" s="87"/>
    </row>
    <row r="1030" spans="1:11" ht="15" hidden="1" customHeight="1">
      <c r="A1030" s="21"/>
      <c r="B1030" s="88"/>
      <c r="C1030" s="55"/>
      <c r="D1030" s="56"/>
      <c r="E1030" s="56"/>
      <c r="F1030" s="21"/>
      <c r="G1030" s="27"/>
      <c r="H1030" s="85"/>
      <c r="I1030" s="86"/>
      <c r="J1030" s="21"/>
      <c r="K1030" s="87"/>
    </row>
    <row r="1031" spans="1:11" ht="15" hidden="1" customHeight="1">
      <c r="A1031" s="21"/>
      <c r="B1031" s="88"/>
      <c r="C1031" s="55"/>
      <c r="D1031" s="56"/>
      <c r="E1031" s="56"/>
      <c r="F1031" s="21"/>
      <c r="G1031" s="27"/>
      <c r="H1031" s="85"/>
      <c r="I1031" s="86"/>
      <c r="J1031" s="21"/>
      <c r="K1031" s="87"/>
    </row>
    <row r="1032" spans="1:11" ht="15" hidden="1" customHeight="1">
      <c r="A1032" s="21"/>
      <c r="B1032" s="88"/>
      <c r="C1032" s="55"/>
      <c r="D1032" s="56"/>
      <c r="E1032" s="56"/>
      <c r="F1032" s="21"/>
      <c r="G1032" s="27"/>
      <c r="H1032" s="85"/>
      <c r="I1032" s="86"/>
      <c r="J1032" s="21"/>
      <c r="K1032" s="87"/>
    </row>
    <row r="1033" spans="1:11" ht="15" hidden="1" customHeight="1">
      <c r="A1033" s="21"/>
      <c r="B1033" s="88"/>
      <c r="C1033" s="55"/>
      <c r="D1033" s="56"/>
      <c r="E1033" s="56"/>
      <c r="F1033" s="21"/>
      <c r="G1033" s="27"/>
      <c r="H1033" s="85"/>
      <c r="I1033" s="86"/>
      <c r="J1033" s="21"/>
      <c r="K1033" s="87"/>
    </row>
    <row r="1034" spans="1:11" ht="15" hidden="1" customHeight="1">
      <c r="A1034" s="21"/>
      <c r="B1034" s="88"/>
      <c r="C1034" s="55"/>
      <c r="D1034" s="56"/>
      <c r="E1034" s="56"/>
      <c r="F1034" s="21"/>
      <c r="G1034" s="27"/>
      <c r="H1034" s="85"/>
      <c r="I1034" s="86"/>
      <c r="J1034" s="21"/>
      <c r="K1034" s="87"/>
    </row>
    <row r="1035" spans="1:11" ht="15" hidden="1" customHeight="1">
      <c r="A1035" s="21"/>
      <c r="B1035" s="88"/>
      <c r="C1035" s="55"/>
      <c r="D1035" s="56"/>
      <c r="E1035" s="56"/>
      <c r="F1035" s="21"/>
      <c r="G1035" s="27"/>
      <c r="H1035" s="85"/>
      <c r="I1035" s="86"/>
      <c r="J1035" s="21"/>
      <c r="K1035" s="87"/>
    </row>
    <row r="1036" spans="1:11" ht="15" hidden="1" customHeight="1">
      <c r="A1036" s="21"/>
      <c r="B1036" s="88"/>
      <c r="C1036" s="55"/>
      <c r="D1036" s="56"/>
      <c r="E1036" s="56"/>
      <c r="F1036" s="21"/>
      <c r="G1036" s="27"/>
      <c r="H1036" s="85"/>
      <c r="I1036" s="86"/>
      <c r="J1036" s="21"/>
      <c r="K1036" s="87"/>
    </row>
    <row r="1037" spans="1:11" ht="15" hidden="1" customHeight="1">
      <c r="A1037" s="21"/>
      <c r="B1037" s="88"/>
      <c r="C1037" s="55"/>
      <c r="D1037" s="56"/>
      <c r="E1037" s="56"/>
      <c r="F1037" s="21"/>
      <c r="G1037" s="27"/>
      <c r="H1037" s="85"/>
      <c r="I1037" s="86"/>
      <c r="J1037" s="21"/>
      <c r="K1037" s="87"/>
    </row>
    <row r="1038" spans="1:11" ht="15" hidden="1" customHeight="1">
      <c r="A1038" s="21"/>
      <c r="B1038" s="88"/>
      <c r="C1038" s="55"/>
      <c r="D1038" s="56"/>
      <c r="E1038" s="56"/>
      <c r="F1038" s="21"/>
      <c r="G1038" s="27"/>
      <c r="H1038" s="85"/>
      <c r="I1038" s="86"/>
      <c r="J1038" s="21"/>
      <c r="K1038" s="87"/>
    </row>
    <row r="1039" spans="1:11" ht="15" hidden="1" customHeight="1">
      <c r="A1039" s="21"/>
      <c r="B1039" s="88"/>
      <c r="C1039" s="55"/>
      <c r="D1039" s="56"/>
      <c r="E1039" s="56"/>
      <c r="F1039" s="21"/>
      <c r="G1039" s="27"/>
      <c r="H1039" s="85"/>
      <c r="I1039" s="86"/>
      <c r="J1039" s="21"/>
      <c r="K1039" s="87"/>
    </row>
    <row r="1040" spans="1:11" ht="15" hidden="1" customHeight="1">
      <c r="A1040" s="21"/>
      <c r="B1040" s="88"/>
      <c r="C1040" s="55"/>
      <c r="D1040" s="56"/>
      <c r="E1040" s="56"/>
      <c r="F1040" s="21"/>
      <c r="G1040" s="27"/>
      <c r="H1040" s="85"/>
      <c r="I1040" s="86"/>
      <c r="J1040" s="21"/>
      <c r="K1040" s="87"/>
    </row>
    <row r="1041" spans="1:11" ht="15" hidden="1" customHeight="1">
      <c r="A1041" s="21"/>
      <c r="B1041" s="88"/>
      <c r="C1041" s="55"/>
      <c r="D1041" s="56"/>
      <c r="E1041" s="56"/>
      <c r="F1041" s="21"/>
      <c r="G1041" s="27"/>
      <c r="H1041" s="85"/>
      <c r="I1041" s="86"/>
      <c r="J1041" s="21"/>
      <c r="K1041" s="87"/>
    </row>
    <row r="1042" spans="1:11" ht="15" hidden="1" customHeight="1">
      <c r="A1042" s="21"/>
      <c r="B1042" s="88"/>
      <c r="C1042" s="55"/>
      <c r="D1042" s="56"/>
      <c r="E1042" s="56"/>
      <c r="F1042" s="21"/>
      <c r="G1042" s="27"/>
      <c r="H1042" s="85"/>
      <c r="I1042" s="86"/>
      <c r="J1042" s="21"/>
      <c r="K1042" s="87"/>
    </row>
    <row r="1043" spans="1:11" ht="15" hidden="1" customHeight="1">
      <c r="A1043" s="21"/>
      <c r="B1043" s="88"/>
      <c r="C1043" s="55"/>
      <c r="D1043" s="56"/>
      <c r="E1043" s="56"/>
      <c r="F1043" s="21"/>
      <c r="G1043" s="27"/>
      <c r="H1043" s="85"/>
      <c r="I1043" s="86"/>
      <c r="J1043" s="21"/>
      <c r="K1043" s="87"/>
    </row>
    <row r="1044" spans="1:11" ht="15" hidden="1" customHeight="1">
      <c r="A1044" s="21"/>
      <c r="B1044" s="88"/>
      <c r="C1044" s="55"/>
      <c r="D1044" s="56"/>
      <c r="E1044" s="56"/>
      <c r="F1044" s="21"/>
      <c r="G1044" s="27"/>
      <c r="H1044" s="85"/>
      <c r="I1044" s="86"/>
      <c r="J1044" s="21"/>
      <c r="K1044" s="87"/>
    </row>
    <row r="1045" spans="1:11" ht="15" hidden="1" customHeight="1">
      <c r="A1045" s="21"/>
      <c r="B1045" s="88"/>
      <c r="C1045" s="55"/>
      <c r="D1045" s="56"/>
      <c r="E1045" s="56"/>
      <c r="F1045" s="21"/>
      <c r="G1045" s="27"/>
      <c r="H1045" s="85"/>
      <c r="I1045" s="86"/>
      <c r="J1045" s="21"/>
      <c r="K1045" s="87"/>
    </row>
    <row r="1046" spans="1:11" ht="15" hidden="1" customHeight="1">
      <c r="A1046" s="21"/>
      <c r="B1046" s="88"/>
      <c r="C1046" s="55"/>
      <c r="D1046" s="56"/>
      <c r="E1046" s="56"/>
      <c r="F1046" s="21"/>
      <c r="G1046" s="27"/>
      <c r="H1046" s="85"/>
      <c r="I1046" s="86"/>
      <c r="J1046" s="21"/>
      <c r="K1046" s="87"/>
    </row>
    <row r="1047" spans="1:11" ht="15" hidden="1" customHeight="1">
      <c r="A1047" s="21"/>
      <c r="B1047" s="88"/>
      <c r="C1047" s="55"/>
      <c r="D1047" s="56"/>
      <c r="E1047" s="56"/>
      <c r="F1047" s="21"/>
      <c r="G1047" s="27"/>
      <c r="H1047" s="85"/>
      <c r="I1047" s="86"/>
      <c r="J1047" s="21"/>
      <c r="K1047" s="87"/>
    </row>
    <row r="1048" spans="1:11" ht="15" hidden="1" customHeight="1">
      <c r="A1048" s="21"/>
      <c r="B1048" s="88"/>
      <c r="C1048" s="55"/>
      <c r="D1048" s="56"/>
      <c r="E1048" s="56"/>
      <c r="F1048" s="21"/>
      <c r="G1048" s="27"/>
      <c r="H1048" s="85"/>
      <c r="I1048" s="86"/>
      <c r="J1048" s="21"/>
      <c r="K1048" s="87"/>
    </row>
    <row r="1049" spans="1:11" ht="15" hidden="1" customHeight="1">
      <c r="A1049" s="21"/>
      <c r="B1049" s="88"/>
      <c r="C1049" s="55"/>
      <c r="D1049" s="56"/>
      <c r="E1049" s="56"/>
      <c r="F1049" s="21"/>
      <c r="G1049" s="27"/>
      <c r="H1049" s="85"/>
      <c r="I1049" s="86"/>
      <c r="J1049" s="21"/>
      <c r="K1049" s="87"/>
    </row>
    <row r="1050" spans="1:11" ht="15" hidden="1" customHeight="1">
      <c r="A1050" s="21"/>
      <c r="B1050" s="88"/>
      <c r="C1050" s="55"/>
      <c r="D1050" s="56"/>
      <c r="E1050" s="56"/>
      <c r="F1050" s="21"/>
      <c r="G1050" s="27"/>
      <c r="H1050" s="85"/>
      <c r="I1050" s="86"/>
      <c r="J1050" s="21"/>
      <c r="K1050" s="87"/>
    </row>
    <row r="1051" spans="1:11" ht="15" hidden="1" customHeight="1">
      <c r="A1051" s="21"/>
      <c r="B1051" s="88"/>
      <c r="C1051" s="55"/>
      <c r="D1051" s="56"/>
      <c r="E1051" s="56"/>
      <c r="F1051" s="21"/>
      <c r="G1051" s="27"/>
      <c r="H1051" s="85"/>
      <c r="I1051" s="86"/>
      <c r="J1051" s="21"/>
      <c r="K1051" s="87"/>
    </row>
    <row r="1052" spans="1:11" ht="15" hidden="1" customHeight="1">
      <c r="A1052" s="21"/>
      <c r="B1052" s="88"/>
      <c r="C1052" s="55"/>
      <c r="D1052" s="56"/>
      <c r="E1052" s="56"/>
      <c r="F1052" s="21"/>
      <c r="G1052" s="27"/>
      <c r="H1052" s="85"/>
      <c r="I1052" s="86"/>
      <c r="J1052" s="21"/>
      <c r="K1052" s="87"/>
    </row>
    <row r="1053" spans="1:11" ht="15" hidden="1" customHeight="1">
      <c r="A1053" s="21"/>
      <c r="B1053" s="88"/>
      <c r="C1053" s="55"/>
      <c r="D1053" s="56"/>
      <c r="E1053" s="56"/>
      <c r="F1053" s="21"/>
      <c r="G1053" s="27"/>
      <c r="H1053" s="85"/>
      <c r="I1053" s="86"/>
      <c r="J1053" s="21"/>
      <c r="K1053" s="87"/>
    </row>
    <row r="1054" spans="1:11" ht="15" hidden="1" customHeight="1">
      <c r="A1054" s="21"/>
      <c r="B1054" s="88"/>
      <c r="C1054" s="55"/>
      <c r="D1054" s="56"/>
      <c r="E1054" s="56"/>
      <c r="F1054" s="21"/>
      <c r="G1054" s="27"/>
      <c r="H1054" s="85"/>
      <c r="I1054" s="86"/>
      <c r="J1054" s="21"/>
      <c r="K1054" s="87"/>
    </row>
    <row r="1055" spans="1:11" ht="15" hidden="1" customHeight="1">
      <c r="A1055" s="21"/>
      <c r="B1055" s="88"/>
      <c r="C1055" s="55"/>
      <c r="D1055" s="56"/>
      <c r="E1055" s="56"/>
      <c r="F1055" s="21"/>
      <c r="G1055" s="27"/>
      <c r="H1055" s="85"/>
      <c r="I1055" s="86"/>
      <c r="J1055" s="21"/>
      <c r="K1055" s="87"/>
    </row>
    <row r="1056" spans="1:11" ht="15" hidden="1" customHeight="1">
      <c r="A1056" s="21"/>
      <c r="B1056" s="88"/>
      <c r="C1056" s="55"/>
      <c r="D1056" s="56"/>
      <c r="E1056" s="56"/>
      <c r="F1056" s="21"/>
      <c r="G1056" s="27"/>
      <c r="H1056" s="85"/>
      <c r="I1056" s="86"/>
      <c r="J1056" s="21"/>
      <c r="K1056" s="87"/>
    </row>
    <row r="1057" spans="1:11" ht="15" hidden="1" customHeight="1">
      <c r="A1057" s="21"/>
      <c r="B1057" s="88"/>
      <c r="C1057" s="55"/>
      <c r="D1057" s="56"/>
      <c r="E1057" s="56"/>
      <c r="F1057" s="21"/>
      <c r="G1057" s="27"/>
      <c r="H1057" s="85"/>
      <c r="I1057" s="86"/>
      <c r="J1057" s="21"/>
      <c r="K1057" s="87"/>
    </row>
    <row r="1058" spans="1:11" ht="15" hidden="1" customHeight="1">
      <c r="A1058" s="21"/>
      <c r="B1058" s="88"/>
      <c r="C1058" s="55"/>
      <c r="D1058" s="56"/>
      <c r="E1058" s="56"/>
      <c r="F1058" s="21"/>
      <c r="G1058" s="27"/>
      <c r="H1058" s="85"/>
      <c r="I1058" s="86"/>
      <c r="J1058" s="21"/>
      <c r="K1058" s="87"/>
    </row>
    <row r="1059" spans="1:11" ht="15" hidden="1" customHeight="1">
      <c r="A1059" s="21"/>
      <c r="B1059" s="88"/>
      <c r="C1059" s="55"/>
      <c r="D1059" s="56"/>
      <c r="E1059" s="56"/>
      <c r="F1059" s="21"/>
      <c r="G1059" s="27"/>
      <c r="H1059" s="85"/>
      <c r="I1059" s="86"/>
      <c r="J1059" s="21"/>
      <c r="K1059" s="87"/>
    </row>
    <row r="1060" spans="1:11" ht="15" hidden="1" customHeight="1">
      <c r="A1060" s="21"/>
      <c r="B1060" s="88"/>
      <c r="C1060" s="55"/>
      <c r="D1060" s="56"/>
      <c r="E1060" s="56"/>
      <c r="F1060" s="21"/>
      <c r="G1060" s="27"/>
      <c r="H1060" s="85"/>
      <c r="I1060" s="86"/>
      <c r="J1060" s="21"/>
      <c r="K1060" s="87"/>
    </row>
    <row r="1061" spans="1:11" ht="15" hidden="1" customHeight="1">
      <c r="A1061" s="21"/>
      <c r="B1061" s="88"/>
      <c r="C1061" s="55"/>
      <c r="D1061" s="56"/>
      <c r="E1061" s="56"/>
      <c r="F1061" s="21"/>
      <c r="G1061" s="27"/>
      <c r="H1061" s="85"/>
      <c r="I1061" s="86"/>
      <c r="J1061" s="21"/>
      <c r="K1061" s="87"/>
    </row>
    <row r="1062" spans="1:11" ht="15" hidden="1" customHeight="1">
      <c r="A1062" s="21"/>
      <c r="B1062" s="88"/>
      <c r="C1062" s="55"/>
      <c r="D1062" s="56"/>
      <c r="E1062" s="56"/>
      <c r="F1062" s="21"/>
      <c r="G1062" s="27"/>
      <c r="H1062" s="85"/>
      <c r="I1062" s="86"/>
      <c r="J1062" s="21"/>
      <c r="K1062" s="87"/>
    </row>
    <row r="1063" spans="1:11" ht="15" hidden="1" customHeight="1">
      <c r="A1063" s="21"/>
      <c r="B1063" s="88"/>
      <c r="C1063" s="55"/>
      <c r="D1063" s="56"/>
      <c r="E1063" s="56"/>
      <c r="F1063" s="21"/>
      <c r="G1063" s="27"/>
      <c r="H1063" s="85"/>
      <c r="I1063" s="86"/>
      <c r="J1063" s="21"/>
      <c r="K1063" s="87"/>
    </row>
    <row r="1064" spans="1:11" ht="15" hidden="1" customHeight="1">
      <c r="A1064" s="21"/>
      <c r="B1064" s="88"/>
      <c r="C1064" s="55"/>
      <c r="D1064" s="56"/>
      <c r="E1064" s="56"/>
      <c r="F1064" s="21"/>
      <c r="G1064" s="27"/>
      <c r="H1064" s="85"/>
      <c r="I1064" s="86"/>
      <c r="J1064" s="21"/>
      <c r="K1064" s="87"/>
    </row>
    <row r="1065" spans="1:11" ht="15" hidden="1" customHeight="1">
      <c r="A1065" s="21"/>
      <c r="B1065" s="88"/>
      <c r="C1065" s="55"/>
      <c r="D1065" s="56"/>
      <c r="E1065" s="56"/>
      <c r="F1065" s="21"/>
      <c r="G1065" s="27"/>
      <c r="H1065" s="85"/>
      <c r="I1065" s="86"/>
      <c r="J1065" s="21"/>
      <c r="K1065" s="87"/>
    </row>
    <row r="1066" spans="1:11" ht="15" hidden="1" customHeight="1">
      <c r="A1066" s="21"/>
      <c r="B1066" s="88"/>
      <c r="C1066" s="55"/>
      <c r="D1066" s="56"/>
      <c r="E1066" s="56"/>
      <c r="F1066" s="21"/>
      <c r="G1066" s="27"/>
      <c r="H1066" s="85"/>
      <c r="I1066" s="86"/>
      <c r="J1066" s="21"/>
      <c r="K1066" s="87"/>
    </row>
    <row r="1067" spans="1:11" ht="15" hidden="1" customHeight="1">
      <c r="A1067" s="21"/>
      <c r="B1067" s="88"/>
      <c r="C1067" s="55"/>
      <c r="D1067" s="56"/>
      <c r="E1067" s="56"/>
      <c r="F1067" s="21"/>
      <c r="G1067" s="27"/>
      <c r="H1067" s="85"/>
      <c r="I1067" s="86"/>
      <c r="J1067" s="21"/>
      <c r="K1067" s="87"/>
    </row>
    <row r="1068" spans="1:11" ht="15" hidden="1" customHeight="1">
      <c r="A1068" s="21"/>
      <c r="B1068" s="88"/>
      <c r="C1068" s="55"/>
      <c r="D1068" s="56"/>
      <c r="E1068" s="56"/>
      <c r="F1068" s="21"/>
      <c r="G1068" s="27"/>
      <c r="H1068" s="85"/>
      <c r="I1068" s="86"/>
      <c r="J1068" s="21"/>
      <c r="K1068" s="87"/>
    </row>
    <row r="1069" spans="1:11" ht="15" hidden="1" customHeight="1">
      <c r="A1069" s="21"/>
      <c r="B1069" s="88"/>
      <c r="C1069" s="55"/>
      <c r="D1069" s="56"/>
      <c r="E1069" s="56"/>
      <c r="F1069" s="21"/>
      <c r="G1069" s="27"/>
      <c r="H1069" s="85"/>
      <c r="I1069" s="86"/>
      <c r="J1069" s="21"/>
      <c r="K1069" s="87"/>
    </row>
    <row r="1070" spans="1:11" ht="15" hidden="1" customHeight="1">
      <c r="A1070" s="21"/>
      <c r="B1070" s="88"/>
      <c r="C1070" s="55"/>
      <c r="D1070" s="56"/>
      <c r="E1070" s="56"/>
      <c r="F1070" s="21"/>
      <c r="G1070" s="27"/>
      <c r="H1070" s="85"/>
      <c r="I1070" s="86"/>
      <c r="J1070" s="21"/>
      <c r="K1070" s="87"/>
    </row>
    <row r="1071" spans="1:11" ht="15" hidden="1" customHeight="1">
      <c r="A1071" s="21"/>
      <c r="B1071" s="88"/>
      <c r="C1071" s="55"/>
      <c r="D1071" s="56"/>
      <c r="E1071" s="56"/>
      <c r="F1071" s="21"/>
      <c r="G1071" s="27"/>
      <c r="H1071" s="85"/>
      <c r="I1071" s="86"/>
      <c r="J1071" s="21"/>
      <c r="K1071" s="87"/>
    </row>
    <row r="1072" spans="1:11" ht="15" hidden="1" customHeight="1">
      <c r="A1072" s="21"/>
      <c r="B1072" s="88"/>
      <c r="C1072" s="55"/>
      <c r="D1072" s="56"/>
      <c r="E1072" s="56"/>
      <c r="F1072" s="21"/>
      <c r="G1072" s="27"/>
      <c r="H1072" s="85"/>
      <c r="I1072" s="86"/>
      <c r="J1072" s="21"/>
      <c r="K1072" s="87"/>
    </row>
    <row r="1073" spans="1:11" ht="15" hidden="1" customHeight="1">
      <c r="A1073" s="21"/>
      <c r="B1073" s="88"/>
      <c r="C1073" s="55"/>
      <c r="D1073" s="56"/>
      <c r="E1073" s="56"/>
      <c r="F1073" s="21"/>
      <c r="G1073" s="27"/>
      <c r="H1073" s="85"/>
      <c r="I1073" s="86"/>
      <c r="J1073" s="21"/>
      <c r="K1073" s="87"/>
    </row>
    <row r="1074" spans="1:11" ht="15" hidden="1" customHeight="1">
      <c r="A1074" s="21"/>
      <c r="B1074" s="88"/>
      <c r="C1074" s="55"/>
      <c r="D1074" s="56"/>
      <c r="E1074" s="56"/>
      <c r="F1074" s="21"/>
      <c r="G1074" s="27"/>
      <c r="H1074" s="85"/>
      <c r="I1074" s="86"/>
      <c r="J1074" s="21"/>
      <c r="K1074" s="87"/>
    </row>
    <row r="1075" spans="1:11" ht="15" hidden="1" customHeight="1">
      <c r="A1075" s="21"/>
      <c r="B1075" s="88"/>
      <c r="C1075" s="55"/>
      <c r="D1075" s="56"/>
      <c r="E1075" s="56"/>
      <c r="F1075" s="21"/>
      <c r="G1075" s="27"/>
      <c r="H1075" s="85"/>
      <c r="I1075" s="86"/>
      <c r="J1075" s="21"/>
      <c r="K1075" s="87"/>
    </row>
    <row r="1076" spans="1:11" ht="15" hidden="1" customHeight="1">
      <c r="A1076" s="21"/>
      <c r="B1076" s="88"/>
      <c r="C1076" s="55"/>
      <c r="D1076" s="56"/>
      <c r="E1076" s="56"/>
      <c r="F1076" s="21"/>
      <c r="G1076" s="27"/>
      <c r="H1076" s="85"/>
      <c r="I1076" s="86"/>
      <c r="J1076" s="21"/>
      <c r="K1076" s="87"/>
    </row>
    <row r="1077" spans="1:11" ht="15" hidden="1" customHeight="1">
      <c r="A1077" s="21"/>
      <c r="B1077" s="88"/>
      <c r="C1077" s="55"/>
      <c r="D1077" s="56"/>
      <c r="E1077" s="56"/>
      <c r="F1077" s="21"/>
      <c r="G1077" s="27"/>
      <c r="H1077" s="85"/>
      <c r="I1077" s="86"/>
      <c r="J1077" s="21"/>
      <c r="K1077" s="87"/>
    </row>
    <row r="1078" spans="1:11" ht="15" hidden="1" customHeight="1">
      <c r="A1078" s="21"/>
      <c r="B1078" s="88"/>
      <c r="C1078" s="55"/>
      <c r="D1078" s="56"/>
      <c r="E1078" s="56"/>
      <c r="F1078" s="21"/>
      <c r="G1078" s="27"/>
      <c r="H1078" s="85"/>
      <c r="I1078" s="86"/>
      <c r="J1078" s="21"/>
      <c r="K1078" s="87"/>
    </row>
    <row r="1079" spans="1:11" ht="15" hidden="1" customHeight="1">
      <c r="A1079" s="21"/>
      <c r="B1079" s="88"/>
      <c r="C1079" s="55"/>
      <c r="D1079" s="56"/>
      <c r="E1079" s="56"/>
      <c r="F1079" s="21"/>
      <c r="G1079" s="27"/>
      <c r="H1079" s="85"/>
      <c r="I1079" s="86"/>
      <c r="J1079" s="21"/>
      <c r="K1079" s="87"/>
    </row>
    <row r="1080" spans="1:11" ht="15" hidden="1" customHeight="1">
      <c r="A1080" s="21"/>
      <c r="B1080" s="88"/>
      <c r="C1080" s="55"/>
      <c r="D1080" s="56"/>
      <c r="E1080" s="56"/>
      <c r="F1080" s="21"/>
      <c r="G1080" s="27"/>
      <c r="H1080" s="85"/>
      <c r="I1080" s="86"/>
      <c r="J1080" s="21"/>
      <c r="K1080" s="87"/>
    </row>
    <row r="1081" spans="1:11" ht="15" hidden="1" customHeight="1">
      <c r="A1081" s="21"/>
      <c r="B1081" s="88"/>
      <c r="C1081" s="55"/>
      <c r="D1081" s="56"/>
      <c r="E1081" s="56"/>
      <c r="F1081" s="21"/>
      <c r="G1081" s="27"/>
      <c r="H1081" s="85"/>
      <c r="I1081" s="86"/>
      <c r="J1081" s="21"/>
      <c r="K1081" s="87"/>
    </row>
    <row r="1082" spans="1:11" ht="15" hidden="1" customHeight="1">
      <c r="A1082" s="21"/>
      <c r="B1082" s="88"/>
      <c r="C1082" s="55"/>
      <c r="D1082" s="56"/>
      <c r="E1082" s="56"/>
      <c r="F1082" s="21"/>
      <c r="G1082" s="27"/>
      <c r="H1082" s="85"/>
      <c r="I1082" s="86"/>
      <c r="J1082" s="21"/>
      <c r="K1082" s="87"/>
    </row>
    <row r="1083" spans="1:11" ht="15" hidden="1" customHeight="1">
      <c r="A1083" s="21"/>
      <c r="B1083" s="88"/>
      <c r="C1083" s="55"/>
      <c r="D1083" s="56"/>
      <c r="E1083" s="56"/>
      <c r="F1083" s="21"/>
      <c r="G1083" s="27"/>
      <c r="H1083" s="85"/>
      <c r="I1083" s="86"/>
      <c r="J1083" s="21"/>
      <c r="K1083" s="87"/>
    </row>
    <row r="1084" spans="1:11" ht="15" hidden="1" customHeight="1">
      <c r="A1084" s="21"/>
      <c r="B1084" s="88"/>
      <c r="C1084" s="55"/>
      <c r="D1084" s="56"/>
      <c r="E1084" s="56"/>
      <c r="F1084" s="21"/>
      <c r="G1084" s="27"/>
      <c r="H1084" s="85"/>
      <c r="I1084" s="86"/>
      <c r="J1084" s="21"/>
      <c r="K1084" s="87"/>
    </row>
    <row r="1085" spans="1:11" ht="15" hidden="1" customHeight="1">
      <c r="A1085" s="21"/>
      <c r="B1085" s="88"/>
      <c r="C1085" s="55"/>
      <c r="D1085" s="56"/>
      <c r="E1085" s="56"/>
      <c r="F1085" s="21"/>
      <c r="G1085" s="27"/>
      <c r="H1085" s="85"/>
      <c r="I1085" s="86"/>
      <c r="J1085" s="21"/>
      <c r="K1085" s="87"/>
    </row>
    <row r="1086" spans="1:11" ht="15" hidden="1" customHeight="1">
      <c r="A1086" s="21"/>
      <c r="B1086" s="88"/>
      <c r="C1086" s="55"/>
      <c r="D1086" s="56"/>
      <c r="E1086" s="56"/>
      <c r="F1086" s="21"/>
      <c r="G1086" s="27"/>
      <c r="H1086" s="85"/>
      <c r="I1086" s="86"/>
      <c r="J1086" s="21"/>
      <c r="K1086" s="87"/>
    </row>
    <row r="1087" spans="1:11" ht="15" hidden="1" customHeight="1">
      <c r="A1087" s="21"/>
      <c r="B1087" s="88"/>
      <c r="C1087" s="55"/>
      <c r="D1087" s="56"/>
      <c r="E1087" s="56"/>
      <c r="F1087" s="21"/>
      <c r="G1087" s="27"/>
      <c r="H1087" s="85"/>
      <c r="I1087" s="86"/>
      <c r="J1087" s="21"/>
      <c r="K1087" s="87"/>
    </row>
    <row r="1088" spans="1:11" ht="15" hidden="1" customHeight="1">
      <c r="A1088" s="21"/>
      <c r="B1088" s="88"/>
      <c r="C1088" s="55"/>
      <c r="D1088" s="56"/>
      <c r="E1088" s="56"/>
      <c r="F1088" s="21"/>
      <c r="G1088" s="27"/>
      <c r="H1088" s="85"/>
      <c r="I1088" s="86"/>
      <c r="J1088" s="21"/>
      <c r="K1088" s="87"/>
    </row>
    <row r="1089" spans="1:11" ht="15" hidden="1" customHeight="1">
      <c r="A1089" s="21"/>
      <c r="B1089" s="88"/>
      <c r="C1089" s="55"/>
      <c r="D1089" s="56"/>
      <c r="E1089" s="56"/>
      <c r="F1089" s="21"/>
      <c r="G1089" s="27"/>
      <c r="H1089" s="85"/>
      <c r="I1089" s="86"/>
      <c r="J1089" s="21"/>
      <c r="K1089" s="87"/>
    </row>
    <row r="1090" spans="1:11" ht="15" hidden="1" customHeight="1">
      <c r="A1090" s="21"/>
      <c r="B1090" s="88"/>
      <c r="C1090" s="55"/>
      <c r="D1090" s="56"/>
      <c r="E1090" s="56"/>
      <c r="F1090" s="21"/>
      <c r="G1090" s="27"/>
      <c r="H1090" s="85"/>
      <c r="I1090" s="86"/>
      <c r="J1090" s="21"/>
      <c r="K1090" s="87"/>
    </row>
    <row r="1091" spans="1:11" ht="15" hidden="1" customHeight="1">
      <c r="A1091" s="21"/>
      <c r="B1091" s="88"/>
      <c r="C1091" s="55"/>
      <c r="D1091" s="56"/>
      <c r="E1091" s="56"/>
      <c r="F1091" s="21"/>
      <c r="G1091" s="27"/>
      <c r="H1091" s="85"/>
      <c r="I1091" s="86"/>
      <c r="J1091" s="21"/>
      <c r="K1091" s="87"/>
    </row>
    <row r="1092" spans="1:11" ht="15" hidden="1" customHeight="1">
      <c r="A1092" s="21"/>
      <c r="B1092" s="88"/>
      <c r="C1092" s="55"/>
      <c r="D1092" s="56"/>
      <c r="E1092" s="56"/>
      <c r="F1092" s="21"/>
      <c r="G1092" s="27"/>
      <c r="H1092" s="85"/>
      <c r="I1092" s="86"/>
      <c r="J1092" s="21"/>
      <c r="K1092" s="87"/>
    </row>
    <row r="1093" spans="1:11" ht="15" hidden="1" customHeight="1">
      <c r="A1093" s="21"/>
      <c r="B1093" s="88"/>
      <c r="C1093" s="55"/>
      <c r="D1093" s="56"/>
      <c r="E1093" s="56"/>
      <c r="F1093" s="21"/>
      <c r="G1093" s="27"/>
      <c r="H1093" s="85"/>
      <c r="I1093" s="86"/>
      <c r="J1093" s="21"/>
      <c r="K1093" s="87"/>
    </row>
    <row r="1094" spans="1:11" ht="15" hidden="1" customHeight="1">
      <c r="A1094" s="21"/>
      <c r="B1094" s="88"/>
      <c r="C1094" s="55"/>
      <c r="D1094" s="56"/>
      <c r="E1094" s="56"/>
      <c r="F1094" s="21"/>
      <c r="G1094" s="27"/>
      <c r="H1094" s="85"/>
      <c r="I1094" s="86"/>
      <c r="J1094" s="21"/>
      <c r="K1094" s="87"/>
    </row>
    <row r="1095" spans="1:11" ht="15" hidden="1" customHeight="1">
      <c r="A1095" s="21"/>
      <c r="B1095" s="88"/>
      <c r="C1095" s="55"/>
      <c r="D1095" s="56"/>
      <c r="E1095" s="56"/>
      <c r="F1095" s="21"/>
      <c r="G1095" s="27"/>
      <c r="H1095" s="85"/>
      <c r="I1095" s="86"/>
      <c r="J1095" s="21"/>
      <c r="K1095" s="87"/>
    </row>
    <row r="1096" spans="1:11" ht="15" hidden="1" customHeight="1">
      <c r="A1096" s="21"/>
      <c r="B1096" s="88"/>
      <c r="C1096" s="55"/>
      <c r="D1096" s="56"/>
      <c r="E1096" s="56"/>
      <c r="F1096" s="21"/>
      <c r="G1096" s="27"/>
      <c r="H1096" s="85"/>
      <c r="I1096" s="86"/>
      <c r="J1096" s="21"/>
      <c r="K1096" s="87"/>
    </row>
    <row r="1097" spans="1:11" ht="15" hidden="1" customHeight="1">
      <c r="A1097" s="21"/>
      <c r="B1097" s="88"/>
      <c r="C1097" s="55"/>
      <c r="D1097" s="56"/>
      <c r="E1097" s="56"/>
      <c r="F1097" s="21"/>
      <c r="G1097" s="27"/>
      <c r="H1097" s="85"/>
      <c r="I1097" s="86"/>
      <c r="J1097" s="21"/>
      <c r="K1097" s="87"/>
    </row>
    <row r="1098" spans="1:11" ht="15" hidden="1" customHeight="1">
      <c r="A1098" s="21"/>
      <c r="B1098" s="88"/>
      <c r="C1098" s="55"/>
      <c r="D1098" s="56"/>
      <c r="E1098" s="56"/>
      <c r="F1098" s="21"/>
      <c r="G1098" s="27"/>
      <c r="H1098" s="85"/>
      <c r="I1098" s="86"/>
      <c r="J1098" s="21"/>
      <c r="K1098" s="87"/>
    </row>
    <row r="1099" spans="1:11" ht="15" hidden="1" customHeight="1">
      <c r="B1099" s="89"/>
      <c r="C1099" s="66"/>
      <c r="D1099" s="67"/>
      <c r="E1099" s="67"/>
      <c r="F1099" s="8"/>
    </row>
    <row r="1100" spans="1:11" ht="15" hidden="1" customHeight="1">
      <c r="B1100" s="89"/>
      <c r="C1100" s="66"/>
      <c r="D1100" s="67"/>
      <c r="E1100" s="67"/>
      <c r="F1100" s="8"/>
    </row>
    <row r="1101" spans="1:11" ht="15" hidden="1" customHeight="1">
      <c r="B1101" s="89"/>
      <c r="C1101" s="66"/>
      <c r="D1101" s="67"/>
      <c r="E1101" s="67"/>
      <c r="F1101" s="8"/>
    </row>
    <row r="1102" spans="1:11" ht="15" hidden="1" customHeight="1">
      <c r="B1102" s="89"/>
      <c r="C1102" s="66"/>
      <c r="D1102" s="67"/>
      <c r="E1102" s="67"/>
      <c r="F1102" s="8"/>
    </row>
    <row r="1103" spans="1:11" ht="15" hidden="1" customHeight="1">
      <c r="B1103" s="89"/>
      <c r="C1103" s="66"/>
      <c r="D1103" s="67"/>
      <c r="E1103" s="67"/>
      <c r="F1103" s="8"/>
    </row>
    <row r="1104" spans="1:11" ht="15" hidden="1" customHeight="1">
      <c r="B1104" s="89"/>
      <c r="C1104" s="66"/>
      <c r="D1104" s="67"/>
      <c r="E1104" s="67"/>
      <c r="F1104" s="8"/>
    </row>
    <row r="1105" spans="2:6" ht="15" hidden="1" customHeight="1">
      <c r="B1105" s="89"/>
      <c r="C1105" s="66"/>
      <c r="D1105" s="67"/>
      <c r="E1105" s="67"/>
      <c r="F1105" s="8"/>
    </row>
    <row r="1106" spans="2:6" ht="15" hidden="1" customHeight="1">
      <c r="B1106" s="89"/>
      <c r="C1106" s="66"/>
      <c r="D1106" s="67"/>
      <c r="E1106" s="67"/>
      <c r="F1106" s="8"/>
    </row>
    <row r="1107" spans="2:6" ht="15" hidden="1" customHeight="1">
      <c r="B1107" s="89"/>
      <c r="C1107" s="66"/>
      <c r="D1107" s="67"/>
      <c r="E1107" s="67"/>
      <c r="F1107" s="8"/>
    </row>
    <row r="1108" spans="2:6" ht="15" hidden="1" customHeight="1">
      <c r="B1108" s="89"/>
      <c r="C1108" s="66"/>
      <c r="D1108" s="67"/>
      <c r="E1108" s="67"/>
      <c r="F1108" s="8"/>
    </row>
    <row r="1109" spans="2:6" ht="15" hidden="1" customHeight="1">
      <c r="B1109" s="89"/>
      <c r="C1109" s="66"/>
      <c r="D1109" s="67"/>
      <c r="E1109" s="67"/>
      <c r="F1109" s="8"/>
    </row>
    <row r="1110" spans="2:6" ht="15" hidden="1" customHeight="1">
      <c r="B1110" s="89"/>
      <c r="C1110" s="66"/>
      <c r="D1110" s="67"/>
      <c r="E1110" s="67"/>
      <c r="F1110" s="8"/>
    </row>
    <row r="1111" spans="2:6" ht="15" hidden="1" customHeight="1">
      <c r="B1111" s="89"/>
      <c r="C1111" s="66"/>
      <c r="D1111" s="67"/>
      <c r="E1111" s="67"/>
      <c r="F1111" s="8"/>
    </row>
    <row r="1112" spans="2:6" ht="15" hidden="1" customHeight="1">
      <c r="B1112" s="89"/>
      <c r="C1112" s="66"/>
      <c r="D1112" s="67"/>
      <c r="E1112" s="67"/>
      <c r="F1112" s="8"/>
    </row>
    <row r="1113" spans="2:6" ht="15" hidden="1" customHeight="1">
      <c r="D1113" s="67"/>
    </row>
    <row r="1114" spans="2:6" ht="15" hidden="1" customHeight="1">
      <c r="D1114" s="67"/>
    </row>
    <row r="1115" spans="2:6" ht="15" hidden="1" customHeight="1">
      <c r="D1115" s="67"/>
    </row>
    <row r="1116" spans="2:6" ht="15" hidden="1" customHeight="1">
      <c r="D1116" s="67"/>
    </row>
    <row r="1117" spans="2:6" ht="15" hidden="1" customHeight="1">
      <c r="D1117" s="67"/>
    </row>
    <row r="1118" spans="2:6" ht="15" hidden="1" customHeight="1">
      <c r="D1118" s="67"/>
    </row>
    <row r="1119" spans="2:6" ht="15" hidden="1" customHeight="1">
      <c r="D1119" s="67"/>
    </row>
    <row r="1120" spans="2:6" ht="15" hidden="1" customHeight="1">
      <c r="D1120" s="67"/>
    </row>
    <row r="1121" spans="4:4" ht="15" hidden="1" customHeight="1">
      <c r="D1121" s="67"/>
    </row>
    <row r="1122" spans="4:4" ht="15" hidden="1" customHeight="1">
      <c r="D1122" s="67"/>
    </row>
    <row r="1123" spans="4:4" ht="15" hidden="1" customHeight="1">
      <c r="D1123" s="67"/>
    </row>
    <row r="1124" spans="4:4" ht="15" hidden="1" customHeight="1">
      <c r="D1124" s="67"/>
    </row>
    <row r="1125" spans="4:4" ht="15" hidden="1" customHeight="1">
      <c r="D1125" s="67"/>
    </row>
    <row r="1126" spans="4:4" ht="15" hidden="1" customHeight="1">
      <c r="D1126" s="67"/>
    </row>
    <row r="1127" spans="4:4" ht="15" hidden="1" customHeight="1">
      <c r="D1127" s="67"/>
    </row>
    <row r="1128" spans="4:4" ht="15" hidden="1" customHeight="1">
      <c r="D1128" s="67"/>
    </row>
    <row r="1129" spans="4:4" ht="15" hidden="1" customHeight="1">
      <c r="D1129" s="67"/>
    </row>
    <row r="1130" spans="4:4" ht="15" hidden="1" customHeight="1">
      <c r="D1130" s="67"/>
    </row>
    <row r="1131" spans="4:4" ht="15" hidden="1" customHeight="1">
      <c r="D1131" s="67"/>
    </row>
    <row r="1132" spans="4:4" ht="15" hidden="1" customHeight="1">
      <c r="D1132" s="67"/>
    </row>
    <row r="1133" spans="4:4" ht="15" hidden="1" customHeight="1">
      <c r="D1133" s="67"/>
    </row>
    <row r="1134" spans="4:4" ht="15" hidden="1" customHeight="1">
      <c r="D1134" s="67"/>
    </row>
    <row r="1135" spans="4:4" ht="15" hidden="1" customHeight="1">
      <c r="D1135" s="67"/>
    </row>
    <row r="1136" spans="4:4" ht="15" hidden="1" customHeight="1">
      <c r="D1136" s="67"/>
    </row>
    <row r="1137" spans="4:4" ht="15" hidden="1" customHeight="1">
      <c r="D1137" s="67"/>
    </row>
    <row r="1138" spans="4:4" ht="15" hidden="1" customHeight="1">
      <c r="D1138" s="67"/>
    </row>
    <row r="1139" spans="4:4" ht="15" hidden="1" customHeight="1">
      <c r="D1139" s="67"/>
    </row>
    <row r="1140" spans="4:4" ht="15" hidden="1" customHeight="1">
      <c r="D1140" s="67"/>
    </row>
    <row r="1141" spans="4:4" ht="15" hidden="1" customHeight="1">
      <c r="D1141" s="67"/>
    </row>
    <row r="1142" spans="4:4" ht="15" hidden="1" customHeight="1">
      <c r="D1142" s="67"/>
    </row>
    <row r="1143" spans="4:4" ht="15" hidden="1" customHeight="1">
      <c r="D1143" s="67"/>
    </row>
    <row r="1144" spans="4:4" ht="15" hidden="1" customHeight="1">
      <c r="D1144" s="67"/>
    </row>
    <row r="1145" spans="4:4" ht="15" hidden="1" customHeight="1">
      <c r="D1145" s="67"/>
    </row>
    <row r="1146" spans="4:4" ht="15" hidden="1" customHeight="1">
      <c r="D1146" s="67"/>
    </row>
    <row r="1147" spans="4:4" ht="15" hidden="1" customHeight="1">
      <c r="D1147" s="67"/>
    </row>
    <row r="1148" spans="4:4" ht="15" hidden="1" customHeight="1">
      <c r="D1148" s="67"/>
    </row>
    <row r="1149" spans="4:4" ht="15" hidden="1" customHeight="1">
      <c r="D1149" s="67"/>
    </row>
    <row r="1150" spans="4:4" ht="15" hidden="1" customHeight="1">
      <c r="D1150" s="67"/>
    </row>
    <row r="1151" spans="4:4" ht="15" hidden="1" customHeight="1">
      <c r="D1151" s="67"/>
    </row>
    <row r="1152" spans="4:4" ht="15" hidden="1" customHeight="1">
      <c r="D1152" s="67"/>
    </row>
    <row r="1153" spans="4:4" ht="15" hidden="1" customHeight="1">
      <c r="D1153" s="67"/>
    </row>
    <row r="1154" spans="4:4" ht="15" hidden="1" customHeight="1">
      <c r="D1154" s="67"/>
    </row>
    <row r="1155" spans="4:4" ht="15" hidden="1" customHeight="1">
      <c r="D1155" s="67"/>
    </row>
    <row r="1156" spans="4:4" ht="15" hidden="1" customHeight="1">
      <c r="D1156" s="67"/>
    </row>
    <row r="1157" spans="4:4" ht="15" hidden="1" customHeight="1">
      <c r="D1157" s="67"/>
    </row>
    <row r="1158" spans="4:4" ht="15" hidden="1" customHeight="1">
      <c r="D1158" s="67"/>
    </row>
    <row r="1159" spans="4:4" ht="15" hidden="1" customHeight="1">
      <c r="D1159" s="67"/>
    </row>
    <row r="1160" spans="4:4" ht="15" hidden="1" customHeight="1">
      <c r="D1160" s="67"/>
    </row>
    <row r="1161" spans="4:4" ht="15" hidden="1" customHeight="1">
      <c r="D1161" s="67"/>
    </row>
    <row r="1162" spans="4:4" ht="15" hidden="1" customHeight="1">
      <c r="D1162" s="67"/>
    </row>
    <row r="1163" spans="4:4" ht="15" hidden="1" customHeight="1">
      <c r="D1163" s="67"/>
    </row>
    <row r="1164" spans="4:4" ht="15" hidden="1" customHeight="1">
      <c r="D1164" s="67"/>
    </row>
    <row r="1165" spans="4:4" ht="15" hidden="1" customHeight="1">
      <c r="D1165" s="67"/>
    </row>
    <row r="1166" spans="4:4" ht="15" hidden="1" customHeight="1">
      <c r="D1166" s="67"/>
    </row>
    <row r="1167" spans="4:4" ht="15" hidden="1" customHeight="1">
      <c r="D1167" s="67"/>
    </row>
    <row r="1168" spans="4:4" ht="15" hidden="1" customHeight="1">
      <c r="D1168" s="67"/>
    </row>
    <row r="1169" spans="4:4" ht="15" hidden="1" customHeight="1">
      <c r="D1169" s="67"/>
    </row>
    <row r="1170" spans="4:4" ht="15" hidden="1" customHeight="1">
      <c r="D1170" s="67"/>
    </row>
    <row r="1171" spans="4:4" ht="15" hidden="1" customHeight="1">
      <c r="D1171" s="67"/>
    </row>
    <row r="1172" spans="4:4" ht="15" hidden="1" customHeight="1">
      <c r="D1172" s="67"/>
    </row>
    <row r="1173" spans="4:4" ht="15" hidden="1" customHeight="1">
      <c r="D1173" s="67"/>
    </row>
    <row r="1174" spans="4:4" ht="15" hidden="1" customHeight="1">
      <c r="D1174" s="67"/>
    </row>
    <row r="1175" spans="4:4" ht="15" hidden="1" customHeight="1">
      <c r="D1175" s="67"/>
    </row>
    <row r="1176" spans="4:4" ht="15" hidden="1" customHeight="1">
      <c r="D1176" s="67"/>
    </row>
    <row r="1177" spans="4:4" ht="15" hidden="1" customHeight="1">
      <c r="D1177" s="67"/>
    </row>
    <row r="1178" spans="4:4" ht="15" hidden="1" customHeight="1">
      <c r="D1178" s="67"/>
    </row>
    <row r="1179" spans="4:4" ht="15" hidden="1" customHeight="1">
      <c r="D1179" s="67"/>
    </row>
    <row r="1180" spans="4:4" ht="15" hidden="1" customHeight="1">
      <c r="D1180" s="67"/>
    </row>
    <row r="1181" spans="4:4" ht="15" hidden="1" customHeight="1">
      <c r="D1181" s="67"/>
    </row>
    <row r="1182" spans="4:4" ht="15" hidden="1" customHeight="1">
      <c r="D1182" s="67"/>
    </row>
    <row r="1183" spans="4:4" ht="15" hidden="1" customHeight="1">
      <c r="D1183" s="67"/>
    </row>
    <row r="1184" spans="4:4" ht="15" hidden="1" customHeight="1">
      <c r="D1184" s="67"/>
    </row>
    <row r="1185" spans="2:6" ht="15" hidden="1" customHeight="1">
      <c r="D1185" s="67"/>
    </row>
    <row r="1186" spans="2:6" ht="15" hidden="1" customHeight="1">
      <c r="D1186" s="67"/>
    </row>
    <row r="1187" spans="2:6" ht="15" hidden="1" customHeight="1">
      <c r="D1187" s="67"/>
    </row>
    <row r="1188" spans="2:6" ht="15" hidden="1" customHeight="1">
      <c r="D1188" s="67"/>
    </row>
    <row r="1189" spans="2:6" ht="15" hidden="1" customHeight="1">
      <c r="D1189" s="67"/>
    </row>
    <row r="1190" spans="2:6" ht="15" hidden="1" customHeight="1">
      <c r="D1190" s="67"/>
    </row>
    <row r="1191" spans="2:6" ht="15" hidden="1" customHeight="1">
      <c r="D1191" s="67"/>
    </row>
    <row r="1192" spans="2:6" ht="15" hidden="1" customHeight="1">
      <c r="D1192" s="67"/>
    </row>
    <row r="1193" spans="2:6" ht="15" hidden="1" customHeight="1">
      <c r="D1193" s="67"/>
    </row>
    <row r="1194" spans="2:6" ht="15" hidden="1" customHeight="1">
      <c r="D1194" s="67"/>
    </row>
    <row r="1195" spans="2:6" ht="15" hidden="1" customHeight="1">
      <c r="D1195" s="67"/>
    </row>
    <row r="1196" spans="2:6" ht="15" hidden="1" customHeight="1">
      <c r="D1196" s="67"/>
    </row>
    <row r="1197" spans="2:6" ht="15" hidden="1" customHeight="1">
      <c r="D1197" s="67"/>
    </row>
    <row r="1198" spans="2:6" ht="15" hidden="1" customHeight="1">
      <c r="D1198" s="67"/>
    </row>
    <row r="1199" spans="2:6" ht="15" hidden="1" customHeight="1">
      <c r="D1199" s="67"/>
    </row>
    <row r="1200" spans="2:6" ht="15" hidden="1" customHeight="1">
      <c r="B1200" s="80"/>
      <c r="C1200" s="91"/>
      <c r="D1200" s="92"/>
      <c r="E1200" s="80"/>
      <c r="F1200" s="80"/>
    </row>
    <row r="1201" spans="2:6" ht="15" hidden="1" customHeight="1">
      <c r="B1201" s="89"/>
      <c r="D1201" s="67"/>
      <c r="F1201" s="8"/>
    </row>
    <row r="1202" spans="2:6" ht="15" hidden="1" customHeight="1">
      <c r="B1202" s="89"/>
      <c r="D1202" s="67"/>
    </row>
    <row r="1203" spans="2:6" ht="15" hidden="1" customHeight="1">
      <c r="B1203" s="89"/>
      <c r="D1203" s="67"/>
    </row>
    <row r="1204" spans="2:6" ht="15" hidden="1" customHeight="1">
      <c r="B1204" s="89"/>
      <c r="D1204" s="67"/>
    </row>
    <row r="1205" spans="2:6" ht="15" hidden="1" customHeight="1">
      <c r="B1205" s="89"/>
      <c r="D1205" s="67"/>
    </row>
    <row r="1206" spans="2:6" ht="15" hidden="1" customHeight="1">
      <c r="B1206" s="89"/>
      <c r="D1206" s="67"/>
    </row>
    <row r="1207" spans="2:6" ht="15" hidden="1" customHeight="1">
      <c r="B1207" s="89"/>
      <c r="D1207" s="67"/>
    </row>
    <row r="1208" spans="2:6" ht="15" hidden="1" customHeight="1">
      <c r="B1208" s="89"/>
      <c r="D1208" s="67"/>
    </row>
    <row r="1209" spans="2:6" ht="15" hidden="1" customHeight="1">
      <c r="B1209" s="89"/>
      <c r="D1209" s="67"/>
    </row>
    <row r="1210" spans="2:6" ht="15" hidden="1" customHeight="1">
      <c r="B1210" s="89"/>
      <c r="D1210" s="67"/>
    </row>
    <row r="1211" spans="2:6" ht="15" hidden="1" customHeight="1">
      <c r="B1211" s="89"/>
      <c r="D1211" s="67"/>
    </row>
    <row r="1212" spans="2:6" ht="15" hidden="1" customHeight="1">
      <c r="B1212" s="89"/>
      <c r="D1212" s="67"/>
    </row>
    <row r="1213" spans="2:6" ht="15" hidden="1" customHeight="1">
      <c r="D1213" s="67"/>
    </row>
    <row r="1214" spans="2:6" ht="15" hidden="1" customHeight="1">
      <c r="D1214" s="67"/>
    </row>
    <row r="1215" spans="2:6" ht="15" hidden="1" customHeight="1">
      <c r="D1215" s="67"/>
    </row>
    <row r="1216" spans="2:6" ht="15" hidden="1" customHeight="1">
      <c r="D1216" s="67"/>
    </row>
    <row r="1217" spans="4:4" ht="15" hidden="1" customHeight="1">
      <c r="D1217" s="67"/>
    </row>
    <row r="1218" spans="4:4" ht="15" hidden="1" customHeight="1">
      <c r="D1218" s="67"/>
    </row>
    <row r="1219" spans="4:4" ht="15" hidden="1" customHeight="1">
      <c r="D1219" s="67"/>
    </row>
    <row r="1220" spans="4:4" ht="15" hidden="1" customHeight="1">
      <c r="D1220" s="67"/>
    </row>
    <row r="1221" spans="4:4" ht="15" hidden="1" customHeight="1">
      <c r="D1221" s="67"/>
    </row>
    <row r="1222" spans="4:4" ht="15" hidden="1" customHeight="1">
      <c r="D1222" s="67"/>
    </row>
    <row r="1223" spans="4:4" ht="15" hidden="1" customHeight="1">
      <c r="D1223" s="67"/>
    </row>
    <row r="1224" spans="4:4" ht="15" hidden="1" customHeight="1">
      <c r="D1224" s="67"/>
    </row>
    <row r="1225" spans="4:4" ht="15" hidden="1" customHeight="1">
      <c r="D1225" s="67"/>
    </row>
    <row r="1226" spans="4:4" ht="15" hidden="1" customHeight="1">
      <c r="D1226" s="67"/>
    </row>
    <row r="1227" spans="4:4" ht="15" hidden="1" customHeight="1">
      <c r="D1227" s="67"/>
    </row>
    <row r="1228" spans="4:4" ht="15" hidden="1" customHeight="1">
      <c r="D1228" s="67"/>
    </row>
    <row r="1229" spans="4:4" ht="15" hidden="1" customHeight="1">
      <c r="D1229" s="67"/>
    </row>
    <row r="1230" spans="4:4" ht="15" hidden="1" customHeight="1">
      <c r="D1230" s="67"/>
    </row>
    <row r="1231" spans="4:4" ht="15" hidden="1" customHeight="1">
      <c r="D1231" s="67"/>
    </row>
    <row r="1232" spans="4:4" ht="15" hidden="1" customHeight="1">
      <c r="D1232" s="67"/>
    </row>
    <row r="1233" spans="4:4" ht="15" hidden="1" customHeight="1">
      <c r="D1233" s="67"/>
    </row>
    <row r="1234" spans="4:4" ht="15" hidden="1" customHeight="1">
      <c r="D1234" s="67"/>
    </row>
    <row r="1235" spans="4:4" ht="15" hidden="1" customHeight="1">
      <c r="D1235" s="67"/>
    </row>
    <row r="1236" spans="4:4" ht="15" hidden="1" customHeight="1">
      <c r="D1236" s="67"/>
    </row>
    <row r="1237" spans="4:4" ht="15" hidden="1" customHeight="1">
      <c r="D1237" s="67"/>
    </row>
    <row r="1238" spans="4:4" ht="15" hidden="1" customHeight="1">
      <c r="D1238" s="67"/>
    </row>
    <row r="1239" spans="4:4" ht="15" hidden="1" customHeight="1">
      <c r="D1239" s="67"/>
    </row>
    <row r="1240" spans="4:4" ht="15" hidden="1" customHeight="1">
      <c r="D1240" s="67"/>
    </row>
    <row r="1241" spans="4:4" ht="15" hidden="1" customHeight="1">
      <c r="D1241" s="67"/>
    </row>
    <row r="1242" spans="4:4" ht="15" hidden="1" customHeight="1">
      <c r="D1242" s="67"/>
    </row>
    <row r="1243" spans="4:4" ht="15" hidden="1" customHeight="1">
      <c r="D1243" s="67"/>
    </row>
    <row r="1244" spans="4:4" ht="15" hidden="1" customHeight="1">
      <c r="D1244" s="67"/>
    </row>
    <row r="1245" spans="4:4" ht="15" hidden="1" customHeight="1">
      <c r="D1245" s="67"/>
    </row>
    <row r="1246" spans="4:4" ht="15" hidden="1" customHeight="1">
      <c r="D1246" s="67"/>
    </row>
    <row r="1247" spans="4:4" ht="15" hidden="1" customHeight="1">
      <c r="D1247" s="67"/>
    </row>
    <row r="1248" spans="4:4" ht="15" hidden="1" customHeight="1">
      <c r="D1248" s="67"/>
    </row>
    <row r="1249" spans="4:4" ht="15" hidden="1" customHeight="1">
      <c r="D1249" s="67"/>
    </row>
    <row r="1250" spans="4:4" ht="15" hidden="1" customHeight="1">
      <c r="D1250" s="67"/>
    </row>
    <row r="1251" spans="4:4" ht="15" hidden="1" customHeight="1">
      <c r="D1251" s="67"/>
    </row>
    <row r="1252" spans="4:4" ht="15" hidden="1" customHeight="1">
      <c r="D1252" s="67"/>
    </row>
    <row r="1253" spans="4:4" ht="15" hidden="1" customHeight="1">
      <c r="D1253" s="67"/>
    </row>
    <row r="1254" spans="4:4" ht="15" hidden="1" customHeight="1">
      <c r="D1254" s="67"/>
    </row>
    <row r="1255" spans="4:4" ht="15" hidden="1" customHeight="1">
      <c r="D1255" s="67"/>
    </row>
    <row r="1256" spans="4:4" ht="15" hidden="1" customHeight="1">
      <c r="D1256" s="67"/>
    </row>
    <row r="1257" spans="4:4" ht="15" hidden="1" customHeight="1">
      <c r="D1257" s="67"/>
    </row>
    <row r="1258" spans="4:4" ht="15" hidden="1" customHeight="1">
      <c r="D1258" s="67"/>
    </row>
    <row r="1259" spans="4:4" ht="15" hidden="1" customHeight="1">
      <c r="D1259" s="67"/>
    </row>
    <row r="1260" spans="4:4" ht="15" hidden="1" customHeight="1">
      <c r="D1260" s="67"/>
    </row>
    <row r="1261" spans="4:4" ht="15" hidden="1" customHeight="1">
      <c r="D1261" s="67"/>
    </row>
    <row r="1262" spans="4:4" ht="15" hidden="1" customHeight="1">
      <c r="D1262" s="67"/>
    </row>
    <row r="1263" spans="4:4" ht="15" hidden="1" customHeight="1">
      <c r="D1263" s="67"/>
    </row>
    <row r="1264" spans="4:4" ht="15" hidden="1" customHeight="1">
      <c r="D1264" s="67"/>
    </row>
    <row r="1265" spans="4:4" ht="15" hidden="1" customHeight="1">
      <c r="D1265" s="67"/>
    </row>
    <row r="1266" spans="4:4" ht="15" hidden="1" customHeight="1">
      <c r="D1266" s="67"/>
    </row>
    <row r="1267" spans="4:4" ht="15" hidden="1" customHeight="1">
      <c r="D1267" s="67"/>
    </row>
    <row r="1268" spans="4:4" ht="15" hidden="1" customHeight="1">
      <c r="D1268" s="67"/>
    </row>
    <row r="1269" spans="4:4" ht="15" hidden="1" customHeight="1">
      <c r="D1269" s="67"/>
    </row>
    <row r="1270" spans="4:4" ht="15" hidden="1" customHeight="1">
      <c r="D1270" s="67"/>
    </row>
    <row r="1271" spans="4:4" ht="15" hidden="1" customHeight="1">
      <c r="D1271" s="67"/>
    </row>
    <row r="1272" spans="4:4" ht="15" hidden="1" customHeight="1">
      <c r="D1272" s="67"/>
    </row>
    <row r="1273" spans="4:4" ht="15" hidden="1" customHeight="1">
      <c r="D1273" s="67"/>
    </row>
    <row r="1274" spans="4:4" ht="15" hidden="1" customHeight="1">
      <c r="D1274" s="67"/>
    </row>
    <row r="1275" spans="4:4" ht="15" hidden="1" customHeight="1">
      <c r="D1275" s="67"/>
    </row>
    <row r="1276" spans="4:4" ht="15" hidden="1" customHeight="1">
      <c r="D1276" s="67"/>
    </row>
    <row r="1277" spans="4:4" ht="15" hidden="1" customHeight="1">
      <c r="D1277" s="67"/>
    </row>
    <row r="1278" spans="4:4" ht="15" hidden="1" customHeight="1">
      <c r="D1278" s="67"/>
    </row>
    <row r="1279" spans="4:4" ht="15" hidden="1" customHeight="1">
      <c r="D1279" s="67"/>
    </row>
    <row r="1280" spans="4:4" ht="15" hidden="1" customHeight="1">
      <c r="D1280" s="67"/>
    </row>
    <row r="1281" spans="4:4" ht="15" hidden="1" customHeight="1">
      <c r="D1281" s="67"/>
    </row>
    <row r="1282" spans="4:4" ht="15" hidden="1" customHeight="1">
      <c r="D1282" s="67"/>
    </row>
    <row r="1283" spans="4:4" ht="15" hidden="1" customHeight="1">
      <c r="D1283" s="67"/>
    </row>
    <row r="1284" spans="4:4" ht="15" hidden="1" customHeight="1">
      <c r="D1284" s="67"/>
    </row>
    <row r="1285" spans="4:4" ht="15" hidden="1" customHeight="1">
      <c r="D1285" s="67"/>
    </row>
    <row r="1286" spans="4:4" ht="15" hidden="1" customHeight="1">
      <c r="D1286" s="67"/>
    </row>
    <row r="1287" spans="4:4" ht="15" hidden="1" customHeight="1">
      <c r="D1287" s="67"/>
    </row>
    <row r="1288" spans="4:4" ht="15" hidden="1" customHeight="1">
      <c r="D1288" s="67"/>
    </row>
    <row r="1289" spans="4:4" ht="15" hidden="1" customHeight="1">
      <c r="D1289" s="67"/>
    </row>
    <row r="1290" spans="4:4" ht="15" hidden="1" customHeight="1">
      <c r="D1290" s="67"/>
    </row>
    <row r="1291" spans="4:4" ht="15" hidden="1" customHeight="1">
      <c r="D1291" s="67"/>
    </row>
    <row r="1292" spans="4:4" ht="15" hidden="1" customHeight="1">
      <c r="D1292" s="67"/>
    </row>
    <row r="1293" spans="4:4" ht="15" hidden="1" customHeight="1">
      <c r="D1293" s="67"/>
    </row>
    <row r="1294" spans="4:4" ht="15" hidden="1" customHeight="1">
      <c r="D1294" s="67"/>
    </row>
    <row r="1295" spans="4:4" ht="15" hidden="1" customHeight="1">
      <c r="D1295" s="67"/>
    </row>
    <row r="1296" spans="4:4" ht="15" hidden="1" customHeight="1">
      <c r="D1296" s="67"/>
    </row>
    <row r="1297" spans="4:4" ht="15" hidden="1" customHeight="1">
      <c r="D1297" s="67"/>
    </row>
    <row r="1298" spans="4:4" ht="15" hidden="1" customHeight="1">
      <c r="D1298" s="67"/>
    </row>
    <row r="1299" spans="4:4" ht="15" hidden="1" customHeight="1">
      <c r="D1299" s="67"/>
    </row>
    <row r="1300" spans="4:4" ht="15" hidden="1" customHeight="1">
      <c r="D1300" s="67"/>
    </row>
    <row r="1301" spans="4:4" ht="21" hidden="1">
      <c r="D1301" s="67"/>
    </row>
    <row r="1302" spans="4:4" ht="21" hidden="1">
      <c r="D1302" s="67"/>
    </row>
    <row r="1303" spans="4:4" ht="21" hidden="1">
      <c r="D1303" s="67"/>
    </row>
    <row r="1304" spans="4:4" ht="21" hidden="1">
      <c r="D1304" s="67"/>
    </row>
    <row r="1305" spans="4:4" ht="21" hidden="1">
      <c r="D1305" s="67"/>
    </row>
    <row r="1306" spans="4:4" ht="21" hidden="1">
      <c r="D1306" s="67"/>
    </row>
    <row r="1307" spans="4:4" ht="21" hidden="1">
      <c r="D1307" s="67"/>
    </row>
    <row r="1308" spans="4:4" ht="21" hidden="1">
      <c r="D1308" s="67"/>
    </row>
    <row r="1309" spans="4:4" ht="21" hidden="1">
      <c r="D1309" s="67"/>
    </row>
    <row r="1310" spans="4:4" ht="21" hidden="1">
      <c r="D1310" s="67"/>
    </row>
    <row r="1311" spans="4:4" ht="21" hidden="1">
      <c r="D1311" s="67"/>
    </row>
    <row r="1312" spans="4:4" ht="21" hidden="1">
      <c r="D1312" s="67"/>
    </row>
    <row r="1313" spans="4:4" ht="21" hidden="1">
      <c r="D1313" s="67"/>
    </row>
    <row r="1314" spans="4:4" ht="21" hidden="1">
      <c r="D1314" s="67"/>
    </row>
    <row r="1315" spans="4:4" ht="21" hidden="1">
      <c r="D1315" s="67"/>
    </row>
    <row r="1316" spans="4:4" ht="21" hidden="1">
      <c r="D1316" s="67"/>
    </row>
    <row r="1317" spans="4:4" ht="21" hidden="1">
      <c r="D1317" s="67"/>
    </row>
    <row r="1318" spans="4:4" ht="21" hidden="1">
      <c r="D1318" s="67"/>
    </row>
    <row r="1319" spans="4:4" ht="21" hidden="1">
      <c r="D1319" s="67"/>
    </row>
    <row r="1320" spans="4:4" ht="21" hidden="1">
      <c r="D1320" s="67"/>
    </row>
    <row r="1321" spans="4:4" ht="21" hidden="1">
      <c r="D1321" s="67"/>
    </row>
    <row r="1322" spans="4:4" ht="21" hidden="1">
      <c r="D1322" s="67"/>
    </row>
    <row r="1323" spans="4:4" ht="21" hidden="1">
      <c r="D1323" s="67"/>
    </row>
    <row r="1324" spans="4:4" ht="21" hidden="1">
      <c r="D1324" s="67"/>
    </row>
    <row r="1325" spans="4:4" ht="21" hidden="1">
      <c r="D1325" s="67"/>
    </row>
    <row r="1326" spans="4:4" ht="21" hidden="1">
      <c r="D1326" s="67"/>
    </row>
    <row r="1327" spans="4:4" ht="21" hidden="1">
      <c r="D1327" s="67"/>
    </row>
    <row r="1328" spans="4:4" ht="21" hidden="1">
      <c r="D1328" s="67"/>
    </row>
    <row r="1329" spans="4:4" ht="21" hidden="1">
      <c r="D1329" s="67"/>
    </row>
    <row r="1330" spans="4:4" ht="21" hidden="1">
      <c r="D1330" s="67"/>
    </row>
    <row r="1331" spans="4:4" ht="21" hidden="1">
      <c r="D1331" s="67"/>
    </row>
    <row r="1332" spans="4:4" ht="21" hidden="1">
      <c r="D1332" s="67"/>
    </row>
    <row r="1333" spans="4:4" ht="21" hidden="1">
      <c r="D1333" s="67"/>
    </row>
    <row r="1334" spans="4:4" ht="21" hidden="1">
      <c r="D1334" s="67"/>
    </row>
    <row r="1335" spans="4:4" ht="21" hidden="1">
      <c r="D1335" s="67"/>
    </row>
    <row r="1336" spans="4:4" ht="21" hidden="1">
      <c r="D1336" s="67"/>
    </row>
    <row r="1337" spans="4:4" ht="21" hidden="1">
      <c r="D1337" s="67"/>
    </row>
    <row r="1338" spans="4:4" ht="21" hidden="1">
      <c r="D1338" s="67"/>
    </row>
    <row r="1339" spans="4:4" ht="21" hidden="1">
      <c r="D1339" s="67"/>
    </row>
    <row r="1340" spans="4:4" ht="21" hidden="1">
      <c r="D1340" s="67"/>
    </row>
    <row r="1341" spans="4:4" ht="21" hidden="1">
      <c r="D1341" s="67"/>
    </row>
    <row r="1342" spans="4:4" ht="21" hidden="1">
      <c r="D1342" s="67"/>
    </row>
    <row r="1343" spans="4:4" ht="25.2" hidden="1">
      <c r="D1343" s="93"/>
    </row>
    <row r="1344" spans="4:4" ht="25.2" hidden="1">
      <c r="D1344" s="93"/>
    </row>
    <row r="1345" spans="4:4" ht="25.2" hidden="1">
      <c r="D1345" s="93"/>
    </row>
    <row r="1346" spans="4:4" ht="25.2" hidden="1">
      <c r="D1346" s="93"/>
    </row>
    <row r="1347" spans="4:4" ht="25.2" hidden="1">
      <c r="D1347" s="93"/>
    </row>
    <row r="1348" spans="4:4" ht="25.2" hidden="1">
      <c r="D1348" s="93"/>
    </row>
    <row r="1349" spans="4:4" ht="25.2" hidden="1">
      <c r="D1349" s="93"/>
    </row>
    <row r="1350" spans="4:4" ht="25.2" hidden="1">
      <c r="D1350" s="93"/>
    </row>
    <row r="1351" spans="4:4" ht="25.2" hidden="1">
      <c r="D1351" s="93"/>
    </row>
    <row r="1352" spans="4:4" ht="25.2" hidden="1">
      <c r="D1352" s="93"/>
    </row>
    <row r="1353" spans="4:4" ht="25.2" hidden="1">
      <c r="D1353" s="93"/>
    </row>
    <row r="1354" spans="4:4" ht="25.2" hidden="1">
      <c r="D1354" s="93"/>
    </row>
    <row r="1355" spans="4:4" ht="25.2" hidden="1">
      <c r="D1355" s="93"/>
    </row>
    <row r="1356" spans="4:4" ht="25.2" hidden="1">
      <c r="D1356" s="93"/>
    </row>
    <row r="1357" spans="4:4" ht="25.2" hidden="1">
      <c r="D1357" s="93"/>
    </row>
    <row r="1358" spans="4:4" ht="25.2" hidden="1">
      <c r="D1358" s="93"/>
    </row>
    <row r="1359" spans="4:4" ht="25.2" hidden="1">
      <c r="D1359" s="93"/>
    </row>
    <row r="1360" spans="4:4" ht="25.2" hidden="1">
      <c r="D1360" s="93"/>
    </row>
    <row r="1361" spans="4:4" ht="25.2" hidden="1">
      <c r="D1361" s="93"/>
    </row>
    <row r="1362" spans="4:4" ht="25.2" hidden="1">
      <c r="D1362" s="93"/>
    </row>
    <row r="1363" spans="4:4" ht="25.2" hidden="1">
      <c r="D1363" s="93"/>
    </row>
    <row r="1364" spans="4:4" ht="25.2" hidden="1">
      <c r="D1364" s="93"/>
    </row>
    <row r="1365" spans="4:4" ht="25.2" hidden="1">
      <c r="D1365" s="93"/>
    </row>
    <row r="1366" spans="4:4" ht="25.2" hidden="1">
      <c r="D1366" s="93"/>
    </row>
    <row r="1367" spans="4:4" ht="25.2" hidden="1">
      <c r="D1367" s="93"/>
    </row>
    <row r="1368" spans="4:4" ht="25.2" hidden="1">
      <c r="D1368" s="93"/>
    </row>
    <row r="1369" spans="4:4" ht="25.2" hidden="1">
      <c r="D1369" s="93"/>
    </row>
    <row r="1370" spans="4:4" ht="25.2" hidden="1">
      <c r="D1370" s="93"/>
    </row>
    <row r="1371" spans="4:4" ht="25.2" hidden="1">
      <c r="D1371" s="93"/>
    </row>
    <row r="1372" spans="4:4" ht="25.2" hidden="1">
      <c r="D1372" s="93"/>
    </row>
    <row r="1373" spans="4:4" ht="25.2" hidden="1">
      <c r="D1373" s="93"/>
    </row>
    <row r="1374" spans="4:4" ht="25.2" hidden="1">
      <c r="D1374" s="93"/>
    </row>
    <row r="1375" spans="4:4" ht="25.2" hidden="1">
      <c r="D1375" s="93"/>
    </row>
    <row r="1376" spans="4:4" ht="15" customHeight="1">
      <c r="D1376" s="93"/>
    </row>
    <row r="1377" spans="4:4" ht="15" customHeight="1">
      <c r="D1377" s="93"/>
    </row>
    <row r="1378" spans="4:4" ht="15" customHeight="1">
      <c r="D1378" s="93"/>
    </row>
    <row r="1379" spans="4:4" ht="15" customHeight="1">
      <c r="D1379" s="93"/>
    </row>
    <row r="1380" spans="4:4" ht="15" customHeight="1">
      <c r="D1380" s="93"/>
    </row>
    <row r="1381" spans="4:4" ht="15" customHeight="1">
      <c r="D1381" s="93"/>
    </row>
    <row r="1382" spans="4:4" ht="15" customHeight="1">
      <c r="D1382" s="93"/>
    </row>
    <row r="1383" spans="4:4" ht="15" customHeight="1">
      <c r="D1383" s="93"/>
    </row>
    <row r="1384" spans="4:4" ht="15" customHeight="1">
      <c r="D1384" s="93"/>
    </row>
    <row r="1385" spans="4:4" ht="15" customHeight="1">
      <c r="D1385" s="93"/>
    </row>
    <row r="1386" spans="4:4" ht="15" customHeight="1">
      <c r="D1386" s="93"/>
    </row>
    <row r="1387" spans="4:4" ht="15" customHeight="1">
      <c r="D1387" s="93"/>
    </row>
    <row r="1388" spans="4:4" ht="15" customHeight="1">
      <c r="D1388" s="93"/>
    </row>
    <row r="1389" spans="4:4" ht="15" customHeight="1">
      <c r="D1389" s="93"/>
    </row>
    <row r="1390" spans="4:4" ht="15" customHeight="1">
      <c r="D1390" s="93"/>
    </row>
    <row r="1391" spans="4:4" ht="15" customHeight="1">
      <c r="D1391" s="93"/>
    </row>
    <row r="1392" spans="4:4" ht="15" customHeight="1">
      <c r="D1392" s="93"/>
    </row>
    <row r="1393" spans="4:4" ht="15" customHeight="1">
      <c r="D1393" s="93"/>
    </row>
    <row r="1394" spans="4:4" ht="15" customHeight="1">
      <c r="D1394" s="93">
        <f>[1]Formulaire!CD1437</f>
        <v>0</v>
      </c>
    </row>
    <row r="1395" spans="4:4" ht="15" customHeight="1">
      <c r="D1395" s="93">
        <f>[1]Formulaire!CD1438</f>
        <v>0</v>
      </c>
    </row>
    <row r="1396" spans="4:4" ht="15" customHeight="1">
      <c r="D1396" s="93">
        <f>[1]Formulaire!CD1439</f>
        <v>0</v>
      </c>
    </row>
    <row r="1397" spans="4:4" ht="15" customHeight="1">
      <c r="D1397" s="93">
        <f>[1]Formulaire!CD1440</f>
        <v>0</v>
      </c>
    </row>
    <row r="1398" spans="4:4" ht="15" customHeight="1">
      <c r="D1398" s="93">
        <f>[1]Formulaire!CD1441</f>
        <v>0</v>
      </c>
    </row>
    <row r="1399" spans="4:4" ht="15" customHeight="1">
      <c r="D1399" s="93">
        <f>[1]Formulaire!CD1442</f>
        <v>0</v>
      </c>
    </row>
    <row r="1400" spans="4:4" ht="15" customHeight="1">
      <c r="D1400" s="93">
        <f>[1]Formulaire!CD1443</f>
        <v>0</v>
      </c>
    </row>
    <row r="1401" spans="4:4" ht="15" customHeight="1">
      <c r="D1401" s="93">
        <f>[1]Formulaire!CD1444</f>
        <v>0</v>
      </c>
    </row>
    <row r="1402" spans="4:4" ht="15" customHeight="1">
      <c r="D1402" s="93">
        <f>[1]Formulaire!CD1445</f>
        <v>0</v>
      </c>
    </row>
    <row r="1403" spans="4:4" ht="15" customHeight="1">
      <c r="D1403" s="93">
        <f>[1]Formulaire!CD1446</f>
        <v>0</v>
      </c>
    </row>
    <row r="1404" spans="4:4" ht="15" customHeight="1">
      <c r="D1404" s="93">
        <f>[1]Formulaire!CD1447</f>
        <v>0</v>
      </c>
    </row>
    <row r="1405" spans="4:4" ht="15" customHeight="1">
      <c r="D1405" s="93">
        <f>[1]Formulaire!CD1448</f>
        <v>0</v>
      </c>
    </row>
    <row r="1406" spans="4:4" ht="15" customHeight="1">
      <c r="D1406" s="93">
        <f>[1]Formulaire!CD1449</f>
        <v>0</v>
      </c>
    </row>
    <row r="1407" spans="4:4" ht="15" customHeight="1">
      <c r="D1407" s="93">
        <f>[1]Formulaire!CD1450</f>
        <v>0</v>
      </c>
    </row>
    <row r="1408" spans="4:4" ht="15" customHeight="1">
      <c r="D1408" s="93">
        <f>[1]Formulaire!CD1451</f>
        <v>0</v>
      </c>
    </row>
    <row r="1409" spans="4:4" ht="15" customHeight="1">
      <c r="D1409" s="93">
        <f>[1]Formulaire!CD1452</f>
        <v>0</v>
      </c>
    </row>
    <row r="1410" spans="4:4" ht="15" customHeight="1">
      <c r="D1410" s="93">
        <f>[1]Formulaire!CD1453</f>
        <v>0</v>
      </c>
    </row>
    <row r="1411" spans="4:4" ht="15" customHeight="1">
      <c r="D1411" s="93">
        <f>[1]Formulaire!CD1454</f>
        <v>0</v>
      </c>
    </row>
    <row r="1412" spans="4:4" ht="15" customHeight="1">
      <c r="D1412" s="93">
        <f>[1]Formulaire!CD1455</f>
        <v>0</v>
      </c>
    </row>
    <row r="1413" spans="4:4" ht="15" customHeight="1">
      <c r="D1413" s="93">
        <f>[1]Formulaire!CD1456</f>
        <v>0</v>
      </c>
    </row>
    <row r="1414" spans="4:4" ht="15" customHeight="1">
      <c r="D1414" s="93">
        <f>[1]Formulaire!CD1457</f>
        <v>0</v>
      </c>
    </row>
    <row r="1415" spans="4:4" ht="15" customHeight="1">
      <c r="D1415" s="93">
        <f>[1]Formulaire!CD1458</f>
        <v>0</v>
      </c>
    </row>
    <row r="1416" spans="4:4" ht="15" customHeight="1">
      <c r="D1416" s="93">
        <f>[1]Formulaire!CD1459</f>
        <v>0</v>
      </c>
    </row>
    <row r="1417" spans="4:4" ht="15" customHeight="1">
      <c r="D1417" s="93">
        <f>[1]Formulaire!CD1460</f>
        <v>0</v>
      </c>
    </row>
    <row r="1418" spans="4:4" ht="15" customHeight="1">
      <c r="D1418" s="93">
        <f>[1]Formulaire!CD1461</f>
        <v>0</v>
      </c>
    </row>
    <row r="1419" spans="4:4" ht="15" customHeight="1">
      <c r="D1419" s="93">
        <f>[1]Formulaire!CD1462</f>
        <v>0</v>
      </c>
    </row>
    <row r="1420" spans="4:4" ht="15" customHeight="1">
      <c r="D1420" s="93">
        <f>[1]Formulaire!CD1463</f>
        <v>0</v>
      </c>
    </row>
    <row r="1421" spans="4:4" ht="15" customHeight="1">
      <c r="D1421" s="93">
        <f>[1]Formulaire!CD1464</f>
        <v>0</v>
      </c>
    </row>
    <row r="1422" spans="4:4" ht="15" customHeight="1">
      <c r="D1422" s="93">
        <f>[1]Formulaire!CD1465</f>
        <v>0</v>
      </c>
    </row>
    <row r="1423" spans="4:4" ht="15" customHeight="1">
      <c r="D1423" s="93">
        <f>[1]Formulaire!CD1466</f>
        <v>0</v>
      </c>
    </row>
    <row r="1424" spans="4:4" ht="15" customHeight="1">
      <c r="D1424" s="93">
        <f>[1]Formulaire!CD1467</f>
        <v>0</v>
      </c>
    </row>
    <row r="1425" spans="4:4" ht="15" customHeight="1">
      <c r="D1425" s="93">
        <f>[1]Formulaire!CD1468</f>
        <v>0</v>
      </c>
    </row>
    <row r="1426" spans="4:4" ht="15" customHeight="1">
      <c r="D1426" s="93">
        <f>[1]Formulaire!CD1469</f>
        <v>0</v>
      </c>
    </row>
    <row r="1427" spans="4:4" ht="15" customHeight="1">
      <c r="D1427" s="93">
        <f>[1]Formulaire!CD1470</f>
        <v>0</v>
      </c>
    </row>
    <row r="1428" spans="4:4" ht="15" customHeight="1">
      <c r="D1428" s="93">
        <f>[1]Formulaire!CD1471</f>
        <v>0</v>
      </c>
    </row>
    <row r="1429" spans="4:4" ht="15" customHeight="1">
      <c r="D1429" s="93">
        <f>[1]Formulaire!CD1472</f>
        <v>0</v>
      </c>
    </row>
    <row r="1430" spans="4:4" ht="15" customHeight="1">
      <c r="D1430" s="93">
        <f>[1]Formulaire!CD1473</f>
        <v>0</v>
      </c>
    </row>
    <row r="1431" spans="4:4" ht="15" customHeight="1">
      <c r="D1431" s="93">
        <f>[1]Formulaire!CD1474</f>
        <v>0</v>
      </c>
    </row>
    <row r="1432" spans="4:4" ht="15" customHeight="1">
      <c r="D1432" s="93">
        <f>[1]Formulaire!CD1475</f>
        <v>0</v>
      </c>
    </row>
    <row r="1433" spans="4:4" ht="15" customHeight="1">
      <c r="D1433" s="93">
        <f>[1]Formulaire!CD1476</f>
        <v>0</v>
      </c>
    </row>
    <row r="1434" spans="4:4" ht="15" customHeight="1">
      <c r="D1434" s="93">
        <f>[1]Formulaire!CD1477</f>
        <v>0</v>
      </c>
    </row>
    <row r="1435" spans="4:4" ht="15" customHeight="1">
      <c r="D1435" s="93">
        <f>[1]Formulaire!CD1478</f>
        <v>0</v>
      </c>
    </row>
    <row r="1436" spans="4:4" ht="15" customHeight="1">
      <c r="D1436" s="93">
        <f>[1]Formulaire!CD1479</f>
        <v>0</v>
      </c>
    </row>
    <row r="1437" spans="4:4" ht="15" customHeight="1">
      <c r="D1437" s="93">
        <f>[1]Formulaire!CD1480</f>
        <v>0</v>
      </c>
    </row>
    <row r="1438" spans="4:4" ht="15" customHeight="1">
      <c r="D1438" s="93">
        <f>[1]Formulaire!CD1481</f>
        <v>0</v>
      </c>
    </row>
    <row r="1439" spans="4:4" ht="15" customHeight="1">
      <c r="D1439" s="93">
        <f>[1]Formulaire!CD1482</f>
        <v>0</v>
      </c>
    </row>
    <row r="1440" spans="4:4" ht="15" customHeight="1">
      <c r="D1440" s="93">
        <f>[1]Formulaire!CD1483</f>
        <v>0</v>
      </c>
    </row>
    <row r="1441" spans="4:4" ht="15" customHeight="1">
      <c r="D1441" s="93">
        <f>[1]Formulaire!CD1484</f>
        <v>0</v>
      </c>
    </row>
    <row r="1442" spans="4:4" ht="15" customHeight="1">
      <c r="D1442" s="93">
        <f>[1]Formulaire!CD1485</f>
        <v>0</v>
      </c>
    </row>
    <row r="1443" spans="4:4" ht="15" customHeight="1">
      <c r="D1443" s="93">
        <f>[1]Formulaire!CD1486</f>
        <v>0</v>
      </c>
    </row>
    <row r="1444" spans="4:4" ht="15" customHeight="1">
      <c r="D1444" s="93">
        <f>[1]Formulaire!CD1487</f>
        <v>0</v>
      </c>
    </row>
    <row r="1445" spans="4:4" ht="15" customHeight="1">
      <c r="D1445" s="93">
        <f>[1]Formulaire!CD1488</f>
        <v>0</v>
      </c>
    </row>
    <row r="1446" spans="4:4" ht="15" customHeight="1">
      <c r="D1446" s="93">
        <f>[1]Formulaire!CD1489</f>
        <v>0</v>
      </c>
    </row>
    <row r="1447" spans="4:4" ht="15" customHeight="1">
      <c r="D1447" s="93">
        <f>[1]Formulaire!CD1490</f>
        <v>0</v>
      </c>
    </row>
    <row r="1448" spans="4:4" ht="15" customHeight="1">
      <c r="D1448" s="93">
        <f>[1]Formulaire!CD1491</f>
        <v>0</v>
      </c>
    </row>
    <row r="1449" spans="4:4" ht="15" customHeight="1">
      <c r="D1449" s="93">
        <f>[1]Formulaire!CD1492</f>
        <v>0</v>
      </c>
    </row>
    <row r="1450" spans="4:4" ht="15" customHeight="1">
      <c r="D1450" s="93">
        <f>[1]Formulaire!CD1493</f>
        <v>0</v>
      </c>
    </row>
    <row r="1451" spans="4:4" ht="15" customHeight="1">
      <c r="D1451" s="93">
        <f>[1]Formulaire!CD1494</f>
        <v>0</v>
      </c>
    </row>
    <row r="1452" spans="4:4" ht="15" customHeight="1">
      <c r="D1452" s="93">
        <f>[1]Formulaire!CD1495</f>
        <v>0</v>
      </c>
    </row>
    <row r="1453" spans="4:4" ht="15" customHeight="1">
      <c r="D1453" s="93">
        <f>[1]Formulaire!CD1496</f>
        <v>0</v>
      </c>
    </row>
    <row r="1454" spans="4:4" ht="15" customHeight="1">
      <c r="D1454" s="93">
        <f>[1]Formulaire!CD1497</f>
        <v>0</v>
      </c>
    </row>
    <row r="1455" spans="4:4" ht="15" customHeight="1">
      <c r="D1455" s="93">
        <f>[1]Formulaire!CD1498</f>
        <v>0</v>
      </c>
    </row>
    <row r="1456" spans="4:4" ht="15" customHeight="1">
      <c r="D1456" s="93">
        <f>[1]Formulaire!CD1499</f>
        <v>0</v>
      </c>
    </row>
    <row r="1457" spans="4:4" ht="15" customHeight="1">
      <c r="D1457" s="93">
        <f>[1]Formulaire!CD1500</f>
        <v>0</v>
      </c>
    </row>
    <row r="1458" spans="4:4" ht="15" customHeight="1">
      <c r="D1458" s="93">
        <f>[1]Formulaire!CD1501</f>
        <v>0</v>
      </c>
    </row>
    <row r="1459" spans="4:4" ht="15" customHeight="1">
      <c r="D1459" s="93">
        <f>[1]Formulaire!CD1502</f>
        <v>0</v>
      </c>
    </row>
    <row r="1460" spans="4:4" ht="15" customHeight="1">
      <c r="D1460" s="93">
        <f>[1]Formulaire!CD1503</f>
        <v>0</v>
      </c>
    </row>
    <row r="1461" spans="4:4" ht="15" customHeight="1">
      <c r="D1461" s="93">
        <f>[1]Formulaire!CD1504</f>
        <v>0</v>
      </c>
    </row>
    <row r="1462" spans="4:4" ht="15" customHeight="1">
      <c r="D1462" s="93">
        <f>[1]Formulaire!CD1505</f>
        <v>0</v>
      </c>
    </row>
    <row r="1463" spans="4:4" ht="15" customHeight="1">
      <c r="D1463" s="93">
        <f>[1]Formulaire!CD1506</f>
        <v>0</v>
      </c>
    </row>
    <row r="1464" spans="4:4" ht="15" customHeight="1">
      <c r="D1464" s="93">
        <f>[1]Formulaire!CD1507</f>
        <v>0</v>
      </c>
    </row>
    <row r="1465" spans="4:4" ht="15" customHeight="1">
      <c r="D1465" s="93">
        <f>[1]Formulaire!CD1508</f>
        <v>0</v>
      </c>
    </row>
    <row r="1466" spans="4:4" ht="15" customHeight="1">
      <c r="D1466" s="93">
        <f>[1]Formulaire!CD1509</f>
        <v>0</v>
      </c>
    </row>
    <row r="1467" spans="4:4" ht="15" customHeight="1">
      <c r="D1467" s="93">
        <f>[1]Formulaire!CD1510</f>
        <v>0</v>
      </c>
    </row>
    <row r="1468" spans="4:4" ht="15" customHeight="1">
      <c r="D1468" s="93">
        <f>[1]Formulaire!CD1511</f>
        <v>0</v>
      </c>
    </row>
    <row r="1469" spans="4:4" ht="15" customHeight="1">
      <c r="D1469" s="93">
        <f>[1]Formulaire!CD1512</f>
        <v>0</v>
      </c>
    </row>
    <row r="1470" spans="4:4" ht="15" customHeight="1">
      <c r="D1470" s="93">
        <f>[1]Formulaire!CD1513</f>
        <v>0</v>
      </c>
    </row>
    <row r="1471" spans="4:4" ht="15" customHeight="1">
      <c r="D1471" s="93">
        <f>[1]Formulaire!CD1514</f>
        <v>0</v>
      </c>
    </row>
    <row r="1472" spans="4:4" ht="15" customHeight="1">
      <c r="D1472" s="93">
        <f>[1]Formulaire!CD1515</f>
        <v>0</v>
      </c>
    </row>
    <row r="1473" spans="4:4" ht="15" customHeight="1">
      <c r="D1473" s="93">
        <f>[1]Formulaire!CD1516</f>
        <v>0</v>
      </c>
    </row>
    <row r="1474" spans="4:4" ht="15" customHeight="1">
      <c r="D1474" s="93">
        <f>[1]Formulaire!CD1517</f>
        <v>0</v>
      </c>
    </row>
    <row r="1475" spans="4:4" ht="15" customHeight="1">
      <c r="D1475" s="93">
        <f>[1]Formulaire!CD1518</f>
        <v>0</v>
      </c>
    </row>
    <row r="1476" spans="4:4" ht="15" customHeight="1">
      <c r="D1476" s="93">
        <f>[1]Formulaire!CD1519</f>
        <v>0</v>
      </c>
    </row>
    <row r="1477" spans="4:4" ht="15" customHeight="1">
      <c r="D1477" s="93">
        <f>[1]Formulaire!CD1520</f>
        <v>0</v>
      </c>
    </row>
    <row r="1478" spans="4:4" ht="15" customHeight="1">
      <c r="D1478" s="93">
        <f>[1]Formulaire!CD1521</f>
        <v>0</v>
      </c>
    </row>
    <row r="1479" spans="4:4" ht="15" customHeight="1">
      <c r="D1479" s="93">
        <f>[1]Formulaire!CD1522</f>
        <v>0</v>
      </c>
    </row>
    <row r="1480" spans="4:4" ht="15" customHeight="1">
      <c r="D1480" s="93">
        <f>[1]Formulaire!CD1523</f>
        <v>0</v>
      </c>
    </row>
    <row r="1481" spans="4:4" ht="15" customHeight="1">
      <c r="D1481" s="93">
        <f>[1]Formulaire!CD1524</f>
        <v>0</v>
      </c>
    </row>
    <row r="1482" spans="4:4" ht="15" customHeight="1">
      <c r="D1482" s="93">
        <f>[1]Formulaire!CD1525</f>
        <v>0</v>
      </c>
    </row>
    <row r="1483" spans="4:4" ht="15" customHeight="1">
      <c r="D1483" s="93">
        <f>[1]Formulaire!CD1526</f>
        <v>0</v>
      </c>
    </row>
    <row r="1484" spans="4:4" ht="15" customHeight="1">
      <c r="D1484" s="93">
        <f>[1]Formulaire!CD1527</f>
        <v>0</v>
      </c>
    </row>
    <row r="1485" spans="4:4" ht="15" customHeight="1">
      <c r="D1485" s="93">
        <f>[1]Formulaire!CD1528</f>
        <v>0</v>
      </c>
    </row>
    <row r="1486" spans="4:4" ht="15" customHeight="1">
      <c r="D1486" s="93">
        <f>[1]Formulaire!CD1529</f>
        <v>0</v>
      </c>
    </row>
    <row r="1487" spans="4:4" ht="15" customHeight="1">
      <c r="D1487" s="93">
        <f>[1]Formulaire!CD1530</f>
        <v>0</v>
      </c>
    </row>
    <row r="1488" spans="4:4" ht="15" customHeight="1">
      <c r="D1488" s="93">
        <f>[1]Formulaire!CD1531</f>
        <v>0</v>
      </c>
    </row>
    <row r="1489" spans="4:4" ht="15" customHeight="1">
      <c r="D1489" s="93">
        <f>[1]Formulaire!CD1532</f>
        <v>0</v>
      </c>
    </row>
    <row r="1490" spans="4:4" ht="15" customHeight="1">
      <c r="D1490" s="93">
        <f>[1]Formulaire!CD1533</f>
        <v>0</v>
      </c>
    </row>
    <row r="1491" spans="4:4" ht="15" customHeight="1">
      <c r="D1491" s="93">
        <f>[1]Formulaire!CD1534</f>
        <v>0</v>
      </c>
    </row>
    <row r="1492" spans="4:4" ht="15" customHeight="1">
      <c r="D1492" s="93">
        <f>[1]Formulaire!CD1535</f>
        <v>0</v>
      </c>
    </row>
    <row r="1493" spans="4:4" ht="15" customHeight="1">
      <c r="D1493" s="93">
        <f>[1]Formulaire!CD1536</f>
        <v>0</v>
      </c>
    </row>
    <row r="1494" spans="4:4" ht="15" customHeight="1">
      <c r="D1494" s="93">
        <f>[1]Formulaire!CD1537</f>
        <v>0</v>
      </c>
    </row>
    <row r="1495" spans="4:4" ht="15" customHeight="1">
      <c r="D1495" s="93">
        <f>[1]Formulaire!CD1538</f>
        <v>0</v>
      </c>
    </row>
    <row r="1496" spans="4:4" ht="15" customHeight="1">
      <c r="D1496" s="93">
        <f>[1]Formulaire!CD1539</f>
        <v>0</v>
      </c>
    </row>
    <row r="1497" spans="4:4" ht="15" customHeight="1">
      <c r="D1497" s="93">
        <f>[1]Formulaire!CD1540</f>
        <v>0</v>
      </c>
    </row>
    <row r="1498" spans="4:4" ht="15" customHeight="1">
      <c r="D1498" s="93">
        <f>[1]Formulaire!CD1541</f>
        <v>0</v>
      </c>
    </row>
    <row r="1499" spans="4:4" ht="15" customHeight="1">
      <c r="D1499" s="93">
        <f>[1]Formulaire!CD1542</f>
        <v>0</v>
      </c>
    </row>
    <row r="1500" spans="4:4" ht="15" customHeight="1">
      <c r="D1500" s="93">
        <f>[1]Formulaire!CD1543</f>
        <v>0</v>
      </c>
    </row>
    <row r="1501" spans="4:4" ht="15" customHeight="1">
      <c r="D1501" s="93">
        <f>[1]Formulaire!CD1544</f>
        <v>0</v>
      </c>
    </row>
    <row r="1502" spans="4:4" ht="15" customHeight="1">
      <c r="D1502" s="93">
        <f>[1]Formulaire!CD1545</f>
        <v>0</v>
      </c>
    </row>
    <row r="1503" spans="4:4" ht="15" customHeight="1">
      <c r="D1503" s="93">
        <f>[1]Formulaire!CD1546</f>
        <v>0</v>
      </c>
    </row>
    <row r="1504" spans="4:4" ht="15" customHeight="1">
      <c r="D1504" s="93">
        <f>[1]Formulaire!CD1547</f>
        <v>0</v>
      </c>
    </row>
    <row r="1505" spans="4:4" ht="15" customHeight="1">
      <c r="D1505" s="93">
        <f>[1]Formulaire!CD1548</f>
        <v>0</v>
      </c>
    </row>
    <row r="1506" spans="4:4" ht="15" customHeight="1">
      <c r="D1506" s="93">
        <f>[1]Formulaire!CD1549</f>
        <v>0</v>
      </c>
    </row>
    <row r="1507" spans="4:4" ht="15" customHeight="1">
      <c r="D1507" s="93">
        <f>[1]Formulaire!CD1550</f>
        <v>0</v>
      </c>
    </row>
    <row r="1508" spans="4:4" ht="15" customHeight="1">
      <c r="D1508" s="93">
        <f>[1]Formulaire!CD1551</f>
        <v>0</v>
      </c>
    </row>
    <row r="1509" spans="4:4" ht="15" customHeight="1">
      <c r="D1509" s="93">
        <f>[1]Formulaire!CD1552</f>
        <v>0</v>
      </c>
    </row>
    <row r="1510" spans="4:4" ht="15" customHeight="1">
      <c r="D1510" s="93">
        <f>[1]Formulaire!CD1553</f>
        <v>0</v>
      </c>
    </row>
    <row r="1511" spans="4:4" ht="15" customHeight="1">
      <c r="D1511" s="93">
        <f>[1]Formulaire!CD1554</f>
        <v>0</v>
      </c>
    </row>
    <row r="1512" spans="4:4" ht="15" customHeight="1">
      <c r="D1512" s="93">
        <f>[1]Formulaire!CD1555</f>
        <v>0</v>
      </c>
    </row>
    <row r="1513" spans="4:4" ht="15" customHeight="1">
      <c r="D1513" s="93">
        <f>[1]Formulaire!CD1556</f>
        <v>0</v>
      </c>
    </row>
    <row r="1514" spans="4:4" ht="15" customHeight="1">
      <c r="D1514" s="93">
        <f>[1]Formulaire!CD1557</f>
        <v>0</v>
      </c>
    </row>
    <row r="1515" spans="4:4" ht="15" customHeight="1">
      <c r="D1515" s="93">
        <f>[1]Formulaire!CD1558</f>
        <v>0</v>
      </c>
    </row>
    <row r="1516" spans="4:4" ht="15" customHeight="1">
      <c r="D1516" s="93">
        <f>[1]Formulaire!CD1559</f>
        <v>0</v>
      </c>
    </row>
    <row r="1517" spans="4:4" ht="15" customHeight="1">
      <c r="D1517" s="93">
        <f>[1]Formulaire!CD1560</f>
        <v>0</v>
      </c>
    </row>
    <row r="1518" spans="4:4" ht="15" customHeight="1">
      <c r="D1518" s="93">
        <f>[1]Formulaire!CD1561</f>
        <v>0</v>
      </c>
    </row>
    <row r="1519" spans="4:4" ht="15" customHeight="1">
      <c r="D1519" s="93">
        <f>[1]Formulaire!CD1562</f>
        <v>0</v>
      </c>
    </row>
    <row r="1520" spans="4:4" ht="15" customHeight="1">
      <c r="D1520" s="93">
        <f>[1]Formulaire!CD1563</f>
        <v>0</v>
      </c>
    </row>
    <row r="1521" spans="4:4" ht="15" customHeight="1">
      <c r="D1521" s="93">
        <f>[1]Formulaire!CD1564</f>
        <v>0</v>
      </c>
    </row>
    <row r="1522" spans="4:4" ht="15" customHeight="1">
      <c r="D1522" s="93">
        <f>[1]Formulaire!CD1565</f>
        <v>0</v>
      </c>
    </row>
    <row r="1523" spans="4:4" ht="15" customHeight="1">
      <c r="D1523" s="93">
        <f>[1]Formulaire!CD1566</f>
        <v>0</v>
      </c>
    </row>
    <row r="1524" spans="4:4" ht="15" customHeight="1">
      <c r="D1524" s="93">
        <f>[1]Formulaire!CD1567</f>
        <v>0</v>
      </c>
    </row>
    <row r="1525" spans="4:4" ht="15" customHeight="1">
      <c r="D1525" s="93">
        <f>[1]Formulaire!CD1568</f>
        <v>0</v>
      </c>
    </row>
    <row r="1526" spans="4:4" ht="15" customHeight="1">
      <c r="D1526" s="93">
        <f>[1]Formulaire!CD1569</f>
        <v>0</v>
      </c>
    </row>
    <row r="1527" spans="4:4" ht="15" customHeight="1">
      <c r="D1527" s="93">
        <f>[1]Formulaire!CD1570</f>
        <v>0</v>
      </c>
    </row>
    <row r="1528" spans="4:4" ht="15" customHeight="1">
      <c r="D1528" s="93">
        <f>[1]Formulaire!CD1571</f>
        <v>0</v>
      </c>
    </row>
    <row r="1529" spans="4:4" ht="15" customHeight="1">
      <c r="D1529" s="93">
        <f>[1]Formulaire!CD1572</f>
        <v>0</v>
      </c>
    </row>
    <row r="1530" spans="4:4" ht="15" customHeight="1">
      <c r="D1530" s="93">
        <f>[1]Formulaire!CD1573</f>
        <v>0</v>
      </c>
    </row>
    <row r="1531" spans="4:4" ht="15" customHeight="1">
      <c r="D1531" s="93">
        <f>[1]Formulaire!CD1574</f>
        <v>0</v>
      </c>
    </row>
    <row r="1532" spans="4:4" ht="15" customHeight="1">
      <c r="D1532" s="93">
        <f>[1]Formulaire!CD1575</f>
        <v>0</v>
      </c>
    </row>
    <row r="1533" spans="4:4" ht="15" customHeight="1">
      <c r="D1533" s="93">
        <f>[1]Formulaire!CD1576</f>
        <v>0</v>
      </c>
    </row>
    <row r="1534" spans="4:4" ht="15" customHeight="1">
      <c r="D1534" s="93">
        <f>[1]Formulaire!CD1577</f>
        <v>0</v>
      </c>
    </row>
    <row r="1535" spans="4:4" ht="15" customHeight="1">
      <c r="D1535" s="93">
        <f>[1]Formulaire!CD1578</f>
        <v>0</v>
      </c>
    </row>
    <row r="1536" spans="4:4" ht="15" customHeight="1">
      <c r="D1536" s="93">
        <f>[1]Formulaire!CD1579</f>
        <v>0</v>
      </c>
    </row>
    <row r="1537" spans="4:4" ht="15" customHeight="1">
      <c r="D1537" s="93">
        <f>[1]Formulaire!CD1580</f>
        <v>0</v>
      </c>
    </row>
    <row r="1538" spans="4:4" ht="15" customHeight="1">
      <c r="D1538" s="93">
        <f>[1]Formulaire!CD1581</f>
        <v>0</v>
      </c>
    </row>
    <row r="1539" spans="4:4" ht="15" customHeight="1">
      <c r="D1539" s="93">
        <f>[1]Formulaire!CD1582</f>
        <v>0</v>
      </c>
    </row>
    <row r="1540" spans="4:4" ht="15" customHeight="1">
      <c r="D1540" s="93">
        <f>[1]Formulaire!CD1583</f>
        <v>0</v>
      </c>
    </row>
    <row r="1541" spans="4:4" ht="15" customHeight="1">
      <c r="D1541" s="93">
        <f>[1]Formulaire!CD1584</f>
        <v>0</v>
      </c>
    </row>
    <row r="1542" spans="4:4" ht="15" customHeight="1">
      <c r="D1542" s="93">
        <f>[1]Formulaire!CD1585</f>
        <v>0</v>
      </c>
    </row>
    <row r="1543" spans="4:4" ht="15" customHeight="1">
      <c r="D1543" s="93">
        <f>[1]Formulaire!CD1586</f>
        <v>0</v>
      </c>
    </row>
    <row r="1544" spans="4:4" ht="15" customHeight="1">
      <c r="D1544" s="93">
        <f>[1]Formulaire!CD1587</f>
        <v>0</v>
      </c>
    </row>
    <row r="1545" spans="4:4" ht="15" customHeight="1">
      <c r="D1545" s="93">
        <f>[1]Formulaire!CD1588</f>
        <v>0</v>
      </c>
    </row>
    <row r="1546" spans="4:4" ht="15" customHeight="1">
      <c r="D1546" s="93">
        <f>[1]Formulaire!CD1589</f>
        <v>0</v>
      </c>
    </row>
    <row r="1547" spans="4:4" ht="15" customHeight="1">
      <c r="D1547" s="93">
        <f>[1]Formulaire!CD1590</f>
        <v>0</v>
      </c>
    </row>
    <row r="1548" spans="4:4" ht="15" customHeight="1">
      <c r="D1548" s="93">
        <f>[1]Formulaire!CD1591</f>
        <v>0</v>
      </c>
    </row>
    <row r="1549" spans="4:4" ht="15" customHeight="1">
      <c r="D1549" s="93">
        <f>[1]Formulaire!CD1592</f>
        <v>0</v>
      </c>
    </row>
    <row r="1550" spans="4:4" ht="15" customHeight="1">
      <c r="D1550" s="93">
        <f>[1]Formulaire!CD1593</f>
        <v>0</v>
      </c>
    </row>
    <row r="1551" spans="4:4" ht="15" customHeight="1">
      <c r="D1551" s="93">
        <f>[1]Formulaire!CD1594</f>
        <v>0</v>
      </c>
    </row>
    <row r="1552" spans="4:4" ht="15" customHeight="1">
      <c r="D1552" s="93">
        <f>[1]Formulaire!CD1595</f>
        <v>0</v>
      </c>
    </row>
    <row r="1553" spans="4:4" ht="15" customHeight="1">
      <c r="D1553" s="93">
        <f>[1]Formulaire!CD1596</f>
        <v>0</v>
      </c>
    </row>
    <row r="1554" spans="4:4" ht="15" customHeight="1">
      <c r="D1554" s="93">
        <f>[1]Formulaire!CD1597</f>
        <v>0</v>
      </c>
    </row>
    <row r="1555" spans="4:4" ht="15" customHeight="1">
      <c r="D1555" s="93">
        <f>[1]Formulaire!CD1598</f>
        <v>0</v>
      </c>
    </row>
    <row r="1556" spans="4:4" ht="15" customHeight="1">
      <c r="D1556" s="93">
        <f>[1]Formulaire!CD1599</f>
        <v>0</v>
      </c>
    </row>
    <row r="1557" spans="4:4" ht="15" customHeight="1">
      <c r="D1557" s="93">
        <f>[1]Formulaire!CD1600</f>
        <v>0</v>
      </c>
    </row>
    <row r="1558" spans="4:4" ht="15" customHeight="1">
      <c r="D1558" s="93">
        <f>[1]Formulaire!CD1601</f>
        <v>0</v>
      </c>
    </row>
    <row r="1559" spans="4:4" ht="15" customHeight="1">
      <c r="D1559" s="93">
        <f>[1]Formulaire!CD1602</f>
        <v>0</v>
      </c>
    </row>
    <row r="1560" spans="4:4" ht="15" customHeight="1">
      <c r="D1560" s="93">
        <f>[1]Formulaire!CD1603</f>
        <v>0</v>
      </c>
    </row>
    <row r="1561" spans="4:4" ht="15" customHeight="1">
      <c r="D1561" s="93">
        <f>[1]Formulaire!CD1604</f>
        <v>0</v>
      </c>
    </row>
    <row r="1562" spans="4:4" ht="15" customHeight="1">
      <c r="D1562" s="93">
        <f>[1]Formulaire!CD1605</f>
        <v>0</v>
      </c>
    </row>
    <row r="1563" spans="4:4" ht="15" customHeight="1">
      <c r="D1563" s="93">
        <f>[1]Formulaire!CD1606</f>
        <v>0</v>
      </c>
    </row>
    <row r="1564" spans="4:4" ht="15" customHeight="1">
      <c r="D1564" s="93">
        <f>[1]Formulaire!CD1607</f>
        <v>0</v>
      </c>
    </row>
    <row r="1565" spans="4:4" ht="15" customHeight="1">
      <c r="D1565" s="93">
        <f>[1]Formulaire!CD1608</f>
        <v>0</v>
      </c>
    </row>
    <row r="1566" spans="4:4" ht="15" customHeight="1">
      <c r="D1566" s="93">
        <f>[1]Formulaire!CD1609</f>
        <v>0</v>
      </c>
    </row>
    <row r="1567" spans="4:4" ht="15" customHeight="1">
      <c r="D1567" s="93">
        <f>[1]Formulaire!CD1610</f>
        <v>0</v>
      </c>
    </row>
    <row r="1568" spans="4:4" ht="15" customHeight="1">
      <c r="D1568" s="93">
        <f>[1]Formulaire!CD1611</f>
        <v>0</v>
      </c>
    </row>
    <row r="1569" spans="4:4" ht="15" customHeight="1">
      <c r="D1569" s="93">
        <f>[1]Formulaire!CD1612</f>
        <v>0</v>
      </c>
    </row>
    <row r="1570" spans="4:4" ht="15" customHeight="1">
      <c r="D1570" s="93">
        <f>[1]Formulaire!CD1613</f>
        <v>0</v>
      </c>
    </row>
    <row r="1571" spans="4:4" ht="15" customHeight="1">
      <c r="D1571" s="93">
        <f>[1]Formulaire!CD1614</f>
        <v>0</v>
      </c>
    </row>
    <row r="1572" spans="4:4" ht="15" customHeight="1">
      <c r="D1572" s="93">
        <f>[1]Formulaire!CD1615</f>
        <v>0</v>
      </c>
    </row>
    <row r="1573" spans="4:4" ht="15" customHeight="1">
      <c r="D1573" s="93">
        <f>[1]Formulaire!CD1616</f>
        <v>0</v>
      </c>
    </row>
    <row r="1574" spans="4:4" ht="15" customHeight="1">
      <c r="D1574" s="93">
        <f>[1]Formulaire!CD1617</f>
        <v>0</v>
      </c>
    </row>
    <row r="1575" spans="4:4" ht="15" customHeight="1">
      <c r="D1575" s="93">
        <f>[1]Formulaire!CD1618</f>
        <v>0</v>
      </c>
    </row>
    <row r="1576" spans="4:4" ht="15" customHeight="1">
      <c r="D1576" s="93">
        <f>[1]Formulaire!CD1619</f>
        <v>0</v>
      </c>
    </row>
    <row r="1577" spans="4:4" ht="15" customHeight="1">
      <c r="D1577" s="93">
        <f>[1]Formulaire!CD1620</f>
        <v>0</v>
      </c>
    </row>
    <row r="1578" spans="4:4" ht="15" customHeight="1">
      <c r="D1578" s="93">
        <f>[1]Formulaire!CD1621</f>
        <v>0</v>
      </c>
    </row>
    <row r="1579" spans="4:4" ht="15" customHeight="1">
      <c r="D1579" s="93">
        <f>[1]Formulaire!CD1622</f>
        <v>0</v>
      </c>
    </row>
    <row r="1580" spans="4:4" ht="15" customHeight="1">
      <c r="D1580" s="93">
        <f>[1]Formulaire!CD1623</f>
        <v>0</v>
      </c>
    </row>
    <row r="1581" spans="4:4" ht="15" customHeight="1">
      <c r="D1581" s="93">
        <f>[1]Formulaire!CD1624</f>
        <v>0</v>
      </c>
    </row>
    <row r="1582" spans="4:4" ht="15" customHeight="1">
      <c r="D1582" s="93">
        <f>[1]Formulaire!CD1625</f>
        <v>0</v>
      </c>
    </row>
    <row r="1583" spans="4:4" ht="15" customHeight="1">
      <c r="D1583" s="93">
        <f>[1]Formulaire!CD1626</f>
        <v>0</v>
      </c>
    </row>
    <row r="1584" spans="4:4" ht="15" customHeight="1">
      <c r="D1584" s="93">
        <f>[1]Formulaire!CD1627</f>
        <v>0</v>
      </c>
    </row>
    <row r="1585" spans="4:4" ht="15" customHeight="1">
      <c r="D1585" s="93">
        <f>[1]Formulaire!CD1628</f>
        <v>0</v>
      </c>
    </row>
    <row r="1586" spans="4:4" ht="15" customHeight="1">
      <c r="D1586" s="93">
        <f>[1]Formulaire!CD1629</f>
        <v>0</v>
      </c>
    </row>
    <row r="1587" spans="4:4" ht="15" customHeight="1">
      <c r="D1587" s="93">
        <f>[1]Formulaire!CD1630</f>
        <v>0</v>
      </c>
    </row>
    <row r="1588" spans="4:4" ht="15" customHeight="1">
      <c r="D1588" s="93">
        <f>[1]Formulaire!CD1631</f>
        <v>0</v>
      </c>
    </row>
    <row r="1589" spans="4:4" ht="15" customHeight="1">
      <c r="D1589" s="93">
        <f>[1]Formulaire!CD1632</f>
        <v>0</v>
      </c>
    </row>
    <row r="1590" spans="4:4" ht="15" customHeight="1">
      <c r="D1590" s="93">
        <f>[1]Formulaire!CD1633</f>
        <v>0</v>
      </c>
    </row>
    <row r="1591" spans="4:4" ht="15" customHeight="1">
      <c r="D1591" s="93">
        <f>[1]Formulaire!CD1634</f>
        <v>0</v>
      </c>
    </row>
    <row r="1592" spans="4:4" ht="15" customHeight="1">
      <c r="D1592" s="93">
        <f>[1]Formulaire!CD1635</f>
        <v>0</v>
      </c>
    </row>
    <row r="1593" spans="4:4" ht="15" customHeight="1">
      <c r="D1593" s="93">
        <f>[1]Formulaire!CD1636</f>
        <v>0</v>
      </c>
    </row>
    <row r="1594" spans="4:4" ht="15" customHeight="1">
      <c r="D1594" s="93">
        <f>[1]Formulaire!CD1637</f>
        <v>0</v>
      </c>
    </row>
    <row r="1595" spans="4:4" ht="15" customHeight="1">
      <c r="D1595" s="93">
        <f>[1]Formulaire!CD1638</f>
        <v>0</v>
      </c>
    </row>
    <row r="1596" spans="4:4" ht="15" customHeight="1">
      <c r="D1596" s="93">
        <f>[1]Formulaire!CD1639</f>
        <v>0</v>
      </c>
    </row>
    <row r="1597" spans="4:4" ht="15" customHeight="1">
      <c r="D1597" s="93">
        <f>[1]Formulaire!CD1640</f>
        <v>0</v>
      </c>
    </row>
    <row r="1598" spans="4:4" ht="15" customHeight="1">
      <c r="D1598" s="93">
        <f>[1]Formulaire!CD1641</f>
        <v>0</v>
      </c>
    </row>
    <row r="1599" spans="4:4" ht="15" customHeight="1">
      <c r="D1599" s="93">
        <f>[1]Formulaire!CD1642</f>
        <v>0</v>
      </c>
    </row>
    <row r="1600" spans="4:4" ht="15" customHeight="1">
      <c r="D1600" s="93">
        <f>[1]Formulaire!CD1643</f>
        <v>0</v>
      </c>
    </row>
    <row r="1601" spans="4:4" ht="15" customHeight="1">
      <c r="D1601" s="93">
        <f>[1]Formulaire!CD1644</f>
        <v>0</v>
      </c>
    </row>
    <row r="1602" spans="4:4" ht="15" customHeight="1">
      <c r="D1602" s="93">
        <f>[1]Formulaire!CD1645</f>
        <v>0</v>
      </c>
    </row>
    <row r="1603" spans="4:4" ht="15" customHeight="1">
      <c r="D1603" s="93">
        <f>[1]Formulaire!CD1646</f>
        <v>0</v>
      </c>
    </row>
    <row r="1604" spans="4:4" ht="15" customHeight="1">
      <c r="D1604" s="93">
        <f>[1]Formulaire!CD1647</f>
        <v>0</v>
      </c>
    </row>
    <row r="1605" spans="4:4" ht="15" customHeight="1">
      <c r="D1605" s="93">
        <f>[1]Formulaire!CD1648</f>
        <v>0</v>
      </c>
    </row>
    <row r="1606" spans="4:4" ht="15" customHeight="1">
      <c r="D1606" s="93">
        <f>[1]Formulaire!CD1649</f>
        <v>0</v>
      </c>
    </row>
    <row r="1607" spans="4:4" ht="15" customHeight="1">
      <c r="D1607" s="93">
        <f>[1]Formulaire!CD1650</f>
        <v>0</v>
      </c>
    </row>
    <row r="1608" spans="4:4" ht="15" customHeight="1">
      <c r="D1608" s="93">
        <f>[1]Formulaire!CD1651</f>
        <v>0</v>
      </c>
    </row>
    <row r="1609" spans="4:4" ht="15" customHeight="1">
      <c r="D1609" s="93">
        <f>[1]Formulaire!CD1652</f>
        <v>0</v>
      </c>
    </row>
    <row r="1610" spans="4:4" ht="15" customHeight="1">
      <c r="D1610" s="93">
        <f>[1]Formulaire!CD1653</f>
        <v>0</v>
      </c>
    </row>
    <row r="1611" spans="4:4" ht="15" customHeight="1">
      <c r="D1611" s="93">
        <f>[1]Formulaire!CD1654</f>
        <v>0</v>
      </c>
    </row>
    <row r="1612" spans="4:4" ht="15" customHeight="1">
      <c r="D1612" s="93">
        <f>[1]Formulaire!CD1655</f>
        <v>0</v>
      </c>
    </row>
    <row r="1613" spans="4:4" ht="15" customHeight="1">
      <c r="D1613" s="93">
        <f>[1]Formulaire!CD1656</f>
        <v>0</v>
      </c>
    </row>
    <row r="1614" spans="4:4" ht="15" customHeight="1">
      <c r="D1614" s="93">
        <f>[1]Formulaire!CD1657</f>
        <v>0</v>
      </c>
    </row>
    <row r="1615" spans="4:4" ht="15" customHeight="1">
      <c r="D1615" s="93">
        <f>[1]Formulaire!CD1658</f>
        <v>0</v>
      </c>
    </row>
    <row r="1616" spans="4:4" ht="15" customHeight="1">
      <c r="D1616" s="93">
        <f>[1]Formulaire!CD1659</f>
        <v>0</v>
      </c>
    </row>
    <row r="1617" spans="4:4" ht="15" customHeight="1">
      <c r="D1617" s="93">
        <f>[1]Formulaire!CD1660</f>
        <v>0</v>
      </c>
    </row>
    <row r="1618" spans="4:4" ht="15" customHeight="1">
      <c r="D1618" s="93">
        <f>[1]Formulaire!CD1661</f>
        <v>0</v>
      </c>
    </row>
    <row r="1619" spans="4:4" ht="15" customHeight="1">
      <c r="D1619" s="93">
        <f>[1]Formulaire!CD1662</f>
        <v>0</v>
      </c>
    </row>
    <row r="1620" spans="4:4" ht="15" customHeight="1">
      <c r="D1620" s="93">
        <f>[1]Formulaire!CD1663</f>
        <v>0</v>
      </c>
    </row>
    <row r="1621" spans="4:4" ht="15" customHeight="1">
      <c r="D1621" s="93">
        <f>[1]Formulaire!CD1664</f>
        <v>0</v>
      </c>
    </row>
    <row r="1622" spans="4:4" ht="15" customHeight="1">
      <c r="D1622" s="93">
        <f>[1]Formulaire!CD1665</f>
        <v>0</v>
      </c>
    </row>
    <row r="1623" spans="4:4" ht="15" customHeight="1">
      <c r="D1623" s="93">
        <f>[1]Formulaire!CD1666</f>
        <v>0</v>
      </c>
    </row>
    <row r="1624" spans="4:4" ht="15" customHeight="1">
      <c r="D1624" s="93">
        <f>[1]Formulaire!CD1667</f>
        <v>0</v>
      </c>
    </row>
    <row r="1625" spans="4:4" ht="15" customHeight="1">
      <c r="D1625" s="93">
        <f>[1]Formulaire!CD1668</f>
        <v>0</v>
      </c>
    </row>
    <row r="1626" spans="4:4" ht="15" customHeight="1">
      <c r="D1626" s="93">
        <f>[1]Formulaire!CD1669</f>
        <v>0</v>
      </c>
    </row>
    <row r="1627" spans="4:4" ht="15" customHeight="1">
      <c r="D1627" s="93">
        <f>[1]Formulaire!CD1670</f>
        <v>0</v>
      </c>
    </row>
    <row r="1628" spans="4:4" ht="15" customHeight="1">
      <c r="D1628" s="93">
        <f>[1]Formulaire!CD1671</f>
        <v>0</v>
      </c>
    </row>
    <row r="1629" spans="4:4" ht="15" customHeight="1">
      <c r="D1629" s="93">
        <f>[1]Formulaire!CD1672</f>
        <v>0</v>
      </c>
    </row>
    <row r="1630" spans="4:4" ht="15" customHeight="1">
      <c r="D1630" s="93">
        <f>[1]Formulaire!CD1673</f>
        <v>0</v>
      </c>
    </row>
    <row r="1631" spans="4:4" ht="15" customHeight="1">
      <c r="D1631" s="93">
        <f>[1]Formulaire!CD1674</f>
        <v>0</v>
      </c>
    </row>
    <row r="1632" spans="4:4" ht="15" customHeight="1">
      <c r="D1632" s="93">
        <f>[1]Formulaire!CD1675</f>
        <v>0</v>
      </c>
    </row>
    <row r="1633" spans="4:4" ht="15" customHeight="1">
      <c r="D1633" s="93">
        <f>[1]Formulaire!CD1676</f>
        <v>0</v>
      </c>
    </row>
    <row r="1634" spans="4:4" ht="15" customHeight="1">
      <c r="D1634" s="93">
        <f>[1]Formulaire!CD1677</f>
        <v>0</v>
      </c>
    </row>
    <row r="1635" spans="4:4" ht="15" customHeight="1">
      <c r="D1635" s="93">
        <f>[1]Formulaire!CD1678</f>
        <v>0</v>
      </c>
    </row>
    <row r="1636" spans="4:4" ht="15" customHeight="1">
      <c r="D1636" s="93">
        <f>[1]Formulaire!CD1679</f>
        <v>0</v>
      </c>
    </row>
    <row r="1637" spans="4:4" ht="15" customHeight="1">
      <c r="D1637" s="93">
        <f>[1]Formulaire!CD1680</f>
        <v>0</v>
      </c>
    </row>
    <row r="1638" spans="4:4" ht="15" customHeight="1">
      <c r="D1638" s="93">
        <f>[1]Formulaire!CD1681</f>
        <v>0</v>
      </c>
    </row>
    <row r="1639" spans="4:4" ht="15" customHeight="1">
      <c r="D1639" s="93">
        <f>[1]Formulaire!CD1682</f>
        <v>0</v>
      </c>
    </row>
    <row r="1640" spans="4:4" ht="15" customHeight="1">
      <c r="D1640" s="93">
        <f>[1]Formulaire!CD1683</f>
        <v>0</v>
      </c>
    </row>
    <row r="1641" spans="4:4" ht="15" customHeight="1">
      <c r="D1641" s="93">
        <f>[1]Formulaire!CD1684</f>
        <v>0</v>
      </c>
    </row>
    <row r="1642" spans="4:4" ht="15" customHeight="1">
      <c r="D1642" s="93">
        <f>[1]Formulaire!CD1685</f>
        <v>0</v>
      </c>
    </row>
    <row r="1643" spans="4:4" ht="15" customHeight="1">
      <c r="D1643" s="93">
        <f>[1]Formulaire!CD1686</f>
        <v>0</v>
      </c>
    </row>
    <row r="1644" spans="4:4" ht="15" customHeight="1">
      <c r="D1644" s="93">
        <f>[1]Formulaire!CD1687</f>
        <v>0</v>
      </c>
    </row>
    <row r="1645" spans="4:4" ht="15" customHeight="1">
      <c r="D1645" s="93">
        <f>[1]Formulaire!CD1688</f>
        <v>0</v>
      </c>
    </row>
    <row r="1646" spans="4:4" ht="15" customHeight="1">
      <c r="D1646" s="93">
        <f>[1]Formulaire!CD1689</f>
        <v>0</v>
      </c>
    </row>
    <row r="1647" spans="4:4" ht="15" customHeight="1">
      <c r="D1647" s="93">
        <f>[1]Formulaire!CD1690</f>
        <v>0</v>
      </c>
    </row>
    <row r="1648" spans="4:4" ht="15" customHeight="1">
      <c r="D1648" s="93">
        <f>[1]Formulaire!CD1691</f>
        <v>0</v>
      </c>
    </row>
    <row r="1649" spans="4:4" ht="15" customHeight="1">
      <c r="D1649" s="93">
        <f>[1]Formulaire!CD1692</f>
        <v>0</v>
      </c>
    </row>
    <row r="1650" spans="4:4" ht="15" customHeight="1">
      <c r="D1650" s="93">
        <f>[1]Formulaire!CD1693</f>
        <v>0</v>
      </c>
    </row>
    <row r="1651" spans="4:4" ht="15" customHeight="1">
      <c r="D1651" s="93">
        <f>[1]Formulaire!CD1694</f>
        <v>0</v>
      </c>
    </row>
    <row r="1652" spans="4:4" ht="15" customHeight="1">
      <c r="D1652" s="93">
        <f>[1]Formulaire!CD1695</f>
        <v>0</v>
      </c>
    </row>
    <row r="1653" spans="4:4" ht="15" customHeight="1">
      <c r="D1653" s="93">
        <f>[1]Formulaire!CD1696</f>
        <v>0</v>
      </c>
    </row>
    <row r="1654" spans="4:4" ht="15" customHeight="1">
      <c r="D1654" s="93">
        <f>[1]Formulaire!CD1697</f>
        <v>0</v>
      </c>
    </row>
    <row r="1655" spans="4:4" ht="15" customHeight="1">
      <c r="D1655" s="93">
        <f>[1]Formulaire!CD1698</f>
        <v>0</v>
      </c>
    </row>
    <row r="1656" spans="4:4" ht="15" customHeight="1">
      <c r="D1656" s="93">
        <f>[1]Formulaire!CD1699</f>
        <v>0</v>
      </c>
    </row>
    <row r="1657" spans="4:4" ht="15" customHeight="1">
      <c r="D1657" s="93">
        <f>[1]Formulaire!CD1700</f>
        <v>0</v>
      </c>
    </row>
    <row r="1658" spans="4:4" ht="15" customHeight="1">
      <c r="D1658" s="93">
        <f>[1]Formulaire!CD1701</f>
        <v>0</v>
      </c>
    </row>
    <row r="1659" spans="4:4" ht="15" customHeight="1">
      <c r="D1659" s="93">
        <f>[1]Formulaire!CD1702</f>
        <v>0</v>
      </c>
    </row>
    <row r="1660" spans="4:4" ht="15" customHeight="1">
      <c r="D1660" s="93">
        <f>[1]Formulaire!CD1703</f>
        <v>0</v>
      </c>
    </row>
    <row r="1661" spans="4:4" ht="15" customHeight="1">
      <c r="D1661" s="93">
        <f>[1]Formulaire!CD1704</f>
        <v>0</v>
      </c>
    </row>
    <row r="1662" spans="4:4" ht="15" customHeight="1">
      <c r="D1662" s="8">
        <f>[1]Formulaire!CD1705</f>
        <v>0</v>
      </c>
    </row>
    <row r="1663" spans="4:4" ht="15" customHeight="1">
      <c r="D1663" s="8">
        <f>[1]Formulaire!CD1706</f>
        <v>0</v>
      </c>
    </row>
    <row r="1664" spans="4:4" ht="15" customHeight="1">
      <c r="D1664" s="8">
        <f>[1]Formulaire!CD1707</f>
        <v>0</v>
      </c>
    </row>
    <row r="1665" spans="4:4" ht="15" customHeight="1">
      <c r="D1665" s="8">
        <f>[1]Formulaire!CD1708</f>
        <v>0</v>
      </c>
    </row>
    <row r="1666" spans="4:4">
      <c r="D1666" s="8">
        <f>[1]Formulaire!CD1709</f>
        <v>0</v>
      </c>
    </row>
    <row r="1667" spans="4:4">
      <c r="D1667" s="8">
        <f>[1]Formulaire!CD1710</f>
        <v>0</v>
      </c>
    </row>
    <row r="1668" spans="4:4">
      <c r="D1668" s="8">
        <f>[1]Formulaire!CD1711</f>
        <v>0</v>
      </c>
    </row>
    <row r="1669" spans="4:4">
      <c r="D1669" s="8">
        <f>[1]Formulaire!CD1712</f>
        <v>0</v>
      </c>
    </row>
  </sheetData>
  <conditionalFormatting sqref="H1 A1:E1 A302:B1003 C1005:D1028 C1029:C1112 E1113:E1199 A1213:E1048576 A1200:A1212 C1201:E1212 A1113:C1199 A1004:A1112 B1101:B1112 D1029:D1199 A3:E14 H3:H1048576 C302:E1002 C1003:D1003 A16:E301">
    <cfRule type="cellIs" dxfId="36" priority="89" operator="equal">
      <formula>0</formula>
    </cfRule>
  </conditionalFormatting>
  <conditionalFormatting sqref="F550:F1002">
    <cfRule type="cellIs" dxfId="35" priority="88" operator="equal">
      <formula>0</formula>
    </cfRule>
  </conditionalFormatting>
  <conditionalFormatting sqref="D3:D14 D16:D1002">
    <cfRule type="expression" dxfId="34" priority="87">
      <formula>F3="dev"</formula>
    </cfRule>
  </conditionalFormatting>
  <conditionalFormatting sqref="E3:E14 E16:E1002">
    <cfRule type="expression" dxfId="33" priority="76">
      <formula>K3="Admi"</formula>
    </cfRule>
    <cfRule type="cellIs" dxfId="32" priority="86" operator="equal">
      <formula>0</formula>
    </cfRule>
  </conditionalFormatting>
  <conditionalFormatting sqref="A3:C3 A4:A14 A16:A17">
    <cfRule type="cellIs" dxfId="31" priority="85" operator="equal">
      <formula>0</formula>
    </cfRule>
  </conditionalFormatting>
  <conditionalFormatting sqref="F1">
    <cfRule type="cellIs" dxfId="30" priority="84" operator="equal">
      <formula>0</formula>
    </cfRule>
  </conditionalFormatting>
  <conditionalFormatting sqref="G1">
    <cfRule type="cellIs" dxfId="29" priority="83" operator="equal">
      <formula>0</formula>
    </cfRule>
  </conditionalFormatting>
  <conditionalFormatting sqref="F550:F1002">
    <cfRule type="expression" dxfId="28" priority="82">
      <formula>F550="Dev"</formula>
    </cfRule>
  </conditionalFormatting>
  <conditionalFormatting sqref="I3:I1048576">
    <cfRule type="cellIs" dxfId="27" priority="81" operator="greaterThan">
      <formula>40000</formula>
    </cfRule>
  </conditionalFormatting>
  <conditionalFormatting sqref="J3:J999">
    <cfRule type="iconSet" priority="79">
      <iconSet iconSet="3Symbols">
        <cfvo type="percent" val="0"/>
        <cfvo type="num" val="2"/>
        <cfvo type="num" val="3"/>
      </iconSet>
    </cfRule>
  </conditionalFormatting>
  <conditionalFormatting sqref="I3:I1002">
    <cfRule type="expression" dxfId="26" priority="78">
      <formula>G3&gt;0</formula>
    </cfRule>
  </conditionalFormatting>
  <conditionalFormatting sqref="H3:H1002">
    <cfRule type="expression" dxfId="25" priority="77">
      <formula>G3&gt;0</formula>
    </cfRule>
  </conditionalFormatting>
  <conditionalFormatting sqref="K3:K1002">
    <cfRule type="beginsWith" dxfId="24" priority="75" operator="beginsWith" text="Ad">
      <formula>LEFT(K3,LEN("Ad"))="Ad"</formula>
    </cfRule>
  </conditionalFormatting>
  <conditionalFormatting sqref="G480:G1002">
    <cfRule type="expression" dxfId="23" priority="74">
      <formula>AND(A480&gt;0,G480=0)</formula>
    </cfRule>
  </conditionalFormatting>
  <conditionalFormatting sqref="E1003">
    <cfRule type="cellIs" dxfId="22" priority="73" operator="equal">
      <formula>0</formula>
    </cfRule>
  </conditionalFormatting>
  <conditionalFormatting sqref="B1200:D1200">
    <cfRule type="cellIs" dxfId="21" priority="72" operator="equal">
      <formula>0</formula>
    </cfRule>
  </conditionalFormatting>
  <conditionalFormatting sqref="E1200">
    <cfRule type="cellIs" dxfId="20" priority="71" operator="equal">
      <formula>0</formula>
    </cfRule>
  </conditionalFormatting>
  <conditionalFormatting sqref="D1004">
    <cfRule type="cellIs" dxfId="19" priority="70" operator="equal">
      <formula>0</formula>
    </cfRule>
  </conditionalFormatting>
  <conditionalFormatting sqref="D3:E14 A3:A14 A16:A99 D16:E999">
    <cfRule type="expression" dxfId="18" priority="24">
      <formula>COUNTIF($L$3:$L$999,$A3)&gt;0</formula>
    </cfRule>
  </conditionalFormatting>
  <conditionalFormatting sqref="L3:L1002">
    <cfRule type="cellIs" dxfId="17" priority="23" operator="greaterThan">
      <formula>0</formula>
    </cfRule>
  </conditionalFormatting>
  <conditionalFormatting sqref="F3:F14 F16:F549">
    <cfRule type="cellIs" dxfId="16" priority="22" operator="equal">
      <formula>0</formula>
    </cfRule>
  </conditionalFormatting>
  <conditionalFormatting sqref="F3:F14 F16:F549">
    <cfRule type="expression" dxfId="15" priority="21">
      <formula>F3="Dev"</formula>
    </cfRule>
  </conditionalFormatting>
  <conditionalFormatting sqref="A15:E15">
    <cfRule type="cellIs" dxfId="14" priority="20" operator="equal">
      <formula>0</formula>
    </cfRule>
  </conditionalFormatting>
  <conditionalFormatting sqref="D15">
    <cfRule type="expression" dxfId="13" priority="19">
      <formula>F15="dev"</formula>
    </cfRule>
  </conditionalFormatting>
  <conditionalFormatting sqref="E15">
    <cfRule type="expression" dxfId="12" priority="16">
      <formula>K15="Admi"</formula>
    </cfRule>
    <cfRule type="cellIs" dxfId="11" priority="18" operator="equal">
      <formula>0</formula>
    </cfRule>
  </conditionalFormatting>
  <conditionalFormatting sqref="A15">
    <cfRule type="cellIs" dxfId="10" priority="17" operator="equal">
      <formula>0</formula>
    </cfRule>
  </conditionalFormatting>
  <conditionalFormatting sqref="A15 D15:E15">
    <cfRule type="expression" dxfId="9" priority="15">
      <formula>COUNTIF($L$3:$L$999,$A15)&gt;0</formula>
    </cfRule>
  </conditionalFormatting>
  <conditionalFormatting sqref="F15">
    <cfRule type="cellIs" dxfId="8" priority="14" operator="equal">
      <formula>0</formula>
    </cfRule>
  </conditionalFormatting>
  <conditionalFormatting sqref="F15">
    <cfRule type="expression" dxfId="7" priority="13">
      <formula>F15="Dev"</formula>
    </cfRule>
  </conditionalFormatting>
  <conditionalFormatting sqref="G3:G479">
    <cfRule type="expression" dxfId="6" priority="10">
      <formula>AND(A3&gt;0,G3=0)</formula>
    </cfRule>
  </conditionalFormatting>
  <conditionalFormatting sqref="G3:G479">
    <cfRule type="expression" dxfId="5" priority="4">
      <formula>G3="DN"</formula>
    </cfRule>
    <cfRule type="expression" dxfId="4" priority="5">
      <formula>G3="Ré"</formula>
    </cfRule>
    <cfRule type="expression" dxfId="3" priority="6">
      <formula>G3="A"</formula>
    </cfRule>
    <cfRule type="expression" dxfId="2" priority="7">
      <formula>G3="NR"</formula>
    </cfRule>
    <cfRule type="expression" dxfId="1" priority="8">
      <formula>G3="RR"</formula>
    </cfRule>
    <cfRule type="expression" dxfId="0" priority="9">
      <formula>G3="R"</formula>
    </cfRule>
  </conditionalFormatting>
  <dataValidations count="2">
    <dataValidation allowBlank="1" showInputMessage="1" sqref="G3:G1001"/>
    <dataValidation type="list" allowBlank="1" showInputMessage="1" sqref="G1002">
      <formula1>anno</formula1>
    </dataValidation>
  </dataValidations>
  <printOptions horizontalCentered="1"/>
  <pageMargins left="0" right="0" top="0.74803149606299213" bottom="0.74803149606299213" header="0.31496062992125984" footer="0.31496062992125984"/>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Dede</cp:lastModifiedBy>
  <dcterms:created xsi:type="dcterms:W3CDTF">2018-03-03T12:31:56Z</dcterms:created>
  <dcterms:modified xsi:type="dcterms:W3CDTF">2018-03-03T13:54:55Z</dcterms:modified>
</cp:coreProperties>
</file>