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18765" windowHeight="10920"/>
  </bookViews>
  <sheets>
    <sheet name="Import" sheetId="2" r:id="rId1"/>
    <sheet name="Jours Fériés" sheetId="1" r:id="rId2"/>
  </sheets>
  <definedNames>
    <definedName name="jf">'Jours Fériés'!$B$2:$K$12</definedName>
  </definedNames>
  <calcPr calcId="114210"/>
</workbook>
</file>

<file path=xl/calcChain.xml><?xml version="1.0" encoding="utf-8"?>
<calcChain xmlns="http://schemas.openxmlformats.org/spreadsheetml/2006/main">
  <c r="D5" i="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4"/>
  <c r="G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4"/>
  <c r="C9"/>
  <c r="C4"/>
  <c r="C17"/>
  <c r="C18"/>
  <c r="C19"/>
  <c r="C20"/>
  <c r="C21"/>
  <c r="C22"/>
  <c r="C23"/>
  <c r="C24"/>
  <c r="C25"/>
  <c r="C26"/>
  <c r="C27"/>
  <c r="C28"/>
  <c r="C6"/>
  <c r="C7"/>
  <c r="C8"/>
  <c r="C10"/>
  <c r="C11"/>
  <c r="C12"/>
  <c r="C13"/>
  <c r="C14"/>
  <c r="C15"/>
  <c r="C16"/>
  <c r="C5"/>
</calcChain>
</file>

<file path=xl/sharedStrings.xml><?xml version="1.0" encoding="utf-8"?>
<sst xmlns="http://schemas.openxmlformats.org/spreadsheetml/2006/main" count="21" uniqueCount="20">
  <si>
    <t>France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</si>
  <si>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</si>
  <si>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</si>
  <si>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</si>
  <si>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</si>
  <si>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</si>
  <si>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</si>
  <si>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</si>
  <si>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</si>
  <si>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</si>
  <si>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</si>
  <si>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http://www.lexilogos.com/fetes_date.htm</t>
  </si>
  <si>
    <t>Date de fin</t>
  </si>
  <si>
    <t>Date de début</t>
  </si>
  <si>
    <t>Résultat souhaité</t>
  </si>
  <si>
    <t>Résultat présent</t>
  </si>
  <si>
    <t>Ecarts en nbre de jours</t>
  </si>
  <si>
    <t>Compteur du nbre
de cellules remplies</t>
  </si>
  <si>
    <r>
      <t xml:space="preserve">Ecarts </t>
    </r>
    <r>
      <rPr>
        <b/>
        <sz val="10"/>
        <color indexed="8"/>
        <rFont val="Calibri"/>
        <family val="2"/>
      </rPr>
      <t>≤</t>
    </r>
    <r>
      <rPr>
        <b/>
        <sz val="10"/>
        <color indexed="8"/>
        <rFont val="Verdana"/>
        <family val="2"/>
      </rPr>
      <t xml:space="preserve"> 8 jours</t>
    </r>
  </si>
  <si>
    <r>
      <t xml:space="preserve">Ecarts </t>
    </r>
    <r>
      <rPr>
        <b/>
        <sz val="10"/>
        <color indexed="8"/>
        <rFont val="Calibri"/>
        <family val="2"/>
      </rPr>
      <t>&gt;</t>
    </r>
    <r>
      <rPr>
        <b/>
        <sz val="10"/>
        <color indexed="8"/>
        <rFont val="Verdana"/>
        <family val="2"/>
      </rPr>
      <t xml:space="preserve"> 8 jours</t>
    </r>
  </si>
</sst>
</file>

<file path=xl/styles.xml><?xml version="1.0" encoding="utf-8"?>
<styleSheet xmlns="http://schemas.openxmlformats.org/spreadsheetml/2006/main">
  <numFmts count="1">
    <numFmt numFmtId="164" formatCode="dd/mm/yy;@"/>
  </numFmts>
  <fonts count="9">
    <font>
      <sz val="10"/>
      <color theme="1"/>
      <name val="Verdana"/>
      <family val="2"/>
    </font>
    <font>
      <b/>
      <sz val="8"/>
      <color indexed="57"/>
      <name val="Arial"/>
      <family val="2"/>
    </font>
    <font>
      <sz val="8"/>
      <color indexed="8"/>
      <name val="Arial"/>
      <family val="2"/>
    </font>
    <font>
      <sz val="8"/>
      <color indexed="57"/>
      <name val="Arial"/>
      <family val="2"/>
    </font>
    <font>
      <b/>
      <sz val="10"/>
      <color indexed="8"/>
      <name val="Verdana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6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0" xfId="0" applyFont="1" applyFill="1"/>
    <xf numFmtId="0" fontId="3" fillId="0" borderId="5" xfId="0" applyFont="1" applyFill="1" applyBorder="1" applyAlignment="1">
      <alignment wrapText="1"/>
    </xf>
    <xf numFmtId="16" fontId="3" fillId="0" borderId="6" xfId="0" applyNumberFormat="1" applyFont="1" applyFill="1" applyBorder="1" applyAlignment="1">
      <alignment horizontal="center" wrapText="1"/>
    </xf>
    <xf numFmtId="16" fontId="3" fillId="0" borderId="7" xfId="0" applyNumberFormat="1" applyFont="1" applyFill="1" applyBorder="1" applyAlignment="1">
      <alignment horizontal="center" wrapText="1"/>
    </xf>
    <xf numFmtId="16" fontId="3" fillId="0" borderId="8" xfId="0" applyNumberFormat="1" applyFont="1" applyFill="1" applyBorder="1" applyAlignment="1">
      <alignment horizontal="center" wrapText="1"/>
    </xf>
    <xf numFmtId="0" fontId="3" fillId="0" borderId="9" xfId="0" applyFont="1" applyFill="1" applyBorder="1" applyAlignment="1">
      <alignment wrapText="1"/>
    </xf>
    <xf numFmtId="16" fontId="3" fillId="0" borderId="10" xfId="0" applyNumberFormat="1" applyFont="1" applyFill="1" applyBorder="1" applyAlignment="1">
      <alignment horizontal="center" wrapText="1"/>
    </xf>
    <xf numFmtId="16" fontId="3" fillId="0" borderId="11" xfId="0" applyNumberFormat="1" applyFont="1" applyFill="1" applyBorder="1" applyAlignment="1">
      <alignment horizontal="center" wrapText="1"/>
    </xf>
    <xf numFmtId="16" fontId="3" fillId="0" borderId="12" xfId="0" applyNumberFormat="1" applyFont="1" applyFill="1" applyBorder="1" applyAlignment="1">
      <alignment horizontal="center" wrapText="1"/>
    </xf>
    <xf numFmtId="15" fontId="3" fillId="0" borderId="9" xfId="0" applyNumberFormat="1" applyFont="1" applyFill="1" applyBorder="1" applyAlignment="1">
      <alignment horizontal="left" wrapText="1"/>
    </xf>
    <xf numFmtId="0" fontId="3" fillId="0" borderId="13" xfId="0" applyFont="1" applyFill="1" applyBorder="1" applyAlignment="1">
      <alignment wrapText="1"/>
    </xf>
    <xf numFmtId="16" fontId="3" fillId="0" borderId="14" xfId="0" applyNumberFormat="1" applyFont="1" applyFill="1" applyBorder="1" applyAlignment="1">
      <alignment horizontal="center" wrapText="1"/>
    </xf>
    <xf numFmtId="16" fontId="3" fillId="0" borderId="15" xfId="0" applyNumberFormat="1" applyFont="1" applyFill="1" applyBorder="1" applyAlignment="1">
      <alignment horizontal="center" wrapText="1"/>
    </xf>
    <xf numFmtId="16" fontId="3" fillId="0" borderId="16" xfId="0" applyNumberFormat="1" applyFont="1" applyFill="1" applyBorder="1" applyAlignment="1">
      <alignment horizontal="center" wrapText="1"/>
    </xf>
    <xf numFmtId="0" fontId="7" fillId="0" borderId="0" xfId="1" applyFill="1" applyAlignment="1" applyProtection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1" xfId="0" applyBorder="1" applyAlignment="1">
      <alignment horizontal="center"/>
    </xf>
    <xf numFmtId="164" fontId="0" fillId="0" borderId="11" xfId="0" applyNumberFormat="1" applyBorder="1"/>
    <xf numFmtId="164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64" fontId="0" fillId="0" borderId="17" xfId="0" applyNumberFormat="1" applyBorder="1"/>
    <xf numFmtId="0" fontId="0" fillId="0" borderId="17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/>
    <cellStyle name="Normal 2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247650</xdr:colOff>
      <xdr:row>2</xdr:row>
      <xdr:rowOff>95250</xdr:rowOff>
    </xdr:from>
    <xdr:to>
      <xdr:col>5</xdr:col>
      <xdr:colOff>323850</xdr:colOff>
      <xdr:row>3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324725" y="83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161925</xdr:colOff>
      <xdr:row>3</xdr:row>
      <xdr:rowOff>28575</xdr:rowOff>
    </xdr:from>
    <xdr:to>
      <xdr:col>10</xdr:col>
      <xdr:colOff>276225</xdr:colOff>
      <xdr:row>22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496175" y="762000"/>
          <a:ext cx="4305300" cy="3105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Votre formule se rapproche du résultat souhaité mais j'ai besoin de faire apparaître dans la colonne "Ecarts ≤ 8 jours" les résultats égaux à 0 (quand les 2 dates sont identiques) pour les comptabiliser dans mes compteurs en tête de colonne.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C'est l'objet de mon second besoin, prendre en compte les 0 qui résultent d'un calcul entre 2 dates mais ne pas prendre en compte ceux qui sont dus à un étirement de la formule.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Pré-requis = la formule doit fonctionner sous Excel 2003 &amp; 2007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Je vous joins un fichier qui sera plus "causant"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xilogos.com/fetes_dat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8"/>
  <sheetViews>
    <sheetView tabSelected="1" workbookViewId="0">
      <selection activeCell="D4" sqref="D4"/>
    </sheetView>
  </sheetViews>
  <sheetFormatPr baseColWidth="10" defaultRowHeight="12.75"/>
  <cols>
    <col min="1" max="2" width="15.625" style="21" customWidth="1"/>
    <col min="3" max="3" width="20.375" bestFit="1" customWidth="1"/>
    <col min="4" max="5" width="20.625" customWidth="1"/>
  </cols>
  <sheetData>
    <row r="1" spans="1:7" s="20" customFormat="1" ht="33" customHeight="1">
      <c r="A1" s="32" t="s">
        <v>13</v>
      </c>
      <c r="B1" s="32" t="s">
        <v>12</v>
      </c>
      <c r="C1" s="26" t="s">
        <v>15</v>
      </c>
      <c r="D1" s="31" t="s">
        <v>14</v>
      </c>
      <c r="E1" s="31"/>
    </row>
    <row r="2" spans="1:7" s="20" customFormat="1" ht="25.5">
      <c r="A2" s="32"/>
      <c r="B2" s="32"/>
      <c r="C2" s="26" t="s">
        <v>16</v>
      </c>
      <c r="D2" s="27" t="s">
        <v>17</v>
      </c>
      <c r="E2" s="27" t="s">
        <v>17</v>
      </c>
      <c r="G2" s="20">
        <f>A17*B17</f>
        <v>0</v>
      </c>
    </row>
    <row r="3" spans="1:7" s="20" customFormat="1" ht="21.75" customHeight="1">
      <c r="A3" s="24"/>
      <c r="B3" s="24"/>
      <c r="C3" s="22"/>
      <c r="D3" s="30" t="s">
        <v>18</v>
      </c>
      <c r="E3" s="30" t="s">
        <v>19</v>
      </c>
    </row>
    <row r="4" spans="1:7" s="20" customFormat="1">
      <c r="A4" s="25">
        <v>41390</v>
      </c>
      <c r="B4" s="25">
        <v>41390</v>
      </c>
      <c r="C4" s="22">
        <f t="shared" ref="C4:C28" ca="1" si="0">IF(A4=B4,0,NETWORKDAYS(A4+1,B4,jf))</f>
        <v>0</v>
      </c>
      <c r="D4" s="22">
        <f t="shared" ref="D4:D28" ca="1" si="1">IF(AND(A4="",B4=""),"",IF($A4=$B4,0,IF(NETWORKDAYS($A4+1,$B4,jf)&gt;8,"",NETWORKDAYS($A4+1,$B4,jf))))</f>
        <v>0</v>
      </c>
      <c r="E4" s="22" t="str">
        <f t="shared" ref="E4:E28" ca="1" si="2">IF($A4=$B4,"",IF(NETWORKDAYS($A4+1,$B4,jf)&lt;=8,"",NETWORKDAYS($A4+1,$B4,jf)))</f>
        <v/>
      </c>
    </row>
    <row r="5" spans="1:7">
      <c r="A5" s="23">
        <v>41390</v>
      </c>
      <c r="B5" s="23">
        <v>41396</v>
      </c>
      <c r="C5" s="22">
        <f t="shared" ca="1" si="0"/>
        <v>3</v>
      </c>
      <c r="D5" s="22">
        <f t="shared" ca="1" si="1"/>
        <v>3</v>
      </c>
      <c r="E5" s="22" t="str">
        <f t="shared" ca="1" si="2"/>
        <v/>
      </c>
    </row>
    <row r="6" spans="1:7">
      <c r="A6" s="23">
        <v>41391</v>
      </c>
      <c r="B6" s="23">
        <v>41397</v>
      </c>
      <c r="C6" s="22">
        <f t="shared" ca="1" si="0"/>
        <v>4</v>
      </c>
      <c r="D6" s="22">
        <f t="shared" ca="1" si="1"/>
        <v>4</v>
      </c>
      <c r="E6" s="22" t="str">
        <f t="shared" ca="1" si="2"/>
        <v/>
      </c>
    </row>
    <row r="7" spans="1:7">
      <c r="A7" s="23">
        <v>41392</v>
      </c>
      <c r="B7" s="23">
        <v>41398</v>
      </c>
      <c r="C7" s="22">
        <f t="shared" ca="1" si="0"/>
        <v>4</v>
      </c>
      <c r="D7" s="22">
        <f t="shared" ca="1" si="1"/>
        <v>4</v>
      </c>
      <c r="E7" s="22" t="str">
        <f t="shared" ca="1" si="2"/>
        <v/>
      </c>
    </row>
    <row r="8" spans="1:7">
      <c r="A8" s="23">
        <v>41393</v>
      </c>
      <c r="B8" s="23">
        <v>41399</v>
      </c>
      <c r="C8" s="22">
        <f t="shared" ca="1" si="0"/>
        <v>3</v>
      </c>
      <c r="D8" s="22">
        <f t="shared" ca="1" si="1"/>
        <v>3</v>
      </c>
      <c r="E8" s="22" t="str">
        <f t="shared" ca="1" si="2"/>
        <v/>
      </c>
    </row>
    <row r="9" spans="1:7">
      <c r="A9" s="23">
        <v>41393</v>
      </c>
      <c r="B9" s="23">
        <v>41393</v>
      </c>
      <c r="C9" s="22">
        <f t="shared" ca="1" si="0"/>
        <v>0</v>
      </c>
      <c r="D9" s="22">
        <f t="shared" ca="1" si="1"/>
        <v>0</v>
      </c>
      <c r="E9" s="22" t="str">
        <f t="shared" ca="1" si="2"/>
        <v/>
      </c>
    </row>
    <row r="10" spans="1:7">
      <c r="A10" s="23">
        <v>41394</v>
      </c>
      <c r="B10" s="23">
        <v>41400</v>
      </c>
      <c r="C10" s="22">
        <f t="shared" ca="1" si="0"/>
        <v>3</v>
      </c>
      <c r="D10" s="22">
        <f t="shared" ca="1" si="1"/>
        <v>3</v>
      </c>
      <c r="E10" s="22" t="str">
        <f t="shared" ca="1" si="2"/>
        <v/>
      </c>
    </row>
    <row r="11" spans="1:7">
      <c r="A11" s="23">
        <v>41395</v>
      </c>
      <c r="B11" s="23">
        <v>41401</v>
      </c>
      <c r="C11" s="22">
        <f t="shared" ca="1" si="0"/>
        <v>4</v>
      </c>
      <c r="D11" s="22">
        <f t="shared" ca="1" si="1"/>
        <v>4</v>
      </c>
      <c r="E11" s="22" t="str">
        <f t="shared" ca="1" si="2"/>
        <v/>
      </c>
    </row>
    <row r="12" spans="1:7">
      <c r="A12" s="23">
        <v>41396</v>
      </c>
      <c r="B12" s="23">
        <v>41402</v>
      </c>
      <c r="C12" s="22">
        <f t="shared" ca="1" si="0"/>
        <v>3</v>
      </c>
      <c r="D12" s="22">
        <f t="shared" ca="1" si="1"/>
        <v>3</v>
      </c>
      <c r="E12" s="22" t="str">
        <f t="shared" ca="1" si="2"/>
        <v/>
      </c>
    </row>
    <row r="13" spans="1:7">
      <c r="A13" s="23">
        <v>41397</v>
      </c>
      <c r="B13" s="23">
        <v>41403</v>
      </c>
      <c r="C13" s="22">
        <f t="shared" ca="1" si="0"/>
        <v>2</v>
      </c>
      <c r="D13" s="22">
        <f t="shared" ca="1" si="1"/>
        <v>2</v>
      </c>
      <c r="E13" s="22" t="str">
        <f t="shared" ca="1" si="2"/>
        <v/>
      </c>
    </row>
    <row r="14" spans="1:7">
      <c r="A14" s="23">
        <v>41398</v>
      </c>
      <c r="B14" s="23">
        <v>41404</v>
      </c>
      <c r="C14" s="22">
        <f t="shared" ca="1" si="0"/>
        <v>3</v>
      </c>
      <c r="D14" s="22">
        <f t="shared" ca="1" si="1"/>
        <v>3</v>
      </c>
      <c r="E14" s="22" t="str">
        <f t="shared" ca="1" si="2"/>
        <v/>
      </c>
    </row>
    <row r="15" spans="1:7">
      <c r="A15" s="23">
        <v>41399</v>
      </c>
      <c r="B15" s="23">
        <v>41405</v>
      </c>
      <c r="C15" s="22">
        <f t="shared" ca="1" si="0"/>
        <v>3</v>
      </c>
      <c r="D15" s="22">
        <f t="shared" ca="1" si="1"/>
        <v>3</v>
      </c>
      <c r="E15" s="22" t="str">
        <f t="shared" ca="1" si="2"/>
        <v/>
      </c>
    </row>
    <row r="16" spans="1:7">
      <c r="A16" s="23">
        <v>41400</v>
      </c>
      <c r="B16" s="23">
        <v>41406</v>
      </c>
      <c r="C16" s="22">
        <f t="shared" ca="1" si="0"/>
        <v>2</v>
      </c>
      <c r="D16" s="22">
        <f t="shared" ca="1" si="1"/>
        <v>2</v>
      </c>
      <c r="E16" s="22" t="str">
        <f t="shared" ca="1" si="2"/>
        <v/>
      </c>
    </row>
    <row r="17" spans="1:5">
      <c r="A17" s="23"/>
      <c r="B17" s="23"/>
      <c r="C17" s="22">
        <f t="shared" ca="1" si="0"/>
        <v>0</v>
      </c>
      <c r="D17" s="22" t="str">
        <f t="shared" ca="1" si="1"/>
        <v/>
      </c>
      <c r="E17" s="22" t="str">
        <f t="shared" ca="1" si="2"/>
        <v/>
      </c>
    </row>
    <row r="18" spans="1:5">
      <c r="A18" s="23"/>
      <c r="B18" s="23"/>
      <c r="C18" s="22">
        <f t="shared" ca="1" si="0"/>
        <v>0</v>
      </c>
      <c r="D18" s="22" t="str">
        <f t="shared" ca="1" si="1"/>
        <v/>
      </c>
      <c r="E18" s="22" t="str">
        <f t="shared" ca="1" si="2"/>
        <v/>
      </c>
    </row>
    <row r="19" spans="1:5">
      <c r="A19" s="23"/>
      <c r="B19" s="23"/>
      <c r="C19" s="22">
        <f t="shared" ca="1" si="0"/>
        <v>0</v>
      </c>
      <c r="D19" s="22" t="str">
        <f t="shared" ca="1" si="1"/>
        <v/>
      </c>
      <c r="E19" s="22" t="str">
        <f t="shared" ca="1" si="2"/>
        <v/>
      </c>
    </row>
    <row r="20" spans="1:5">
      <c r="A20" s="23"/>
      <c r="B20" s="23"/>
      <c r="C20" s="22">
        <f t="shared" ca="1" si="0"/>
        <v>0</v>
      </c>
      <c r="D20" s="22" t="str">
        <f t="shared" ca="1" si="1"/>
        <v/>
      </c>
      <c r="E20" s="22" t="str">
        <f t="shared" ca="1" si="2"/>
        <v/>
      </c>
    </row>
    <row r="21" spans="1:5">
      <c r="A21" s="23"/>
      <c r="B21" s="23"/>
      <c r="C21" s="22">
        <f t="shared" ca="1" si="0"/>
        <v>0</v>
      </c>
      <c r="D21" s="22" t="str">
        <f t="shared" ca="1" si="1"/>
        <v/>
      </c>
      <c r="E21" s="22" t="str">
        <f t="shared" ca="1" si="2"/>
        <v/>
      </c>
    </row>
    <row r="22" spans="1:5">
      <c r="A22" s="23"/>
      <c r="B22" s="23"/>
      <c r="C22" s="22">
        <f t="shared" ca="1" si="0"/>
        <v>0</v>
      </c>
      <c r="D22" s="22" t="str">
        <f t="shared" ca="1" si="1"/>
        <v/>
      </c>
      <c r="E22" s="22" t="str">
        <f t="shared" ca="1" si="2"/>
        <v/>
      </c>
    </row>
    <row r="23" spans="1:5">
      <c r="A23" s="23"/>
      <c r="B23" s="23"/>
      <c r="C23" s="22">
        <f t="shared" ca="1" si="0"/>
        <v>0</v>
      </c>
      <c r="D23" s="22" t="str">
        <f t="shared" ca="1" si="1"/>
        <v/>
      </c>
      <c r="E23" s="22" t="str">
        <f t="shared" ca="1" si="2"/>
        <v/>
      </c>
    </row>
    <row r="24" spans="1:5">
      <c r="A24" s="23"/>
      <c r="B24" s="23"/>
      <c r="C24" s="22">
        <f t="shared" ca="1" si="0"/>
        <v>0</v>
      </c>
      <c r="D24" s="22" t="str">
        <f t="shared" ca="1" si="1"/>
        <v/>
      </c>
      <c r="E24" s="22" t="str">
        <f t="shared" ca="1" si="2"/>
        <v/>
      </c>
    </row>
    <row r="25" spans="1:5">
      <c r="A25" s="23"/>
      <c r="B25" s="23"/>
      <c r="C25" s="22">
        <f t="shared" ca="1" si="0"/>
        <v>0</v>
      </c>
      <c r="D25" s="22" t="str">
        <f t="shared" ca="1" si="1"/>
        <v/>
      </c>
      <c r="E25" s="22" t="str">
        <f t="shared" ca="1" si="2"/>
        <v/>
      </c>
    </row>
    <row r="26" spans="1:5">
      <c r="A26" s="23"/>
      <c r="B26" s="23"/>
      <c r="C26" s="22">
        <f t="shared" ca="1" si="0"/>
        <v>0</v>
      </c>
      <c r="D26" s="22" t="str">
        <f t="shared" ca="1" si="1"/>
        <v/>
      </c>
      <c r="E26" s="22" t="str">
        <f t="shared" ca="1" si="2"/>
        <v/>
      </c>
    </row>
    <row r="27" spans="1:5">
      <c r="A27" s="23"/>
      <c r="B27" s="23"/>
      <c r="C27" s="22">
        <f t="shared" ca="1" si="0"/>
        <v>0</v>
      </c>
      <c r="D27" s="22" t="str">
        <f t="shared" ca="1" si="1"/>
        <v/>
      </c>
      <c r="E27" s="22" t="str">
        <f t="shared" ca="1" si="2"/>
        <v/>
      </c>
    </row>
    <row r="28" spans="1:5">
      <c r="A28" s="28"/>
      <c r="B28" s="28"/>
      <c r="C28" s="29">
        <f t="shared" ca="1" si="0"/>
        <v>0</v>
      </c>
      <c r="D28" s="22" t="str">
        <f t="shared" ca="1" si="1"/>
        <v/>
      </c>
      <c r="E28" s="22" t="str">
        <f t="shared" ca="1" si="2"/>
        <v/>
      </c>
    </row>
  </sheetData>
  <mergeCells count="3">
    <mergeCell ref="D1:E1"/>
    <mergeCell ref="A1:A2"/>
    <mergeCell ref="B1:B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4"/>
  <sheetViews>
    <sheetView workbookViewId="0">
      <selection activeCell="F19" sqref="F19"/>
    </sheetView>
  </sheetViews>
  <sheetFormatPr baseColWidth="10" defaultRowHeight="11.25"/>
  <cols>
    <col min="1" max="1" width="22.125" style="5" customWidth="1"/>
    <col min="2" max="16384" width="11" style="5"/>
  </cols>
  <sheetData>
    <row r="1" spans="1:11" ht="12" thickBot="1">
      <c r="A1" s="1" t="s">
        <v>0</v>
      </c>
      <c r="B1" s="2">
        <v>2013</v>
      </c>
      <c r="C1" s="3">
        <v>2014</v>
      </c>
      <c r="D1" s="3">
        <v>2015</v>
      </c>
      <c r="E1" s="3">
        <v>2016</v>
      </c>
      <c r="F1" s="3">
        <v>2017</v>
      </c>
      <c r="G1" s="3">
        <v>2018</v>
      </c>
      <c r="H1" s="3">
        <v>2019</v>
      </c>
      <c r="I1" s="3">
        <v>2020</v>
      </c>
      <c r="J1" s="3">
        <v>2021</v>
      </c>
      <c r="K1" s="4">
        <v>2022</v>
      </c>
    </row>
    <row r="2" spans="1:11">
      <c r="A2" s="6" t="s">
        <v>1</v>
      </c>
      <c r="B2" s="7">
        <v>41275</v>
      </c>
      <c r="C2" s="8">
        <v>41640</v>
      </c>
      <c r="D2" s="8">
        <v>42005</v>
      </c>
      <c r="E2" s="8">
        <v>42370</v>
      </c>
      <c r="F2" s="8">
        <v>42736</v>
      </c>
      <c r="G2" s="8">
        <v>43101</v>
      </c>
      <c r="H2" s="8">
        <v>43466</v>
      </c>
      <c r="I2" s="8">
        <v>43831</v>
      </c>
      <c r="J2" s="8">
        <v>44197</v>
      </c>
      <c r="K2" s="9">
        <v>44562</v>
      </c>
    </row>
    <row r="3" spans="1:11">
      <c r="A3" s="10" t="s">
        <v>2</v>
      </c>
      <c r="B3" s="11">
        <v>41365</v>
      </c>
      <c r="C3" s="12">
        <v>41750</v>
      </c>
      <c r="D3" s="12">
        <v>42100</v>
      </c>
      <c r="E3" s="12">
        <v>42457</v>
      </c>
      <c r="F3" s="12">
        <v>42842</v>
      </c>
      <c r="G3" s="12">
        <v>43192</v>
      </c>
      <c r="H3" s="12">
        <v>43577</v>
      </c>
      <c r="I3" s="12">
        <v>43934</v>
      </c>
      <c r="J3" s="12">
        <v>44291</v>
      </c>
      <c r="K3" s="13">
        <v>44669</v>
      </c>
    </row>
    <row r="4" spans="1:11">
      <c r="A4" s="10" t="s">
        <v>3</v>
      </c>
      <c r="B4" s="11">
        <v>41395</v>
      </c>
      <c r="C4" s="12">
        <v>41760</v>
      </c>
      <c r="D4" s="12">
        <v>42125</v>
      </c>
      <c r="E4" s="12">
        <v>42491</v>
      </c>
      <c r="F4" s="12">
        <v>42856</v>
      </c>
      <c r="G4" s="12">
        <v>43221</v>
      </c>
      <c r="H4" s="12">
        <v>43586</v>
      </c>
      <c r="I4" s="12">
        <v>43952</v>
      </c>
      <c r="J4" s="12">
        <v>44317</v>
      </c>
      <c r="K4" s="13">
        <v>44682</v>
      </c>
    </row>
    <row r="5" spans="1:11">
      <c r="A5" s="14">
        <v>16565</v>
      </c>
      <c r="B5" s="11">
        <v>41402</v>
      </c>
      <c r="C5" s="12">
        <v>41767</v>
      </c>
      <c r="D5" s="12">
        <v>42132</v>
      </c>
      <c r="E5" s="12">
        <v>42498</v>
      </c>
      <c r="F5" s="12">
        <v>42863</v>
      </c>
      <c r="G5" s="12">
        <v>43228</v>
      </c>
      <c r="H5" s="12">
        <v>43593</v>
      </c>
      <c r="I5" s="12">
        <v>43959</v>
      </c>
      <c r="J5" s="12">
        <v>44324</v>
      </c>
      <c r="K5" s="13">
        <v>44689</v>
      </c>
    </row>
    <row r="6" spans="1:11">
      <c r="A6" s="10" t="s">
        <v>4</v>
      </c>
      <c r="B6" s="11">
        <v>41403</v>
      </c>
      <c r="C6" s="12">
        <v>41788</v>
      </c>
      <c r="D6" s="12">
        <v>42138</v>
      </c>
      <c r="E6" s="12">
        <v>42495</v>
      </c>
      <c r="F6" s="12">
        <v>42880</v>
      </c>
      <c r="G6" s="12">
        <v>43230</v>
      </c>
      <c r="H6" s="12">
        <v>43615</v>
      </c>
      <c r="I6" s="12">
        <v>43972</v>
      </c>
      <c r="J6" s="12">
        <v>44329</v>
      </c>
      <c r="K6" s="13">
        <v>44707</v>
      </c>
    </row>
    <row r="7" spans="1:11">
      <c r="A7" s="10" t="s">
        <v>5</v>
      </c>
      <c r="B7" s="11">
        <v>41414</v>
      </c>
      <c r="C7" s="12">
        <v>41799</v>
      </c>
      <c r="D7" s="12">
        <v>42149</v>
      </c>
      <c r="E7" s="12">
        <v>42506</v>
      </c>
      <c r="F7" s="12">
        <v>42891</v>
      </c>
      <c r="G7" s="12">
        <v>43241</v>
      </c>
      <c r="H7" s="12">
        <v>43626</v>
      </c>
      <c r="I7" s="12">
        <v>43983</v>
      </c>
      <c r="J7" s="12">
        <v>44340</v>
      </c>
      <c r="K7" s="13">
        <v>44718</v>
      </c>
    </row>
    <row r="8" spans="1:11">
      <c r="A8" s="10" t="s">
        <v>6</v>
      </c>
      <c r="B8" s="11">
        <v>41469</v>
      </c>
      <c r="C8" s="12">
        <v>41834</v>
      </c>
      <c r="D8" s="12">
        <v>42199</v>
      </c>
      <c r="E8" s="12">
        <v>42565</v>
      </c>
      <c r="F8" s="12">
        <v>42930</v>
      </c>
      <c r="G8" s="12">
        <v>43295</v>
      </c>
      <c r="H8" s="12">
        <v>43660</v>
      </c>
      <c r="I8" s="12">
        <v>44026</v>
      </c>
      <c r="J8" s="12">
        <v>44391</v>
      </c>
      <c r="K8" s="13">
        <v>44756</v>
      </c>
    </row>
    <row r="9" spans="1:11">
      <c r="A9" s="10" t="s">
        <v>7</v>
      </c>
      <c r="B9" s="11">
        <v>41501</v>
      </c>
      <c r="C9" s="12">
        <v>41866</v>
      </c>
      <c r="D9" s="12">
        <v>42231</v>
      </c>
      <c r="E9" s="12">
        <v>42597</v>
      </c>
      <c r="F9" s="12">
        <v>42962</v>
      </c>
      <c r="G9" s="12">
        <v>43327</v>
      </c>
      <c r="H9" s="12">
        <v>43692</v>
      </c>
      <c r="I9" s="12">
        <v>44058</v>
      </c>
      <c r="J9" s="12">
        <v>44423</v>
      </c>
      <c r="K9" s="13">
        <v>44788</v>
      </c>
    </row>
    <row r="10" spans="1:11">
      <c r="A10" s="10" t="s">
        <v>8</v>
      </c>
      <c r="B10" s="11">
        <v>41579</v>
      </c>
      <c r="C10" s="12">
        <v>41944</v>
      </c>
      <c r="D10" s="12">
        <v>42309</v>
      </c>
      <c r="E10" s="12">
        <v>42675</v>
      </c>
      <c r="F10" s="12">
        <v>43040</v>
      </c>
      <c r="G10" s="12">
        <v>43405</v>
      </c>
      <c r="H10" s="12">
        <v>43770</v>
      </c>
      <c r="I10" s="12">
        <v>44136</v>
      </c>
      <c r="J10" s="12">
        <v>44501</v>
      </c>
      <c r="K10" s="13">
        <v>44866</v>
      </c>
    </row>
    <row r="11" spans="1:11">
      <c r="A11" s="10" t="s">
        <v>9</v>
      </c>
      <c r="B11" s="11">
        <v>41589</v>
      </c>
      <c r="C11" s="12">
        <v>41954</v>
      </c>
      <c r="D11" s="12">
        <v>42319</v>
      </c>
      <c r="E11" s="12">
        <v>42685</v>
      </c>
      <c r="F11" s="12">
        <v>43050</v>
      </c>
      <c r="G11" s="12">
        <v>43415</v>
      </c>
      <c r="H11" s="12">
        <v>43780</v>
      </c>
      <c r="I11" s="12">
        <v>44146</v>
      </c>
      <c r="J11" s="12">
        <v>44511</v>
      </c>
      <c r="K11" s="13">
        <v>44876</v>
      </c>
    </row>
    <row r="12" spans="1:11" ht="12" thickBot="1">
      <c r="A12" s="15" t="s">
        <v>10</v>
      </c>
      <c r="B12" s="16">
        <v>41633</v>
      </c>
      <c r="C12" s="17">
        <v>41998</v>
      </c>
      <c r="D12" s="17">
        <v>42363</v>
      </c>
      <c r="E12" s="17">
        <v>42729</v>
      </c>
      <c r="F12" s="17">
        <v>43094</v>
      </c>
      <c r="G12" s="17">
        <v>43459</v>
      </c>
      <c r="H12" s="17">
        <v>43824</v>
      </c>
      <c r="I12" s="17">
        <v>44190</v>
      </c>
      <c r="J12" s="17">
        <v>44555</v>
      </c>
      <c r="K12" s="18">
        <v>44920</v>
      </c>
    </row>
    <row r="14" spans="1:11" ht="12.75">
      <c r="A14" s="19" t="s">
        <v>11</v>
      </c>
    </row>
  </sheetData>
  <phoneticPr fontId="0" type="noConversion"/>
  <hyperlinks>
    <hyperlink ref="A1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Jours Fériés</vt:lpstr>
      <vt:lpstr>jf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SXp</dc:creator>
  <cp:lastModifiedBy>Dédé</cp:lastModifiedBy>
  <dcterms:created xsi:type="dcterms:W3CDTF">2013-03-31T10:42:07Z</dcterms:created>
  <dcterms:modified xsi:type="dcterms:W3CDTF">2013-03-31T14:19:32Z</dcterms:modified>
</cp:coreProperties>
</file>