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19320" windowHeight="10920"/>
  </bookViews>
  <sheets>
    <sheet name="Feuil1" sheetId="1" r:id="rId1"/>
    <sheet name="Feuil2" sheetId="2" r:id="rId2"/>
    <sheet name="Feuil3" sheetId="3" r:id="rId3"/>
  </sheets>
  <definedNames>
    <definedName name="Gravité">MATCH(Feuil1!$F1,{"faible";"moyen";"grave";"très grave"},0)</definedName>
    <definedName name="Proba">MATCH(Feuil1!$G1,{"improbable";"possible";"probable";"très probable"},0)</definedName>
  </definedNames>
  <calcPr calcId="114210"/>
</workbook>
</file>

<file path=xl/calcChain.xml><?xml version="1.0" encoding="utf-8"?>
<calcChain xmlns="http://schemas.openxmlformats.org/spreadsheetml/2006/main">
  <c r="I26" i="1"/>
  <c r="I25"/>
  <c r="I24"/>
  <c r="I19"/>
  <c r="I20"/>
  <c r="I21"/>
  <c r="I22"/>
  <c r="I18"/>
  <c r="H25"/>
  <c r="H26"/>
  <c r="H24"/>
  <c r="H22"/>
  <c r="H21"/>
  <c r="H19"/>
  <c r="H20"/>
  <c r="H18"/>
</calcChain>
</file>

<file path=xl/sharedStrings.xml><?xml version="1.0" encoding="utf-8"?>
<sst xmlns="http://schemas.openxmlformats.org/spreadsheetml/2006/main" count="71" uniqueCount="57">
  <si>
    <t>Localisation du danger:</t>
  </si>
  <si>
    <t xml:space="preserve">zone 3 et 4 </t>
  </si>
  <si>
    <t>Date:</t>
  </si>
  <si>
    <t>Poste occupé:</t>
  </si>
  <si>
    <t>Meunier</t>
  </si>
  <si>
    <t>Situation dangereuse</t>
  </si>
  <si>
    <t>Type de risque</t>
  </si>
  <si>
    <t>Dommages possibles</t>
  </si>
  <si>
    <t>Problème cité x fois</t>
  </si>
  <si>
    <t>Hierarchisation des risques professionnels</t>
  </si>
  <si>
    <t xml:space="preserve">Mesures de prévention </t>
  </si>
  <si>
    <t>Date d'échéance approximative</t>
  </si>
  <si>
    <r>
      <rPr>
        <b/>
        <sz val="11"/>
        <color indexed="8"/>
        <rFont val="Comic Sans MS"/>
        <family val="4"/>
      </rPr>
      <t xml:space="preserve">Gravité </t>
    </r>
    <r>
      <rPr>
        <sz val="11"/>
        <color indexed="8"/>
        <rFont val="Comic Sans MS"/>
        <family val="4"/>
      </rPr>
      <t>(1: très grave;2:grave;3:Moyen; 4:Faible)</t>
    </r>
  </si>
  <si>
    <r>
      <rPr>
        <b/>
        <sz val="11"/>
        <color indexed="8"/>
        <rFont val="Comic Sans MS"/>
        <family val="4"/>
      </rPr>
      <t>Probabilité</t>
    </r>
    <r>
      <rPr>
        <sz val="11"/>
        <color indexed="8"/>
        <rFont val="Comic Sans MS"/>
        <family val="4"/>
      </rPr>
      <t xml:space="preserve"> (1: très probable; 2:probable;3:possible;4:improbable)</t>
    </r>
  </si>
  <si>
    <r>
      <rPr>
        <b/>
        <sz val="11"/>
        <color indexed="8"/>
        <rFont val="Comic Sans MS"/>
        <family val="4"/>
      </rPr>
      <t>Priorité</t>
    </r>
    <r>
      <rPr>
        <sz val="11"/>
        <color indexed="8"/>
        <rFont val="Comic Sans MS"/>
        <family val="4"/>
      </rPr>
      <t xml:space="preserve"> (1: très haute priorité; 2:haut priorité; 3:priorité moyenne; 4:faible priorité)</t>
    </r>
  </si>
  <si>
    <t>Existantes</t>
  </si>
  <si>
    <t>Propositions</t>
  </si>
  <si>
    <t>présence de moteurs, tuyaux vétustes</t>
  </si>
  <si>
    <t>risque de chute de plain pied</t>
  </si>
  <si>
    <t>contusions</t>
  </si>
  <si>
    <t>grave</t>
  </si>
  <si>
    <t xml:space="preserve">Enlever les matériaux sans usage </t>
  </si>
  <si>
    <t>présence de lampes sans usage</t>
  </si>
  <si>
    <t>ATEX</t>
  </si>
  <si>
    <t>explosions/incendies</t>
  </si>
  <si>
    <t>Intervention sur les machines en cours de cycle</t>
  </si>
  <si>
    <t>risque lié aux équipements de travail</t>
  </si>
  <si>
    <t>broyage/coupures</t>
  </si>
  <si>
    <t>très grave</t>
  </si>
  <si>
    <t>Présence de poussière pendant le déchargement de blé</t>
  </si>
  <si>
    <t>risque lié aux produits,émissions et aux déchets</t>
  </si>
  <si>
    <t>troubles respiratoires</t>
  </si>
  <si>
    <t>très probable</t>
  </si>
  <si>
    <t>Port du masque</t>
  </si>
  <si>
    <t xml:space="preserve">utiliser un autre système de masque moins contraignant </t>
  </si>
  <si>
    <t>ecart entre boisseau et escaliers trop important</t>
  </si>
  <si>
    <t>risque de chute de hauteur</t>
  </si>
  <si>
    <t>contusions/fractures</t>
  </si>
  <si>
    <t>rajouter des barreaux de sécurité</t>
  </si>
  <si>
    <t xml:space="preserve">présence de sac de farine </t>
  </si>
  <si>
    <t>fractures,contusions</t>
  </si>
  <si>
    <t>possible</t>
  </si>
  <si>
    <t>port de sacs de 50kgs</t>
  </si>
  <si>
    <t>risque de manutention mécanique</t>
  </si>
  <si>
    <t>TMS</t>
  </si>
  <si>
    <t>Port de la ceinture lombaire</t>
  </si>
  <si>
    <t>travail à proximité de machines bruyantes</t>
  </si>
  <si>
    <t>risque de nuisances sonores</t>
  </si>
  <si>
    <t>troubles auditifs</t>
  </si>
  <si>
    <t>Port des prothèses auditives</t>
  </si>
  <si>
    <t>Désignation de la zone de travail</t>
  </si>
  <si>
    <t>Déchargement et boisseaux à blé</t>
  </si>
  <si>
    <t>Poste d'emballage farine</t>
  </si>
  <si>
    <t>je souhaiterais avoIr la formule pour calculer la cotation des risques.(ce qui est surligné en rouge)</t>
  </si>
  <si>
    <t>Merci.</t>
  </si>
  <si>
    <t>Pour contrôle</t>
  </si>
  <si>
    <t>Col à supprimer ensuite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</si>
</sst>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omic Sans MS"/>
      <family val="4"/>
    </font>
    <font>
      <sz val="11"/>
      <color indexed="8"/>
      <name val="Comic Sans MS"/>
      <family val="4"/>
    </font>
    <font>
      <b/>
      <sz val="12"/>
      <color indexed="8"/>
      <name val="Comic Sans MS"/>
      <family val="4"/>
    </font>
    <font>
      <b/>
      <sz val="18"/>
      <color indexed="8"/>
      <name val="Comic Sans MS"/>
      <family val="4"/>
    </font>
    <font>
      <b/>
      <sz val="20"/>
      <color indexed="8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4" fillId="0" borderId="2" xfId="0" applyFont="1" applyBorder="1"/>
    <xf numFmtId="0" fontId="4" fillId="0" borderId="3" xfId="0" applyFont="1" applyBorder="1"/>
    <xf numFmtId="0" fontId="3" fillId="0" borderId="1" xfId="0" applyFont="1" applyBorder="1"/>
    <xf numFmtId="0" fontId="3" fillId="0" borderId="4" xfId="0" applyFont="1" applyBorder="1"/>
    <xf numFmtId="0" fontId="2" fillId="0" borderId="5" xfId="0" applyFont="1" applyBorder="1" applyAlignment="1">
      <alignment horizontal="right"/>
    </xf>
    <xf numFmtId="17" fontId="2" fillId="0" borderId="4" xfId="0" applyNumberFormat="1" applyFont="1" applyBorder="1" applyAlignment="1">
      <alignment horizontal="right"/>
    </xf>
    <xf numFmtId="0" fontId="2" fillId="0" borderId="6" xfId="0" applyFont="1" applyBorder="1" applyAlignment="1">
      <alignment horizontal="right"/>
    </xf>
    <xf numFmtId="0" fontId="4" fillId="0" borderId="7" xfId="0" applyFont="1" applyBorder="1"/>
    <xf numFmtId="0" fontId="3" fillId="0" borderId="8" xfId="0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3" fillId="0" borderId="12" xfId="0" applyFont="1" applyBorder="1"/>
    <xf numFmtId="0" fontId="3" fillId="0" borderId="13" xfId="0" applyFont="1" applyFill="1" applyBorder="1" applyAlignment="1">
      <alignment vertical="center"/>
    </xf>
    <xf numFmtId="0" fontId="3" fillId="0" borderId="14" xfId="0" applyFont="1" applyFill="1" applyBorder="1" applyAlignment="1">
      <alignment vertical="center"/>
    </xf>
    <xf numFmtId="0" fontId="3" fillId="0" borderId="5" xfId="0" applyFont="1" applyBorder="1" applyAlignment="1">
      <alignment horizontal="left" vertical="center" wrapText="1"/>
    </xf>
    <xf numFmtId="0" fontId="5" fillId="0" borderId="15" xfId="0" applyFont="1" applyFill="1" applyBorder="1" applyAlignment="1">
      <alignment vertical="center"/>
    </xf>
    <xf numFmtId="0" fontId="3" fillId="0" borderId="13" xfId="0" applyFont="1" applyFill="1" applyBorder="1" applyAlignment="1">
      <alignment vertical="center" wrapText="1"/>
    </xf>
    <xf numFmtId="0" fontId="3" fillId="0" borderId="14" xfId="0" applyFont="1" applyFill="1" applyBorder="1" applyAlignment="1">
      <alignment vertical="center" wrapText="1"/>
    </xf>
    <xf numFmtId="0" fontId="5" fillId="0" borderId="14" xfId="0" applyFont="1" applyFill="1" applyBorder="1" applyAlignment="1">
      <alignment vertical="center" wrapText="1"/>
    </xf>
    <xf numFmtId="0" fontId="5" fillId="0" borderId="15" xfId="0" applyFont="1" applyFill="1" applyBorder="1" applyAlignment="1">
      <alignment vertical="center" wrapText="1"/>
    </xf>
    <xf numFmtId="0" fontId="3" fillId="0" borderId="16" xfId="0" applyFont="1" applyBorder="1"/>
    <xf numFmtId="0" fontId="0" fillId="0" borderId="17" xfId="0" applyBorder="1" applyAlignment="1"/>
    <xf numFmtId="0" fontId="0" fillId="0" borderId="18" xfId="0" applyBorder="1" applyAlignment="1"/>
    <xf numFmtId="0" fontId="3" fillId="0" borderId="11" xfId="0" applyFont="1" applyBorder="1" applyAlignment="1">
      <alignment wrapText="1"/>
    </xf>
    <xf numFmtId="0" fontId="3" fillId="2" borderId="9" xfId="0" applyFont="1" applyFill="1" applyBorder="1"/>
    <xf numFmtId="0" fontId="3" fillId="2" borderId="8" xfId="0" applyFont="1" applyFill="1" applyBorder="1"/>
    <xf numFmtId="0" fontId="3" fillId="2" borderId="10" xfId="0" applyFont="1" applyFill="1" applyBorder="1"/>
    <xf numFmtId="0" fontId="6" fillId="0" borderId="0" xfId="0" applyFont="1"/>
    <xf numFmtId="0" fontId="3" fillId="0" borderId="1" xfId="0" applyFont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0" fontId="2" fillId="0" borderId="29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top" wrapText="1"/>
    </xf>
    <xf numFmtId="0" fontId="3" fillId="4" borderId="9" xfId="0" applyFont="1" applyFill="1" applyBorder="1"/>
    <xf numFmtId="0" fontId="3" fillId="4" borderId="10" xfId="0" applyFont="1" applyFill="1" applyBorder="1"/>
    <xf numFmtId="0" fontId="3" fillId="4" borderId="8" xfId="0" applyFont="1" applyFill="1" applyBorder="1"/>
    <xf numFmtId="0" fontId="2" fillId="0" borderId="23" xfId="0" applyFont="1" applyBorder="1" applyAlignment="1">
      <alignment horizontal="center" wrapText="1"/>
    </xf>
    <xf numFmtId="0" fontId="2" fillId="0" borderId="24" xfId="0" applyFont="1" applyBorder="1" applyAlignment="1">
      <alignment horizontal="center" wrapText="1"/>
    </xf>
    <xf numFmtId="0" fontId="2" fillId="0" borderId="25" xfId="0" applyFont="1" applyBorder="1" applyAlignment="1">
      <alignment horizontal="center" wrapText="1"/>
    </xf>
    <xf numFmtId="0" fontId="5" fillId="3" borderId="19" xfId="0" applyFont="1" applyFill="1" applyBorder="1" applyAlignment="1">
      <alignment horizontal="center" vertical="center" wrapText="1"/>
    </xf>
    <xf numFmtId="0" fontId="5" fillId="3" borderId="17" xfId="0" applyFont="1" applyFill="1" applyBorder="1" applyAlignment="1">
      <alignment horizontal="center" vertical="center" wrapText="1"/>
    </xf>
    <xf numFmtId="0" fontId="5" fillId="3" borderId="18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1619250</xdr:colOff>
      <xdr:row>13</xdr:row>
      <xdr:rowOff>28575</xdr:rowOff>
    </xdr:from>
    <xdr:to>
      <xdr:col>4</xdr:col>
      <xdr:colOff>800100</xdr:colOff>
      <xdr:row>25</xdr:row>
      <xdr:rowOff>38100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48050" y="3190875"/>
          <a:ext cx="4305300" cy="3971925"/>
        </a:xfrm>
        <a:prstGeom prst="rect">
          <a:avLst/>
        </a:prstGeom>
        <a:noFill/>
      </xdr:spPr>
    </xdr:pic>
    <xdr:clientData/>
  </xdr:twoCellAnchor>
  <xdr:twoCellAnchor>
    <xdr:from>
      <xdr:col>5</xdr:col>
      <xdr:colOff>542925</xdr:colOff>
      <xdr:row>15</xdr:row>
      <xdr:rowOff>0</xdr:rowOff>
    </xdr:from>
    <xdr:to>
      <xdr:col>6</xdr:col>
      <xdr:colOff>1190625</xdr:colOff>
      <xdr:row>20</xdr:row>
      <xdr:rowOff>133350</xdr:rowOff>
    </xdr:to>
    <xdr:sp macro="" textlink="">
      <xdr:nvSpPr>
        <xdr:cNvPr id="1026" name="AutoShape 2"/>
        <xdr:cNvSpPr>
          <a:spLocks noChangeArrowheads="1"/>
        </xdr:cNvSpPr>
      </xdr:nvSpPr>
      <xdr:spPr bwMode="auto">
        <a:xfrm>
          <a:off x="8505825" y="4371975"/>
          <a:ext cx="1924050" cy="1428750"/>
        </a:xfrm>
        <a:prstGeom prst="wedgeRoundRectCallout">
          <a:avLst>
            <a:gd name="adj1" fmla="val -96042"/>
            <a:gd name="adj2" fmla="val 25333"/>
            <a:gd name="adj3" fmla="val 16667"/>
          </a:avLst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inversé l'ordre dans les formules par rapport à celui des cellules F15 et G15 pour tester avec la table.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Bien sur, si ce principe convient, on pourra affiner et reprendre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8"/>
  <sheetViews>
    <sheetView tabSelected="1" topLeftCell="C14" workbookViewId="0">
      <selection activeCell="I15" sqref="I15"/>
    </sheetView>
  </sheetViews>
  <sheetFormatPr baseColWidth="10" defaultRowHeight="15"/>
  <cols>
    <col min="1" max="1" width="27.42578125" customWidth="1"/>
    <col min="2" max="2" width="29" customWidth="1"/>
    <col min="3" max="3" width="21.5703125" customWidth="1"/>
    <col min="4" max="4" width="26.28515625" customWidth="1"/>
    <col min="5" max="5" width="15.140625" customWidth="1"/>
    <col min="6" max="6" width="19.140625" customWidth="1"/>
    <col min="7" max="7" width="19" customWidth="1"/>
    <col min="8" max="9" width="26.5703125" customWidth="1"/>
    <col min="10" max="10" width="20.140625" customWidth="1"/>
    <col min="11" max="11" width="40" customWidth="1"/>
    <col min="12" max="12" width="20.85546875" customWidth="1"/>
  </cols>
  <sheetData>
    <row r="1" spans="1:12" ht="26.25">
      <c r="A1" s="30" t="s">
        <v>53</v>
      </c>
      <c r="B1" s="30"/>
      <c r="C1" s="30"/>
      <c r="D1" s="30"/>
    </row>
    <row r="2" spans="1:12" ht="26.25">
      <c r="A2" s="30" t="s">
        <v>54</v>
      </c>
      <c r="B2" s="30"/>
      <c r="C2" s="30"/>
      <c r="D2" s="30"/>
    </row>
    <row r="3" spans="1:12" ht="26.25">
      <c r="A3" s="30"/>
      <c r="B3" s="30"/>
      <c r="C3" s="30"/>
      <c r="D3" s="30"/>
    </row>
    <row r="7" spans="1:12" ht="19.5">
      <c r="B7" s="2" t="s">
        <v>0</v>
      </c>
      <c r="C7" s="6" t="s">
        <v>1</v>
      </c>
    </row>
    <row r="8" spans="1:12" ht="19.5">
      <c r="B8" s="3" t="s">
        <v>2</v>
      </c>
      <c r="C8" s="7">
        <v>41000</v>
      </c>
    </row>
    <row r="9" spans="1:12" ht="19.5">
      <c r="B9" s="9" t="s">
        <v>3</v>
      </c>
      <c r="C9" s="8" t="s">
        <v>4</v>
      </c>
    </row>
    <row r="11" spans="1:12" ht="15.75" thickBot="1"/>
    <row r="12" spans="1:12" ht="18">
      <c r="A12" s="40" t="s">
        <v>50</v>
      </c>
      <c r="B12" s="56" t="s">
        <v>5</v>
      </c>
      <c r="C12" s="56" t="s">
        <v>6</v>
      </c>
      <c r="D12" s="56" t="s">
        <v>7</v>
      </c>
      <c r="E12" s="47" t="s">
        <v>8</v>
      </c>
      <c r="F12" s="50" t="s">
        <v>9</v>
      </c>
      <c r="G12" s="51"/>
      <c r="H12" s="59"/>
      <c r="I12" s="33"/>
      <c r="J12" s="50" t="s">
        <v>10</v>
      </c>
      <c r="K12" s="51"/>
      <c r="L12" s="63" t="s">
        <v>11</v>
      </c>
    </row>
    <row r="13" spans="1:12" ht="18">
      <c r="A13" s="41"/>
      <c r="B13" s="57"/>
      <c r="C13" s="57"/>
      <c r="D13" s="57"/>
      <c r="E13" s="48"/>
      <c r="F13" s="52"/>
      <c r="G13" s="53"/>
      <c r="H13" s="60"/>
      <c r="I13" s="34"/>
      <c r="J13" s="52"/>
      <c r="K13" s="53"/>
      <c r="L13" s="64"/>
    </row>
    <row r="14" spans="1:12" ht="18.75" thickBot="1">
      <c r="A14" s="42"/>
      <c r="B14" s="58"/>
      <c r="C14" s="58"/>
      <c r="D14" s="58"/>
      <c r="E14" s="49"/>
      <c r="F14" s="54"/>
      <c r="G14" s="55"/>
      <c r="H14" s="61"/>
      <c r="I14" s="35"/>
      <c r="J14" s="54"/>
      <c r="K14" s="55"/>
      <c r="L14" s="65"/>
    </row>
    <row r="15" spans="1:12" ht="76.5" customHeight="1">
      <c r="A15" s="1"/>
      <c r="B15" s="4"/>
      <c r="C15" s="5"/>
      <c r="D15" s="4"/>
      <c r="E15" s="4"/>
      <c r="F15" s="31" t="s">
        <v>12</v>
      </c>
      <c r="G15" s="31" t="s">
        <v>13</v>
      </c>
      <c r="H15" s="32" t="s">
        <v>14</v>
      </c>
      <c r="I15" s="36"/>
      <c r="J15" s="62" t="s">
        <v>15</v>
      </c>
      <c r="K15" s="46" t="s">
        <v>16</v>
      </c>
      <c r="L15" s="66"/>
    </row>
    <row r="16" spans="1:12" ht="16.5">
      <c r="A16" s="1"/>
      <c r="B16" s="4"/>
      <c r="C16" s="5"/>
      <c r="D16" s="4"/>
      <c r="E16" s="4"/>
      <c r="F16" s="31"/>
      <c r="G16" s="31"/>
      <c r="H16" s="32"/>
      <c r="I16" s="36" t="s">
        <v>55</v>
      </c>
      <c r="J16" s="62"/>
      <c r="K16" s="46"/>
      <c r="L16" s="66"/>
    </row>
    <row r="17" spans="1:12" ht="17.25" thickBot="1">
      <c r="A17" s="1"/>
      <c r="B17" s="4"/>
      <c r="C17" s="5"/>
      <c r="D17" s="4"/>
      <c r="E17" s="4"/>
      <c r="F17" s="31"/>
      <c r="G17" s="31"/>
      <c r="H17" s="32"/>
      <c r="I17" s="36" t="s">
        <v>56</v>
      </c>
      <c r="J17" s="62"/>
      <c r="K17" s="46"/>
      <c r="L17" s="67"/>
    </row>
    <row r="18" spans="1:12" ht="17.25" thickBot="1">
      <c r="A18" s="43" t="s">
        <v>51</v>
      </c>
      <c r="B18" s="15" t="s">
        <v>17</v>
      </c>
      <c r="C18" s="11" t="s">
        <v>18</v>
      </c>
      <c r="D18" s="11" t="s">
        <v>19</v>
      </c>
      <c r="E18" s="11"/>
      <c r="F18" s="11" t="s">
        <v>20</v>
      </c>
      <c r="G18" s="11" t="s">
        <v>41</v>
      </c>
      <c r="H18" s="27" t="str">
        <f ca="1">IF(Gravité+Proba&lt;4,"faible priorité",IF(Gravité+Proba=4,"priorité moyenne",IF(Gravité+Proba=5,"haute priorité","très haute priorité")))</f>
        <v>haute priorité</v>
      </c>
      <c r="I18" s="37" t="str">
        <f ca="1">"Proba "&amp;Proba&amp;"   Gravité "&amp;Gravité</f>
        <v>Proba 2   Gravité 3</v>
      </c>
      <c r="J18" s="11"/>
      <c r="K18" s="23" t="s">
        <v>21</v>
      </c>
      <c r="L18" s="68"/>
    </row>
    <row r="19" spans="1:12" ht="17.25" thickBot="1">
      <c r="A19" s="44"/>
      <c r="B19" s="16" t="s">
        <v>22</v>
      </c>
      <c r="C19" s="10" t="s">
        <v>23</v>
      </c>
      <c r="D19" s="10" t="s">
        <v>24</v>
      </c>
      <c r="E19" s="10"/>
      <c r="F19" s="11" t="s">
        <v>20</v>
      </c>
      <c r="G19" s="10" t="s">
        <v>41</v>
      </c>
      <c r="H19" s="27" t="str">
        <f ca="1">IF(Gravité+Proba&lt;4,"faible priorité",IF(Gravité+Proba=4,"priorité moyenne",IF(Gravité+Proba=5,"haute priorité","très haute priorité")))</f>
        <v>haute priorité</v>
      </c>
      <c r="I19" s="37" t="str">
        <f ca="1">"Proba "&amp;Proba&amp;"   Gravité "&amp;Gravité</f>
        <v>Proba 2   Gravité 3</v>
      </c>
      <c r="J19" s="10"/>
      <c r="K19" s="23" t="s">
        <v>21</v>
      </c>
      <c r="L19" s="69"/>
    </row>
    <row r="20" spans="1:12" ht="33.75" thickBot="1">
      <c r="A20" s="44"/>
      <c r="B20" s="17" t="s">
        <v>25</v>
      </c>
      <c r="C20" s="10" t="s">
        <v>26</v>
      </c>
      <c r="D20" s="10" t="s">
        <v>27</v>
      </c>
      <c r="E20" s="10"/>
      <c r="F20" s="10" t="s">
        <v>28</v>
      </c>
      <c r="G20" s="10" t="s">
        <v>41</v>
      </c>
      <c r="H20" s="27" t="str">
        <f ca="1">IF(Gravité+Proba&lt;4,"faible priorité",IF(Gravité+Proba=4,"priorité moyenne",IF(Gravité+Proba=5,"haute priorité","très haute priorité")))</f>
        <v>très haute priorité</v>
      </c>
      <c r="I20" s="37" t="str">
        <f ca="1">"Proba "&amp;Proba&amp;"   Gravité "&amp;Gravité</f>
        <v>Proba 2   Gravité 4</v>
      </c>
      <c r="J20" s="10"/>
      <c r="K20" s="13"/>
      <c r="L20" s="69"/>
    </row>
    <row r="21" spans="1:12" ht="33.75" thickBot="1">
      <c r="A21" s="44"/>
      <c r="B21" s="16" t="s">
        <v>29</v>
      </c>
      <c r="C21" s="10" t="s">
        <v>30</v>
      </c>
      <c r="D21" s="10" t="s">
        <v>31</v>
      </c>
      <c r="E21" s="10"/>
      <c r="F21" s="10" t="s">
        <v>28</v>
      </c>
      <c r="G21" s="10" t="s">
        <v>32</v>
      </c>
      <c r="H21" s="27" t="str">
        <f ca="1">IF(Gravité+Proba&lt;4,"faible priorité",IF(Gravité+Proba=4,"priorité moyenne",IF(Gravité+Proba=5,"haute priorité","très haute priorité")))</f>
        <v>très haute priorité</v>
      </c>
      <c r="I21" s="37" t="str">
        <f ca="1">"Proba "&amp;Proba&amp;"   Gravité "&amp;Gravité</f>
        <v>Proba 4   Gravité 4</v>
      </c>
      <c r="J21" s="10" t="s">
        <v>33</v>
      </c>
      <c r="K21" s="26" t="s">
        <v>34</v>
      </c>
      <c r="L21" s="69"/>
    </row>
    <row r="22" spans="1:12" ht="16.5">
      <c r="A22" s="44"/>
      <c r="B22" s="16" t="s">
        <v>35</v>
      </c>
      <c r="C22" s="10" t="s">
        <v>36</v>
      </c>
      <c r="D22" s="10" t="s">
        <v>37</v>
      </c>
      <c r="E22" s="10"/>
      <c r="F22" s="10" t="s">
        <v>20</v>
      </c>
      <c r="G22" s="10" t="s">
        <v>32</v>
      </c>
      <c r="H22" s="27" t="str">
        <f ca="1">IF(Gravité+Proba&lt;4,"faible priorité",IF(Gravité+Proba=4,"priorité moyenne",IF(Gravité+Proba=5,"haute priorité","très haute priorité")))</f>
        <v>très haute priorité</v>
      </c>
      <c r="I22" s="37" t="str">
        <f ca="1">"Proba "&amp;Proba&amp;"   Gravité "&amp;Gravité</f>
        <v>Proba 4   Gravité 3</v>
      </c>
      <c r="J22" s="10"/>
      <c r="K22" s="13" t="s">
        <v>38</v>
      </c>
      <c r="L22" s="69"/>
    </row>
    <row r="23" spans="1:12" ht="30" thickBot="1">
      <c r="A23" s="45"/>
      <c r="B23" s="18"/>
      <c r="C23" s="12"/>
      <c r="D23" s="12"/>
      <c r="E23" s="12"/>
      <c r="F23" s="12"/>
      <c r="G23" s="12"/>
      <c r="H23" s="29"/>
      <c r="I23" s="38"/>
      <c r="J23" s="12"/>
      <c r="K23" s="14"/>
      <c r="L23" s="70"/>
    </row>
    <row r="24" spans="1:12" ht="17.25" thickBot="1">
      <c r="A24" s="43" t="s">
        <v>52</v>
      </c>
      <c r="B24" s="19" t="s">
        <v>39</v>
      </c>
      <c r="C24" s="11" t="s">
        <v>18</v>
      </c>
      <c r="D24" s="11" t="s">
        <v>40</v>
      </c>
      <c r="E24" s="11"/>
      <c r="F24" s="11" t="s">
        <v>20</v>
      </c>
      <c r="G24" s="11" t="s">
        <v>41</v>
      </c>
      <c r="H24" s="27" t="str">
        <f ca="1">IF(Gravité+Proba&lt;4,"faible priorité",IF(Gravité+Proba=4,"priorité moyenne",IF(Gravité+Proba=5,"haute priorité","très haute priorité")))</f>
        <v>haute priorité</v>
      </c>
      <c r="I24" s="37" t="str">
        <f ca="1">"Proba "&amp;Proba&amp;"   Gravité "&amp;Gravité</f>
        <v>Proba 2   Gravité 3</v>
      </c>
      <c r="J24" s="11"/>
      <c r="K24" s="23"/>
      <c r="L24" s="24"/>
    </row>
    <row r="25" spans="1:12" ht="17.25" thickBot="1">
      <c r="A25" s="44"/>
      <c r="B25" s="20" t="s">
        <v>42</v>
      </c>
      <c r="C25" s="10" t="s">
        <v>43</v>
      </c>
      <c r="D25" s="10" t="s">
        <v>44</v>
      </c>
      <c r="E25" s="10"/>
      <c r="F25" s="10" t="s">
        <v>28</v>
      </c>
      <c r="G25" s="10" t="s">
        <v>32</v>
      </c>
      <c r="H25" s="27" t="str">
        <f ca="1">IF(Gravité+Proba&lt;4,"faible priorité",IF(Gravité+Proba=4,"priorité moyenne",IF(Gravité+Proba=5,"haute priorité","très haute priorité")))</f>
        <v>très haute priorité</v>
      </c>
      <c r="I25" s="37" t="str">
        <f ca="1">"Proba "&amp;Proba&amp;"   Gravité "&amp;Gravité</f>
        <v>Proba 4   Gravité 4</v>
      </c>
      <c r="J25" s="13" t="s">
        <v>45</v>
      </c>
      <c r="K25" s="13"/>
      <c r="L25" s="24"/>
    </row>
    <row r="26" spans="1:12" ht="33">
      <c r="A26" s="44"/>
      <c r="B26" s="20" t="s">
        <v>46</v>
      </c>
      <c r="C26" s="10" t="s">
        <v>47</v>
      </c>
      <c r="D26" s="10" t="s">
        <v>48</v>
      </c>
      <c r="E26" s="10"/>
      <c r="F26" s="10" t="s">
        <v>28</v>
      </c>
      <c r="G26" s="10" t="s">
        <v>32</v>
      </c>
      <c r="H26" s="27" t="str">
        <f ca="1">IF(Gravité+Proba&lt;4,"faible priorité",IF(Gravité+Proba=4,"priorité moyenne",IF(Gravité+Proba=5,"haute priorité","très haute priorité")))</f>
        <v>très haute priorité</v>
      </c>
      <c r="I26" s="37" t="str">
        <f ca="1">"Proba "&amp;Proba&amp;"   Gravité "&amp;Gravité</f>
        <v>Proba 4   Gravité 4</v>
      </c>
      <c r="J26" s="10"/>
      <c r="K26" s="13"/>
      <c r="L26" s="24"/>
    </row>
    <row r="27" spans="1:12" ht="29.25">
      <c r="A27" s="44"/>
      <c r="B27" s="21"/>
      <c r="C27" s="10"/>
      <c r="D27" s="10"/>
      <c r="E27" s="10"/>
      <c r="F27" s="10"/>
      <c r="G27" s="10"/>
      <c r="H27" s="28"/>
      <c r="I27" s="39"/>
      <c r="J27" s="10" t="s">
        <v>49</v>
      </c>
      <c r="K27" s="13"/>
      <c r="L27" s="24"/>
    </row>
    <row r="28" spans="1:12" ht="30" thickBot="1">
      <c r="A28" s="45"/>
      <c r="B28" s="22"/>
      <c r="C28" s="12"/>
      <c r="D28" s="12"/>
      <c r="E28" s="12"/>
      <c r="F28" s="12"/>
      <c r="G28" s="12"/>
      <c r="H28" s="29"/>
      <c r="I28" s="38"/>
      <c r="J28" s="12"/>
      <c r="K28" s="14"/>
      <c r="L28" s="25"/>
    </row>
  </sheetData>
  <mergeCells count="14">
    <mergeCell ref="L12:L14"/>
    <mergeCell ref="L15:L17"/>
    <mergeCell ref="L18:L23"/>
    <mergeCell ref="A24:A28"/>
    <mergeCell ref="A12:A14"/>
    <mergeCell ref="A18:A23"/>
    <mergeCell ref="K15:K17"/>
    <mergeCell ref="E12:E14"/>
    <mergeCell ref="J12:K14"/>
    <mergeCell ref="B12:B14"/>
    <mergeCell ref="C12:C14"/>
    <mergeCell ref="D12:D14"/>
    <mergeCell ref="F12:H14"/>
    <mergeCell ref="J15:J17"/>
  </mergeCells>
  <phoneticPr fontId="7" type="noConversion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Dédé</cp:lastModifiedBy>
  <dcterms:created xsi:type="dcterms:W3CDTF">2012-04-27T17:19:44Z</dcterms:created>
  <dcterms:modified xsi:type="dcterms:W3CDTF">2012-04-30T14:57:13Z</dcterms:modified>
</cp:coreProperties>
</file>