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16" windowHeight="3900" activeTab="1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B5" i="2" l="1" a="1"/>
  <c r="B5" i="2"/>
  <c r="B6" i="2" a="1"/>
  <c r="B6" i="2"/>
  <c r="B7" i="2" a="1"/>
  <c r="B7" i="2"/>
  <c r="B8" i="2" a="1"/>
  <c r="B8" i="2"/>
  <c r="B9" i="2" a="1"/>
  <c r="B9" i="2"/>
  <c r="B10" i="2" a="1"/>
  <c r="B10" i="2"/>
  <c r="B11" i="2" a="1"/>
  <c r="B11" i="2"/>
  <c r="B12" i="2" a="1"/>
  <c r="B12" i="2"/>
  <c r="B13" i="2" a="1"/>
  <c r="B13" i="2"/>
  <c r="B4" i="2" a="1"/>
  <c r="B4" i="2" s="1"/>
  <c r="B3" i="2" a="1"/>
  <c r="B3" i="2" s="1"/>
</calcChain>
</file>

<file path=xl/sharedStrings.xml><?xml version="1.0" encoding="utf-8"?>
<sst xmlns="http://schemas.openxmlformats.org/spreadsheetml/2006/main" count="47" uniqueCount="40">
  <si>
    <t xml:space="preserve">ABERNATHY, Ralph (M) </t>
  </si>
  <si>
    <t>ARAGON, Louis</t>
  </si>
  <si>
    <t xml:space="preserve">ARGOULT (M) </t>
  </si>
  <si>
    <t xml:space="preserve">ARON, Raymond (M) </t>
  </si>
  <si>
    <t xml:space="preserve">BARCLAY, Eddie (M) </t>
  </si>
  <si>
    <t xml:space="preserve">BARRAULT, Jean-Louis (M) </t>
  </si>
  <si>
    <t xml:space="preserve">BON, Frédéric (M) </t>
  </si>
  <si>
    <t xml:space="preserve">BURNIER, Michel-Antoine (M) </t>
  </si>
  <si>
    <t xml:space="preserve">CAMUS, Albert (M) </t>
  </si>
  <si>
    <t xml:space="preserve">CHEVERNY, Julien (M) </t>
  </si>
  <si>
    <t xml:space="preserve">CHIRAC, Jacques (M) </t>
  </si>
  <si>
    <t>ABERNATHY, Ralph (M) rdv pour conseil</t>
  </si>
  <si>
    <t>ARON, Raymond (M) je sais pas ce qu'il veut lui</t>
  </si>
  <si>
    <t>BON, Frédéric (M) a voir pour diversification</t>
  </si>
  <si>
    <t>CAMUS, Albert (M) repas au dodo</t>
  </si>
  <si>
    <t>18/12/2017</t>
  </si>
  <si>
    <t>12/12/2017</t>
  </si>
  <si>
    <t>16/1/2018</t>
  </si>
  <si>
    <t>17/11/2016</t>
  </si>
  <si>
    <t>12/1/2017</t>
  </si>
  <si>
    <t>2/11/2017</t>
  </si>
  <si>
    <t>31/5/2017</t>
  </si>
  <si>
    <t>5/5/2017</t>
  </si>
  <si>
    <t>17/3/2017</t>
  </si>
  <si>
    <t>15/2/2017</t>
  </si>
  <si>
    <t>6/10/2017</t>
  </si>
  <si>
    <t>7/3/2017</t>
  </si>
  <si>
    <t>20/4/2017</t>
  </si>
  <si>
    <t>22/6/2017</t>
  </si>
  <si>
    <t>CHEVERNY, Julien (M)  - Donner des informations</t>
  </si>
  <si>
    <t>BURNIER, Michel-Antoine (M) - Bilan - Diagnostic</t>
  </si>
  <si>
    <t>ARGOULT (M) - Bilan - Diagnostic</t>
  </si>
  <si>
    <t>ARAGON, Louis- Bilan - Diagnostic</t>
  </si>
  <si>
    <t xml:space="preserve">ABERNATHY Ralph repas </t>
  </si>
  <si>
    <t>ABERNATHY, Ralph golf</t>
  </si>
  <si>
    <t>BARCLAY, Eddie (M) - conseil produit</t>
  </si>
  <si>
    <t>BARCLAY, Eddie (M) - rugby</t>
  </si>
  <si>
    <t>CHEVERNY, Julien (M)  - Pas bien</t>
  </si>
  <si>
    <t>vu pour la dernière fois le</t>
  </si>
  <si>
    <t>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</si>
</sst>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;@"/>
  </numFmts>
  <fonts count="2" x14ac:knownFonts="1">
    <font>
      <sz val="11"/>
      <color theme="1"/>
      <name val="Calibri"/>
      <family val="2"/>
      <scheme val="minor"/>
    </font>
    <font>
      <sz val="10"/>
      <name val="MS Sans Serif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4">
    <xf numFmtId="0" fontId="0" fillId="0" borderId="0" xfId="0"/>
    <xf numFmtId="14" fontId="1" fillId="0" borderId="0" xfId="1" quotePrefix="1" applyNumberFormat="1"/>
    <xf numFmtId="14" fontId="0" fillId="0" borderId="0" xfId="0" applyNumberFormat="1"/>
    <xf numFmtId="164" fontId="0" fillId="0" borderId="0" xfId="0" applyNumberFormat="1"/>
  </cellXfs>
  <cellStyles count="2">
    <cellStyle name="Normal" xfId="0" builtinId="0"/>
    <cellStyle name="Normal 4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20"/>
  <sheetViews>
    <sheetView workbookViewId="0">
      <selection activeCell="D4" sqref="D4"/>
    </sheetView>
  </sheetViews>
  <sheetFormatPr baseColWidth="10" defaultRowHeight="14.4" x14ac:dyDescent="0.3"/>
  <cols>
    <col min="1" max="1" width="25.44140625" customWidth="1"/>
  </cols>
  <sheetData>
    <row r="3" spans="1:4" x14ac:dyDescent="0.3">
      <c r="A3" t="s">
        <v>11</v>
      </c>
      <c r="B3" s="1" t="s">
        <v>15</v>
      </c>
      <c r="D3" s="2"/>
    </row>
    <row r="4" spans="1:4" x14ac:dyDescent="0.3">
      <c r="A4" t="s">
        <v>0</v>
      </c>
      <c r="B4" s="1" t="s">
        <v>26</v>
      </c>
    </row>
    <row r="5" spans="1:4" x14ac:dyDescent="0.3">
      <c r="A5" t="s">
        <v>33</v>
      </c>
      <c r="B5" s="1" t="s">
        <v>27</v>
      </c>
    </row>
    <row r="6" spans="1:4" x14ac:dyDescent="0.3">
      <c r="A6" t="s">
        <v>34</v>
      </c>
      <c r="B6" s="1" t="s">
        <v>28</v>
      </c>
    </row>
    <row r="7" spans="1:4" x14ac:dyDescent="0.3">
      <c r="A7" t="s">
        <v>32</v>
      </c>
      <c r="B7" s="1" t="s">
        <v>16</v>
      </c>
    </row>
    <row r="8" spans="1:4" x14ac:dyDescent="0.3">
      <c r="A8" t="s">
        <v>31</v>
      </c>
      <c r="B8" s="1" t="s">
        <v>17</v>
      </c>
    </row>
    <row r="9" spans="1:4" x14ac:dyDescent="0.3">
      <c r="A9" t="s">
        <v>12</v>
      </c>
      <c r="B9" s="1" t="s">
        <v>18</v>
      </c>
    </row>
    <row r="10" spans="1:4" x14ac:dyDescent="0.3">
      <c r="A10" t="s">
        <v>4</v>
      </c>
      <c r="B10" s="1" t="s">
        <v>19</v>
      </c>
    </row>
    <row r="11" spans="1:4" x14ac:dyDescent="0.3">
      <c r="A11" t="s">
        <v>35</v>
      </c>
      <c r="B11" s="1">
        <v>42782</v>
      </c>
    </row>
    <row r="12" spans="1:4" x14ac:dyDescent="0.3">
      <c r="A12" t="s">
        <v>36</v>
      </c>
      <c r="B12" s="1">
        <v>42447</v>
      </c>
    </row>
    <row r="13" spans="1:4" x14ac:dyDescent="0.3">
      <c r="A13" t="s">
        <v>5</v>
      </c>
      <c r="B13" s="1" t="s">
        <v>20</v>
      </c>
    </row>
    <row r="14" spans="1:4" x14ac:dyDescent="0.3">
      <c r="A14" t="s">
        <v>13</v>
      </c>
      <c r="B14" s="1" t="s">
        <v>21</v>
      </c>
    </row>
    <row r="15" spans="1:4" x14ac:dyDescent="0.3">
      <c r="A15" t="s">
        <v>30</v>
      </c>
      <c r="B15" s="1" t="s">
        <v>22</v>
      </c>
    </row>
    <row r="16" spans="1:4" x14ac:dyDescent="0.3">
      <c r="A16" t="s">
        <v>14</v>
      </c>
      <c r="B16" s="1" t="s">
        <v>23</v>
      </c>
    </row>
    <row r="17" spans="1:2" x14ac:dyDescent="0.3">
      <c r="A17" t="s">
        <v>29</v>
      </c>
      <c r="B17" s="1" t="s">
        <v>24</v>
      </c>
    </row>
    <row r="18" spans="1:2" x14ac:dyDescent="0.3">
      <c r="A18" t="s">
        <v>29</v>
      </c>
      <c r="B18" s="1" t="s">
        <v>22</v>
      </c>
    </row>
    <row r="19" spans="1:2" x14ac:dyDescent="0.3">
      <c r="A19" t="s">
        <v>37</v>
      </c>
      <c r="B19" s="1" t="s">
        <v>23</v>
      </c>
    </row>
    <row r="20" spans="1:2" x14ac:dyDescent="0.3">
      <c r="A20" t="s">
        <v>10</v>
      </c>
      <c r="B20" s="1" t="s">
        <v>25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13"/>
  <sheetViews>
    <sheetView tabSelected="1" workbookViewId="0">
      <selection activeCell="D6" sqref="D6"/>
    </sheetView>
  </sheetViews>
  <sheetFormatPr baseColWidth="10" defaultRowHeight="14.4" x14ac:dyDescent="0.3"/>
  <cols>
    <col min="1" max="1" width="29.109375" customWidth="1"/>
    <col min="2" max="2" width="11.44140625" style="3"/>
  </cols>
  <sheetData>
    <row r="2" spans="1:2" x14ac:dyDescent="0.3">
      <c r="A2" t="s">
        <v>39</v>
      </c>
      <c r="B2" s="3" t="s">
        <v>38</v>
      </c>
    </row>
    <row r="3" spans="1:2" x14ac:dyDescent="0.3">
      <c r="A3" t="s">
        <v>0</v>
      </c>
      <c r="B3" s="2">
        <f t="array" ref="B3">LARGE(IF((LEFT(Feuil1!$A$3:$A$20,LEN(Feuil2!A3))=Feuil2!A3)*(Feuil1!$B$3:$B$20&lt;&gt;""),Feuil1!$B$3:$B$20*1),1)</f>
        <v>43087</v>
      </c>
    </row>
    <row r="4" spans="1:2" x14ac:dyDescent="0.3">
      <c r="A4" t="s">
        <v>1</v>
      </c>
      <c r="B4" s="2">
        <f t="array" ref="B4">LARGE(IF((LEFT(Feuil1!$A$3:$A$20,LEN(Feuil2!A4))=Feuil2!A4)*(Feuil1!$B$3:$B$20&lt;&gt;""),Feuil1!$B$3:$B$20*1),1)</f>
        <v>43081</v>
      </c>
    </row>
    <row r="5" spans="1:2" x14ac:dyDescent="0.3">
      <c r="A5" t="s">
        <v>2</v>
      </c>
      <c r="B5" s="2">
        <f t="array" ref="B5">LARGE(IF((LEFT(Feuil1!$A$3:$A$20,LEN(Feuil2!A5))=Feuil2!A5)*(Feuil1!$B$3:$B$20&lt;&gt;""),Feuil1!$B$3:$B$20*1),1)</f>
        <v>43116</v>
      </c>
    </row>
    <row r="6" spans="1:2" x14ac:dyDescent="0.3">
      <c r="A6" t="s">
        <v>3</v>
      </c>
      <c r="B6" s="2">
        <f t="array" ref="B6">LARGE(IF((LEFT(Feuil1!$A$3:$A$20,LEN(Feuil2!A6))=Feuil2!A6)*(Feuil1!$B$3:$B$20&lt;&gt;""),Feuil1!$B$3:$B$20*1),1)</f>
        <v>42691</v>
      </c>
    </row>
    <row r="7" spans="1:2" x14ac:dyDescent="0.3">
      <c r="A7" t="s">
        <v>4</v>
      </c>
      <c r="B7" s="2">
        <f t="array" ref="B7">LARGE(IF((LEFT(Feuil1!$A$3:$A$20,LEN(Feuil2!A7))=Feuil2!A7)*(Feuil1!$B$3:$B$20&lt;&gt;""),Feuil1!$B$3:$B$20*1),1)</f>
        <v>42782</v>
      </c>
    </row>
    <row r="8" spans="1:2" x14ac:dyDescent="0.3">
      <c r="A8" t="s">
        <v>5</v>
      </c>
      <c r="B8" s="2">
        <f t="array" ref="B8">LARGE(IF((LEFT(Feuil1!$A$3:$A$20,LEN(Feuil2!A8))=Feuil2!A8)*(Feuil1!$B$3:$B$20&lt;&gt;""),Feuil1!$B$3:$B$20*1),1)</f>
        <v>43041</v>
      </c>
    </row>
    <row r="9" spans="1:2" x14ac:dyDescent="0.3">
      <c r="A9" t="s">
        <v>6</v>
      </c>
      <c r="B9" s="2">
        <f t="array" ref="B9">LARGE(IF((LEFT(Feuil1!$A$3:$A$20,LEN(Feuil2!A9))=Feuil2!A9)*(Feuil1!$B$3:$B$20&lt;&gt;""),Feuil1!$B$3:$B$20*1),1)</f>
        <v>42886</v>
      </c>
    </row>
    <row r="10" spans="1:2" x14ac:dyDescent="0.3">
      <c r="A10" t="s">
        <v>7</v>
      </c>
      <c r="B10" s="2">
        <f t="array" ref="B10">LARGE(IF((LEFT(Feuil1!$A$3:$A$20,LEN(Feuil2!A10))=Feuil2!A10)*(Feuil1!$B$3:$B$20&lt;&gt;""),Feuil1!$B$3:$B$20*1),1)</f>
        <v>42860</v>
      </c>
    </row>
    <row r="11" spans="1:2" x14ac:dyDescent="0.3">
      <c r="A11" t="s">
        <v>8</v>
      </c>
      <c r="B11" s="2">
        <f t="array" ref="B11">LARGE(IF((LEFT(Feuil1!$A$3:$A$20,LEN(Feuil2!A11))=Feuil2!A11)*(Feuil1!$B$3:$B$20&lt;&gt;""),Feuil1!$B$3:$B$20*1),1)</f>
        <v>42811</v>
      </c>
    </row>
    <row r="12" spans="1:2" x14ac:dyDescent="0.3">
      <c r="A12" t="s">
        <v>9</v>
      </c>
      <c r="B12" s="2">
        <f t="array" ref="B12">LARGE(IF((LEFT(Feuil1!$A$3:$A$20,LEN(Feuil2!A12))=Feuil2!A12)*(Feuil1!$B$3:$B$20&lt;&gt;""),Feuil1!$B$3:$B$20*1),1)</f>
        <v>42860</v>
      </c>
    </row>
    <row r="13" spans="1:2" x14ac:dyDescent="0.3">
      <c r="A13" t="s">
        <v>10</v>
      </c>
      <c r="B13" s="2">
        <f t="array" ref="B13">LARGE(IF((LEFT(Feuil1!$A$3:$A$20,LEN(Feuil2!A13))=Feuil2!A13)*(Feuil1!$B$3:$B$20&lt;&gt;""),Feuil1!$B$3:$B$20*1),1)</f>
        <v>43014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SOCIETE GENERALE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MERCADIER BERTRAND (a466784)</dc:creator>
  <cp:lastModifiedBy>Dede</cp:lastModifiedBy>
  <dcterms:created xsi:type="dcterms:W3CDTF">2017-12-13T13:10:33Z</dcterms:created>
  <dcterms:modified xsi:type="dcterms:W3CDTF">2017-12-13T15:22:34Z</dcterms:modified>
</cp:coreProperties>
</file>