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3600" windowWidth="19170" windowHeight="3660" activeTab="2"/>
  </bookViews>
  <sheets>
    <sheet name="BASES" sheetId="2" r:id="rId1"/>
    <sheet name="EXPORT" sheetId="4" r:id="rId2"/>
    <sheet name="Par Formules" sheetId="5" r:id="rId3"/>
  </sheets>
  <definedNames>
    <definedName name="_xlnm._FilterDatabase" localSheetId="0" hidden="1">BASES!$A$1:$V$17</definedName>
  </definedNames>
  <calcPr calcId="114210"/>
</workbook>
</file>

<file path=xl/calcChain.xml><?xml version="1.0" encoding="utf-8"?>
<calcChain xmlns="http://schemas.openxmlformats.org/spreadsheetml/2006/main">
  <c r="A18" i="5"/>
  <c r="A19"/>
  <c r="A20"/>
  <c r="A21"/>
  <c r="A3"/>
  <c r="A4"/>
  <c r="A5"/>
  <c r="A6"/>
  <c r="A7"/>
  <c r="A8"/>
  <c r="A9"/>
  <c r="A10"/>
  <c r="A11"/>
  <c r="A12"/>
  <c r="A13"/>
  <c r="A14"/>
  <c r="A15"/>
  <c r="A16"/>
  <c r="A17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B20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B21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B3"/>
  <c r="C3"/>
  <c r="D3"/>
  <c r="E3"/>
  <c r="F3"/>
  <c r="G3"/>
  <c r="H3"/>
  <c r="I3"/>
  <c r="J3"/>
  <c r="K3"/>
  <c r="L3"/>
  <c r="M3"/>
  <c r="N3"/>
  <c r="O3"/>
  <c r="P3"/>
  <c r="Q3"/>
  <c r="R3"/>
  <c r="S3"/>
  <c r="T3"/>
  <c r="U3"/>
  <c r="B4"/>
  <c r="C4"/>
  <c r="D4"/>
  <c r="E4"/>
  <c r="F4"/>
  <c r="G4"/>
  <c r="H4"/>
  <c r="I4"/>
  <c r="J4"/>
  <c r="K4"/>
  <c r="L4"/>
  <c r="M4"/>
  <c r="N4"/>
  <c r="O4"/>
  <c r="P4"/>
  <c r="Q4"/>
  <c r="R4"/>
  <c r="S4"/>
  <c r="T4"/>
  <c r="U4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A2"/>
</calcChain>
</file>

<file path=xl/sharedStrings.xml><?xml version="1.0" encoding="utf-8"?>
<sst xmlns="http://schemas.openxmlformats.org/spreadsheetml/2006/main" count="427" uniqueCount="91">
  <si>
    <t/>
  </si>
  <si>
    <t>3</t>
  </si>
  <si>
    <t>Paris</t>
  </si>
  <si>
    <t>554F</t>
  </si>
  <si>
    <t>463C</t>
  </si>
  <si>
    <t>91</t>
  </si>
  <si>
    <t>13</t>
  </si>
  <si>
    <t>Pascale</t>
  </si>
  <si>
    <t>9</t>
  </si>
  <si>
    <t>2</t>
  </si>
  <si>
    <t>66</t>
  </si>
  <si>
    <t>75018</t>
  </si>
  <si>
    <t>11</t>
  </si>
  <si>
    <t>324</t>
  </si>
  <si>
    <t>33</t>
  </si>
  <si>
    <t>Lyon</t>
  </si>
  <si>
    <t>Emilie</t>
  </si>
  <si>
    <t>72</t>
  </si>
  <si>
    <t>Marina</t>
  </si>
  <si>
    <t>Julia</t>
  </si>
  <si>
    <t>46</t>
  </si>
  <si>
    <t>75017</t>
  </si>
  <si>
    <t>Nadia</t>
  </si>
  <si>
    <t>Laura</t>
  </si>
  <si>
    <t>Laurent</t>
  </si>
  <si>
    <t>19</t>
  </si>
  <si>
    <t>375B</t>
  </si>
  <si>
    <t>Lindsay</t>
  </si>
  <si>
    <t>319</t>
  </si>
  <si>
    <t>Sonia</t>
  </si>
  <si>
    <t>France</t>
  </si>
  <si>
    <t>Adrien</t>
  </si>
  <si>
    <t>Charline</t>
  </si>
  <si>
    <t>Camille</t>
  </si>
  <si>
    <t>Appartement 50</t>
  </si>
  <si>
    <t>Nayanka</t>
  </si>
  <si>
    <t>Nahed</t>
  </si>
  <si>
    <t>MOULIN</t>
  </si>
  <si>
    <t>Nom</t>
  </si>
  <si>
    <t>Prénom</t>
  </si>
  <si>
    <t>Date de naissance</t>
  </si>
  <si>
    <t>Num rue</t>
  </si>
  <si>
    <t>Adresse</t>
  </si>
  <si>
    <t>Adresse 2</t>
  </si>
  <si>
    <t>Ville</t>
  </si>
  <si>
    <t>Code postal</t>
  </si>
  <si>
    <t>Pays de naissance</t>
  </si>
  <si>
    <t>Lieu de naissance</t>
  </si>
  <si>
    <t>Nationalité</t>
  </si>
  <si>
    <t>Chèque</t>
  </si>
  <si>
    <t>Virement</t>
  </si>
  <si>
    <t>MONGOLIE</t>
  </si>
  <si>
    <t>ETATS UNIS</t>
  </si>
  <si>
    <t>Code</t>
  </si>
  <si>
    <t>paiement</t>
  </si>
  <si>
    <t>DUPONT</t>
  </si>
  <si>
    <t>DURAND</t>
  </si>
  <si>
    <t>FALEUR</t>
  </si>
  <si>
    <t>CLAIR</t>
  </si>
  <si>
    <t>PAUL</t>
  </si>
  <si>
    <t>Pierre</t>
  </si>
  <si>
    <t>dupont</t>
  </si>
  <si>
    <t>blaise</t>
  </si>
  <si>
    <t>comin</t>
  </si>
  <si>
    <t>drater</t>
  </si>
  <si>
    <t>De molle</t>
  </si>
  <si>
    <t>XXX</t>
  </si>
  <si>
    <t>plus</t>
  </si>
  <si>
    <t>ECLOSU</t>
  </si>
  <si>
    <t>Font</t>
  </si>
  <si>
    <t>gramille</t>
  </si>
  <si>
    <t>UK</t>
  </si>
  <si>
    <t>Rue</t>
  </si>
  <si>
    <t>Avenue</t>
  </si>
  <si>
    <t>Myon</t>
  </si>
  <si>
    <t>75019</t>
  </si>
  <si>
    <t>75020</t>
  </si>
  <si>
    <t>75021</t>
  </si>
  <si>
    <t>75022</t>
  </si>
  <si>
    <t>75023</t>
  </si>
  <si>
    <t>75024</t>
  </si>
  <si>
    <t>75025</t>
  </si>
  <si>
    <t>75026</t>
  </si>
  <si>
    <t>75027</t>
  </si>
  <si>
    <t>75028</t>
  </si>
  <si>
    <t>75029</t>
  </si>
  <si>
    <t>75030</t>
  </si>
  <si>
    <t>75031</t>
  </si>
  <si>
    <t>75032</t>
  </si>
  <si>
    <t>Date début</t>
  </si>
  <si>
    <t>Date début OK</t>
  </si>
</sst>
</file>

<file path=xl/styles.xml><?xml version="1.0" encoding="utf-8"?>
<styleSheet xmlns="http://schemas.openxmlformats.org/spreadsheetml/2006/main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10">
    <font>
      <sz val="10"/>
      <color theme="1"/>
      <name val="Arial"/>
      <family val="2"/>
    </font>
    <font>
      <sz val="11"/>
      <color indexed="8"/>
      <name val="Calibri"/>
      <family val="2"/>
    </font>
    <font>
      <sz val="10"/>
      <name val="Arial"/>
    </font>
    <font>
      <sz val="10"/>
      <color indexed="8"/>
      <name val="Arial"/>
    </font>
    <font>
      <b/>
      <sz val="10"/>
      <name val="Arial"/>
      <family val="2"/>
    </font>
    <font>
      <sz val="10"/>
      <name val="Arial"/>
      <family val="2"/>
    </font>
    <font>
      <b/>
      <sz val="11"/>
      <name val="Calibri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9" fillId="0" borderId="0"/>
    <xf numFmtId="0" fontId="1" fillId="0" borderId="0"/>
  </cellStyleXfs>
  <cellXfs count="18">
    <xf numFmtId="0" fontId="0" fillId="0" borderId="0" xfId="0"/>
    <xf numFmtId="0" fontId="0" fillId="0" borderId="0" xfId="0" applyFill="1"/>
    <xf numFmtId="49" fontId="3" fillId="0" borderId="1" xfId="1" applyNumberFormat="1" applyFont="1" applyFill="1" applyBorder="1"/>
    <xf numFmtId="14" fontId="3" fillId="0" borderId="1" xfId="1" applyNumberFormat="1" applyFont="1" applyFill="1" applyBorder="1"/>
    <xf numFmtId="0" fontId="5" fillId="0" borderId="0" xfId="1" applyFont="1" applyFill="1" applyAlignment="1">
      <alignment horizontal="center" vertical="top"/>
    </xf>
    <xf numFmtId="49" fontId="7" fillId="0" borderId="1" xfId="1" applyNumberFormat="1" applyFont="1" applyFill="1" applyBorder="1"/>
    <xf numFmtId="0" fontId="4" fillId="0" borderId="2" xfId="2" applyFont="1" applyFill="1" applyBorder="1" applyAlignment="1">
      <alignment horizontal="center" vertical="center" wrapText="1"/>
    </xf>
    <xf numFmtId="164" fontId="4" fillId="0" borderId="2" xfId="2" applyNumberFormat="1" applyFont="1" applyFill="1" applyBorder="1" applyAlignment="1">
      <alignment horizontal="center" vertical="center" wrapText="1"/>
    </xf>
    <xf numFmtId="0" fontId="4" fillId="0" borderId="2" xfId="1" applyFont="1" applyFill="1" applyBorder="1" applyAlignment="1">
      <alignment horizontal="center" vertical="top" wrapText="1"/>
    </xf>
    <xf numFmtId="0" fontId="6" fillId="0" borderId="2" xfId="2" applyFont="1" applyFill="1" applyBorder="1" applyAlignment="1">
      <alignment horizontal="center" vertical="center"/>
    </xf>
    <xf numFmtId="0" fontId="3" fillId="0" borderId="1" xfId="1" applyFont="1" applyFill="1" applyBorder="1"/>
    <xf numFmtId="49" fontId="5" fillId="0" borderId="1" xfId="1" applyNumberFormat="1" applyFont="1" applyFill="1" applyBorder="1"/>
    <xf numFmtId="0" fontId="5" fillId="0" borderId="0" xfId="0" applyFont="1" applyFill="1"/>
    <xf numFmtId="0" fontId="4" fillId="0" borderId="2" xfId="3" applyFont="1" applyFill="1" applyBorder="1" applyAlignment="1">
      <alignment horizontal="center" vertical="center" wrapText="1"/>
    </xf>
    <xf numFmtId="164" fontId="4" fillId="0" borderId="2" xfId="3" applyNumberFormat="1" applyFont="1" applyFill="1" applyBorder="1" applyAlignment="1">
      <alignment horizontal="center" vertical="center" wrapText="1"/>
    </xf>
    <xf numFmtId="0" fontId="6" fillId="0" borderId="2" xfId="3" applyFont="1" applyFill="1" applyBorder="1" applyAlignment="1">
      <alignment horizontal="center" vertical="center"/>
    </xf>
    <xf numFmtId="0" fontId="5" fillId="0" borderId="1" xfId="1" applyNumberFormat="1" applyFont="1" applyFill="1" applyBorder="1"/>
    <xf numFmtId="14" fontId="5" fillId="0" borderId="1" xfId="1" applyNumberFormat="1" applyFont="1" applyFill="1" applyBorder="1"/>
  </cellXfs>
  <cellStyles count="4">
    <cellStyle name="Normal" xfId="0" builtinId="0"/>
    <cellStyle name="Normal 2" xfId="1"/>
    <cellStyle name="Normal 3" xfId="2"/>
    <cellStyle name="Normal 3_FICHIER TEST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95250</xdr:colOff>
      <xdr:row>18</xdr:row>
      <xdr:rowOff>95250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266950" y="3352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18</xdr:row>
      <xdr:rowOff>0</xdr:rowOff>
    </xdr:from>
    <xdr:to>
      <xdr:col>10</xdr:col>
      <xdr:colOff>847725</xdr:colOff>
      <xdr:row>20</xdr:row>
      <xdr:rowOff>19050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171700" y="3257550"/>
          <a:ext cx="5772150" cy="342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Donc en fait, la position et le nombre de colonne en EXPORT est toujours le même ce qui n'est pas le cas dans BASE.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7"/>
  <sheetViews>
    <sheetView workbookViewId="0">
      <selection activeCell="N22" sqref="N22"/>
    </sheetView>
  </sheetViews>
  <sheetFormatPr baseColWidth="10" defaultRowHeight="12.75"/>
  <cols>
    <col min="1" max="1" width="13.140625" style="1" bestFit="1" customWidth="1"/>
    <col min="2" max="2" width="9.28515625" style="1" bestFit="1" customWidth="1"/>
    <col min="3" max="3" width="10.140625" style="1" bestFit="1" customWidth="1"/>
    <col min="4" max="4" width="11.42578125" style="1" bestFit="1" customWidth="1"/>
    <col min="5" max="5" width="11.42578125" style="1" customWidth="1"/>
    <col min="6" max="6" width="16.7109375" style="1" bestFit="1" customWidth="1"/>
    <col min="7" max="7" width="7.42578125" style="1" customWidth="1"/>
    <col min="8" max="8" width="10.28515625" style="1" bestFit="1" customWidth="1"/>
    <col min="9" max="9" width="8.42578125" style="1" bestFit="1" customWidth="1"/>
    <col min="10" max="10" width="8.140625" style="1" bestFit="1" customWidth="1"/>
    <col min="11" max="11" width="13.7109375" style="1" bestFit="1" customWidth="1"/>
    <col min="12" max="12" width="5.42578125" style="1" bestFit="1" customWidth="1"/>
    <col min="13" max="13" width="6.28515625" style="1" bestFit="1" customWidth="1"/>
    <col min="14" max="14" width="8.85546875" style="12" bestFit="1" customWidth="1"/>
    <col min="15" max="15" width="5.28515625" style="1" bestFit="1" customWidth="1"/>
    <col min="16" max="17" width="10.5703125" style="1" bestFit="1" customWidth="1"/>
    <col min="18" max="16384" width="11.42578125" style="1"/>
  </cols>
  <sheetData>
    <row r="1" spans="1:17" s="4" customFormat="1" ht="38.25">
      <c r="A1" s="6" t="s">
        <v>38</v>
      </c>
      <c r="B1" s="6" t="s">
        <v>39</v>
      </c>
      <c r="C1" s="6" t="s">
        <v>40</v>
      </c>
      <c r="D1" s="6" t="s">
        <v>46</v>
      </c>
      <c r="E1" s="6"/>
      <c r="F1" s="6" t="s">
        <v>47</v>
      </c>
      <c r="H1" s="6" t="s">
        <v>48</v>
      </c>
      <c r="I1" s="7" t="s">
        <v>41</v>
      </c>
      <c r="J1" s="6" t="s">
        <v>42</v>
      </c>
      <c r="K1" s="6" t="s">
        <v>43</v>
      </c>
      <c r="L1" s="6" t="s">
        <v>44</v>
      </c>
      <c r="M1" s="6" t="s">
        <v>45</v>
      </c>
      <c r="N1" s="8" t="s">
        <v>54</v>
      </c>
      <c r="O1" s="9" t="s">
        <v>53</v>
      </c>
      <c r="P1" s="6" t="s">
        <v>89</v>
      </c>
      <c r="Q1" s="6" t="s">
        <v>90</v>
      </c>
    </row>
    <row r="2" spans="1:17" ht="12.75" customHeight="1">
      <c r="A2" s="2" t="s">
        <v>55</v>
      </c>
      <c r="B2" s="2" t="s">
        <v>60</v>
      </c>
      <c r="C2" s="3">
        <v>32157</v>
      </c>
      <c r="D2" s="5" t="s">
        <v>30</v>
      </c>
      <c r="E2" s="5"/>
      <c r="F2" s="2" t="s">
        <v>2</v>
      </c>
      <c r="G2" s="10"/>
      <c r="H2" s="5" t="s">
        <v>71</v>
      </c>
      <c r="I2" s="2" t="s">
        <v>20</v>
      </c>
      <c r="J2" s="2" t="s">
        <v>72</v>
      </c>
      <c r="K2" s="2" t="s">
        <v>0</v>
      </c>
      <c r="L2" s="2" t="s">
        <v>2</v>
      </c>
      <c r="M2" s="2" t="s">
        <v>21</v>
      </c>
      <c r="N2" s="11" t="s">
        <v>50</v>
      </c>
      <c r="O2" s="2" t="s">
        <v>3</v>
      </c>
      <c r="P2" s="3">
        <v>41848</v>
      </c>
      <c r="Q2" s="3">
        <v>41848</v>
      </c>
    </row>
    <row r="3" spans="1:17" ht="12.75" customHeight="1">
      <c r="A3" s="5" t="s">
        <v>56</v>
      </c>
      <c r="B3" s="2" t="s">
        <v>19</v>
      </c>
      <c r="C3" s="3">
        <v>32479</v>
      </c>
      <c r="D3" s="5" t="s">
        <v>30</v>
      </c>
      <c r="E3" s="5"/>
      <c r="F3" s="2" t="s">
        <v>15</v>
      </c>
      <c r="G3" s="10"/>
      <c r="H3" s="5" t="s">
        <v>71</v>
      </c>
      <c r="I3" s="2" t="s">
        <v>9</v>
      </c>
      <c r="J3" s="2" t="s">
        <v>72</v>
      </c>
      <c r="K3" s="2" t="s">
        <v>0</v>
      </c>
      <c r="L3" s="2" t="s">
        <v>74</v>
      </c>
      <c r="M3" s="2" t="s">
        <v>11</v>
      </c>
      <c r="N3" s="11" t="s">
        <v>49</v>
      </c>
      <c r="O3" s="2" t="s">
        <v>3</v>
      </c>
      <c r="P3" s="3">
        <v>41843</v>
      </c>
      <c r="Q3" s="3">
        <v>41843</v>
      </c>
    </row>
    <row r="4" spans="1:17" ht="14.25" customHeight="1">
      <c r="A4" s="2" t="s">
        <v>57</v>
      </c>
      <c r="B4" s="2" t="s">
        <v>18</v>
      </c>
      <c r="C4" s="3">
        <v>35186</v>
      </c>
      <c r="D4" s="5" t="s">
        <v>30</v>
      </c>
      <c r="E4" s="5"/>
      <c r="F4" s="2" t="s">
        <v>2</v>
      </c>
      <c r="G4" s="10"/>
      <c r="H4" s="5" t="s">
        <v>71</v>
      </c>
      <c r="I4" s="2" t="s">
        <v>13</v>
      </c>
      <c r="J4" s="2" t="s">
        <v>72</v>
      </c>
      <c r="K4" s="2" t="s">
        <v>0</v>
      </c>
      <c r="L4" s="2" t="s">
        <v>2</v>
      </c>
      <c r="M4" s="2" t="s">
        <v>75</v>
      </c>
      <c r="N4" s="11" t="s">
        <v>49</v>
      </c>
      <c r="O4" s="2" t="s">
        <v>3</v>
      </c>
      <c r="P4" s="3">
        <v>41863</v>
      </c>
      <c r="Q4" s="3">
        <v>41863</v>
      </c>
    </row>
    <row r="5" spans="1:17" ht="12.75" customHeight="1">
      <c r="A5" s="2" t="s">
        <v>37</v>
      </c>
      <c r="B5" s="2" t="s">
        <v>27</v>
      </c>
      <c r="C5" s="3">
        <v>33280</v>
      </c>
      <c r="D5" s="5" t="s">
        <v>30</v>
      </c>
      <c r="E5" s="5"/>
      <c r="F5" s="2" t="s">
        <v>15</v>
      </c>
      <c r="G5" s="10"/>
      <c r="H5" s="5" t="s">
        <v>71</v>
      </c>
      <c r="I5" s="2" t="s">
        <v>8</v>
      </c>
      <c r="J5" s="2" t="s">
        <v>72</v>
      </c>
      <c r="K5" s="2" t="s">
        <v>0</v>
      </c>
      <c r="L5" s="2" t="s">
        <v>74</v>
      </c>
      <c r="M5" s="2" t="s">
        <v>76</v>
      </c>
      <c r="N5" s="11" t="s">
        <v>49</v>
      </c>
      <c r="O5" s="2" t="s">
        <v>3</v>
      </c>
      <c r="P5" s="3">
        <v>41856</v>
      </c>
      <c r="Q5" s="3">
        <v>41856</v>
      </c>
    </row>
    <row r="6" spans="1:17" ht="12.75" customHeight="1">
      <c r="A6" s="2" t="s">
        <v>58</v>
      </c>
      <c r="B6" s="2" t="s">
        <v>24</v>
      </c>
      <c r="C6" s="3">
        <v>23698</v>
      </c>
      <c r="D6" s="5" t="s">
        <v>30</v>
      </c>
      <c r="E6" s="5"/>
      <c r="F6" s="2" t="s">
        <v>2</v>
      </c>
      <c r="G6" s="10"/>
      <c r="H6" s="5" t="s">
        <v>71</v>
      </c>
      <c r="I6" s="2" t="s">
        <v>0</v>
      </c>
      <c r="J6" s="2" t="s">
        <v>72</v>
      </c>
      <c r="K6" s="2" t="s">
        <v>0</v>
      </c>
      <c r="L6" s="2" t="s">
        <v>2</v>
      </c>
      <c r="M6" s="2" t="s">
        <v>77</v>
      </c>
      <c r="N6" s="11" t="s">
        <v>49</v>
      </c>
      <c r="O6" s="2" t="s">
        <v>4</v>
      </c>
      <c r="P6" s="3">
        <v>41872</v>
      </c>
      <c r="Q6" s="3">
        <v>41872</v>
      </c>
    </row>
    <row r="7" spans="1:17" ht="12.75" customHeight="1">
      <c r="A7" s="2" t="s">
        <v>59</v>
      </c>
      <c r="B7" s="2" t="s">
        <v>60</v>
      </c>
      <c r="C7" s="3">
        <v>28297</v>
      </c>
      <c r="D7" s="2" t="s">
        <v>51</v>
      </c>
      <c r="E7" s="2"/>
      <c r="F7" s="2" t="s">
        <v>15</v>
      </c>
      <c r="G7" s="10"/>
      <c r="H7" s="5" t="s">
        <v>71</v>
      </c>
      <c r="I7" s="2" t="s">
        <v>6</v>
      </c>
      <c r="J7" s="2" t="s">
        <v>72</v>
      </c>
      <c r="K7" s="2" t="s">
        <v>0</v>
      </c>
      <c r="L7" s="2" t="s">
        <v>74</v>
      </c>
      <c r="M7" s="2" t="s">
        <v>78</v>
      </c>
      <c r="N7" s="11" t="s">
        <v>49</v>
      </c>
      <c r="O7" s="2" t="s">
        <v>3</v>
      </c>
      <c r="P7" s="3">
        <v>41850</v>
      </c>
      <c r="Q7" s="3">
        <v>41850</v>
      </c>
    </row>
    <row r="8" spans="1:17" ht="12.75" customHeight="1">
      <c r="A8" s="2" t="s">
        <v>61</v>
      </c>
      <c r="B8" s="2" t="s">
        <v>36</v>
      </c>
      <c r="C8" s="3">
        <v>34279</v>
      </c>
      <c r="D8" s="5" t="s">
        <v>30</v>
      </c>
      <c r="E8" s="5"/>
      <c r="F8" s="2" t="s">
        <v>2</v>
      </c>
      <c r="G8" s="10"/>
      <c r="H8" s="5" t="s">
        <v>71</v>
      </c>
      <c r="I8" s="2" t="s">
        <v>12</v>
      </c>
      <c r="J8" s="2" t="s">
        <v>72</v>
      </c>
      <c r="K8" s="2" t="s">
        <v>0</v>
      </c>
      <c r="L8" s="2" t="s">
        <v>2</v>
      </c>
      <c r="M8" s="2" t="s">
        <v>79</v>
      </c>
      <c r="N8" s="11" t="s">
        <v>50</v>
      </c>
      <c r="O8" s="2" t="s">
        <v>3</v>
      </c>
      <c r="P8" s="3">
        <v>41859</v>
      </c>
      <c r="Q8" s="3">
        <v>41859</v>
      </c>
    </row>
    <row r="9" spans="1:17" ht="12.75" customHeight="1">
      <c r="A9" s="2" t="s">
        <v>62</v>
      </c>
      <c r="B9" s="2" t="s">
        <v>23</v>
      </c>
      <c r="C9" s="3">
        <v>34201</v>
      </c>
      <c r="D9" s="5" t="s">
        <v>30</v>
      </c>
      <c r="E9" s="5"/>
      <c r="F9" s="2" t="s">
        <v>15</v>
      </c>
      <c r="G9" s="10"/>
      <c r="H9" s="5" t="s">
        <v>71</v>
      </c>
      <c r="I9" s="2" t="s">
        <v>8</v>
      </c>
      <c r="J9" s="2" t="s">
        <v>72</v>
      </c>
      <c r="K9" s="2" t="s">
        <v>0</v>
      </c>
      <c r="L9" s="2" t="s">
        <v>74</v>
      </c>
      <c r="M9" s="2" t="s">
        <v>80</v>
      </c>
      <c r="N9" s="11" t="s">
        <v>49</v>
      </c>
      <c r="O9" s="2" t="s">
        <v>3</v>
      </c>
      <c r="P9" s="3">
        <v>41855</v>
      </c>
      <c r="Q9" s="3">
        <v>41855</v>
      </c>
    </row>
    <row r="10" spans="1:17" ht="12.75" customHeight="1">
      <c r="A10" s="5" t="s">
        <v>63</v>
      </c>
      <c r="B10" s="2" t="s">
        <v>29</v>
      </c>
      <c r="C10" s="3">
        <v>29037</v>
      </c>
      <c r="D10" s="5" t="s">
        <v>30</v>
      </c>
      <c r="E10" s="5"/>
      <c r="F10" s="2" t="s">
        <v>2</v>
      </c>
      <c r="G10" s="10"/>
      <c r="H10" s="5" t="s">
        <v>71</v>
      </c>
      <c r="I10" s="2" t="s">
        <v>5</v>
      </c>
      <c r="J10" s="2" t="s">
        <v>72</v>
      </c>
      <c r="K10" s="2" t="s">
        <v>0</v>
      </c>
      <c r="L10" s="2" t="s">
        <v>2</v>
      </c>
      <c r="M10" s="2" t="s">
        <v>81</v>
      </c>
      <c r="N10" s="11" t="s">
        <v>49</v>
      </c>
      <c r="O10" s="2" t="s">
        <v>26</v>
      </c>
      <c r="P10" s="3">
        <v>41848</v>
      </c>
      <c r="Q10" s="3">
        <v>41848</v>
      </c>
    </row>
    <row r="11" spans="1:17" ht="12.75" customHeight="1">
      <c r="A11" s="2" t="s">
        <v>64</v>
      </c>
      <c r="B11" s="2" t="s">
        <v>7</v>
      </c>
      <c r="C11" s="3">
        <v>23208</v>
      </c>
      <c r="D11" s="5" t="s">
        <v>30</v>
      </c>
      <c r="E11" s="5"/>
      <c r="F11" s="2" t="s">
        <v>15</v>
      </c>
      <c r="G11" s="10"/>
      <c r="H11" s="5" t="s">
        <v>71</v>
      </c>
      <c r="I11" s="2" t="s">
        <v>25</v>
      </c>
      <c r="J11" s="2" t="s">
        <v>72</v>
      </c>
      <c r="K11" s="2" t="s">
        <v>0</v>
      </c>
      <c r="L11" s="2" t="s">
        <v>74</v>
      </c>
      <c r="M11" s="2" t="s">
        <v>82</v>
      </c>
      <c r="N11" s="11" t="s">
        <v>49</v>
      </c>
      <c r="O11" s="2" t="s">
        <v>3</v>
      </c>
      <c r="P11" s="3">
        <v>41869</v>
      </c>
      <c r="Q11" s="3">
        <v>41869</v>
      </c>
    </row>
    <row r="12" spans="1:17" ht="12.75" customHeight="1">
      <c r="A12" s="5" t="s">
        <v>65</v>
      </c>
      <c r="B12" s="2" t="s">
        <v>31</v>
      </c>
      <c r="C12" s="3">
        <v>34934</v>
      </c>
      <c r="D12" s="5" t="s">
        <v>30</v>
      </c>
      <c r="E12" s="5"/>
      <c r="F12" s="2" t="s">
        <v>2</v>
      </c>
      <c r="G12" s="10"/>
      <c r="H12" s="5" t="s">
        <v>71</v>
      </c>
      <c r="I12" s="2" t="s">
        <v>10</v>
      </c>
      <c r="J12" s="2" t="s">
        <v>72</v>
      </c>
      <c r="K12" s="2" t="s">
        <v>0</v>
      </c>
      <c r="L12" s="2" t="s">
        <v>2</v>
      </c>
      <c r="M12" s="2" t="s">
        <v>83</v>
      </c>
      <c r="N12" s="11" t="s">
        <v>49</v>
      </c>
      <c r="O12" s="2" t="s">
        <v>3</v>
      </c>
      <c r="P12" s="3">
        <v>41876</v>
      </c>
      <c r="Q12" s="3">
        <v>41876</v>
      </c>
    </row>
    <row r="13" spans="1:17" ht="12.75" customHeight="1">
      <c r="A13" s="5" t="s">
        <v>66</v>
      </c>
      <c r="B13" s="2" t="s">
        <v>35</v>
      </c>
      <c r="C13" s="3">
        <v>34090</v>
      </c>
      <c r="D13" s="5" t="s">
        <v>30</v>
      </c>
      <c r="E13" s="5"/>
      <c r="F13" s="2" t="s">
        <v>15</v>
      </c>
      <c r="G13" s="10"/>
      <c r="H13" s="5" t="s">
        <v>71</v>
      </c>
      <c r="I13" s="2" t="s">
        <v>14</v>
      </c>
      <c r="J13" s="2" t="s">
        <v>72</v>
      </c>
      <c r="K13" s="2" t="s">
        <v>0</v>
      </c>
      <c r="L13" s="2" t="s">
        <v>74</v>
      </c>
      <c r="M13" s="2" t="s">
        <v>84</v>
      </c>
      <c r="N13" s="11" t="s">
        <v>49</v>
      </c>
      <c r="O13" s="5" t="s">
        <v>3</v>
      </c>
      <c r="P13" s="3">
        <v>41855</v>
      </c>
      <c r="Q13" s="3">
        <v>41855</v>
      </c>
    </row>
    <row r="14" spans="1:17" ht="12.75" customHeight="1">
      <c r="A14" s="2" t="s">
        <v>67</v>
      </c>
      <c r="B14" s="2" t="s">
        <v>16</v>
      </c>
      <c r="C14" s="3">
        <v>30997</v>
      </c>
      <c r="D14" s="5" t="s">
        <v>30</v>
      </c>
      <c r="E14" s="5"/>
      <c r="F14" s="2" t="s">
        <v>2</v>
      </c>
      <c r="G14" s="10"/>
      <c r="H14" s="5" t="s">
        <v>71</v>
      </c>
      <c r="I14" s="2" t="s">
        <v>28</v>
      </c>
      <c r="J14" s="2" t="s">
        <v>73</v>
      </c>
      <c r="K14" s="2" t="s">
        <v>0</v>
      </c>
      <c r="L14" s="2" t="s">
        <v>2</v>
      </c>
      <c r="M14" s="2" t="s">
        <v>85</v>
      </c>
      <c r="N14" s="11" t="s">
        <v>50</v>
      </c>
      <c r="O14" s="2" t="s">
        <v>3</v>
      </c>
      <c r="P14" s="3">
        <v>41859</v>
      </c>
      <c r="Q14" s="3">
        <v>41859</v>
      </c>
    </row>
    <row r="15" spans="1:17" ht="12.75" customHeight="1">
      <c r="A15" s="2" t="s">
        <v>68</v>
      </c>
      <c r="B15" s="2" t="s">
        <v>33</v>
      </c>
      <c r="C15" s="3">
        <v>34620</v>
      </c>
      <c r="D15" s="5" t="s">
        <v>52</v>
      </c>
      <c r="E15" s="5"/>
      <c r="F15" s="2" t="s">
        <v>15</v>
      </c>
      <c r="G15" s="10"/>
      <c r="H15" s="5" t="s">
        <v>71</v>
      </c>
      <c r="I15" s="2" t="s">
        <v>17</v>
      </c>
      <c r="J15" s="2" t="s">
        <v>73</v>
      </c>
      <c r="K15" s="2" t="s">
        <v>34</v>
      </c>
      <c r="L15" s="2" t="s">
        <v>74</v>
      </c>
      <c r="M15" s="2" t="s">
        <v>86</v>
      </c>
      <c r="N15" s="11" t="s">
        <v>49</v>
      </c>
      <c r="O15" s="2" t="s">
        <v>3</v>
      </c>
      <c r="P15" s="3">
        <v>41855</v>
      </c>
      <c r="Q15" s="3">
        <v>41855</v>
      </c>
    </row>
    <row r="16" spans="1:17" ht="12.75" customHeight="1">
      <c r="A16" s="5" t="s">
        <v>69</v>
      </c>
      <c r="B16" s="2" t="s">
        <v>32</v>
      </c>
      <c r="C16" s="3">
        <v>34151</v>
      </c>
      <c r="D16" s="5" t="s">
        <v>30</v>
      </c>
      <c r="E16" s="5"/>
      <c r="F16" s="2" t="s">
        <v>2</v>
      </c>
      <c r="G16" s="10"/>
      <c r="H16" s="5" t="s">
        <v>71</v>
      </c>
      <c r="I16" s="2" t="s">
        <v>1</v>
      </c>
      <c r="J16" s="2" t="s">
        <v>73</v>
      </c>
      <c r="K16" s="2" t="s">
        <v>0</v>
      </c>
      <c r="L16" s="2" t="s">
        <v>2</v>
      </c>
      <c r="M16" s="2" t="s">
        <v>87</v>
      </c>
      <c r="N16" s="11" t="s">
        <v>49</v>
      </c>
      <c r="O16" s="5"/>
      <c r="P16" s="3">
        <v>41880</v>
      </c>
      <c r="Q16" s="3">
        <v>41880</v>
      </c>
    </row>
    <row r="17" spans="1:17" ht="12.75" customHeight="1">
      <c r="A17" s="2" t="s">
        <v>70</v>
      </c>
      <c r="B17" s="2" t="s">
        <v>22</v>
      </c>
      <c r="C17" s="3">
        <v>26287</v>
      </c>
      <c r="D17" s="5" t="s">
        <v>30</v>
      </c>
      <c r="E17" s="5"/>
      <c r="F17" s="2" t="s">
        <v>15</v>
      </c>
      <c r="G17" s="10"/>
      <c r="H17" s="5" t="s">
        <v>71</v>
      </c>
      <c r="I17" s="2" t="s">
        <v>9</v>
      </c>
      <c r="J17" s="2" t="s">
        <v>73</v>
      </c>
      <c r="K17" s="2" t="s">
        <v>0</v>
      </c>
      <c r="L17" s="2" t="s">
        <v>74</v>
      </c>
      <c r="M17" s="2" t="s">
        <v>88</v>
      </c>
      <c r="N17" s="11" t="s">
        <v>49</v>
      </c>
      <c r="O17" s="2" t="s">
        <v>3</v>
      </c>
      <c r="P17" s="3">
        <v>41856</v>
      </c>
      <c r="Q17" s="3">
        <v>41856</v>
      </c>
    </row>
  </sheetData>
  <phoneticPr fontId="8" type="noConversion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U17"/>
  <sheetViews>
    <sheetView workbookViewId="0">
      <selection activeCell="O22" sqref="O22"/>
    </sheetView>
  </sheetViews>
  <sheetFormatPr baseColWidth="10" defaultRowHeight="12.75"/>
  <cols>
    <col min="1" max="1" width="9.7109375" style="12" customWidth="1"/>
    <col min="2" max="2" width="9.28515625" style="1" customWidth="1"/>
    <col min="3" max="3" width="13.140625" style="1" bestFit="1" customWidth="1"/>
    <col min="4" max="4" width="9.28515625" style="1" bestFit="1" customWidth="1"/>
    <col min="5" max="5" width="9.28515625" style="1" customWidth="1"/>
    <col min="6" max="6" width="8.42578125" style="1" bestFit="1" customWidth="1"/>
    <col min="7" max="7" width="8.140625" style="1" bestFit="1" customWidth="1"/>
    <col min="8" max="8" width="13.7109375" style="1" bestFit="1" customWidth="1"/>
    <col min="9" max="9" width="5.42578125" style="1" bestFit="1" customWidth="1"/>
    <col min="10" max="10" width="6.28515625" style="1" bestFit="1" customWidth="1"/>
    <col min="11" max="11" width="10.140625" style="1" bestFit="1" customWidth="1"/>
    <col min="12" max="12" width="11.28515625" style="1" customWidth="1"/>
    <col min="13" max="13" width="16.7109375" style="1" bestFit="1" customWidth="1"/>
    <col min="14" max="15" width="9.28515625" style="1" customWidth="1"/>
    <col min="16" max="16" width="11.42578125" style="1" bestFit="1"/>
    <col min="17" max="17" width="10.28515625" style="1" bestFit="1" customWidth="1"/>
    <col min="18" max="18" width="7" style="1" customWidth="1"/>
    <col min="19" max="19" width="5.28515625" style="1" bestFit="1" customWidth="1"/>
    <col min="20" max="21" width="10.5703125" style="1" bestFit="1" customWidth="1"/>
  </cols>
  <sheetData>
    <row r="1" spans="1:21" ht="38.25">
      <c r="A1" s="8" t="s">
        <v>54</v>
      </c>
      <c r="B1" s="6"/>
      <c r="C1" s="6" t="s">
        <v>38</v>
      </c>
      <c r="D1" s="6" t="s">
        <v>39</v>
      </c>
      <c r="E1" s="6"/>
      <c r="F1" s="7" t="s">
        <v>41</v>
      </c>
      <c r="G1" s="6" t="s">
        <v>42</v>
      </c>
      <c r="H1" s="6" t="s">
        <v>43</v>
      </c>
      <c r="I1" s="6" t="s">
        <v>44</v>
      </c>
      <c r="J1" s="6" t="s">
        <v>45</v>
      </c>
      <c r="K1" s="6" t="s">
        <v>40</v>
      </c>
      <c r="L1" s="6"/>
      <c r="M1" s="6" t="s">
        <v>47</v>
      </c>
      <c r="N1" s="6"/>
      <c r="O1" s="6"/>
      <c r="P1" s="6" t="s">
        <v>46</v>
      </c>
      <c r="Q1" s="6" t="s">
        <v>48</v>
      </c>
      <c r="R1" s="4"/>
      <c r="S1" s="9" t="s">
        <v>53</v>
      </c>
      <c r="T1" s="6" t="s">
        <v>89</v>
      </c>
      <c r="U1" s="6" t="s">
        <v>90</v>
      </c>
    </row>
    <row r="2" spans="1:21">
      <c r="A2" s="11" t="s">
        <v>50</v>
      </c>
      <c r="B2" s="2"/>
      <c r="C2" s="2" t="s">
        <v>55</v>
      </c>
      <c r="D2" s="2" t="s">
        <v>60</v>
      </c>
      <c r="E2" s="2"/>
      <c r="F2" s="2" t="s">
        <v>20</v>
      </c>
      <c r="G2" s="2" t="s">
        <v>72</v>
      </c>
      <c r="H2" s="2" t="s">
        <v>0</v>
      </c>
      <c r="I2" s="2" t="s">
        <v>2</v>
      </c>
      <c r="J2" s="2" t="s">
        <v>21</v>
      </c>
      <c r="K2" s="3">
        <v>32157</v>
      </c>
      <c r="L2" s="2"/>
      <c r="M2" s="2" t="s">
        <v>2</v>
      </c>
      <c r="N2" s="2"/>
      <c r="O2" s="2"/>
      <c r="P2" s="5" t="s">
        <v>30</v>
      </c>
      <c r="Q2" s="5" t="s">
        <v>71</v>
      </c>
      <c r="R2" s="10"/>
      <c r="S2" s="2" t="s">
        <v>3</v>
      </c>
      <c r="T2" s="3">
        <v>41848</v>
      </c>
      <c r="U2" s="3">
        <v>41848</v>
      </c>
    </row>
    <row r="3" spans="1:21">
      <c r="A3" s="11" t="s">
        <v>49</v>
      </c>
      <c r="B3" s="5"/>
      <c r="C3" s="5" t="s">
        <v>56</v>
      </c>
      <c r="D3" s="2" t="s">
        <v>19</v>
      </c>
      <c r="E3" s="2"/>
      <c r="F3" s="2" t="s">
        <v>9</v>
      </c>
      <c r="G3" s="2" t="s">
        <v>72</v>
      </c>
      <c r="H3" s="2" t="s">
        <v>0</v>
      </c>
      <c r="I3" s="2" t="s">
        <v>74</v>
      </c>
      <c r="J3" s="2" t="s">
        <v>11</v>
      </c>
      <c r="K3" s="3">
        <v>32479</v>
      </c>
      <c r="L3" s="2"/>
      <c r="M3" s="2" t="s">
        <v>15</v>
      </c>
      <c r="N3" s="2"/>
      <c r="O3" s="2"/>
      <c r="P3" s="5" t="s">
        <v>30</v>
      </c>
      <c r="Q3" s="5" t="s">
        <v>71</v>
      </c>
      <c r="R3" s="10"/>
      <c r="S3" s="2" t="s">
        <v>3</v>
      </c>
      <c r="T3" s="3">
        <v>41843</v>
      </c>
      <c r="U3" s="3">
        <v>41843</v>
      </c>
    </row>
    <row r="4" spans="1:21">
      <c r="A4" s="11" t="s">
        <v>49</v>
      </c>
      <c r="B4" s="2"/>
      <c r="C4" s="2" t="s">
        <v>57</v>
      </c>
      <c r="D4" s="2" t="s">
        <v>18</v>
      </c>
      <c r="E4" s="2"/>
      <c r="F4" s="2" t="s">
        <v>13</v>
      </c>
      <c r="G4" s="2" t="s">
        <v>72</v>
      </c>
      <c r="H4" s="2" t="s">
        <v>0</v>
      </c>
      <c r="I4" s="2" t="s">
        <v>2</v>
      </c>
      <c r="J4" s="2" t="s">
        <v>75</v>
      </c>
      <c r="K4" s="3">
        <v>35186</v>
      </c>
      <c r="L4" s="2"/>
      <c r="M4" s="2" t="s">
        <v>2</v>
      </c>
      <c r="N4" s="2"/>
      <c r="O4" s="2"/>
      <c r="P4" s="5" t="s">
        <v>30</v>
      </c>
      <c r="Q4" s="5" t="s">
        <v>71</v>
      </c>
      <c r="R4" s="10"/>
      <c r="S4" s="2" t="s">
        <v>3</v>
      </c>
      <c r="T4" s="3">
        <v>41863</v>
      </c>
      <c r="U4" s="3">
        <v>41863</v>
      </c>
    </row>
    <row r="5" spans="1:21">
      <c r="A5" s="11" t="s">
        <v>49</v>
      </c>
      <c r="B5" s="2"/>
      <c r="C5" s="2" t="s">
        <v>37</v>
      </c>
      <c r="D5" s="2" t="s">
        <v>27</v>
      </c>
      <c r="E5" s="2"/>
      <c r="F5" s="2" t="s">
        <v>8</v>
      </c>
      <c r="G5" s="2" t="s">
        <v>72</v>
      </c>
      <c r="H5" s="2" t="s">
        <v>0</v>
      </c>
      <c r="I5" s="2" t="s">
        <v>74</v>
      </c>
      <c r="J5" s="2" t="s">
        <v>76</v>
      </c>
      <c r="K5" s="3">
        <v>33280</v>
      </c>
      <c r="L5" s="2"/>
      <c r="M5" s="2" t="s">
        <v>15</v>
      </c>
      <c r="N5" s="2"/>
      <c r="O5" s="2"/>
      <c r="P5" s="5" t="s">
        <v>30</v>
      </c>
      <c r="Q5" s="5" t="s">
        <v>71</v>
      </c>
      <c r="R5" s="10"/>
      <c r="S5" s="2" t="s">
        <v>3</v>
      </c>
      <c r="T5" s="3">
        <v>41856</v>
      </c>
      <c r="U5" s="3">
        <v>41856</v>
      </c>
    </row>
    <row r="6" spans="1:21">
      <c r="A6" s="11" t="s">
        <v>49</v>
      </c>
      <c r="B6" s="2"/>
      <c r="C6" s="2" t="s">
        <v>58</v>
      </c>
      <c r="D6" s="2" t="s">
        <v>24</v>
      </c>
      <c r="E6" s="2"/>
      <c r="F6" s="2" t="s">
        <v>0</v>
      </c>
      <c r="G6" s="2" t="s">
        <v>72</v>
      </c>
      <c r="H6" s="2" t="s">
        <v>0</v>
      </c>
      <c r="I6" s="2" t="s">
        <v>2</v>
      </c>
      <c r="J6" s="2" t="s">
        <v>77</v>
      </c>
      <c r="K6" s="3">
        <v>23698</v>
      </c>
      <c r="L6" s="2"/>
      <c r="M6" s="2" t="s">
        <v>2</v>
      </c>
      <c r="N6" s="2"/>
      <c r="O6" s="2"/>
      <c r="P6" s="5" t="s">
        <v>30</v>
      </c>
      <c r="Q6" s="5" t="s">
        <v>71</v>
      </c>
      <c r="R6" s="10"/>
      <c r="S6" s="2" t="s">
        <v>4</v>
      </c>
      <c r="T6" s="3">
        <v>41872</v>
      </c>
      <c r="U6" s="3">
        <v>41872</v>
      </c>
    </row>
    <row r="7" spans="1:21">
      <c r="A7" s="11" t="s">
        <v>49</v>
      </c>
      <c r="B7" s="2"/>
      <c r="C7" s="2" t="s">
        <v>59</v>
      </c>
      <c r="D7" s="2" t="s">
        <v>60</v>
      </c>
      <c r="E7" s="2"/>
      <c r="F7" s="2" t="s">
        <v>6</v>
      </c>
      <c r="G7" s="2" t="s">
        <v>72</v>
      </c>
      <c r="H7" s="2" t="s">
        <v>0</v>
      </c>
      <c r="I7" s="2" t="s">
        <v>74</v>
      </c>
      <c r="J7" s="2" t="s">
        <v>78</v>
      </c>
      <c r="K7" s="3">
        <v>28297</v>
      </c>
      <c r="L7" s="2"/>
      <c r="M7" s="2" t="s">
        <v>15</v>
      </c>
      <c r="N7" s="2"/>
      <c r="O7" s="2"/>
      <c r="P7" s="2" t="s">
        <v>51</v>
      </c>
      <c r="Q7" s="5" t="s">
        <v>71</v>
      </c>
      <c r="R7" s="10"/>
      <c r="S7" s="2" t="s">
        <v>3</v>
      </c>
      <c r="T7" s="3">
        <v>41850</v>
      </c>
      <c r="U7" s="3">
        <v>41850</v>
      </c>
    </row>
    <row r="8" spans="1:21">
      <c r="A8" s="11" t="s">
        <v>50</v>
      </c>
      <c r="B8" s="2"/>
      <c r="C8" s="2" t="s">
        <v>61</v>
      </c>
      <c r="D8" s="2" t="s">
        <v>36</v>
      </c>
      <c r="E8" s="2"/>
      <c r="F8" s="2" t="s">
        <v>12</v>
      </c>
      <c r="G8" s="2" t="s">
        <v>72</v>
      </c>
      <c r="H8" s="2" t="s">
        <v>0</v>
      </c>
      <c r="I8" s="2" t="s">
        <v>2</v>
      </c>
      <c r="J8" s="2" t="s">
        <v>79</v>
      </c>
      <c r="K8" s="3">
        <v>34279</v>
      </c>
      <c r="L8" s="2"/>
      <c r="M8" s="2" t="s">
        <v>2</v>
      </c>
      <c r="N8" s="2"/>
      <c r="O8" s="2"/>
      <c r="P8" s="5" t="s">
        <v>30</v>
      </c>
      <c r="Q8" s="5" t="s">
        <v>71</v>
      </c>
      <c r="R8" s="10"/>
      <c r="S8" s="2" t="s">
        <v>3</v>
      </c>
      <c r="T8" s="3">
        <v>41859</v>
      </c>
      <c r="U8" s="3">
        <v>41859</v>
      </c>
    </row>
    <row r="9" spans="1:21">
      <c r="A9" s="11" t="s">
        <v>49</v>
      </c>
      <c r="B9" s="2"/>
      <c r="C9" s="2" t="s">
        <v>62</v>
      </c>
      <c r="D9" s="2" t="s">
        <v>23</v>
      </c>
      <c r="E9" s="2"/>
      <c r="F9" s="2" t="s">
        <v>8</v>
      </c>
      <c r="G9" s="2" t="s">
        <v>72</v>
      </c>
      <c r="H9" s="2" t="s">
        <v>0</v>
      </c>
      <c r="I9" s="2" t="s">
        <v>74</v>
      </c>
      <c r="J9" s="2" t="s">
        <v>80</v>
      </c>
      <c r="K9" s="3">
        <v>34201</v>
      </c>
      <c r="L9" s="2"/>
      <c r="M9" s="2" t="s">
        <v>15</v>
      </c>
      <c r="N9" s="2"/>
      <c r="O9" s="2"/>
      <c r="P9" s="5" t="s">
        <v>30</v>
      </c>
      <c r="Q9" s="5" t="s">
        <v>71</v>
      </c>
      <c r="R9" s="10"/>
      <c r="S9" s="2" t="s">
        <v>3</v>
      </c>
      <c r="T9" s="3">
        <v>41855</v>
      </c>
      <c r="U9" s="3">
        <v>41855</v>
      </c>
    </row>
    <row r="10" spans="1:21">
      <c r="A10" s="11" t="s">
        <v>49</v>
      </c>
      <c r="B10" s="5"/>
      <c r="C10" s="5" t="s">
        <v>63</v>
      </c>
      <c r="D10" s="2" t="s">
        <v>29</v>
      </c>
      <c r="E10" s="2"/>
      <c r="F10" s="2" t="s">
        <v>5</v>
      </c>
      <c r="G10" s="2" t="s">
        <v>72</v>
      </c>
      <c r="H10" s="2" t="s">
        <v>0</v>
      </c>
      <c r="I10" s="2" t="s">
        <v>2</v>
      </c>
      <c r="J10" s="2" t="s">
        <v>81</v>
      </c>
      <c r="K10" s="3">
        <v>29037</v>
      </c>
      <c r="L10" s="2"/>
      <c r="M10" s="2" t="s">
        <v>2</v>
      </c>
      <c r="N10" s="2"/>
      <c r="O10" s="2"/>
      <c r="P10" s="5" t="s">
        <v>30</v>
      </c>
      <c r="Q10" s="5" t="s">
        <v>71</v>
      </c>
      <c r="R10" s="10"/>
      <c r="S10" s="2" t="s">
        <v>26</v>
      </c>
      <c r="T10" s="3">
        <v>41848</v>
      </c>
      <c r="U10" s="3">
        <v>41848</v>
      </c>
    </row>
    <row r="11" spans="1:21">
      <c r="A11" s="11" t="s">
        <v>49</v>
      </c>
      <c r="B11" s="2"/>
      <c r="C11" s="2" t="s">
        <v>64</v>
      </c>
      <c r="D11" s="2" t="s">
        <v>7</v>
      </c>
      <c r="E11" s="2"/>
      <c r="F11" s="2" t="s">
        <v>25</v>
      </c>
      <c r="G11" s="2" t="s">
        <v>72</v>
      </c>
      <c r="H11" s="2" t="s">
        <v>0</v>
      </c>
      <c r="I11" s="2" t="s">
        <v>74</v>
      </c>
      <c r="J11" s="2" t="s">
        <v>82</v>
      </c>
      <c r="K11" s="3">
        <v>23208</v>
      </c>
      <c r="L11" s="2"/>
      <c r="M11" s="2" t="s">
        <v>15</v>
      </c>
      <c r="N11" s="2"/>
      <c r="O11" s="2"/>
      <c r="P11" s="5" t="s">
        <v>30</v>
      </c>
      <c r="Q11" s="5" t="s">
        <v>71</v>
      </c>
      <c r="R11" s="10"/>
      <c r="S11" s="2" t="s">
        <v>3</v>
      </c>
      <c r="T11" s="3">
        <v>41869</v>
      </c>
      <c r="U11" s="3">
        <v>41869</v>
      </c>
    </row>
    <row r="12" spans="1:21">
      <c r="A12" s="11" t="s">
        <v>49</v>
      </c>
      <c r="B12" s="5"/>
      <c r="C12" s="5" t="s">
        <v>65</v>
      </c>
      <c r="D12" s="2" t="s">
        <v>31</v>
      </c>
      <c r="E12" s="2"/>
      <c r="F12" s="2" t="s">
        <v>10</v>
      </c>
      <c r="G12" s="2" t="s">
        <v>72</v>
      </c>
      <c r="H12" s="2" t="s">
        <v>0</v>
      </c>
      <c r="I12" s="2" t="s">
        <v>2</v>
      </c>
      <c r="J12" s="2" t="s">
        <v>83</v>
      </c>
      <c r="K12" s="3">
        <v>34934</v>
      </c>
      <c r="L12" s="2"/>
      <c r="M12" s="2" t="s">
        <v>2</v>
      </c>
      <c r="N12" s="2"/>
      <c r="O12" s="2"/>
      <c r="P12" s="5" t="s">
        <v>30</v>
      </c>
      <c r="Q12" s="5" t="s">
        <v>71</v>
      </c>
      <c r="R12" s="10"/>
      <c r="S12" s="2" t="s">
        <v>3</v>
      </c>
      <c r="T12" s="3">
        <v>41876</v>
      </c>
      <c r="U12" s="3">
        <v>41876</v>
      </c>
    </row>
    <row r="13" spans="1:21">
      <c r="A13" s="11" t="s">
        <v>49</v>
      </c>
      <c r="B13" s="5"/>
      <c r="C13" s="5" t="s">
        <v>66</v>
      </c>
      <c r="D13" s="2" t="s">
        <v>35</v>
      </c>
      <c r="E13" s="2"/>
      <c r="F13" s="2" t="s">
        <v>14</v>
      </c>
      <c r="G13" s="2" t="s">
        <v>72</v>
      </c>
      <c r="H13" s="2" t="s">
        <v>0</v>
      </c>
      <c r="I13" s="2" t="s">
        <v>74</v>
      </c>
      <c r="J13" s="2" t="s">
        <v>84</v>
      </c>
      <c r="K13" s="3">
        <v>34090</v>
      </c>
      <c r="L13" s="2"/>
      <c r="M13" s="2" t="s">
        <v>15</v>
      </c>
      <c r="N13" s="2"/>
      <c r="O13" s="2"/>
      <c r="P13" s="5" t="s">
        <v>30</v>
      </c>
      <c r="Q13" s="5" t="s">
        <v>71</v>
      </c>
      <c r="R13" s="10"/>
      <c r="S13" s="5" t="s">
        <v>3</v>
      </c>
      <c r="T13" s="3">
        <v>41855</v>
      </c>
      <c r="U13" s="3">
        <v>41855</v>
      </c>
    </row>
    <row r="14" spans="1:21">
      <c r="A14" s="11" t="s">
        <v>50</v>
      </c>
      <c r="B14" s="2"/>
      <c r="C14" s="2" t="s">
        <v>67</v>
      </c>
      <c r="D14" s="2" t="s">
        <v>16</v>
      </c>
      <c r="E14" s="2"/>
      <c r="F14" s="2" t="s">
        <v>28</v>
      </c>
      <c r="G14" s="2" t="s">
        <v>73</v>
      </c>
      <c r="H14" s="2" t="s">
        <v>0</v>
      </c>
      <c r="I14" s="2" t="s">
        <v>2</v>
      </c>
      <c r="J14" s="2" t="s">
        <v>85</v>
      </c>
      <c r="K14" s="3">
        <v>30997</v>
      </c>
      <c r="L14" s="2"/>
      <c r="M14" s="2" t="s">
        <v>2</v>
      </c>
      <c r="N14" s="2"/>
      <c r="O14" s="2"/>
      <c r="P14" s="5" t="s">
        <v>30</v>
      </c>
      <c r="Q14" s="5" t="s">
        <v>71</v>
      </c>
      <c r="R14" s="10"/>
      <c r="S14" s="2" t="s">
        <v>3</v>
      </c>
      <c r="T14" s="3">
        <v>41859</v>
      </c>
      <c r="U14" s="3">
        <v>41859</v>
      </c>
    </row>
    <row r="15" spans="1:21">
      <c r="A15" s="11" t="s">
        <v>49</v>
      </c>
      <c r="B15" s="2"/>
      <c r="C15" s="2" t="s">
        <v>68</v>
      </c>
      <c r="D15" s="2" t="s">
        <v>33</v>
      </c>
      <c r="E15" s="2"/>
      <c r="F15" s="2" t="s">
        <v>17</v>
      </c>
      <c r="G15" s="2" t="s">
        <v>73</v>
      </c>
      <c r="H15" s="2" t="s">
        <v>34</v>
      </c>
      <c r="I15" s="2" t="s">
        <v>74</v>
      </c>
      <c r="J15" s="2" t="s">
        <v>86</v>
      </c>
      <c r="K15" s="3">
        <v>34620</v>
      </c>
      <c r="L15" s="2"/>
      <c r="M15" s="2" t="s">
        <v>15</v>
      </c>
      <c r="N15" s="2"/>
      <c r="O15" s="2"/>
      <c r="P15" s="5" t="s">
        <v>52</v>
      </c>
      <c r="Q15" s="5" t="s">
        <v>71</v>
      </c>
      <c r="R15" s="10"/>
      <c r="S15" s="2" t="s">
        <v>3</v>
      </c>
      <c r="T15" s="3">
        <v>41855</v>
      </c>
      <c r="U15" s="3">
        <v>41855</v>
      </c>
    </row>
    <row r="16" spans="1:21">
      <c r="A16" s="11" t="s">
        <v>49</v>
      </c>
      <c r="B16" s="5"/>
      <c r="C16" s="5" t="s">
        <v>69</v>
      </c>
      <c r="D16" s="2" t="s">
        <v>32</v>
      </c>
      <c r="E16" s="2"/>
      <c r="F16" s="2" t="s">
        <v>1</v>
      </c>
      <c r="G16" s="2" t="s">
        <v>73</v>
      </c>
      <c r="H16" s="2" t="s">
        <v>0</v>
      </c>
      <c r="I16" s="2" t="s">
        <v>2</v>
      </c>
      <c r="J16" s="2" t="s">
        <v>87</v>
      </c>
      <c r="K16" s="3">
        <v>34151</v>
      </c>
      <c r="L16" s="2"/>
      <c r="M16" s="2" t="s">
        <v>2</v>
      </c>
      <c r="N16" s="2"/>
      <c r="O16" s="2"/>
      <c r="P16" s="5" t="s">
        <v>30</v>
      </c>
      <c r="Q16" s="5" t="s">
        <v>71</v>
      </c>
      <c r="R16" s="10"/>
      <c r="S16" s="5"/>
      <c r="T16" s="3">
        <v>41880</v>
      </c>
      <c r="U16" s="3">
        <v>41880</v>
      </c>
    </row>
    <row r="17" spans="1:21">
      <c r="A17" s="11" t="s">
        <v>49</v>
      </c>
      <c r="B17" s="2"/>
      <c r="C17" s="2" t="s">
        <v>70</v>
      </c>
      <c r="D17" s="2" t="s">
        <v>22</v>
      </c>
      <c r="E17" s="2"/>
      <c r="F17" s="2" t="s">
        <v>9</v>
      </c>
      <c r="G17" s="2" t="s">
        <v>73</v>
      </c>
      <c r="H17" s="2" t="s">
        <v>0</v>
      </c>
      <c r="I17" s="2" t="s">
        <v>74</v>
      </c>
      <c r="J17" s="2" t="s">
        <v>88</v>
      </c>
      <c r="K17" s="3">
        <v>26287</v>
      </c>
      <c r="L17" s="2"/>
      <c r="M17" s="2" t="s">
        <v>15</v>
      </c>
      <c r="N17" s="2"/>
      <c r="O17" s="2"/>
      <c r="P17" s="5" t="s">
        <v>30</v>
      </c>
      <c r="Q17" s="5" t="s">
        <v>71</v>
      </c>
      <c r="R17" s="10"/>
      <c r="S17" s="2" t="s">
        <v>3</v>
      </c>
      <c r="T17" s="3">
        <v>41856</v>
      </c>
      <c r="U17" s="3">
        <v>41856</v>
      </c>
    </row>
  </sheetData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enableFormatConditionsCalculation="0">
    <tabColor indexed="49"/>
  </sheetPr>
  <dimension ref="A1:U21"/>
  <sheetViews>
    <sheetView showZeros="0" tabSelected="1" workbookViewId="0">
      <selection activeCell="B11" sqref="B11"/>
    </sheetView>
  </sheetViews>
  <sheetFormatPr baseColWidth="10" defaultRowHeight="12.75"/>
  <cols>
    <col min="1" max="1" width="9.7109375" style="12" customWidth="1"/>
    <col min="2" max="2" width="9.28515625" style="1" customWidth="1"/>
    <col min="3" max="3" width="13.140625" style="1" bestFit="1" customWidth="1"/>
    <col min="4" max="4" width="9.28515625" style="1" bestFit="1" customWidth="1"/>
    <col min="5" max="5" width="9.28515625" style="1" customWidth="1"/>
    <col min="6" max="6" width="8.42578125" style="1" bestFit="1" customWidth="1"/>
    <col min="7" max="7" width="8.140625" style="1" bestFit="1" customWidth="1"/>
    <col min="8" max="8" width="13.7109375" style="1" bestFit="1" customWidth="1"/>
    <col min="9" max="9" width="5.42578125" style="1" bestFit="1" customWidth="1"/>
    <col min="10" max="10" width="6.28515625" style="1" bestFit="1" customWidth="1"/>
    <col min="11" max="11" width="10.140625" style="1" bestFit="1" customWidth="1"/>
    <col min="12" max="12" width="11.28515625" style="1" customWidth="1"/>
    <col min="13" max="13" width="16.7109375" style="1" bestFit="1" customWidth="1"/>
    <col min="14" max="15" width="9.28515625" style="1" customWidth="1"/>
    <col min="16" max="16" width="11.42578125" style="1" bestFit="1"/>
    <col min="17" max="17" width="10.28515625" style="1" bestFit="1" customWidth="1"/>
    <col min="18" max="18" width="7" style="1" customWidth="1"/>
    <col min="19" max="19" width="5.28515625" style="1" bestFit="1" customWidth="1"/>
    <col min="20" max="21" width="10.5703125" style="1" bestFit="1" customWidth="1"/>
  </cols>
  <sheetData>
    <row r="1" spans="1:21" ht="38.25">
      <c r="A1" s="8" t="s">
        <v>54</v>
      </c>
      <c r="B1" s="13"/>
      <c r="C1" s="13" t="s">
        <v>38</v>
      </c>
      <c r="D1" s="13" t="s">
        <v>39</v>
      </c>
      <c r="E1" s="13"/>
      <c r="F1" s="14" t="s">
        <v>41</v>
      </c>
      <c r="G1" s="13" t="s">
        <v>42</v>
      </c>
      <c r="H1" s="13" t="s">
        <v>43</v>
      </c>
      <c r="I1" s="13" t="s">
        <v>44</v>
      </c>
      <c r="J1" s="13" t="s">
        <v>45</v>
      </c>
      <c r="K1" s="13" t="s">
        <v>40</v>
      </c>
      <c r="L1" s="13"/>
      <c r="M1" s="13" t="s">
        <v>47</v>
      </c>
      <c r="N1" s="13"/>
      <c r="O1" s="13"/>
      <c r="P1" s="13" t="s">
        <v>46</v>
      </c>
      <c r="Q1" s="13" t="s">
        <v>48</v>
      </c>
      <c r="R1" s="4"/>
      <c r="S1" s="15" t="s">
        <v>53</v>
      </c>
      <c r="T1" s="13" t="s">
        <v>89</v>
      </c>
      <c r="U1" s="13" t="s">
        <v>90</v>
      </c>
    </row>
    <row r="2" spans="1:21">
      <c r="A2" s="16" t="str">
        <f ca="1">IF(ISNA(OFFSET(BASES!$A$1,ROW()-1,MATCH(A$1,BASES!$1:$1,0)-1)),"",OFFSET(BASES!$A$1,ROW()-1,MATCH(A$1,BASES!$1:$1,0)-1))</f>
        <v>Virement</v>
      </c>
      <c r="B2" s="16" t="str">
        <f ca="1">IF(ISNA(OFFSET(BASES!$A$1,ROW()-1,MATCH(B$1,BASES!$1:$1,0)-1)),"",OFFSET(BASES!$A$1,ROW()-1,MATCH(B$1,BASES!$1:$1,0)-1))</f>
        <v/>
      </c>
      <c r="C2" s="16" t="str">
        <f ca="1">IF(ISNA(OFFSET(BASES!$A$1,ROW()-1,MATCH(C$1,BASES!$1:$1,0)-1)),"",OFFSET(BASES!$A$1,ROW()-1,MATCH(C$1,BASES!$1:$1,0)-1))</f>
        <v>DUPONT</v>
      </c>
      <c r="D2" s="16" t="str">
        <f ca="1">IF(ISNA(OFFSET(BASES!$A$1,ROW()-1,MATCH(D$1,BASES!$1:$1,0)-1)),"",OFFSET(BASES!$A$1,ROW()-1,MATCH(D$1,BASES!$1:$1,0)-1))</f>
        <v>Pierre</v>
      </c>
      <c r="E2" s="16" t="str">
        <f ca="1">IF(ISNA(OFFSET(BASES!$A$1,ROW()-1,MATCH(E$1,BASES!$1:$1,0)-1)),"",OFFSET(BASES!$A$1,ROW()-1,MATCH(E$1,BASES!$1:$1,0)-1))</f>
        <v/>
      </c>
      <c r="F2" s="16" t="str">
        <f ca="1">IF(ISNA(OFFSET(BASES!$A$1,ROW()-1,MATCH(F$1,BASES!$1:$1,0)-1)),"",OFFSET(BASES!$A$1,ROW()-1,MATCH(F$1,BASES!$1:$1,0)-1))</f>
        <v>46</v>
      </c>
      <c r="G2" s="16" t="str">
        <f ca="1">IF(ISNA(OFFSET(BASES!$A$1,ROW()-1,MATCH(G$1,BASES!$1:$1,0)-1)),"",OFFSET(BASES!$A$1,ROW()-1,MATCH(G$1,BASES!$1:$1,0)-1))</f>
        <v>Rue</v>
      </c>
      <c r="H2" s="16" t="str">
        <f ca="1">IF(ISNA(OFFSET(BASES!$A$1,ROW()-1,MATCH(H$1,BASES!$1:$1,0)-1)),"",OFFSET(BASES!$A$1,ROW()-1,MATCH(H$1,BASES!$1:$1,0)-1))</f>
        <v/>
      </c>
      <c r="I2" s="16" t="str">
        <f ca="1">IF(ISNA(OFFSET(BASES!$A$1,ROW()-1,MATCH(I$1,BASES!$1:$1,0)-1)),"",OFFSET(BASES!$A$1,ROW()-1,MATCH(I$1,BASES!$1:$1,0)-1))</f>
        <v>Paris</v>
      </c>
      <c r="J2" s="16" t="str">
        <f ca="1">IF(ISNA(OFFSET(BASES!$A$1,ROW()-1,MATCH(J$1,BASES!$1:$1,0)-1)),"",OFFSET(BASES!$A$1,ROW()-1,MATCH(J$1,BASES!$1:$1,0)-1))</f>
        <v>75017</v>
      </c>
      <c r="K2" s="16">
        <f ca="1">IF(ISNA(OFFSET(BASES!$A$1,ROW()-1,MATCH(K$1,BASES!$1:$1,0)-1)),"",OFFSET(BASES!$A$1,ROW()-1,MATCH(K$1,BASES!$1:$1,0)-1))</f>
        <v>32157</v>
      </c>
      <c r="L2" s="16" t="str">
        <f ca="1">IF(ISNA(OFFSET(BASES!$A$1,ROW()-1,MATCH(L$1,BASES!$1:$1,0)-1)),"",OFFSET(BASES!$A$1,ROW()-1,MATCH(L$1,BASES!$1:$1,0)-1))</f>
        <v/>
      </c>
      <c r="M2" s="16" t="str">
        <f ca="1">IF(ISNA(OFFSET(BASES!$A$1,ROW()-1,MATCH(M$1,BASES!$1:$1,0)-1)),"",OFFSET(BASES!$A$1,ROW()-1,MATCH(M$1,BASES!$1:$1,0)-1))</f>
        <v>Paris</v>
      </c>
      <c r="N2" s="16" t="str">
        <f ca="1">IF(ISNA(OFFSET(BASES!$A$1,ROW()-1,MATCH(N$1,BASES!$1:$1,0)-1)),"",OFFSET(BASES!$A$1,ROW()-1,MATCH(N$1,BASES!$1:$1,0)-1))</f>
        <v/>
      </c>
      <c r="O2" s="16" t="str">
        <f ca="1">IF(ISNA(OFFSET(BASES!$A$1,ROW()-1,MATCH(O$1,BASES!$1:$1,0)-1)),"",OFFSET(BASES!$A$1,ROW()-1,MATCH(O$1,BASES!$1:$1,0)-1))</f>
        <v/>
      </c>
      <c r="P2" s="16" t="str">
        <f ca="1">IF(ISNA(OFFSET(BASES!$A$1,ROW()-1,MATCH(P$1,BASES!$1:$1,0)-1)),"",OFFSET(BASES!$A$1,ROW()-1,MATCH(P$1,BASES!$1:$1,0)-1))</f>
        <v>France</v>
      </c>
      <c r="Q2" s="16" t="str">
        <f ca="1">IF(ISNA(OFFSET(BASES!$A$1,ROW()-1,MATCH(Q$1,BASES!$1:$1,0)-1)),"",OFFSET(BASES!$A$1,ROW()-1,MATCH(Q$1,BASES!$1:$1,0)-1))</f>
        <v>UK</v>
      </c>
      <c r="R2" s="16" t="str">
        <f ca="1">IF(ISNA(OFFSET(BASES!$A$1,ROW()-1,MATCH(R$1,BASES!$1:$1,0)-1)),"",OFFSET(BASES!$A$1,ROW()-1,MATCH(R$1,BASES!$1:$1,0)-1))</f>
        <v/>
      </c>
      <c r="S2" s="16" t="str">
        <f ca="1">IF(ISNA(OFFSET(BASES!$A$1,ROW()-1,MATCH(S$1,BASES!$1:$1,0)-1)),"",OFFSET(BASES!$A$1,ROW()-1,MATCH(S$1,BASES!$1:$1,0)-1))</f>
        <v>554F</v>
      </c>
      <c r="T2" s="17">
        <f ca="1">IF(ISNA(OFFSET(BASES!$A$1,ROW()-1,MATCH(T$1,BASES!$1:$1,0)-1)),"",OFFSET(BASES!$A$1,ROW()-1,MATCH(T$1,BASES!$1:$1,0)-1))</f>
        <v>41848</v>
      </c>
      <c r="U2" s="17">
        <f ca="1">IF(ISNA(OFFSET(BASES!$A$1,ROW()-1,MATCH(U$1,BASES!$1:$1,0)-1)),"",OFFSET(BASES!$A$1,ROW()-1,MATCH(U$1,BASES!$1:$1,0)-1))</f>
        <v>41848</v>
      </c>
    </row>
    <row r="3" spans="1:21">
      <c r="A3" s="16" t="str">
        <f ca="1">IF(ISNA(OFFSET(BASES!$A$1,ROW()-1,MATCH(A$1,BASES!$1:$1,0)-1)),"",OFFSET(BASES!$A$1,ROW()-1,MATCH(A$1,BASES!$1:$1,0)-1))</f>
        <v>Chèque</v>
      </c>
      <c r="B3" s="16" t="str">
        <f ca="1">IF(ISNA(OFFSET(BASES!$A$1,ROW()-1,MATCH(B$1,BASES!$1:$1,0)-1)),"",OFFSET(BASES!$A$1,ROW()-1,MATCH(B$1,BASES!$1:$1,0)-1))</f>
        <v/>
      </c>
      <c r="C3" s="16" t="str">
        <f ca="1">IF(ISNA(OFFSET(BASES!$A$1,ROW()-1,MATCH(C$1,BASES!$1:$1,0)-1)),"",OFFSET(BASES!$A$1,ROW()-1,MATCH(C$1,BASES!$1:$1,0)-1))</f>
        <v>DURAND</v>
      </c>
      <c r="D3" s="16" t="str">
        <f ca="1">IF(ISNA(OFFSET(BASES!$A$1,ROW()-1,MATCH(D$1,BASES!$1:$1,0)-1)),"",OFFSET(BASES!$A$1,ROW()-1,MATCH(D$1,BASES!$1:$1,0)-1))</f>
        <v>Julia</v>
      </c>
      <c r="E3" s="16" t="str">
        <f ca="1">IF(ISNA(OFFSET(BASES!$A$1,ROW()-1,MATCH(E$1,BASES!$1:$1,0)-1)),"",OFFSET(BASES!$A$1,ROW()-1,MATCH(E$1,BASES!$1:$1,0)-1))</f>
        <v/>
      </c>
      <c r="F3" s="16" t="str">
        <f ca="1">IF(ISNA(OFFSET(BASES!$A$1,ROW()-1,MATCH(F$1,BASES!$1:$1,0)-1)),"",OFFSET(BASES!$A$1,ROW()-1,MATCH(F$1,BASES!$1:$1,0)-1))</f>
        <v>2</v>
      </c>
      <c r="G3" s="16" t="str">
        <f ca="1">IF(ISNA(OFFSET(BASES!$A$1,ROW()-1,MATCH(G$1,BASES!$1:$1,0)-1)),"",OFFSET(BASES!$A$1,ROW()-1,MATCH(G$1,BASES!$1:$1,0)-1))</f>
        <v>Rue</v>
      </c>
      <c r="H3" s="16" t="str">
        <f ca="1">IF(ISNA(OFFSET(BASES!$A$1,ROW()-1,MATCH(H$1,BASES!$1:$1,0)-1)),"",OFFSET(BASES!$A$1,ROW()-1,MATCH(H$1,BASES!$1:$1,0)-1))</f>
        <v/>
      </c>
      <c r="I3" s="16" t="str">
        <f ca="1">IF(ISNA(OFFSET(BASES!$A$1,ROW()-1,MATCH(I$1,BASES!$1:$1,0)-1)),"",OFFSET(BASES!$A$1,ROW()-1,MATCH(I$1,BASES!$1:$1,0)-1))</f>
        <v>Myon</v>
      </c>
      <c r="J3" s="16" t="str">
        <f ca="1">IF(ISNA(OFFSET(BASES!$A$1,ROW()-1,MATCH(J$1,BASES!$1:$1,0)-1)),"",OFFSET(BASES!$A$1,ROW()-1,MATCH(J$1,BASES!$1:$1,0)-1))</f>
        <v>75018</v>
      </c>
      <c r="K3" s="16">
        <f ca="1">IF(ISNA(OFFSET(BASES!$A$1,ROW()-1,MATCH(K$1,BASES!$1:$1,0)-1)),"",OFFSET(BASES!$A$1,ROW()-1,MATCH(K$1,BASES!$1:$1,0)-1))</f>
        <v>32479</v>
      </c>
      <c r="L3" s="16" t="str">
        <f ca="1">IF(ISNA(OFFSET(BASES!$A$1,ROW()-1,MATCH(L$1,BASES!$1:$1,0)-1)),"",OFFSET(BASES!$A$1,ROW()-1,MATCH(L$1,BASES!$1:$1,0)-1))</f>
        <v/>
      </c>
      <c r="M3" s="16" t="str">
        <f ca="1">IF(ISNA(OFFSET(BASES!$A$1,ROW()-1,MATCH(M$1,BASES!$1:$1,0)-1)),"",OFFSET(BASES!$A$1,ROW()-1,MATCH(M$1,BASES!$1:$1,0)-1))</f>
        <v>Lyon</v>
      </c>
      <c r="N3" s="16" t="str">
        <f ca="1">IF(ISNA(OFFSET(BASES!$A$1,ROW()-1,MATCH(N$1,BASES!$1:$1,0)-1)),"",OFFSET(BASES!$A$1,ROW()-1,MATCH(N$1,BASES!$1:$1,0)-1))</f>
        <v/>
      </c>
      <c r="O3" s="16" t="str">
        <f ca="1">IF(ISNA(OFFSET(BASES!$A$1,ROW()-1,MATCH(O$1,BASES!$1:$1,0)-1)),"",OFFSET(BASES!$A$1,ROW()-1,MATCH(O$1,BASES!$1:$1,0)-1))</f>
        <v/>
      </c>
      <c r="P3" s="16" t="str">
        <f ca="1">IF(ISNA(OFFSET(BASES!$A$1,ROW()-1,MATCH(P$1,BASES!$1:$1,0)-1)),"",OFFSET(BASES!$A$1,ROW()-1,MATCH(P$1,BASES!$1:$1,0)-1))</f>
        <v>France</v>
      </c>
      <c r="Q3" s="16" t="str">
        <f ca="1">IF(ISNA(OFFSET(BASES!$A$1,ROW()-1,MATCH(Q$1,BASES!$1:$1,0)-1)),"",OFFSET(BASES!$A$1,ROW()-1,MATCH(Q$1,BASES!$1:$1,0)-1))</f>
        <v>UK</v>
      </c>
      <c r="R3" s="16" t="str">
        <f ca="1">IF(ISNA(OFFSET(BASES!$A$1,ROW()-1,MATCH(R$1,BASES!$1:$1,0)-1)),"",OFFSET(BASES!$A$1,ROW()-1,MATCH(R$1,BASES!$1:$1,0)-1))</f>
        <v/>
      </c>
      <c r="S3" s="16" t="str">
        <f ca="1">IF(ISNA(OFFSET(BASES!$A$1,ROW()-1,MATCH(S$1,BASES!$1:$1,0)-1)),"",OFFSET(BASES!$A$1,ROW()-1,MATCH(S$1,BASES!$1:$1,0)-1))</f>
        <v>554F</v>
      </c>
      <c r="T3" s="17">
        <f ca="1">IF(ISNA(OFFSET(BASES!$A$1,ROW()-1,MATCH(T$1,BASES!$1:$1,0)-1)),"",OFFSET(BASES!$A$1,ROW()-1,MATCH(T$1,BASES!$1:$1,0)-1))</f>
        <v>41843</v>
      </c>
      <c r="U3" s="17">
        <f ca="1">IF(ISNA(OFFSET(BASES!$A$1,ROW()-1,MATCH(U$1,BASES!$1:$1,0)-1)),"",OFFSET(BASES!$A$1,ROW()-1,MATCH(U$1,BASES!$1:$1,0)-1))</f>
        <v>41843</v>
      </c>
    </row>
    <row r="4" spans="1:21">
      <c r="A4" s="16" t="str">
        <f ca="1">IF(ISNA(OFFSET(BASES!$A$1,ROW()-1,MATCH(A$1,BASES!$1:$1,0)-1)),"",OFFSET(BASES!$A$1,ROW()-1,MATCH(A$1,BASES!$1:$1,0)-1))</f>
        <v>Chèque</v>
      </c>
      <c r="B4" s="16" t="str">
        <f ca="1">IF(ISNA(OFFSET(BASES!$A$1,ROW()-1,MATCH(B$1,BASES!$1:$1,0)-1)),"",OFFSET(BASES!$A$1,ROW()-1,MATCH(B$1,BASES!$1:$1,0)-1))</f>
        <v/>
      </c>
      <c r="C4" s="16" t="str">
        <f ca="1">IF(ISNA(OFFSET(BASES!$A$1,ROW()-1,MATCH(C$1,BASES!$1:$1,0)-1)),"",OFFSET(BASES!$A$1,ROW()-1,MATCH(C$1,BASES!$1:$1,0)-1))</f>
        <v>FALEUR</v>
      </c>
      <c r="D4" s="16" t="str">
        <f ca="1">IF(ISNA(OFFSET(BASES!$A$1,ROW()-1,MATCH(D$1,BASES!$1:$1,0)-1)),"",OFFSET(BASES!$A$1,ROW()-1,MATCH(D$1,BASES!$1:$1,0)-1))</f>
        <v>Marina</v>
      </c>
      <c r="E4" s="16" t="str">
        <f ca="1">IF(ISNA(OFFSET(BASES!$A$1,ROW()-1,MATCH(E$1,BASES!$1:$1,0)-1)),"",OFFSET(BASES!$A$1,ROW()-1,MATCH(E$1,BASES!$1:$1,0)-1))</f>
        <v/>
      </c>
      <c r="F4" s="16" t="str">
        <f ca="1">IF(ISNA(OFFSET(BASES!$A$1,ROW()-1,MATCH(F$1,BASES!$1:$1,0)-1)),"",OFFSET(BASES!$A$1,ROW()-1,MATCH(F$1,BASES!$1:$1,0)-1))</f>
        <v>324</v>
      </c>
      <c r="G4" s="16" t="str">
        <f ca="1">IF(ISNA(OFFSET(BASES!$A$1,ROW()-1,MATCH(G$1,BASES!$1:$1,0)-1)),"",OFFSET(BASES!$A$1,ROW()-1,MATCH(G$1,BASES!$1:$1,0)-1))</f>
        <v>Rue</v>
      </c>
      <c r="H4" s="16" t="str">
        <f ca="1">IF(ISNA(OFFSET(BASES!$A$1,ROW()-1,MATCH(H$1,BASES!$1:$1,0)-1)),"",OFFSET(BASES!$A$1,ROW()-1,MATCH(H$1,BASES!$1:$1,0)-1))</f>
        <v/>
      </c>
      <c r="I4" s="16" t="str">
        <f ca="1">IF(ISNA(OFFSET(BASES!$A$1,ROW()-1,MATCH(I$1,BASES!$1:$1,0)-1)),"",OFFSET(BASES!$A$1,ROW()-1,MATCH(I$1,BASES!$1:$1,0)-1))</f>
        <v>Paris</v>
      </c>
      <c r="J4" s="16" t="str">
        <f ca="1">IF(ISNA(OFFSET(BASES!$A$1,ROW()-1,MATCH(J$1,BASES!$1:$1,0)-1)),"",OFFSET(BASES!$A$1,ROW()-1,MATCH(J$1,BASES!$1:$1,0)-1))</f>
        <v>75019</v>
      </c>
      <c r="K4" s="16">
        <f ca="1">IF(ISNA(OFFSET(BASES!$A$1,ROW()-1,MATCH(K$1,BASES!$1:$1,0)-1)),"",OFFSET(BASES!$A$1,ROW()-1,MATCH(K$1,BASES!$1:$1,0)-1))</f>
        <v>35186</v>
      </c>
      <c r="L4" s="16" t="str">
        <f ca="1">IF(ISNA(OFFSET(BASES!$A$1,ROW()-1,MATCH(L$1,BASES!$1:$1,0)-1)),"",OFFSET(BASES!$A$1,ROW()-1,MATCH(L$1,BASES!$1:$1,0)-1))</f>
        <v/>
      </c>
      <c r="M4" s="16" t="str">
        <f ca="1">IF(ISNA(OFFSET(BASES!$A$1,ROW()-1,MATCH(M$1,BASES!$1:$1,0)-1)),"",OFFSET(BASES!$A$1,ROW()-1,MATCH(M$1,BASES!$1:$1,0)-1))</f>
        <v>Paris</v>
      </c>
      <c r="N4" s="16" t="str">
        <f ca="1">IF(ISNA(OFFSET(BASES!$A$1,ROW()-1,MATCH(N$1,BASES!$1:$1,0)-1)),"",OFFSET(BASES!$A$1,ROW()-1,MATCH(N$1,BASES!$1:$1,0)-1))</f>
        <v/>
      </c>
      <c r="O4" s="16" t="str">
        <f ca="1">IF(ISNA(OFFSET(BASES!$A$1,ROW()-1,MATCH(O$1,BASES!$1:$1,0)-1)),"",OFFSET(BASES!$A$1,ROW()-1,MATCH(O$1,BASES!$1:$1,0)-1))</f>
        <v/>
      </c>
      <c r="P4" s="16" t="str">
        <f ca="1">IF(ISNA(OFFSET(BASES!$A$1,ROW()-1,MATCH(P$1,BASES!$1:$1,0)-1)),"",OFFSET(BASES!$A$1,ROW()-1,MATCH(P$1,BASES!$1:$1,0)-1))</f>
        <v>France</v>
      </c>
      <c r="Q4" s="16" t="str">
        <f ca="1">IF(ISNA(OFFSET(BASES!$A$1,ROW()-1,MATCH(Q$1,BASES!$1:$1,0)-1)),"",OFFSET(BASES!$A$1,ROW()-1,MATCH(Q$1,BASES!$1:$1,0)-1))</f>
        <v>UK</v>
      </c>
      <c r="R4" s="16" t="str">
        <f ca="1">IF(ISNA(OFFSET(BASES!$A$1,ROW()-1,MATCH(R$1,BASES!$1:$1,0)-1)),"",OFFSET(BASES!$A$1,ROW()-1,MATCH(R$1,BASES!$1:$1,0)-1))</f>
        <v/>
      </c>
      <c r="S4" s="16" t="str">
        <f ca="1">IF(ISNA(OFFSET(BASES!$A$1,ROW()-1,MATCH(S$1,BASES!$1:$1,0)-1)),"",OFFSET(BASES!$A$1,ROW()-1,MATCH(S$1,BASES!$1:$1,0)-1))</f>
        <v>554F</v>
      </c>
      <c r="T4" s="17">
        <f ca="1">IF(ISNA(OFFSET(BASES!$A$1,ROW()-1,MATCH(T$1,BASES!$1:$1,0)-1)),"",OFFSET(BASES!$A$1,ROW()-1,MATCH(T$1,BASES!$1:$1,0)-1))</f>
        <v>41863</v>
      </c>
      <c r="U4" s="17">
        <f ca="1">IF(ISNA(OFFSET(BASES!$A$1,ROW()-1,MATCH(U$1,BASES!$1:$1,0)-1)),"",OFFSET(BASES!$A$1,ROW()-1,MATCH(U$1,BASES!$1:$1,0)-1))</f>
        <v>41863</v>
      </c>
    </row>
    <row r="5" spans="1:21">
      <c r="A5" s="16" t="str">
        <f ca="1">IF(ISNA(OFFSET(BASES!$A$1,ROW()-1,MATCH(A$1,BASES!$1:$1,0)-1)),"",OFFSET(BASES!$A$1,ROW()-1,MATCH(A$1,BASES!$1:$1,0)-1))</f>
        <v>Chèque</v>
      </c>
      <c r="B5" s="16" t="str">
        <f ca="1">IF(ISNA(OFFSET(BASES!$A$1,ROW()-1,MATCH(B$1,BASES!$1:$1,0)-1)),"",OFFSET(BASES!$A$1,ROW()-1,MATCH(B$1,BASES!$1:$1,0)-1))</f>
        <v/>
      </c>
      <c r="C5" s="16" t="str">
        <f ca="1">IF(ISNA(OFFSET(BASES!$A$1,ROW()-1,MATCH(C$1,BASES!$1:$1,0)-1)),"",OFFSET(BASES!$A$1,ROW()-1,MATCH(C$1,BASES!$1:$1,0)-1))</f>
        <v>MOULIN</v>
      </c>
      <c r="D5" s="16" t="str">
        <f ca="1">IF(ISNA(OFFSET(BASES!$A$1,ROW()-1,MATCH(D$1,BASES!$1:$1,0)-1)),"",OFFSET(BASES!$A$1,ROW()-1,MATCH(D$1,BASES!$1:$1,0)-1))</f>
        <v>Lindsay</v>
      </c>
      <c r="E5" s="16" t="str">
        <f ca="1">IF(ISNA(OFFSET(BASES!$A$1,ROW()-1,MATCH(E$1,BASES!$1:$1,0)-1)),"",OFFSET(BASES!$A$1,ROW()-1,MATCH(E$1,BASES!$1:$1,0)-1))</f>
        <v/>
      </c>
      <c r="F5" s="16" t="str">
        <f ca="1">IF(ISNA(OFFSET(BASES!$A$1,ROW()-1,MATCH(F$1,BASES!$1:$1,0)-1)),"",OFFSET(BASES!$A$1,ROW()-1,MATCH(F$1,BASES!$1:$1,0)-1))</f>
        <v>9</v>
      </c>
      <c r="G5" s="16" t="str">
        <f ca="1">IF(ISNA(OFFSET(BASES!$A$1,ROW()-1,MATCH(G$1,BASES!$1:$1,0)-1)),"",OFFSET(BASES!$A$1,ROW()-1,MATCH(G$1,BASES!$1:$1,0)-1))</f>
        <v>Rue</v>
      </c>
      <c r="H5" s="16" t="str">
        <f ca="1">IF(ISNA(OFFSET(BASES!$A$1,ROW()-1,MATCH(H$1,BASES!$1:$1,0)-1)),"",OFFSET(BASES!$A$1,ROW()-1,MATCH(H$1,BASES!$1:$1,0)-1))</f>
        <v/>
      </c>
      <c r="I5" s="16" t="str">
        <f ca="1">IF(ISNA(OFFSET(BASES!$A$1,ROW()-1,MATCH(I$1,BASES!$1:$1,0)-1)),"",OFFSET(BASES!$A$1,ROW()-1,MATCH(I$1,BASES!$1:$1,0)-1))</f>
        <v>Myon</v>
      </c>
      <c r="J5" s="16" t="str">
        <f ca="1">IF(ISNA(OFFSET(BASES!$A$1,ROW()-1,MATCH(J$1,BASES!$1:$1,0)-1)),"",OFFSET(BASES!$A$1,ROW()-1,MATCH(J$1,BASES!$1:$1,0)-1))</f>
        <v>75020</v>
      </c>
      <c r="K5" s="16">
        <f ca="1">IF(ISNA(OFFSET(BASES!$A$1,ROW()-1,MATCH(K$1,BASES!$1:$1,0)-1)),"",OFFSET(BASES!$A$1,ROW()-1,MATCH(K$1,BASES!$1:$1,0)-1))</f>
        <v>33280</v>
      </c>
      <c r="L5" s="16" t="str">
        <f ca="1">IF(ISNA(OFFSET(BASES!$A$1,ROW()-1,MATCH(L$1,BASES!$1:$1,0)-1)),"",OFFSET(BASES!$A$1,ROW()-1,MATCH(L$1,BASES!$1:$1,0)-1))</f>
        <v/>
      </c>
      <c r="M5" s="16" t="str">
        <f ca="1">IF(ISNA(OFFSET(BASES!$A$1,ROW()-1,MATCH(M$1,BASES!$1:$1,0)-1)),"",OFFSET(BASES!$A$1,ROW()-1,MATCH(M$1,BASES!$1:$1,0)-1))</f>
        <v>Lyon</v>
      </c>
      <c r="N5" s="16" t="str">
        <f ca="1">IF(ISNA(OFFSET(BASES!$A$1,ROW()-1,MATCH(N$1,BASES!$1:$1,0)-1)),"",OFFSET(BASES!$A$1,ROW()-1,MATCH(N$1,BASES!$1:$1,0)-1))</f>
        <v/>
      </c>
      <c r="O5" s="16" t="str">
        <f ca="1">IF(ISNA(OFFSET(BASES!$A$1,ROW()-1,MATCH(O$1,BASES!$1:$1,0)-1)),"",OFFSET(BASES!$A$1,ROW()-1,MATCH(O$1,BASES!$1:$1,0)-1))</f>
        <v/>
      </c>
      <c r="P5" s="16" t="str">
        <f ca="1">IF(ISNA(OFFSET(BASES!$A$1,ROW()-1,MATCH(P$1,BASES!$1:$1,0)-1)),"",OFFSET(BASES!$A$1,ROW()-1,MATCH(P$1,BASES!$1:$1,0)-1))</f>
        <v>France</v>
      </c>
      <c r="Q5" s="16" t="str">
        <f ca="1">IF(ISNA(OFFSET(BASES!$A$1,ROW()-1,MATCH(Q$1,BASES!$1:$1,0)-1)),"",OFFSET(BASES!$A$1,ROW()-1,MATCH(Q$1,BASES!$1:$1,0)-1))</f>
        <v>UK</v>
      </c>
      <c r="R5" s="16" t="str">
        <f ca="1">IF(ISNA(OFFSET(BASES!$A$1,ROW()-1,MATCH(R$1,BASES!$1:$1,0)-1)),"",OFFSET(BASES!$A$1,ROW()-1,MATCH(R$1,BASES!$1:$1,0)-1))</f>
        <v/>
      </c>
      <c r="S5" s="16" t="str">
        <f ca="1">IF(ISNA(OFFSET(BASES!$A$1,ROW()-1,MATCH(S$1,BASES!$1:$1,0)-1)),"",OFFSET(BASES!$A$1,ROW()-1,MATCH(S$1,BASES!$1:$1,0)-1))</f>
        <v>554F</v>
      </c>
      <c r="T5" s="17">
        <f ca="1">IF(ISNA(OFFSET(BASES!$A$1,ROW()-1,MATCH(T$1,BASES!$1:$1,0)-1)),"",OFFSET(BASES!$A$1,ROW()-1,MATCH(T$1,BASES!$1:$1,0)-1))</f>
        <v>41856</v>
      </c>
      <c r="U5" s="17">
        <f ca="1">IF(ISNA(OFFSET(BASES!$A$1,ROW()-1,MATCH(U$1,BASES!$1:$1,0)-1)),"",OFFSET(BASES!$A$1,ROW()-1,MATCH(U$1,BASES!$1:$1,0)-1))</f>
        <v>41856</v>
      </c>
    </row>
    <row r="6" spans="1:21">
      <c r="A6" s="16" t="str">
        <f ca="1">IF(ISNA(OFFSET(BASES!$A$1,ROW()-1,MATCH(A$1,BASES!$1:$1,0)-1)),"",OFFSET(BASES!$A$1,ROW()-1,MATCH(A$1,BASES!$1:$1,0)-1))</f>
        <v>Chèque</v>
      </c>
      <c r="B6" s="16" t="str">
        <f ca="1">IF(ISNA(OFFSET(BASES!$A$1,ROW()-1,MATCH(B$1,BASES!$1:$1,0)-1)),"",OFFSET(BASES!$A$1,ROW()-1,MATCH(B$1,BASES!$1:$1,0)-1))</f>
        <v/>
      </c>
      <c r="C6" s="16" t="str">
        <f ca="1">IF(ISNA(OFFSET(BASES!$A$1,ROW()-1,MATCH(C$1,BASES!$1:$1,0)-1)),"",OFFSET(BASES!$A$1,ROW()-1,MATCH(C$1,BASES!$1:$1,0)-1))</f>
        <v>CLAIR</v>
      </c>
      <c r="D6" s="16" t="str">
        <f ca="1">IF(ISNA(OFFSET(BASES!$A$1,ROW()-1,MATCH(D$1,BASES!$1:$1,0)-1)),"",OFFSET(BASES!$A$1,ROW()-1,MATCH(D$1,BASES!$1:$1,0)-1))</f>
        <v>Laurent</v>
      </c>
      <c r="E6" s="16" t="str">
        <f ca="1">IF(ISNA(OFFSET(BASES!$A$1,ROW()-1,MATCH(E$1,BASES!$1:$1,0)-1)),"",OFFSET(BASES!$A$1,ROW()-1,MATCH(E$1,BASES!$1:$1,0)-1))</f>
        <v/>
      </c>
      <c r="F6" s="16" t="str">
        <f ca="1">IF(ISNA(OFFSET(BASES!$A$1,ROW()-1,MATCH(F$1,BASES!$1:$1,0)-1)),"",OFFSET(BASES!$A$1,ROW()-1,MATCH(F$1,BASES!$1:$1,0)-1))</f>
        <v/>
      </c>
      <c r="G6" s="16" t="str">
        <f ca="1">IF(ISNA(OFFSET(BASES!$A$1,ROW()-1,MATCH(G$1,BASES!$1:$1,0)-1)),"",OFFSET(BASES!$A$1,ROW()-1,MATCH(G$1,BASES!$1:$1,0)-1))</f>
        <v>Rue</v>
      </c>
      <c r="H6" s="16" t="str">
        <f ca="1">IF(ISNA(OFFSET(BASES!$A$1,ROW()-1,MATCH(H$1,BASES!$1:$1,0)-1)),"",OFFSET(BASES!$A$1,ROW()-1,MATCH(H$1,BASES!$1:$1,0)-1))</f>
        <v/>
      </c>
      <c r="I6" s="16" t="str">
        <f ca="1">IF(ISNA(OFFSET(BASES!$A$1,ROW()-1,MATCH(I$1,BASES!$1:$1,0)-1)),"",OFFSET(BASES!$A$1,ROW()-1,MATCH(I$1,BASES!$1:$1,0)-1))</f>
        <v>Paris</v>
      </c>
      <c r="J6" s="16" t="str">
        <f ca="1">IF(ISNA(OFFSET(BASES!$A$1,ROW()-1,MATCH(J$1,BASES!$1:$1,0)-1)),"",OFFSET(BASES!$A$1,ROW()-1,MATCH(J$1,BASES!$1:$1,0)-1))</f>
        <v>75021</v>
      </c>
      <c r="K6" s="16">
        <f ca="1">IF(ISNA(OFFSET(BASES!$A$1,ROW()-1,MATCH(K$1,BASES!$1:$1,0)-1)),"",OFFSET(BASES!$A$1,ROW()-1,MATCH(K$1,BASES!$1:$1,0)-1))</f>
        <v>23698</v>
      </c>
      <c r="L6" s="16" t="str">
        <f ca="1">IF(ISNA(OFFSET(BASES!$A$1,ROW()-1,MATCH(L$1,BASES!$1:$1,0)-1)),"",OFFSET(BASES!$A$1,ROW()-1,MATCH(L$1,BASES!$1:$1,0)-1))</f>
        <v/>
      </c>
      <c r="M6" s="16" t="str">
        <f ca="1">IF(ISNA(OFFSET(BASES!$A$1,ROW()-1,MATCH(M$1,BASES!$1:$1,0)-1)),"",OFFSET(BASES!$A$1,ROW()-1,MATCH(M$1,BASES!$1:$1,0)-1))</f>
        <v>Paris</v>
      </c>
      <c r="N6" s="16" t="str">
        <f ca="1">IF(ISNA(OFFSET(BASES!$A$1,ROW()-1,MATCH(N$1,BASES!$1:$1,0)-1)),"",OFFSET(BASES!$A$1,ROW()-1,MATCH(N$1,BASES!$1:$1,0)-1))</f>
        <v/>
      </c>
      <c r="O6" s="16" t="str">
        <f ca="1">IF(ISNA(OFFSET(BASES!$A$1,ROW()-1,MATCH(O$1,BASES!$1:$1,0)-1)),"",OFFSET(BASES!$A$1,ROW()-1,MATCH(O$1,BASES!$1:$1,0)-1))</f>
        <v/>
      </c>
      <c r="P6" s="16" t="str">
        <f ca="1">IF(ISNA(OFFSET(BASES!$A$1,ROW()-1,MATCH(P$1,BASES!$1:$1,0)-1)),"",OFFSET(BASES!$A$1,ROW()-1,MATCH(P$1,BASES!$1:$1,0)-1))</f>
        <v>France</v>
      </c>
      <c r="Q6" s="16" t="str">
        <f ca="1">IF(ISNA(OFFSET(BASES!$A$1,ROW()-1,MATCH(Q$1,BASES!$1:$1,0)-1)),"",OFFSET(BASES!$A$1,ROW()-1,MATCH(Q$1,BASES!$1:$1,0)-1))</f>
        <v>UK</v>
      </c>
      <c r="R6" s="16" t="str">
        <f ca="1">IF(ISNA(OFFSET(BASES!$A$1,ROW()-1,MATCH(R$1,BASES!$1:$1,0)-1)),"",OFFSET(BASES!$A$1,ROW()-1,MATCH(R$1,BASES!$1:$1,0)-1))</f>
        <v/>
      </c>
      <c r="S6" s="16" t="str">
        <f ca="1">IF(ISNA(OFFSET(BASES!$A$1,ROW()-1,MATCH(S$1,BASES!$1:$1,0)-1)),"",OFFSET(BASES!$A$1,ROW()-1,MATCH(S$1,BASES!$1:$1,0)-1))</f>
        <v>463C</v>
      </c>
      <c r="T6" s="17">
        <f ca="1">IF(ISNA(OFFSET(BASES!$A$1,ROW()-1,MATCH(T$1,BASES!$1:$1,0)-1)),"",OFFSET(BASES!$A$1,ROW()-1,MATCH(T$1,BASES!$1:$1,0)-1))</f>
        <v>41872</v>
      </c>
      <c r="U6" s="17">
        <f ca="1">IF(ISNA(OFFSET(BASES!$A$1,ROW()-1,MATCH(U$1,BASES!$1:$1,0)-1)),"",OFFSET(BASES!$A$1,ROW()-1,MATCH(U$1,BASES!$1:$1,0)-1))</f>
        <v>41872</v>
      </c>
    </row>
    <row r="7" spans="1:21">
      <c r="A7" s="16" t="str">
        <f ca="1">IF(ISNA(OFFSET(BASES!$A$1,ROW()-1,MATCH(A$1,BASES!$1:$1,0)-1)),"",OFFSET(BASES!$A$1,ROW()-1,MATCH(A$1,BASES!$1:$1,0)-1))</f>
        <v>Chèque</v>
      </c>
      <c r="B7" s="16" t="str">
        <f ca="1">IF(ISNA(OFFSET(BASES!$A$1,ROW()-1,MATCH(B$1,BASES!$1:$1,0)-1)),"",OFFSET(BASES!$A$1,ROW()-1,MATCH(B$1,BASES!$1:$1,0)-1))</f>
        <v/>
      </c>
      <c r="C7" s="16" t="str">
        <f ca="1">IF(ISNA(OFFSET(BASES!$A$1,ROW()-1,MATCH(C$1,BASES!$1:$1,0)-1)),"",OFFSET(BASES!$A$1,ROW()-1,MATCH(C$1,BASES!$1:$1,0)-1))</f>
        <v>PAUL</v>
      </c>
      <c r="D7" s="16" t="str">
        <f ca="1">IF(ISNA(OFFSET(BASES!$A$1,ROW()-1,MATCH(D$1,BASES!$1:$1,0)-1)),"",OFFSET(BASES!$A$1,ROW()-1,MATCH(D$1,BASES!$1:$1,0)-1))</f>
        <v>Pierre</v>
      </c>
      <c r="E7" s="16" t="str">
        <f ca="1">IF(ISNA(OFFSET(BASES!$A$1,ROW()-1,MATCH(E$1,BASES!$1:$1,0)-1)),"",OFFSET(BASES!$A$1,ROW()-1,MATCH(E$1,BASES!$1:$1,0)-1))</f>
        <v/>
      </c>
      <c r="F7" s="16" t="str">
        <f ca="1">IF(ISNA(OFFSET(BASES!$A$1,ROW()-1,MATCH(F$1,BASES!$1:$1,0)-1)),"",OFFSET(BASES!$A$1,ROW()-1,MATCH(F$1,BASES!$1:$1,0)-1))</f>
        <v>13</v>
      </c>
      <c r="G7" s="16" t="str">
        <f ca="1">IF(ISNA(OFFSET(BASES!$A$1,ROW()-1,MATCH(G$1,BASES!$1:$1,0)-1)),"",OFFSET(BASES!$A$1,ROW()-1,MATCH(G$1,BASES!$1:$1,0)-1))</f>
        <v>Rue</v>
      </c>
      <c r="H7" s="16" t="str">
        <f ca="1">IF(ISNA(OFFSET(BASES!$A$1,ROW()-1,MATCH(H$1,BASES!$1:$1,0)-1)),"",OFFSET(BASES!$A$1,ROW()-1,MATCH(H$1,BASES!$1:$1,0)-1))</f>
        <v/>
      </c>
      <c r="I7" s="16" t="str">
        <f ca="1">IF(ISNA(OFFSET(BASES!$A$1,ROW()-1,MATCH(I$1,BASES!$1:$1,0)-1)),"",OFFSET(BASES!$A$1,ROW()-1,MATCH(I$1,BASES!$1:$1,0)-1))</f>
        <v>Myon</v>
      </c>
      <c r="J7" s="16" t="str">
        <f ca="1">IF(ISNA(OFFSET(BASES!$A$1,ROW()-1,MATCH(J$1,BASES!$1:$1,0)-1)),"",OFFSET(BASES!$A$1,ROW()-1,MATCH(J$1,BASES!$1:$1,0)-1))</f>
        <v>75022</v>
      </c>
      <c r="K7" s="16">
        <f ca="1">IF(ISNA(OFFSET(BASES!$A$1,ROW()-1,MATCH(K$1,BASES!$1:$1,0)-1)),"",OFFSET(BASES!$A$1,ROW()-1,MATCH(K$1,BASES!$1:$1,0)-1))</f>
        <v>28297</v>
      </c>
      <c r="L7" s="16" t="str">
        <f ca="1">IF(ISNA(OFFSET(BASES!$A$1,ROW()-1,MATCH(L$1,BASES!$1:$1,0)-1)),"",OFFSET(BASES!$A$1,ROW()-1,MATCH(L$1,BASES!$1:$1,0)-1))</f>
        <v/>
      </c>
      <c r="M7" s="16" t="str">
        <f ca="1">IF(ISNA(OFFSET(BASES!$A$1,ROW()-1,MATCH(M$1,BASES!$1:$1,0)-1)),"",OFFSET(BASES!$A$1,ROW()-1,MATCH(M$1,BASES!$1:$1,0)-1))</f>
        <v>Lyon</v>
      </c>
      <c r="N7" s="16" t="str">
        <f ca="1">IF(ISNA(OFFSET(BASES!$A$1,ROW()-1,MATCH(N$1,BASES!$1:$1,0)-1)),"",OFFSET(BASES!$A$1,ROW()-1,MATCH(N$1,BASES!$1:$1,0)-1))</f>
        <v/>
      </c>
      <c r="O7" s="16" t="str">
        <f ca="1">IF(ISNA(OFFSET(BASES!$A$1,ROW()-1,MATCH(O$1,BASES!$1:$1,0)-1)),"",OFFSET(BASES!$A$1,ROW()-1,MATCH(O$1,BASES!$1:$1,0)-1))</f>
        <v/>
      </c>
      <c r="P7" s="16" t="str">
        <f ca="1">IF(ISNA(OFFSET(BASES!$A$1,ROW()-1,MATCH(P$1,BASES!$1:$1,0)-1)),"",OFFSET(BASES!$A$1,ROW()-1,MATCH(P$1,BASES!$1:$1,0)-1))</f>
        <v>MONGOLIE</v>
      </c>
      <c r="Q7" s="16" t="str">
        <f ca="1">IF(ISNA(OFFSET(BASES!$A$1,ROW()-1,MATCH(Q$1,BASES!$1:$1,0)-1)),"",OFFSET(BASES!$A$1,ROW()-1,MATCH(Q$1,BASES!$1:$1,0)-1))</f>
        <v>UK</v>
      </c>
      <c r="R7" s="16" t="str">
        <f ca="1">IF(ISNA(OFFSET(BASES!$A$1,ROW()-1,MATCH(R$1,BASES!$1:$1,0)-1)),"",OFFSET(BASES!$A$1,ROW()-1,MATCH(R$1,BASES!$1:$1,0)-1))</f>
        <v/>
      </c>
      <c r="S7" s="16" t="str">
        <f ca="1">IF(ISNA(OFFSET(BASES!$A$1,ROW()-1,MATCH(S$1,BASES!$1:$1,0)-1)),"",OFFSET(BASES!$A$1,ROW()-1,MATCH(S$1,BASES!$1:$1,0)-1))</f>
        <v>554F</v>
      </c>
      <c r="T7" s="17">
        <f ca="1">IF(ISNA(OFFSET(BASES!$A$1,ROW()-1,MATCH(T$1,BASES!$1:$1,0)-1)),"",OFFSET(BASES!$A$1,ROW()-1,MATCH(T$1,BASES!$1:$1,0)-1))</f>
        <v>41850</v>
      </c>
      <c r="U7" s="17">
        <f ca="1">IF(ISNA(OFFSET(BASES!$A$1,ROW()-1,MATCH(U$1,BASES!$1:$1,0)-1)),"",OFFSET(BASES!$A$1,ROW()-1,MATCH(U$1,BASES!$1:$1,0)-1))</f>
        <v>41850</v>
      </c>
    </row>
    <row r="8" spans="1:21">
      <c r="A8" s="16" t="str">
        <f ca="1">IF(ISNA(OFFSET(BASES!$A$1,ROW()-1,MATCH(A$1,BASES!$1:$1,0)-1)),"",OFFSET(BASES!$A$1,ROW()-1,MATCH(A$1,BASES!$1:$1,0)-1))</f>
        <v>Virement</v>
      </c>
      <c r="B8" s="16" t="str">
        <f ca="1">IF(ISNA(OFFSET(BASES!$A$1,ROW()-1,MATCH(B$1,BASES!$1:$1,0)-1)),"",OFFSET(BASES!$A$1,ROW()-1,MATCH(B$1,BASES!$1:$1,0)-1))</f>
        <v/>
      </c>
      <c r="C8" s="16" t="str">
        <f ca="1">IF(ISNA(OFFSET(BASES!$A$1,ROW()-1,MATCH(C$1,BASES!$1:$1,0)-1)),"",OFFSET(BASES!$A$1,ROW()-1,MATCH(C$1,BASES!$1:$1,0)-1))</f>
        <v>dupont</v>
      </c>
      <c r="D8" s="16" t="str">
        <f ca="1">IF(ISNA(OFFSET(BASES!$A$1,ROW()-1,MATCH(D$1,BASES!$1:$1,0)-1)),"",OFFSET(BASES!$A$1,ROW()-1,MATCH(D$1,BASES!$1:$1,0)-1))</f>
        <v>Nahed</v>
      </c>
      <c r="E8" s="16" t="str">
        <f ca="1">IF(ISNA(OFFSET(BASES!$A$1,ROW()-1,MATCH(E$1,BASES!$1:$1,0)-1)),"",OFFSET(BASES!$A$1,ROW()-1,MATCH(E$1,BASES!$1:$1,0)-1))</f>
        <v/>
      </c>
      <c r="F8" s="16" t="str">
        <f ca="1">IF(ISNA(OFFSET(BASES!$A$1,ROW()-1,MATCH(F$1,BASES!$1:$1,0)-1)),"",OFFSET(BASES!$A$1,ROW()-1,MATCH(F$1,BASES!$1:$1,0)-1))</f>
        <v>11</v>
      </c>
      <c r="G8" s="16" t="str">
        <f ca="1">IF(ISNA(OFFSET(BASES!$A$1,ROW()-1,MATCH(G$1,BASES!$1:$1,0)-1)),"",OFFSET(BASES!$A$1,ROW()-1,MATCH(G$1,BASES!$1:$1,0)-1))</f>
        <v>Rue</v>
      </c>
      <c r="H8" s="16" t="str">
        <f ca="1">IF(ISNA(OFFSET(BASES!$A$1,ROW()-1,MATCH(H$1,BASES!$1:$1,0)-1)),"",OFFSET(BASES!$A$1,ROW()-1,MATCH(H$1,BASES!$1:$1,0)-1))</f>
        <v/>
      </c>
      <c r="I8" s="16" t="str">
        <f ca="1">IF(ISNA(OFFSET(BASES!$A$1,ROW()-1,MATCH(I$1,BASES!$1:$1,0)-1)),"",OFFSET(BASES!$A$1,ROW()-1,MATCH(I$1,BASES!$1:$1,0)-1))</f>
        <v>Paris</v>
      </c>
      <c r="J8" s="16" t="str">
        <f ca="1">IF(ISNA(OFFSET(BASES!$A$1,ROW()-1,MATCH(J$1,BASES!$1:$1,0)-1)),"",OFFSET(BASES!$A$1,ROW()-1,MATCH(J$1,BASES!$1:$1,0)-1))</f>
        <v>75023</v>
      </c>
      <c r="K8" s="16">
        <f ca="1">IF(ISNA(OFFSET(BASES!$A$1,ROW()-1,MATCH(K$1,BASES!$1:$1,0)-1)),"",OFFSET(BASES!$A$1,ROW()-1,MATCH(K$1,BASES!$1:$1,0)-1))</f>
        <v>34279</v>
      </c>
      <c r="L8" s="16" t="str">
        <f ca="1">IF(ISNA(OFFSET(BASES!$A$1,ROW()-1,MATCH(L$1,BASES!$1:$1,0)-1)),"",OFFSET(BASES!$A$1,ROW()-1,MATCH(L$1,BASES!$1:$1,0)-1))</f>
        <v/>
      </c>
      <c r="M8" s="16" t="str">
        <f ca="1">IF(ISNA(OFFSET(BASES!$A$1,ROW()-1,MATCH(M$1,BASES!$1:$1,0)-1)),"",OFFSET(BASES!$A$1,ROW()-1,MATCH(M$1,BASES!$1:$1,0)-1))</f>
        <v>Paris</v>
      </c>
      <c r="N8" s="16" t="str">
        <f ca="1">IF(ISNA(OFFSET(BASES!$A$1,ROW()-1,MATCH(N$1,BASES!$1:$1,0)-1)),"",OFFSET(BASES!$A$1,ROW()-1,MATCH(N$1,BASES!$1:$1,0)-1))</f>
        <v/>
      </c>
      <c r="O8" s="16" t="str">
        <f ca="1">IF(ISNA(OFFSET(BASES!$A$1,ROW()-1,MATCH(O$1,BASES!$1:$1,0)-1)),"",OFFSET(BASES!$A$1,ROW()-1,MATCH(O$1,BASES!$1:$1,0)-1))</f>
        <v/>
      </c>
      <c r="P8" s="16" t="str">
        <f ca="1">IF(ISNA(OFFSET(BASES!$A$1,ROW()-1,MATCH(P$1,BASES!$1:$1,0)-1)),"",OFFSET(BASES!$A$1,ROW()-1,MATCH(P$1,BASES!$1:$1,0)-1))</f>
        <v>France</v>
      </c>
      <c r="Q8" s="16" t="str">
        <f ca="1">IF(ISNA(OFFSET(BASES!$A$1,ROW()-1,MATCH(Q$1,BASES!$1:$1,0)-1)),"",OFFSET(BASES!$A$1,ROW()-1,MATCH(Q$1,BASES!$1:$1,0)-1))</f>
        <v>UK</v>
      </c>
      <c r="R8" s="16" t="str">
        <f ca="1">IF(ISNA(OFFSET(BASES!$A$1,ROW()-1,MATCH(R$1,BASES!$1:$1,0)-1)),"",OFFSET(BASES!$A$1,ROW()-1,MATCH(R$1,BASES!$1:$1,0)-1))</f>
        <v/>
      </c>
      <c r="S8" s="16" t="str">
        <f ca="1">IF(ISNA(OFFSET(BASES!$A$1,ROW()-1,MATCH(S$1,BASES!$1:$1,0)-1)),"",OFFSET(BASES!$A$1,ROW()-1,MATCH(S$1,BASES!$1:$1,0)-1))</f>
        <v>554F</v>
      </c>
      <c r="T8" s="17">
        <f ca="1">IF(ISNA(OFFSET(BASES!$A$1,ROW()-1,MATCH(T$1,BASES!$1:$1,0)-1)),"",OFFSET(BASES!$A$1,ROW()-1,MATCH(T$1,BASES!$1:$1,0)-1))</f>
        <v>41859</v>
      </c>
      <c r="U8" s="17">
        <f ca="1">IF(ISNA(OFFSET(BASES!$A$1,ROW()-1,MATCH(U$1,BASES!$1:$1,0)-1)),"",OFFSET(BASES!$A$1,ROW()-1,MATCH(U$1,BASES!$1:$1,0)-1))</f>
        <v>41859</v>
      </c>
    </row>
    <row r="9" spans="1:21">
      <c r="A9" s="16" t="str">
        <f ca="1">IF(ISNA(OFFSET(BASES!$A$1,ROW()-1,MATCH(A$1,BASES!$1:$1,0)-1)),"",OFFSET(BASES!$A$1,ROW()-1,MATCH(A$1,BASES!$1:$1,0)-1))</f>
        <v>Chèque</v>
      </c>
      <c r="B9" s="16" t="str">
        <f ca="1">IF(ISNA(OFFSET(BASES!$A$1,ROW()-1,MATCH(B$1,BASES!$1:$1,0)-1)),"",OFFSET(BASES!$A$1,ROW()-1,MATCH(B$1,BASES!$1:$1,0)-1))</f>
        <v/>
      </c>
      <c r="C9" s="16" t="str">
        <f ca="1">IF(ISNA(OFFSET(BASES!$A$1,ROW()-1,MATCH(C$1,BASES!$1:$1,0)-1)),"",OFFSET(BASES!$A$1,ROW()-1,MATCH(C$1,BASES!$1:$1,0)-1))</f>
        <v>blaise</v>
      </c>
      <c r="D9" s="16" t="str">
        <f ca="1">IF(ISNA(OFFSET(BASES!$A$1,ROW()-1,MATCH(D$1,BASES!$1:$1,0)-1)),"",OFFSET(BASES!$A$1,ROW()-1,MATCH(D$1,BASES!$1:$1,0)-1))</f>
        <v>Laura</v>
      </c>
      <c r="E9" s="16" t="str">
        <f ca="1">IF(ISNA(OFFSET(BASES!$A$1,ROW()-1,MATCH(E$1,BASES!$1:$1,0)-1)),"",OFFSET(BASES!$A$1,ROW()-1,MATCH(E$1,BASES!$1:$1,0)-1))</f>
        <v/>
      </c>
      <c r="F9" s="16" t="str">
        <f ca="1">IF(ISNA(OFFSET(BASES!$A$1,ROW()-1,MATCH(F$1,BASES!$1:$1,0)-1)),"",OFFSET(BASES!$A$1,ROW()-1,MATCH(F$1,BASES!$1:$1,0)-1))</f>
        <v>9</v>
      </c>
      <c r="G9" s="16" t="str">
        <f ca="1">IF(ISNA(OFFSET(BASES!$A$1,ROW()-1,MATCH(G$1,BASES!$1:$1,0)-1)),"",OFFSET(BASES!$A$1,ROW()-1,MATCH(G$1,BASES!$1:$1,0)-1))</f>
        <v>Rue</v>
      </c>
      <c r="H9" s="16" t="str">
        <f ca="1">IF(ISNA(OFFSET(BASES!$A$1,ROW()-1,MATCH(H$1,BASES!$1:$1,0)-1)),"",OFFSET(BASES!$A$1,ROW()-1,MATCH(H$1,BASES!$1:$1,0)-1))</f>
        <v/>
      </c>
      <c r="I9" s="16" t="str">
        <f ca="1">IF(ISNA(OFFSET(BASES!$A$1,ROW()-1,MATCH(I$1,BASES!$1:$1,0)-1)),"",OFFSET(BASES!$A$1,ROW()-1,MATCH(I$1,BASES!$1:$1,0)-1))</f>
        <v>Myon</v>
      </c>
      <c r="J9" s="16" t="str">
        <f ca="1">IF(ISNA(OFFSET(BASES!$A$1,ROW()-1,MATCH(J$1,BASES!$1:$1,0)-1)),"",OFFSET(BASES!$A$1,ROW()-1,MATCH(J$1,BASES!$1:$1,0)-1))</f>
        <v>75024</v>
      </c>
      <c r="K9" s="16">
        <f ca="1">IF(ISNA(OFFSET(BASES!$A$1,ROW()-1,MATCH(K$1,BASES!$1:$1,0)-1)),"",OFFSET(BASES!$A$1,ROW()-1,MATCH(K$1,BASES!$1:$1,0)-1))</f>
        <v>34201</v>
      </c>
      <c r="L9" s="16" t="str">
        <f ca="1">IF(ISNA(OFFSET(BASES!$A$1,ROW()-1,MATCH(L$1,BASES!$1:$1,0)-1)),"",OFFSET(BASES!$A$1,ROW()-1,MATCH(L$1,BASES!$1:$1,0)-1))</f>
        <v/>
      </c>
      <c r="M9" s="16" t="str">
        <f ca="1">IF(ISNA(OFFSET(BASES!$A$1,ROW()-1,MATCH(M$1,BASES!$1:$1,0)-1)),"",OFFSET(BASES!$A$1,ROW()-1,MATCH(M$1,BASES!$1:$1,0)-1))</f>
        <v>Lyon</v>
      </c>
      <c r="N9" s="16" t="str">
        <f ca="1">IF(ISNA(OFFSET(BASES!$A$1,ROW()-1,MATCH(N$1,BASES!$1:$1,0)-1)),"",OFFSET(BASES!$A$1,ROW()-1,MATCH(N$1,BASES!$1:$1,0)-1))</f>
        <v/>
      </c>
      <c r="O9" s="16" t="str">
        <f ca="1">IF(ISNA(OFFSET(BASES!$A$1,ROW()-1,MATCH(O$1,BASES!$1:$1,0)-1)),"",OFFSET(BASES!$A$1,ROW()-1,MATCH(O$1,BASES!$1:$1,0)-1))</f>
        <v/>
      </c>
      <c r="P9" s="16" t="str">
        <f ca="1">IF(ISNA(OFFSET(BASES!$A$1,ROW()-1,MATCH(P$1,BASES!$1:$1,0)-1)),"",OFFSET(BASES!$A$1,ROW()-1,MATCH(P$1,BASES!$1:$1,0)-1))</f>
        <v>France</v>
      </c>
      <c r="Q9" s="16" t="str">
        <f ca="1">IF(ISNA(OFFSET(BASES!$A$1,ROW()-1,MATCH(Q$1,BASES!$1:$1,0)-1)),"",OFFSET(BASES!$A$1,ROW()-1,MATCH(Q$1,BASES!$1:$1,0)-1))</f>
        <v>UK</v>
      </c>
      <c r="R9" s="16" t="str">
        <f ca="1">IF(ISNA(OFFSET(BASES!$A$1,ROW()-1,MATCH(R$1,BASES!$1:$1,0)-1)),"",OFFSET(BASES!$A$1,ROW()-1,MATCH(R$1,BASES!$1:$1,0)-1))</f>
        <v/>
      </c>
      <c r="S9" s="16" t="str">
        <f ca="1">IF(ISNA(OFFSET(BASES!$A$1,ROW()-1,MATCH(S$1,BASES!$1:$1,0)-1)),"",OFFSET(BASES!$A$1,ROW()-1,MATCH(S$1,BASES!$1:$1,0)-1))</f>
        <v>554F</v>
      </c>
      <c r="T9" s="17">
        <f ca="1">IF(ISNA(OFFSET(BASES!$A$1,ROW()-1,MATCH(T$1,BASES!$1:$1,0)-1)),"",OFFSET(BASES!$A$1,ROW()-1,MATCH(T$1,BASES!$1:$1,0)-1))</f>
        <v>41855</v>
      </c>
      <c r="U9" s="17">
        <f ca="1">IF(ISNA(OFFSET(BASES!$A$1,ROW()-1,MATCH(U$1,BASES!$1:$1,0)-1)),"",OFFSET(BASES!$A$1,ROW()-1,MATCH(U$1,BASES!$1:$1,0)-1))</f>
        <v>41855</v>
      </c>
    </row>
    <row r="10" spans="1:21">
      <c r="A10" s="16" t="str">
        <f ca="1">IF(ISNA(OFFSET(BASES!$A$1,ROW()-1,MATCH(A$1,BASES!$1:$1,0)-1)),"",OFFSET(BASES!$A$1,ROW()-1,MATCH(A$1,BASES!$1:$1,0)-1))</f>
        <v>Chèque</v>
      </c>
      <c r="B10" s="16" t="str">
        <f ca="1">IF(ISNA(OFFSET(BASES!$A$1,ROW()-1,MATCH(B$1,BASES!$1:$1,0)-1)),"",OFFSET(BASES!$A$1,ROW()-1,MATCH(B$1,BASES!$1:$1,0)-1))</f>
        <v/>
      </c>
      <c r="C10" s="16" t="str">
        <f ca="1">IF(ISNA(OFFSET(BASES!$A$1,ROW()-1,MATCH(C$1,BASES!$1:$1,0)-1)),"",OFFSET(BASES!$A$1,ROW()-1,MATCH(C$1,BASES!$1:$1,0)-1))</f>
        <v>comin</v>
      </c>
      <c r="D10" s="16" t="str">
        <f ca="1">IF(ISNA(OFFSET(BASES!$A$1,ROW()-1,MATCH(D$1,BASES!$1:$1,0)-1)),"",OFFSET(BASES!$A$1,ROW()-1,MATCH(D$1,BASES!$1:$1,0)-1))</f>
        <v>Sonia</v>
      </c>
      <c r="E10" s="16" t="str">
        <f ca="1">IF(ISNA(OFFSET(BASES!$A$1,ROW()-1,MATCH(E$1,BASES!$1:$1,0)-1)),"",OFFSET(BASES!$A$1,ROW()-1,MATCH(E$1,BASES!$1:$1,0)-1))</f>
        <v/>
      </c>
      <c r="F10" s="16" t="str">
        <f ca="1">IF(ISNA(OFFSET(BASES!$A$1,ROW()-1,MATCH(F$1,BASES!$1:$1,0)-1)),"",OFFSET(BASES!$A$1,ROW()-1,MATCH(F$1,BASES!$1:$1,0)-1))</f>
        <v>91</v>
      </c>
      <c r="G10" s="16" t="str">
        <f ca="1">IF(ISNA(OFFSET(BASES!$A$1,ROW()-1,MATCH(G$1,BASES!$1:$1,0)-1)),"",OFFSET(BASES!$A$1,ROW()-1,MATCH(G$1,BASES!$1:$1,0)-1))</f>
        <v>Rue</v>
      </c>
      <c r="H10" s="16" t="str">
        <f ca="1">IF(ISNA(OFFSET(BASES!$A$1,ROW()-1,MATCH(H$1,BASES!$1:$1,0)-1)),"",OFFSET(BASES!$A$1,ROW()-1,MATCH(H$1,BASES!$1:$1,0)-1))</f>
        <v/>
      </c>
      <c r="I10" s="16" t="str">
        <f ca="1">IF(ISNA(OFFSET(BASES!$A$1,ROW()-1,MATCH(I$1,BASES!$1:$1,0)-1)),"",OFFSET(BASES!$A$1,ROW()-1,MATCH(I$1,BASES!$1:$1,0)-1))</f>
        <v>Paris</v>
      </c>
      <c r="J10" s="16" t="str">
        <f ca="1">IF(ISNA(OFFSET(BASES!$A$1,ROW()-1,MATCH(J$1,BASES!$1:$1,0)-1)),"",OFFSET(BASES!$A$1,ROW()-1,MATCH(J$1,BASES!$1:$1,0)-1))</f>
        <v>75025</v>
      </c>
      <c r="K10" s="16">
        <f ca="1">IF(ISNA(OFFSET(BASES!$A$1,ROW()-1,MATCH(K$1,BASES!$1:$1,0)-1)),"",OFFSET(BASES!$A$1,ROW()-1,MATCH(K$1,BASES!$1:$1,0)-1))</f>
        <v>29037</v>
      </c>
      <c r="L10" s="16" t="str">
        <f ca="1">IF(ISNA(OFFSET(BASES!$A$1,ROW()-1,MATCH(L$1,BASES!$1:$1,0)-1)),"",OFFSET(BASES!$A$1,ROW()-1,MATCH(L$1,BASES!$1:$1,0)-1))</f>
        <v/>
      </c>
      <c r="M10" s="16" t="str">
        <f ca="1">IF(ISNA(OFFSET(BASES!$A$1,ROW()-1,MATCH(M$1,BASES!$1:$1,0)-1)),"",OFFSET(BASES!$A$1,ROW()-1,MATCH(M$1,BASES!$1:$1,0)-1))</f>
        <v>Paris</v>
      </c>
      <c r="N10" s="16" t="str">
        <f ca="1">IF(ISNA(OFFSET(BASES!$A$1,ROW()-1,MATCH(N$1,BASES!$1:$1,0)-1)),"",OFFSET(BASES!$A$1,ROW()-1,MATCH(N$1,BASES!$1:$1,0)-1))</f>
        <v/>
      </c>
      <c r="O10" s="16" t="str">
        <f ca="1">IF(ISNA(OFFSET(BASES!$A$1,ROW()-1,MATCH(O$1,BASES!$1:$1,0)-1)),"",OFFSET(BASES!$A$1,ROW()-1,MATCH(O$1,BASES!$1:$1,0)-1))</f>
        <v/>
      </c>
      <c r="P10" s="16" t="str">
        <f ca="1">IF(ISNA(OFFSET(BASES!$A$1,ROW()-1,MATCH(P$1,BASES!$1:$1,0)-1)),"",OFFSET(BASES!$A$1,ROW()-1,MATCH(P$1,BASES!$1:$1,0)-1))</f>
        <v>France</v>
      </c>
      <c r="Q10" s="16" t="str">
        <f ca="1">IF(ISNA(OFFSET(BASES!$A$1,ROW()-1,MATCH(Q$1,BASES!$1:$1,0)-1)),"",OFFSET(BASES!$A$1,ROW()-1,MATCH(Q$1,BASES!$1:$1,0)-1))</f>
        <v>UK</v>
      </c>
      <c r="R10" s="16" t="str">
        <f ca="1">IF(ISNA(OFFSET(BASES!$A$1,ROW()-1,MATCH(R$1,BASES!$1:$1,0)-1)),"",OFFSET(BASES!$A$1,ROW()-1,MATCH(R$1,BASES!$1:$1,0)-1))</f>
        <v/>
      </c>
      <c r="S10" s="16" t="str">
        <f ca="1">IF(ISNA(OFFSET(BASES!$A$1,ROW()-1,MATCH(S$1,BASES!$1:$1,0)-1)),"",OFFSET(BASES!$A$1,ROW()-1,MATCH(S$1,BASES!$1:$1,0)-1))</f>
        <v>375B</v>
      </c>
      <c r="T10" s="17">
        <f ca="1">IF(ISNA(OFFSET(BASES!$A$1,ROW()-1,MATCH(T$1,BASES!$1:$1,0)-1)),"",OFFSET(BASES!$A$1,ROW()-1,MATCH(T$1,BASES!$1:$1,0)-1))</f>
        <v>41848</v>
      </c>
      <c r="U10" s="17">
        <f ca="1">IF(ISNA(OFFSET(BASES!$A$1,ROW()-1,MATCH(U$1,BASES!$1:$1,0)-1)),"",OFFSET(BASES!$A$1,ROW()-1,MATCH(U$1,BASES!$1:$1,0)-1))</f>
        <v>41848</v>
      </c>
    </row>
    <row r="11" spans="1:21">
      <c r="A11" s="16" t="str">
        <f ca="1">IF(ISNA(OFFSET(BASES!$A$1,ROW()-1,MATCH(A$1,BASES!$1:$1,0)-1)),"",OFFSET(BASES!$A$1,ROW()-1,MATCH(A$1,BASES!$1:$1,0)-1))</f>
        <v>Chèque</v>
      </c>
      <c r="B11" s="16" t="str">
        <f ca="1">IF(ISNA(OFFSET(BASES!$A$1,ROW()-1,MATCH(B$1,BASES!$1:$1,0)-1)),"",OFFSET(BASES!$A$1,ROW()-1,MATCH(B$1,BASES!$1:$1,0)-1))</f>
        <v/>
      </c>
      <c r="C11" s="16" t="str">
        <f ca="1">IF(ISNA(OFFSET(BASES!$A$1,ROW()-1,MATCH(C$1,BASES!$1:$1,0)-1)),"",OFFSET(BASES!$A$1,ROW()-1,MATCH(C$1,BASES!$1:$1,0)-1))</f>
        <v>drater</v>
      </c>
      <c r="D11" s="16" t="str">
        <f ca="1">IF(ISNA(OFFSET(BASES!$A$1,ROW()-1,MATCH(D$1,BASES!$1:$1,0)-1)),"",OFFSET(BASES!$A$1,ROW()-1,MATCH(D$1,BASES!$1:$1,0)-1))</f>
        <v>Pascale</v>
      </c>
      <c r="E11" s="16" t="str">
        <f ca="1">IF(ISNA(OFFSET(BASES!$A$1,ROW()-1,MATCH(E$1,BASES!$1:$1,0)-1)),"",OFFSET(BASES!$A$1,ROW()-1,MATCH(E$1,BASES!$1:$1,0)-1))</f>
        <v/>
      </c>
      <c r="F11" s="16" t="str">
        <f ca="1">IF(ISNA(OFFSET(BASES!$A$1,ROW()-1,MATCH(F$1,BASES!$1:$1,0)-1)),"",OFFSET(BASES!$A$1,ROW()-1,MATCH(F$1,BASES!$1:$1,0)-1))</f>
        <v>19</v>
      </c>
      <c r="G11" s="16" t="str">
        <f ca="1">IF(ISNA(OFFSET(BASES!$A$1,ROW()-1,MATCH(G$1,BASES!$1:$1,0)-1)),"",OFFSET(BASES!$A$1,ROW()-1,MATCH(G$1,BASES!$1:$1,0)-1))</f>
        <v>Rue</v>
      </c>
      <c r="H11" s="16" t="str">
        <f ca="1">IF(ISNA(OFFSET(BASES!$A$1,ROW()-1,MATCH(H$1,BASES!$1:$1,0)-1)),"",OFFSET(BASES!$A$1,ROW()-1,MATCH(H$1,BASES!$1:$1,0)-1))</f>
        <v/>
      </c>
      <c r="I11" s="16" t="str">
        <f ca="1">IF(ISNA(OFFSET(BASES!$A$1,ROW()-1,MATCH(I$1,BASES!$1:$1,0)-1)),"",OFFSET(BASES!$A$1,ROW()-1,MATCH(I$1,BASES!$1:$1,0)-1))</f>
        <v>Myon</v>
      </c>
      <c r="J11" s="16" t="str">
        <f ca="1">IF(ISNA(OFFSET(BASES!$A$1,ROW()-1,MATCH(J$1,BASES!$1:$1,0)-1)),"",OFFSET(BASES!$A$1,ROW()-1,MATCH(J$1,BASES!$1:$1,0)-1))</f>
        <v>75026</v>
      </c>
      <c r="K11" s="16">
        <f ca="1">IF(ISNA(OFFSET(BASES!$A$1,ROW()-1,MATCH(K$1,BASES!$1:$1,0)-1)),"",OFFSET(BASES!$A$1,ROW()-1,MATCH(K$1,BASES!$1:$1,0)-1))</f>
        <v>23208</v>
      </c>
      <c r="L11" s="16" t="str">
        <f ca="1">IF(ISNA(OFFSET(BASES!$A$1,ROW()-1,MATCH(L$1,BASES!$1:$1,0)-1)),"",OFFSET(BASES!$A$1,ROW()-1,MATCH(L$1,BASES!$1:$1,0)-1))</f>
        <v/>
      </c>
      <c r="M11" s="16" t="str">
        <f ca="1">IF(ISNA(OFFSET(BASES!$A$1,ROW()-1,MATCH(M$1,BASES!$1:$1,0)-1)),"",OFFSET(BASES!$A$1,ROW()-1,MATCH(M$1,BASES!$1:$1,0)-1))</f>
        <v>Lyon</v>
      </c>
      <c r="N11" s="16" t="str">
        <f ca="1">IF(ISNA(OFFSET(BASES!$A$1,ROW()-1,MATCH(N$1,BASES!$1:$1,0)-1)),"",OFFSET(BASES!$A$1,ROW()-1,MATCH(N$1,BASES!$1:$1,0)-1))</f>
        <v/>
      </c>
      <c r="O11" s="16" t="str">
        <f ca="1">IF(ISNA(OFFSET(BASES!$A$1,ROW()-1,MATCH(O$1,BASES!$1:$1,0)-1)),"",OFFSET(BASES!$A$1,ROW()-1,MATCH(O$1,BASES!$1:$1,0)-1))</f>
        <v/>
      </c>
      <c r="P11" s="16" t="str">
        <f ca="1">IF(ISNA(OFFSET(BASES!$A$1,ROW()-1,MATCH(P$1,BASES!$1:$1,0)-1)),"",OFFSET(BASES!$A$1,ROW()-1,MATCH(P$1,BASES!$1:$1,0)-1))</f>
        <v>France</v>
      </c>
      <c r="Q11" s="16" t="str">
        <f ca="1">IF(ISNA(OFFSET(BASES!$A$1,ROW()-1,MATCH(Q$1,BASES!$1:$1,0)-1)),"",OFFSET(BASES!$A$1,ROW()-1,MATCH(Q$1,BASES!$1:$1,0)-1))</f>
        <v>UK</v>
      </c>
      <c r="R11" s="16" t="str">
        <f ca="1">IF(ISNA(OFFSET(BASES!$A$1,ROW()-1,MATCH(R$1,BASES!$1:$1,0)-1)),"",OFFSET(BASES!$A$1,ROW()-1,MATCH(R$1,BASES!$1:$1,0)-1))</f>
        <v/>
      </c>
      <c r="S11" s="16" t="str">
        <f ca="1">IF(ISNA(OFFSET(BASES!$A$1,ROW()-1,MATCH(S$1,BASES!$1:$1,0)-1)),"",OFFSET(BASES!$A$1,ROW()-1,MATCH(S$1,BASES!$1:$1,0)-1))</f>
        <v>554F</v>
      </c>
      <c r="T11" s="17">
        <f ca="1">IF(ISNA(OFFSET(BASES!$A$1,ROW()-1,MATCH(T$1,BASES!$1:$1,0)-1)),"",OFFSET(BASES!$A$1,ROW()-1,MATCH(T$1,BASES!$1:$1,0)-1))</f>
        <v>41869</v>
      </c>
      <c r="U11" s="17">
        <f ca="1">IF(ISNA(OFFSET(BASES!$A$1,ROW()-1,MATCH(U$1,BASES!$1:$1,0)-1)),"",OFFSET(BASES!$A$1,ROW()-1,MATCH(U$1,BASES!$1:$1,0)-1))</f>
        <v>41869</v>
      </c>
    </row>
    <row r="12" spans="1:21">
      <c r="A12" s="16" t="str">
        <f ca="1">IF(ISNA(OFFSET(BASES!$A$1,ROW()-1,MATCH(A$1,BASES!$1:$1,0)-1)),"",OFFSET(BASES!$A$1,ROW()-1,MATCH(A$1,BASES!$1:$1,0)-1))</f>
        <v>Chèque</v>
      </c>
      <c r="B12" s="16" t="str">
        <f ca="1">IF(ISNA(OFFSET(BASES!$A$1,ROW()-1,MATCH(B$1,BASES!$1:$1,0)-1)),"",OFFSET(BASES!$A$1,ROW()-1,MATCH(B$1,BASES!$1:$1,0)-1))</f>
        <v/>
      </c>
      <c r="C12" s="16" t="str">
        <f ca="1">IF(ISNA(OFFSET(BASES!$A$1,ROW()-1,MATCH(C$1,BASES!$1:$1,0)-1)),"",OFFSET(BASES!$A$1,ROW()-1,MATCH(C$1,BASES!$1:$1,0)-1))</f>
        <v>De molle</v>
      </c>
      <c r="D12" s="16" t="str">
        <f ca="1">IF(ISNA(OFFSET(BASES!$A$1,ROW()-1,MATCH(D$1,BASES!$1:$1,0)-1)),"",OFFSET(BASES!$A$1,ROW()-1,MATCH(D$1,BASES!$1:$1,0)-1))</f>
        <v>Adrien</v>
      </c>
      <c r="E12" s="16" t="str">
        <f ca="1">IF(ISNA(OFFSET(BASES!$A$1,ROW()-1,MATCH(E$1,BASES!$1:$1,0)-1)),"",OFFSET(BASES!$A$1,ROW()-1,MATCH(E$1,BASES!$1:$1,0)-1))</f>
        <v/>
      </c>
      <c r="F12" s="16" t="str">
        <f ca="1">IF(ISNA(OFFSET(BASES!$A$1,ROW()-1,MATCH(F$1,BASES!$1:$1,0)-1)),"",OFFSET(BASES!$A$1,ROW()-1,MATCH(F$1,BASES!$1:$1,0)-1))</f>
        <v>66</v>
      </c>
      <c r="G12" s="16" t="str">
        <f ca="1">IF(ISNA(OFFSET(BASES!$A$1,ROW()-1,MATCH(G$1,BASES!$1:$1,0)-1)),"",OFFSET(BASES!$A$1,ROW()-1,MATCH(G$1,BASES!$1:$1,0)-1))</f>
        <v>Rue</v>
      </c>
      <c r="H12" s="16" t="str">
        <f ca="1">IF(ISNA(OFFSET(BASES!$A$1,ROW()-1,MATCH(H$1,BASES!$1:$1,0)-1)),"",OFFSET(BASES!$A$1,ROW()-1,MATCH(H$1,BASES!$1:$1,0)-1))</f>
        <v/>
      </c>
      <c r="I12" s="16" t="str">
        <f ca="1">IF(ISNA(OFFSET(BASES!$A$1,ROW()-1,MATCH(I$1,BASES!$1:$1,0)-1)),"",OFFSET(BASES!$A$1,ROW()-1,MATCH(I$1,BASES!$1:$1,0)-1))</f>
        <v>Paris</v>
      </c>
      <c r="J12" s="16" t="str">
        <f ca="1">IF(ISNA(OFFSET(BASES!$A$1,ROW()-1,MATCH(J$1,BASES!$1:$1,0)-1)),"",OFFSET(BASES!$A$1,ROW()-1,MATCH(J$1,BASES!$1:$1,0)-1))</f>
        <v>75027</v>
      </c>
      <c r="K12" s="16">
        <f ca="1">IF(ISNA(OFFSET(BASES!$A$1,ROW()-1,MATCH(K$1,BASES!$1:$1,0)-1)),"",OFFSET(BASES!$A$1,ROW()-1,MATCH(K$1,BASES!$1:$1,0)-1))</f>
        <v>34934</v>
      </c>
      <c r="L12" s="16" t="str">
        <f ca="1">IF(ISNA(OFFSET(BASES!$A$1,ROW()-1,MATCH(L$1,BASES!$1:$1,0)-1)),"",OFFSET(BASES!$A$1,ROW()-1,MATCH(L$1,BASES!$1:$1,0)-1))</f>
        <v/>
      </c>
      <c r="M12" s="16" t="str">
        <f ca="1">IF(ISNA(OFFSET(BASES!$A$1,ROW()-1,MATCH(M$1,BASES!$1:$1,0)-1)),"",OFFSET(BASES!$A$1,ROW()-1,MATCH(M$1,BASES!$1:$1,0)-1))</f>
        <v>Paris</v>
      </c>
      <c r="N12" s="16" t="str">
        <f ca="1">IF(ISNA(OFFSET(BASES!$A$1,ROW()-1,MATCH(N$1,BASES!$1:$1,0)-1)),"",OFFSET(BASES!$A$1,ROW()-1,MATCH(N$1,BASES!$1:$1,0)-1))</f>
        <v/>
      </c>
      <c r="O12" s="16" t="str">
        <f ca="1">IF(ISNA(OFFSET(BASES!$A$1,ROW()-1,MATCH(O$1,BASES!$1:$1,0)-1)),"",OFFSET(BASES!$A$1,ROW()-1,MATCH(O$1,BASES!$1:$1,0)-1))</f>
        <v/>
      </c>
      <c r="P12" s="16" t="str">
        <f ca="1">IF(ISNA(OFFSET(BASES!$A$1,ROW()-1,MATCH(P$1,BASES!$1:$1,0)-1)),"",OFFSET(BASES!$A$1,ROW()-1,MATCH(P$1,BASES!$1:$1,0)-1))</f>
        <v>France</v>
      </c>
      <c r="Q12" s="16" t="str">
        <f ca="1">IF(ISNA(OFFSET(BASES!$A$1,ROW()-1,MATCH(Q$1,BASES!$1:$1,0)-1)),"",OFFSET(BASES!$A$1,ROW()-1,MATCH(Q$1,BASES!$1:$1,0)-1))</f>
        <v>UK</v>
      </c>
      <c r="R12" s="16" t="str">
        <f ca="1">IF(ISNA(OFFSET(BASES!$A$1,ROW()-1,MATCH(R$1,BASES!$1:$1,0)-1)),"",OFFSET(BASES!$A$1,ROW()-1,MATCH(R$1,BASES!$1:$1,0)-1))</f>
        <v/>
      </c>
      <c r="S12" s="16" t="str">
        <f ca="1">IF(ISNA(OFFSET(BASES!$A$1,ROW()-1,MATCH(S$1,BASES!$1:$1,0)-1)),"",OFFSET(BASES!$A$1,ROW()-1,MATCH(S$1,BASES!$1:$1,0)-1))</f>
        <v>554F</v>
      </c>
      <c r="T12" s="17">
        <f ca="1">IF(ISNA(OFFSET(BASES!$A$1,ROW()-1,MATCH(T$1,BASES!$1:$1,0)-1)),"",OFFSET(BASES!$A$1,ROW()-1,MATCH(T$1,BASES!$1:$1,0)-1))</f>
        <v>41876</v>
      </c>
      <c r="U12" s="17">
        <f ca="1">IF(ISNA(OFFSET(BASES!$A$1,ROW()-1,MATCH(U$1,BASES!$1:$1,0)-1)),"",OFFSET(BASES!$A$1,ROW()-1,MATCH(U$1,BASES!$1:$1,0)-1))</f>
        <v>41876</v>
      </c>
    </row>
    <row r="13" spans="1:21">
      <c r="A13" s="16" t="str">
        <f ca="1">IF(ISNA(OFFSET(BASES!$A$1,ROW()-1,MATCH(A$1,BASES!$1:$1,0)-1)),"",OFFSET(BASES!$A$1,ROW()-1,MATCH(A$1,BASES!$1:$1,0)-1))</f>
        <v>Chèque</v>
      </c>
      <c r="B13" s="16" t="str">
        <f ca="1">IF(ISNA(OFFSET(BASES!$A$1,ROW()-1,MATCH(B$1,BASES!$1:$1,0)-1)),"",OFFSET(BASES!$A$1,ROW()-1,MATCH(B$1,BASES!$1:$1,0)-1))</f>
        <v/>
      </c>
      <c r="C13" s="16" t="str">
        <f ca="1">IF(ISNA(OFFSET(BASES!$A$1,ROW()-1,MATCH(C$1,BASES!$1:$1,0)-1)),"",OFFSET(BASES!$A$1,ROW()-1,MATCH(C$1,BASES!$1:$1,0)-1))</f>
        <v>XXX</v>
      </c>
      <c r="D13" s="16" t="str">
        <f ca="1">IF(ISNA(OFFSET(BASES!$A$1,ROW()-1,MATCH(D$1,BASES!$1:$1,0)-1)),"",OFFSET(BASES!$A$1,ROW()-1,MATCH(D$1,BASES!$1:$1,0)-1))</f>
        <v>Nayanka</v>
      </c>
      <c r="E13" s="16" t="str">
        <f ca="1">IF(ISNA(OFFSET(BASES!$A$1,ROW()-1,MATCH(E$1,BASES!$1:$1,0)-1)),"",OFFSET(BASES!$A$1,ROW()-1,MATCH(E$1,BASES!$1:$1,0)-1))</f>
        <v/>
      </c>
      <c r="F13" s="16" t="str">
        <f ca="1">IF(ISNA(OFFSET(BASES!$A$1,ROW()-1,MATCH(F$1,BASES!$1:$1,0)-1)),"",OFFSET(BASES!$A$1,ROW()-1,MATCH(F$1,BASES!$1:$1,0)-1))</f>
        <v>33</v>
      </c>
      <c r="G13" s="16" t="str">
        <f ca="1">IF(ISNA(OFFSET(BASES!$A$1,ROW()-1,MATCH(G$1,BASES!$1:$1,0)-1)),"",OFFSET(BASES!$A$1,ROW()-1,MATCH(G$1,BASES!$1:$1,0)-1))</f>
        <v>Rue</v>
      </c>
      <c r="H13" s="16" t="str">
        <f ca="1">IF(ISNA(OFFSET(BASES!$A$1,ROW()-1,MATCH(H$1,BASES!$1:$1,0)-1)),"",OFFSET(BASES!$A$1,ROW()-1,MATCH(H$1,BASES!$1:$1,0)-1))</f>
        <v/>
      </c>
      <c r="I13" s="16" t="str">
        <f ca="1">IF(ISNA(OFFSET(BASES!$A$1,ROW()-1,MATCH(I$1,BASES!$1:$1,0)-1)),"",OFFSET(BASES!$A$1,ROW()-1,MATCH(I$1,BASES!$1:$1,0)-1))</f>
        <v>Myon</v>
      </c>
      <c r="J13" s="16" t="str">
        <f ca="1">IF(ISNA(OFFSET(BASES!$A$1,ROW()-1,MATCH(J$1,BASES!$1:$1,0)-1)),"",OFFSET(BASES!$A$1,ROW()-1,MATCH(J$1,BASES!$1:$1,0)-1))</f>
        <v>75028</v>
      </c>
      <c r="K13" s="16">
        <f ca="1">IF(ISNA(OFFSET(BASES!$A$1,ROW()-1,MATCH(K$1,BASES!$1:$1,0)-1)),"",OFFSET(BASES!$A$1,ROW()-1,MATCH(K$1,BASES!$1:$1,0)-1))</f>
        <v>34090</v>
      </c>
      <c r="L13" s="16" t="str">
        <f ca="1">IF(ISNA(OFFSET(BASES!$A$1,ROW()-1,MATCH(L$1,BASES!$1:$1,0)-1)),"",OFFSET(BASES!$A$1,ROW()-1,MATCH(L$1,BASES!$1:$1,0)-1))</f>
        <v/>
      </c>
      <c r="M13" s="16" t="str">
        <f ca="1">IF(ISNA(OFFSET(BASES!$A$1,ROW()-1,MATCH(M$1,BASES!$1:$1,0)-1)),"",OFFSET(BASES!$A$1,ROW()-1,MATCH(M$1,BASES!$1:$1,0)-1))</f>
        <v>Lyon</v>
      </c>
      <c r="N13" s="16" t="str">
        <f ca="1">IF(ISNA(OFFSET(BASES!$A$1,ROW()-1,MATCH(N$1,BASES!$1:$1,0)-1)),"",OFFSET(BASES!$A$1,ROW()-1,MATCH(N$1,BASES!$1:$1,0)-1))</f>
        <v/>
      </c>
      <c r="O13" s="16" t="str">
        <f ca="1">IF(ISNA(OFFSET(BASES!$A$1,ROW()-1,MATCH(O$1,BASES!$1:$1,0)-1)),"",OFFSET(BASES!$A$1,ROW()-1,MATCH(O$1,BASES!$1:$1,0)-1))</f>
        <v/>
      </c>
      <c r="P13" s="16" t="str">
        <f ca="1">IF(ISNA(OFFSET(BASES!$A$1,ROW()-1,MATCH(P$1,BASES!$1:$1,0)-1)),"",OFFSET(BASES!$A$1,ROW()-1,MATCH(P$1,BASES!$1:$1,0)-1))</f>
        <v>France</v>
      </c>
      <c r="Q13" s="16" t="str">
        <f ca="1">IF(ISNA(OFFSET(BASES!$A$1,ROW()-1,MATCH(Q$1,BASES!$1:$1,0)-1)),"",OFFSET(BASES!$A$1,ROW()-1,MATCH(Q$1,BASES!$1:$1,0)-1))</f>
        <v>UK</v>
      </c>
      <c r="R13" s="16" t="str">
        <f ca="1">IF(ISNA(OFFSET(BASES!$A$1,ROW()-1,MATCH(R$1,BASES!$1:$1,0)-1)),"",OFFSET(BASES!$A$1,ROW()-1,MATCH(R$1,BASES!$1:$1,0)-1))</f>
        <v/>
      </c>
      <c r="S13" s="16" t="str">
        <f ca="1">IF(ISNA(OFFSET(BASES!$A$1,ROW()-1,MATCH(S$1,BASES!$1:$1,0)-1)),"",OFFSET(BASES!$A$1,ROW()-1,MATCH(S$1,BASES!$1:$1,0)-1))</f>
        <v>554F</v>
      </c>
      <c r="T13" s="17">
        <f ca="1">IF(ISNA(OFFSET(BASES!$A$1,ROW()-1,MATCH(T$1,BASES!$1:$1,0)-1)),"",OFFSET(BASES!$A$1,ROW()-1,MATCH(T$1,BASES!$1:$1,0)-1))</f>
        <v>41855</v>
      </c>
      <c r="U13" s="17">
        <f ca="1">IF(ISNA(OFFSET(BASES!$A$1,ROW()-1,MATCH(U$1,BASES!$1:$1,0)-1)),"",OFFSET(BASES!$A$1,ROW()-1,MATCH(U$1,BASES!$1:$1,0)-1))</f>
        <v>41855</v>
      </c>
    </row>
    <row r="14" spans="1:21">
      <c r="A14" s="16" t="str">
        <f ca="1">IF(ISNA(OFFSET(BASES!$A$1,ROW()-1,MATCH(A$1,BASES!$1:$1,0)-1)),"",OFFSET(BASES!$A$1,ROW()-1,MATCH(A$1,BASES!$1:$1,0)-1))</f>
        <v>Virement</v>
      </c>
      <c r="B14" s="16" t="str">
        <f ca="1">IF(ISNA(OFFSET(BASES!$A$1,ROW()-1,MATCH(B$1,BASES!$1:$1,0)-1)),"",OFFSET(BASES!$A$1,ROW()-1,MATCH(B$1,BASES!$1:$1,0)-1))</f>
        <v/>
      </c>
      <c r="C14" s="16" t="str">
        <f ca="1">IF(ISNA(OFFSET(BASES!$A$1,ROW()-1,MATCH(C$1,BASES!$1:$1,0)-1)),"",OFFSET(BASES!$A$1,ROW()-1,MATCH(C$1,BASES!$1:$1,0)-1))</f>
        <v>plus</v>
      </c>
      <c r="D14" s="16" t="str">
        <f ca="1">IF(ISNA(OFFSET(BASES!$A$1,ROW()-1,MATCH(D$1,BASES!$1:$1,0)-1)),"",OFFSET(BASES!$A$1,ROW()-1,MATCH(D$1,BASES!$1:$1,0)-1))</f>
        <v>Emilie</v>
      </c>
      <c r="E14" s="16" t="str">
        <f ca="1">IF(ISNA(OFFSET(BASES!$A$1,ROW()-1,MATCH(E$1,BASES!$1:$1,0)-1)),"",OFFSET(BASES!$A$1,ROW()-1,MATCH(E$1,BASES!$1:$1,0)-1))</f>
        <v/>
      </c>
      <c r="F14" s="16" t="str">
        <f ca="1">IF(ISNA(OFFSET(BASES!$A$1,ROW()-1,MATCH(F$1,BASES!$1:$1,0)-1)),"",OFFSET(BASES!$A$1,ROW()-1,MATCH(F$1,BASES!$1:$1,0)-1))</f>
        <v>319</v>
      </c>
      <c r="G14" s="16" t="str">
        <f ca="1">IF(ISNA(OFFSET(BASES!$A$1,ROW()-1,MATCH(G$1,BASES!$1:$1,0)-1)),"",OFFSET(BASES!$A$1,ROW()-1,MATCH(G$1,BASES!$1:$1,0)-1))</f>
        <v>Avenue</v>
      </c>
      <c r="H14" s="16" t="str">
        <f ca="1">IF(ISNA(OFFSET(BASES!$A$1,ROW()-1,MATCH(H$1,BASES!$1:$1,0)-1)),"",OFFSET(BASES!$A$1,ROW()-1,MATCH(H$1,BASES!$1:$1,0)-1))</f>
        <v/>
      </c>
      <c r="I14" s="16" t="str">
        <f ca="1">IF(ISNA(OFFSET(BASES!$A$1,ROW()-1,MATCH(I$1,BASES!$1:$1,0)-1)),"",OFFSET(BASES!$A$1,ROW()-1,MATCH(I$1,BASES!$1:$1,0)-1))</f>
        <v>Paris</v>
      </c>
      <c r="J14" s="16" t="str">
        <f ca="1">IF(ISNA(OFFSET(BASES!$A$1,ROW()-1,MATCH(J$1,BASES!$1:$1,0)-1)),"",OFFSET(BASES!$A$1,ROW()-1,MATCH(J$1,BASES!$1:$1,0)-1))</f>
        <v>75029</v>
      </c>
      <c r="K14" s="16">
        <f ca="1">IF(ISNA(OFFSET(BASES!$A$1,ROW()-1,MATCH(K$1,BASES!$1:$1,0)-1)),"",OFFSET(BASES!$A$1,ROW()-1,MATCH(K$1,BASES!$1:$1,0)-1))</f>
        <v>30997</v>
      </c>
      <c r="L14" s="16" t="str">
        <f ca="1">IF(ISNA(OFFSET(BASES!$A$1,ROW()-1,MATCH(L$1,BASES!$1:$1,0)-1)),"",OFFSET(BASES!$A$1,ROW()-1,MATCH(L$1,BASES!$1:$1,0)-1))</f>
        <v/>
      </c>
      <c r="M14" s="16" t="str">
        <f ca="1">IF(ISNA(OFFSET(BASES!$A$1,ROW()-1,MATCH(M$1,BASES!$1:$1,0)-1)),"",OFFSET(BASES!$A$1,ROW()-1,MATCH(M$1,BASES!$1:$1,0)-1))</f>
        <v>Paris</v>
      </c>
      <c r="N14" s="16" t="str">
        <f ca="1">IF(ISNA(OFFSET(BASES!$A$1,ROW()-1,MATCH(N$1,BASES!$1:$1,0)-1)),"",OFFSET(BASES!$A$1,ROW()-1,MATCH(N$1,BASES!$1:$1,0)-1))</f>
        <v/>
      </c>
      <c r="O14" s="16" t="str">
        <f ca="1">IF(ISNA(OFFSET(BASES!$A$1,ROW()-1,MATCH(O$1,BASES!$1:$1,0)-1)),"",OFFSET(BASES!$A$1,ROW()-1,MATCH(O$1,BASES!$1:$1,0)-1))</f>
        <v/>
      </c>
      <c r="P14" s="16" t="str">
        <f ca="1">IF(ISNA(OFFSET(BASES!$A$1,ROW()-1,MATCH(P$1,BASES!$1:$1,0)-1)),"",OFFSET(BASES!$A$1,ROW()-1,MATCH(P$1,BASES!$1:$1,0)-1))</f>
        <v>France</v>
      </c>
      <c r="Q14" s="16" t="str">
        <f ca="1">IF(ISNA(OFFSET(BASES!$A$1,ROW()-1,MATCH(Q$1,BASES!$1:$1,0)-1)),"",OFFSET(BASES!$A$1,ROW()-1,MATCH(Q$1,BASES!$1:$1,0)-1))</f>
        <v>UK</v>
      </c>
      <c r="R14" s="16" t="str">
        <f ca="1">IF(ISNA(OFFSET(BASES!$A$1,ROW()-1,MATCH(R$1,BASES!$1:$1,0)-1)),"",OFFSET(BASES!$A$1,ROW()-1,MATCH(R$1,BASES!$1:$1,0)-1))</f>
        <v/>
      </c>
      <c r="S14" s="16" t="str">
        <f ca="1">IF(ISNA(OFFSET(BASES!$A$1,ROW()-1,MATCH(S$1,BASES!$1:$1,0)-1)),"",OFFSET(BASES!$A$1,ROW()-1,MATCH(S$1,BASES!$1:$1,0)-1))</f>
        <v>554F</v>
      </c>
      <c r="T14" s="17">
        <f ca="1">IF(ISNA(OFFSET(BASES!$A$1,ROW()-1,MATCH(T$1,BASES!$1:$1,0)-1)),"",OFFSET(BASES!$A$1,ROW()-1,MATCH(T$1,BASES!$1:$1,0)-1))</f>
        <v>41859</v>
      </c>
      <c r="U14" s="17">
        <f ca="1">IF(ISNA(OFFSET(BASES!$A$1,ROW()-1,MATCH(U$1,BASES!$1:$1,0)-1)),"",OFFSET(BASES!$A$1,ROW()-1,MATCH(U$1,BASES!$1:$1,0)-1))</f>
        <v>41859</v>
      </c>
    </row>
    <row r="15" spans="1:21">
      <c r="A15" s="16" t="str">
        <f ca="1">IF(ISNA(OFFSET(BASES!$A$1,ROW()-1,MATCH(A$1,BASES!$1:$1,0)-1)),"",OFFSET(BASES!$A$1,ROW()-1,MATCH(A$1,BASES!$1:$1,0)-1))</f>
        <v>Chèque</v>
      </c>
      <c r="B15" s="16" t="str">
        <f ca="1">IF(ISNA(OFFSET(BASES!$A$1,ROW()-1,MATCH(B$1,BASES!$1:$1,0)-1)),"",OFFSET(BASES!$A$1,ROW()-1,MATCH(B$1,BASES!$1:$1,0)-1))</f>
        <v/>
      </c>
      <c r="C15" s="16" t="str">
        <f ca="1">IF(ISNA(OFFSET(BASES!$A$1,ROW()-1,MATCH(C$1,BASES!$1:$1,0)-1)),"",OFFSET(BASES!$A$1,ROW()-1,MATCH(C$1,BASES!$1:$1,0)-1))</f>
        <v>ECLOSU</v>
      </c>
      <c r="D15" s="16" t="str">
        <f ca="1">IF(ISNA(OFFSET(BASES!$A$1,ROW()-1,MATCH(D$1,BASES!$1:$1,0)-1)),"",OFFSET(BASES!$A$1,ROW()-1,MATCH(D$1,BASES!$1:$1,0)-1))</f>
        <v>Camille</v>
      </c>
      <c r="E15" s="16" t="str">
        <f ca="1">IF(ISNA(OFFSET(BASES!$A$1,ROW()-1,MATCH(E$1,BASES!$1:$1,0)-1)),"",OFFSET(BASES!$A$1,ROW()-1,MATCH(E$1,BASES!$1:$1,0)-1))</f>
        <v/>
      </c>
      <c r="F15" s="16" t="str">
        <f ca="1">IF(ISNA(OFFSET(BASES!$A$1,ROW()-1,MATCH(F$1,BASES!$1:$1,0)-1)),"",OFFSET(BASES!$A$1,ROW()-1,MATCH(F$1,BASES!$1:$1,0)-1))</f>
        <v>72</v>
      </c>
      <c r="G15" s="16" t="str">
        <f ca="1">IF(ISNA(OFFSET(BASES!$A$1,ROW()-1,MATCH(G$1,BASES!$1:$1,0)-1)),"",OFFSET(BASES!$A$1,ROW()-1,MATCH(G$1,BASES!$1:$1,0)-1))</f>
        <v>Avenue</v>
      </c>
      <c r="H15" s="16" t="str">
        <f ca="1">IF(ISNA(OFFSET(BASES!$A$1,ROW()-1,MATCH(H$1,BASES!$1:$1,0)-1)),"",OFFSET(BASES!$A$1,ROW()-1,MATCH(H$1,BASES!$1:$1,0)-1))</f>
        <v>Appartement 50</v>
      </c>
      <c r="I15" s="16" t="str">
        <f ca="1">IF(ISNA(OFFSET(BASES!$A$1,ROW()-1,MATCH(I$1,BASES!$1:$1,0)-1)),"",OFFSET(BASES!$A$1,ROW()-1,MATCH(I$1,BASES!$1:$1,0)-1))</f>
        <v>Myon</v>
      </c>
      <c r="J15" s="16" t="str">
        <f ca="1">IF(ISNA(OFFSET(BASES!$A$1,ROW()-1,MATCH(J$1,BASES!$1:$1,0)-1)),"",OFFSET(BASES!$A$1,ROW()-1,MATCH(J$1,BASES!$1:$1,0)-1))</f>
        <v>75030</v>
      </c>
      <c r="K15" s="16">
        <f ca="1">IF(ISNA(OFFSET(BASES!$A$1,ROW()-1,MATCH(K$1,BASES!$1:$1,0)-1)),"",OFFSET(BASES!$A$1,ROW()-1,MATCH(K$1,BASES!$1:$1,0)-1))</f>
        <v>34620</v>
      </c>
      <c r="L15" s="16" t="str">
        <f ca="1">IF(ISNA(OFFSET(BASES!$A$1,ROW()-1,MATCH(L$1,BASES!$1:$1,0)-1)),"",OFFSET(BASES!$A$1,ROW()-1,MATCH(L$1,BASES!$1:$1,0)-1))</f>
        <v/>
      </c>
      <c r="M15" s="16" t="str">
        <f ca="1">IF(ISNA(OFFSET(BASES!$A$1,ROW()-1,MATCH(M$1,BASES!$1:$1,0)-1)),"",OFFSET(BASES!$A$1,ROW()-1,MATCH(M$1,BASES!$1:$1,0)-1))</f>
        <v>Lyon</v>
      </c>
      <c r="N15" s="16" t="str">
        <f ca="1">IF(ISNA(OFFSET(BASES!$A$1,ROW()-1,MATCH(N$1,BASES!$1:$1,0)-1)),"",OFFSET(BASES!$A$1,ROW()-1,MATCH(N$1,BASES!$1:$1,0)-1))</f>
        <v/>
      </c>
      <c r="O15" s="16" t="str">
        <f ca="1">IF(ISNA(OFFSET(BASES!$A$1,ROW()-1,MATCH(O$1,BASES!$1:$1,0)-1)),"",OFFSET(BASES!$A$1,ROW()-1,MATCH(O$1,BASES!$1:$1,0)-1))</f>
        <v/>
      </c>
      <c r="P15" s="16" t="str">
        <f ca="1">IF(ISNA(OFFSET(BASES!$A$1,ROW()-1,MATCH(P$1,BASES!$1:$1,0)-1)),"",OFFSET(BASES!$A$1,ROW()-1,MATCH(P$1,BASES!$1:$1,0)-1))</f>
        <v>ETATS UNIS</v>
      </c>
      <c r="Q15" s="16" t="str">
        <f ca="1">IF(ISNA(OFFSET(BASES!$A$1,ROW()-1,MATCH(Q$1,BASES!$1:$1,0)-1)),"",OFFSET(BASES!$A$1,ROW()-1,MATCH(Q$1,BASES!$1:$1,0)-1))</f>
        <v>UK</v>
      </c>
      <c r="R15" s="16" t="str">
        <f ca="1">IF(ISNA(OFFSET(BASES!$A$1,ROW()-1,MATCH(R$1,BASES!$1:$1,0)-1)),"",OFFSET(BASES!$A$1,ROW()-1,MATCH(R$1,BASES!$1:$1,0)-1))</f>
        <v/>
      </c>
      <c r="S15" s="16" t="str">
        <f ca="1">IF(ISNA(OFFSET(BASES!$A$1,ROW()-1,MATCH(S$1,BASES!$1:$1,0)-1)),"",OFFSET(BASES!$A$1,ROW()-1,MATCH(S$1,BASES!$1:$1,0)-1))</f>
        <v>554F</v>
      </c>
      <c r="T15" s="17">
        <f ca="1">IF(ISNA(OFFSET(BASES!$A$1,ROW()-1,MATCH(T$1,BASES!$1:$1,0)-1)),"",OFFSET(BASES!$A$1,ROW()-1,MATCH(T$1,BASES!$1:$1,0)-1))</f>
        <v>41855</v>
      </c>
      <c r="U15" s="17">
        <f ca="1">IF(ISNA(OFFSET(BASES!$A$1,ROW()-1,MATCH(U$1,BASES!$1:$1,0)-1)),"",OFFSET(BASES!$A$1,ROW()-1,MATCH(U$1,BASES!$1:$1,0)-1))</f>
        <v>41855</v>
      </c>
    </row>
    <row r="16" spans="1:21">
      <c r="A16" s="16" t="str">
        <f ca="1">IF(ISNA(OFFSET(BASES!$A$1,ROW()-1,MATCH(A$1,BASES!$1:$1,0)-1)),"",OFFSET(BASES!$A$1,ROW()-1,MATCH(A$1,BASES!$1:$1,0)-1))</f>
        <v>Chèque</v>
      </c>
      <c r="B16" s="16" t="str">
        <f ca="1">IF(ISNA(OFFSET(BASES!$A$1,ROW()-1,MATCH(B$1,BASES!$1:$1,0)-1)),"",OFFSET(BASES!$A$1,ROW()-1,MATCH(B$1,BASES!$1:$1,0)-1))</f>
        <v/>
      </c>
      <c r="C16" s="16" t="str">
        <f ca="1">IF(ISNA(OFFSET(BASES!$A$1,ROW()-1,MATCH(C$1,BASES!$1:$1,0)-1)),"",OFFSET(BASES!$A$1,ROW()-1,MATCH(C$1,BASES!$1:$1,0)-1))</f>
        <v>Font</v>
      </c>
      <c r="D16" s="16" t="str">
        <f ca="1">IF(ISNA(OFFSET(BASES!$A$1,ROW()-1,MATCH(D$1,BASES!$1:$1,0)-1)),"",OFFSET(BASES!$A$1,ROW()-1,MATCH(D$1,BASES!$1:$1,0)-1))</f>
        <v>Charline</v>
      </c>
      <c r="E16" s="16" t="str">
        <f ca="1">IF(ISNA(OFFSET(BASES!$A$1,ROW()-1,MATCH(E$1,BASES!$1:$1,0)-1)),"",OFFSET(BASES!$A$1,ROW()-1,MATCH(E$1,BASES!$1:$1,0)-1))</f>
        <v/>
      </c>
      <c r="F16" s="16" t="str">
        <f ca="1">IF(ISNA(OFFSET(BASES!$A$1,ROW()-1,MATCH(F$1,BASES!$1:$1,0)-1)),"",OFFSET(BASES!$A$1,ROW()-1,MATCH(F$1,BASES!$1:$1,0)-1))</f>
        <v>3</v>
      </c>
      <c r="G16" s="16" t="str">
        <f ca="1">IF(ISNA(OFFSET(BASES!$A$1,ROW()-1,MATCH(G$1,BASES!$1:$1,0)-1)),"",OFFSET(BASES!$A$1,ROW()-1,MATCH(G$1,BASES!$1:$1,0)-1))</f>
        <v>Avenue</v>
      </c>
      <c r="H16" s="16" t="str">
        <f ca="1">IF(ISNA(OFFSET(BASES!$A$1,ROW()-1,MATCH(H$1,BASES!$1:$1,0)-1)),"",OFFSET(BASES!$A$1,ROW()-1,MATCH(H$1,BASES!$1:$1,0)-1))</f>
        <v/>
      </c>
      <c r="I16" s="16" t="str">
        <f ca="1">IF(ISNA(OFFSET(BASES!$A$1,ROW()-1,MATCH(I$1,BASES!$1:$1,0)-1)),"",OFFSET(BASES!$A$1,ROW()-1,MATCH(I$1,BASES!$1:$1,0)-1))</f>
        <v>Paris</v>
      </c>
      <c r="J16" s="16" t="str">
        <f ca="1">IF(ISNA(OFFSET(BASES!$A$1,ROW()-1,MATCH(J$1,BASES!$1:$1,0)-1)),"",OFFSET(BASES!$A$1,ROW()-1,MATCH(J$1,BASES!$1:$1,0)-1))</f>
        <v>75031</v>
      </c>
      <c r="K16" s="16">
        <f ca="1">IF(ISNA(OFFSET(BASES!$A$1,ROW()-1,MATCH(K$1,BASES!$1:$1,0)-1)),"",OFFSET(BASES!$A$1,ROW()-1,MATCH(K$1,BASES!$1:$1,0)-1))</f>
        <v>34151</v>
      </c>
      <c r="L16" s="16" t="str">
        <f ca="1">IF(ISNA(OFFSET(BASES!$A$1,ROW()-1,MATCH(L$1,BASES!$1:$1,0)-1)),"",OFFSET(BASES!$A$1,ROW()-1,MATCH(L$1,BASES!$1:$1,0)-1))</f>
        <v/>
      </c>
      <c r="M16" s="16" t="str">
        <f ca="1">IF(ISNA(OFFSET(BASES!$A$1,ROW()-1,MATCH(M$1,BASES!$1:$1,0)-1)),"",OFFSET(BASES!$A$1,ROW()-1,MATCH(M$1,BASES!$1:$1,0)-1))</f>
        <v>Paris</v>
      </c>
      <c r="N16" s="16" t="str">
        <f ca="1">IF(ISNA(OFFSET(BASES!$A$1,ROW()-1,MATCH(N$1,BASES!$1:$1,0)-1)),"",OFFSET(BASES!$A$1,ROW()-1,MATCH(N$1,BASES!$1:$1,0)-1))</f>
        <v/>
      </c>
      <c r="O16" s="16" t="str">
        <f ca="1">IF(ISNA(OFFSET(BASES!$A$1,ROW()-1,MATCH(O$1,BASES!$1:$1,0)-1)),"",OFFSET(BASES!$A$1,ROW()-1,MATCH(O$1,BASES!$1:$1,0)-1))</f>
        <v/>
      </c>
      <c r="P16" s="16" t="str">
        <f ca="1">IF(ISNA(OFFSET(BASES!$A$1,ROW()-1,MATCH(P$1,BASES!$1:$1,0)-1)),"",OFFSET(BASES!$A$1,ROW()-1,MATCH(P$1,BASES!$1:$1,0)-1))</f>
        <v>France</v>
      </c>
      <c r="Q16" s="16" t="str">
        <f ca="1">IF(ISNA(OFFSET(BASES!$A$1,ROW()-1,MATCH(Q$1,BASES!$1:$1,0)-1)),"",OFFSET(BASES!$A$1,ROW()-1,MATCH(Q$1,BASES!$1:$1,0)-1))</f>
        <v>UK</v>
      </c>
      <c r="R16" s="16" t="str">
        <f ca="1">IF(ISNA(OFFSET(BASES!$A$1,ROW()-1,MATCH(R$1,BASES!$1:$1,0)-1)),"",OFFSET(BASES!$A$1,ROW()-1,MATCH(R$1,BASES!$1:$1,0)-1))</f>
        <v/>
      </c>
      <c r="S16" s="16">
        <f ca="1">IF(ISNA(OFFSET(BASES!$A$1,ROW()-1,MATCH(S$1,BASES!$1:$1,0)-1)),"",OFFSET(BASES!$A$1,ROW()-1,MATCH(S$1,BASES!$1:$1,0)-1))</f>
        <v>0</v>
      </c>
      <c r="T16" s="17">
        <f ca="1">IF(ISNA(OFFSET(BASES!$A$1,ROW()-1,MATCH(T$1,BASES!$1:$1,0)-1)),"",OFFSET(BASES!$A$1,ROW()-1,MATCH(T$1,BASES!$1:$1,0)-1))</f>
        <v>41880</v>
      </c>
      <c r="U16" s="17">
        <f ca="1">IF(ISNA(OFFSET(BASES!$A$1,ROW()-1,MATCH(U$1,BASES!$1:$1,0)-1)),"",OFFSET(BASES!$A$1,ROW()-1,MATCH(U$1,BASES!$1:$1,0)-1))</f>
        <v>41880</v>
      </c>
    </row>
    <row r="17" spans="1:21">
      <c r="A17" s="16" t="str">
        <f ca="1">IF(ISNA(OFFSET(BASES!$A$1,ROW()-1,MATCH(A$1,BASES!$1:$1,0)-1)),"",OFFSET(BASES!$A$1,ROW()-1,MATCH(A$1,BASES!$1:$1,0)-1))</f>
        <v>Chèque</v>
      </c>
      <c r="B17" s="16" t="str">
        <f ca="1">IF(ISNA(OFFSET(BASES!$A$1,ROW()-1,MATCH(B$1,BASES!$1:$1,0)-1)),"",OFFSET(BASES!$A$1,ROW()-1,MATCH(B$1,BASES!$1:$1,0)-1))</f>
        <v/>
      </c>
      <c r="C17" s="16" t="str">
        <f ca="1">IF(ISNA(OFFSET(BASES!$A$1,ROW()-1,MATCH(C$1,BASES!$1:$1,0)-1)),"",OFFSET(BASES!$A$1,ROW()-1,MATCH(C$1,BASES!$1:$1,0)-1))</f>
        <v>gramille</v>
      </c>
      <c r="D17" s="16" t="str">
        <f ca="1">IF(ISNA(OFFSET(BASES!$A$1,ROW()-1,MATCH(D$1,BASES!$1:$1,0)-1)),"",OFFSET(BASES!$A$1,ROW()-1,MATCH(D$1,BASES!$1:$1,0)-1))</f>
        <v>Nadia</v>
      </c>
      <c r="E17" s="16" t="str">
        <f ca="1">IF(ISNA(OFFSET(BASES!$A$1,ROW()-1,MATCH(E$1,BASES!$1:$1,0)-1)),"",OFFSET(BASES!$A$1,ROW()-1,MATCH(E$1,BASES!$1:$1,0)-1))</f>
        <v/>
      </c>
      <c r="F17" s="16" t="str">
        <f ca="1">IF(ISNA(OFFSET(BASES!$A$1,ROW()-1,MATCH(F$1,BASES!$1:$1,0)-1)),"",OFFSET(BASES!$A$1,ROW()-1,MATCH(F$1,BASES!$1:$1,0)-1))</f>
        <v>2</v>
      </c>
      <c r="G17" s="16" t="str">
        <f ca="1">IF(ISNA(OFFSET(BASES!$A$1,ROW()-1,MATCH(G$1,BASES!$1:$1,0)-1)),"",OFFSET(BASES!$A$1,ROW()-1,MATCH(G$1,BASES!$1:$1,0)-1))</f>
        <v>Avenue</v>
      </c>
      <c r="H17" s="16" t="str">
        <f ca="1">IF(ISNA(OFFSET(BASES!$A$1,ROW()-1,MATCH(H$1,BASES!$1:$1,0)-1)),"",OFFSET(BASES!$A$1,ROW()-1,MATCH(H$1,BASES!$1:$1,0)-1))</f>
        <v/>
      </c>
      <c r="I17" s="16" t="str">
        <f ca="1">IF(ISNA(OFFSET(BASES!$A$1,ROW()-1,MATCH(I$1,BASES!$1:$1,0)-1)),"",OFFSET(BASES!$A$1,ROW()-1,MATCH(I$1,BASES!$1:$1,0)-1))</f>
        <v>Myon</v>
      </c>
      <c r="J17" s="16" t="str">
        <f ca="1">IF(ISNA(OFFSET(BASES!$A$1,ROW()-1,MATCH(J$1,BASES!$1:$1,0)-1)),"",OFFSET(BASES!$A$1,ROW()-1,MATCH(J$1,BASES!$1:$1,0)-1))</f>
        <v>75032</v>
      </c>
      <c r="K17" s="16">
        <f ca="1">IF(ISNA(OFFSET(BASES!$A$1,ROW()-1,MATCH(K$1,BASES!$1:$1,0)-1)),"",OFFSET(BASES!$A$1,ROW()-1,MATCH(K$1,BASES!$1:$1,0)-1))</f>
        <v>26287</v>
      </c>
      <c r="L17" s="16" t="str">
        <f ca="1">IF(ISNA(OFFSET(BASES!$A$1,ROW()-1,MATCH(L$1,BASES!$1:$1,0)-1)),"",OFFSET(BASES!$A$1,ROW()-1,MATCH(L$1,BASES!$1:$1,0)-1))</f>
        <v/>
      </c>
      <c r="M17" s="16" t="str">
        <f ca="1">IF(ISNA(OFFSET(BASES!$A$1,ROW()-1,MATCH(M$1,BASES!$1:$1,0)-1)),"",OFFSET(BASES!$A$1,ROW()-1,MATCH(M$1,BASES!$1:$1,0)-1))</f>
        <v>Lyon</v>
      </c>
      <c r="N17" s="16" t="str">
        <f ca="1">IF(ISNA(OFFSET(BASES!$A$1,ROW()-1,MATCH(N$1,BASES!$1:$1,0)-1)),"",OFFSET(BASES!$A$1,ROW()-1,MATCH(N$1,BASES!$1:$1,0)-1))</f>
        <v/>
      </c>
      <c r="O17" s="16" t="str">
        <f ca="1">IF(ISNA(OFFSET(BASES!$A$1,ROW()-1,MATCH(O$1,BASES!$1:$1,0)-1)),"",OFFSET(BASES!$A$1,ROW()-1,MATCH(O$1,BASES!$1:$1,0)-1))</f>
        <v/>
      </c>
      <c r="P17" s="16" t="str">
        <f ca="1">IF(ISNA(OFFSET(BASES!$A$1,ROW()-1,MATCH(P$1,BASES!$1:$1,0)-1)),"",OFFSET(BASES!$A$1,ROW()-1,MATCH(P$1,BASES!$1:$1,0)-1))</f>
        <v>France</v>
      </c>
      <c r="Q17" s="16" t="str">
        <f ca="1">IF(ISNA(OFFSET(BASES!$A$1,ROW()-1,MATCH(Q$1,BASES!$1:$1,0)-1)),"",OFFSET(BASES!$A$1,ROW()-1,MATCH(Q$1,BASES!$1:$1,0)-1))</f>
        <v>UK</v>
      </c>
      <c r="R17" s="16" t="str">
        <f ca="1">IF(ISNA(OFFSET(BASES!$A$1,ROW()-1,MATCH(R$1,BASES!$1:$1,0)-1)),"",OFFSET(BASES!$A$1,ROW()-1,MATCH(R$1,BASES!$1:$1,0)-1))</f>
        <v/>
      </c>
      <c r="S17" s="16" t="str">
        <f ca="1">IF(ISNA(OFFSET(BASES!$A$1,ROW()-1,MATCH(S$1,BASES!$1:$1,0)-1)),"",OFFSET(BASES!$A$1,ROW()-1,MATCH(S$1,BASES!$1:$1,0)-1))</f>
        <v>554F</v>
      </c>
      <c r="T17" s="17">
        <f ca="1">IF(ISNA(OFFSET(BASES!$A$1,ROW()-1,MATCH(T$1,BASES!$1:$1,0)-1)),"",OFFSET(BASES!$A$1,ROW()-1,MATCH(T$1,BASES!$1:$1,0)-1))</f>
        <v>41856</v>
      </c>
      <c r="U17" s="17">
        <f ca="1">IF(ISNA(OFFSET(BASES!$A$1,ROW()-1,MATCH(U$1,BASES!$1:$1,0)-1)),"",OFFSET(BASES!$A$1,ROW()-1,MATCH(U$1,BASES!$1:$1,0)-1))</f>
        <v>41856</v>
      </c>
    </row>
    <row r="18" spans="1:21">
      <c r="A18" s="16">
        <f ca="1">IF(ISNA(OFFSET(BASES!$A$1,ROW()-1,MATCH(A$1,BASES!$1:$1,0)-1)),"",OFFSET(BASES!$A$1,ROW()-1,MATCH(A$1,BASES!$1:$1,0)-1))</f>
        <v>0</v>
      </c>
      <c r="B18" s="16" t="str">
        <f ca="1">IF(ISNA(OFFSET(BASES!$A$1,ROW()-1,MATCH(B$1,BASES!$1:$1,0)-1)),"",OFFSET(BASES!$A$1,ROW()-1,MATCH(B$1,BASES!$1:$1,0)-1))</f>
        <v/>
      </c>
      <c r="C18" s="16">
        <f ca="1">IF(ISNA(OFFSET(BASES!$A$1,ROW()-1,MATCH(C$1,BASES!$1:$1,0)-1)),"",OFFSET(BASES!$A$1,ROW()-1,MATCH(C$1,BASES!$1:$1,0)-1))</f>
        <v>0</v>
      </c>
      <c r="D18" s="16">
        <f ca="1">IF(ISNA(OFFSET(BASES!$A$1,ROW()-1,MATCH(D$1,BASES!$1:$1,0)-1)),"",OFFSET(BASES!$A$1,ROW()-1,MATCH(D$1,BASES!$1:$1,0)-1))</f>
        <v>0</v>
      </c>
      <c r="E18" s="16" t="str">
        <f ca="1">IF(ISNA(OFFSET(BASES!$A$1,ROW()-1,MATCH(E$1,BASES!$1:$1,0)-1)),"",OFFSET(BASES!$A$1,ROW()-1,MATCH(E$1,BASES!$1:$1,0)-1))</f>
        <v/>
      </c>
      <c r="F18" s="16">
        <f ca="1">IF(ISNA(OFFSET(BASES!$A$1,ROW()-1,MATCH(F$1,BASES!$1:$1,0)-1)),"",OFFSET(BASES!$A$1,ROW()-1,MATCH(F$1,BASES!$1:$1,0)-1))</f>
        <v>0</v>
      </c>
      <c r="G18" s="16">
        <f ca="1">IF(ISNA(OFFSET(BASES!$A$1,ROW()-1,MATCH(G$1,BASES!$1:$1,0)-1)),"",OFFSET(BASES!$A$1,ROW()-1,MATCH(G$1,BASES!$1:$1,0)-1))</f>
        <v>0</v>
      </c>
      <c r="H18" s="16">
        <f ca="1">IF(ISNA(OFFSET(BASES!$A$1,ROW()-1,MATCH(H$1,BASES!$1:$1,0)-1)),"",OFFSET(BASES!$A$1,ROW()-1,MATCH(H$1,BASES!$1:$1,0)-1))</f>
        <v>0</v>
      </c>
      <c r="I18" s="16">
        <f ca="1">IF(ISNA(OFFSET(BASES!$A$1,ROW()-1,MATCH(I$1,BASES!$1:$1,0)-1)),"",OFFSET(BASES!$A$1,ROW()-1,MATCH(I$1,BASES!$1:$1,0)-1))</f>
        <v>0</v>
      </c>
      <c r="J18" s="16">
        <f ca="1">IF(ISNA(OFFSET(BASES!$A$1,ROW()-1,MATCH(J$1,BASES!$1:$1,0)-1)),"",OFFSET(BASES!$A$1,ROW()-1,MATCH(J$1,BASES!$1:$1,0)-1))</f>
        <v>0</v>
      </c>
      <c r="K18" s="16">
        <f ca="1">IF(ISNA(OFFSET(BASES!$A$1,ROW()-1,MATCH(K$1,BASES!$1:$1,0)-1)),"",OFFSET(BASES!$A$1,ROW()-1,MATCH(K$1,BASES!$1:$1,0)-1))</f>
        <v>0</v>
      </c>
      <c r="L18" s="16" t="str">
        <f ca="1">IF(ISNA(OFFSET(BASES!$A$1,ROW()-1,MATCH(L$1,BASES!$1:$1,0)-1)),"",OFFSET(BASES!$A$1,ROW()-1,MATCH(L$1,BASES!$1:$1,0)-1))</f>
        <v/>
      </c>
      <c r="M18" s="16">
        <f ca="1">IF(ISNA(OFFSET(BASES!$A$1,ROW()-1,MATCH(M$1,BASES!$1:$1,0)-1)),"",OFFSET(BASES!$A$1,ROW()-1,MATCH(M$1,BASES!$1:$1,0)-1))</f>
        <v>0</v>
      </c>
      <c r="N18" s="16" t="str">
        <f ca="1">IF(ISNA(OFFSET(BASES!$A$1,ROW()-1,MATCH(N$1,BASES!$1:$1,0)-1)),"",OFFSET(BASES!$A$1,ROW()-1,MATCH(N$1,BASES!$1:$1,0)-1))</f>
        <v/>
      </c>
      <c r="O18" s="16" t="str">
        <f ca="1">IF(ISNA(OFFSET(BASES!$A$1,ROW()-1,MATCH(O$1,BASES!$1:$1,0)-1)),"",OFFSET(BASES!$A$1,ROW()-1,MATCH(O$1,BASES!$1:$1,0)-1))</f>
        <v/>
      </c>
      <c r="P18" s="16">
        <f ca="1">IF(ISNA(OFFSET(BASES!$A$1,ROW()-1,MATCH(P$1,BASES!$1:$1,0)-1)),"",OFFSET(BASES!$A$1,ROW()-1,MATCH(P$1,BASES!$1:$1,0)-1))</f>
        <v>0</v>
      </c>
      <c r="Q18" s="16">
        <f ca="1">IF(ISNA(OFFSET(BASES!$A$1,ROW()-1,MATCH(Q$1,BASES!$1:$1,0)-1)),"",OFFSET(BASES!$A$1,ROW()-1,MATCH(Q$1,BASES!$1:$1,0)-1))</f>
        <v>0</v>
      </c>
      <c r="R18" s="16" t="str">
        <f ca="1">IF(ISNA(OFFSET(BASES!$A$1,ROW()-1,MATCH(R$1,BASES!$1:$1,0)-1)),"",OFFSET(BASES!$A$1,ROW()-1,MATCH(R$1,BASES!$1:$1,0)-1))</f>
        <v/>
      </c>
      <c r="S18" s="16">
        <f ca="1">IF(ISNA(OFFSET(BASES!$A$1,ROW()-1,MATCH(S$1,BASES!$1:$1,0)-1)),"",OFFSET(BASES!$A$1,ROW()-1,MATCH(S$1,BASES!$1:$1,0)-1))</f>
        <v>0</v>
      </c>
      <c r="T18" s="17">
        <f ca="1">IF(ISNA(OFFSET(BASES!$A$1,ROW()-1,MATCH(T$1,BASES!$1:$1,0)-1)),"",OFFSET(BASES!$A$1,ROW()-1,MATCH(T$1,BASES!$1:$1,0)-1))</f>
        <v>0</v>
      </c>
      <c r="U18" s="17">
        <f ca="1">IF(ISNA(OFFSET(BASES!$A$1,ROW()-1,MATCH(U$1,BASES!$1:$1,0)-1)),"",OFFSET(BASES!$A$1,ROW()-1,MATCH(U$1,BASES!$1:$1,0)-1))</f>
        <v>0</v>
      </c>
    </row>
    <row r="19" spans="1:21">
      <c r="A19" s="16">
        <f ca="1">IF(ISNA(OFFSET(BASES!$A$1,ROW()-1,MATCH(A$1,BASES!$1:$1,0)-1)),"",OFFSET(BASES!$A$1,ROW()-1,MATCH(A$1,BASES!$1:$1,0)-1))</f>
        <v>0</v>
      </c>
      <c r="B19" s="16" t="str">
        <f ca="1">IF(ISNA(OFFSET(BASES!$A$1,ROW()-1,MATCH(B$1,BASES!$1:$1,0)-1)),"",OFFSET(BASES!$A$1,ROW()-1,MATCH(B$1,BASES!$1:$1,0)-1))</f>
        <v/>
      </c>
      <c r="C19" s="16">
        <f ca="1">IF(ISNA(OFFSET(BASES!$A$1,ROW()-1,MATCH(C$1,BASES!$1:$1,0)-1)),"",OFFSET(BASES!$A$1,ROW()-1,MATCH(C$1,BASES!$1:$1,0)-1))</f>
        <v>0</v>
      </c>
      <c r="D19" s="16">
        <f ca="1">IF(ISNA(OFFSET(BASES!$A$1,ROW()-1,MATCH(D$1,BASES!$1:$1,0)-1)),"",OFFSET(BASES!$A$1,ROW()-1,MATCH(D$1,BASES!$1:$1,0)-1))</f>
        <v>0</v>
      </c>
      <c r="E19" s="16" t="str">
        <f ca="1">IF(ISNA(OFFSET(BASES!$A$1,ROW()-1,MATCH(E$1,BASES!$1:$1,0)-1)),"",OFFSET(BASES!$A$1,ROW()-1,MATCH(E$1,BASES!$1:$1,0)-1))</f>
        <v/>
      </c>
      <c r="F19" s="16">
        <f ca="1">IF(ISNA(OFFSET(BASES!$A$1,ROW()-1,MATCH(F$1,BASES!$1:$1,0)-1)),"",OFFSET(BASES!$A$1,ROW()-1,MATCH(F$1,BASES!$1:$1,0)-1))</f>
        <v>0</v>
      </c>
      <c r="G19" s="16">
        <f ca="1">IF(ISNA(OFFSET(BASES!$A$1,ROW()-1,MATCH(G$1,BASES!$1:$1,0)-1)),"",OFFSET(BASES!$A$1,ROW()-1,MATCH(G$1,BASES!$1:$1,0)-1))</f>
        <v>0</v>
      </c>
      <c r="H19" s="16">
        <f ca="1">IF(ISNA(OFFSET(BASES!$A$1,ROW()-1,MATCH(H$1,BASES!$1:$1,0)-1)),"",OFFSET(BASES!$A$1,ROW()-1,MATCH(H$1,BASES!$1:$1,0)-1))</f>
        <v>0</v>
      </c>
      <c r="I19" s="16">
        <f ca="1">IF(ISNA(OFFSET(BASES!$A$1,ROW()-1,MATCH(I$1,BASES!$1:$1,0)-1)),"",OFFSET(BASES!$A$1,ROW()-1,MATCH(I$1,BASES!$1:$1,0)-1))</f>
        <v>0</v>
      </c>
      <c r="J19" s="16">
        <f ca="1">IF(ISNA(OFFSET(BASES!$A$1,ROW()-1,MATCH(J$1,BASES!$1:$1,0)-1)),"",OFFSET(BASES!$A$1,ROW()-1,MATCH(J$1,BASES!$1:$1,0)-1))</f>
        <v>0</v>
      </c>
      <c r="K19" s="16">
        <f ca="1">IF(ISNA(OFFSET(BASES!$A$1,ROW()-1,MATCH(K$1,BASES!$1:$1,0)-1)),"",OFFSET(BASES!$A$1,ROW()-1,MATCH(K$1,BASES!$1:$1,0)-1))</f>
        <v>0</v>
      </c>
      <c r="L19" s="16" t="str">
        <f ca="1">IF(ISNA(OFFSET(BASES!$A$1,ROW()-1,MATCH(L$1,BASES!$1:$1,0)-1)),"",OFFSET(BASES!$A$1,ROW()-1,MATCH(L$1,BASES!$1:$1,0)-1))</f>
        <v/>
      </c>
      <c r="M19" s="16">
        <f ca="1">IF(ISNA(OFFSET(BASES!$A$1,ROW()-1,MATCH(M$1,BASES!$1:$1,0)-1)),"",OFFSET(BASES!$A$1,ROW()-1,MATCH(M$1,BASES!$1:$1,0)-1))</f>
        <v>0</v>
      </c>
      <c r="N19" s="16" t="str">
        <f ca="1">IF(ISNA(OFFSET(BASES!$A$1,ROW()-1,MATCH(N$1,BASES!$1:$1,0)-1)),"",OFFSET(BASES!$A$1,ROW()-1,MATCH(N$1,BASES!$1:$1,0)-1))</f>
        <v/>
      </c>
      <c r="O19" s="16" t="str">
        <f ca="1">IF(ISNA(OFFSET(BASES!$A$1,ROW()-1,MATCH(O$1,BASES!$1:$1,0)-1)),"",OFFSET(BASES!$A$1,ROW()-1,MATCH(O$1,BASES!$1:$1,0)-1))</f>
        <v/>
      </c>
      <c r="P19" s="16">
        <f ca="1">IF(ISNA(OFFSET(BASES!$A$1,ROW()-1,MATCH(P$1,BASES!$1:$1,0)-1)),"",OFFSET(BASES!$A$1,ROW()-1,MATCH(P$1,BASES!$1:$1,0)-1))</f>
        <v>0</v>
      </c>
      <c r="Q19" s="16">
        <f ca="1">IF(ISNA(OFFSET(BASES!$A$1,ROW()-1,MATCH(Q$1,BASES!$1:$1,0)-1)),"",OFFSET(BASES!$A$1,ROW()-1,MATCH(Q$1,BASES!$1:$1,0)-1))</f>
        <v>0</v>
      </c>
      <c r="R19" s="16" t="str">
        <f ca="1">IF(ISNA(OFFSET(BASES!$A$1,ROW()-1,MATCH(R$1,BASES!$1:$1,0)-1)),"",OFFSET(BASES!$A$1,ROW()-1,MATCH(R$1,BASES!$1:$1,0)-1))</f>
        <v/>
      </c>
      <c r="S19" s="16">
        <f ca="1">IF(ISNA(OFFSET(BASES!$A$1,ROW()-1,MATCH(S$1,BASES!$1:$1,0)-1)),"",OFFSET(BASES!$A$1,ROW()-1,MATCH(S$1,BASES!$1:$1,0)-1))</f>
        <v>0</v>
      </c>
      <c r="T19" s="17">
        <f ca="1">IF(ISNA(OFFSET(BASES!$A$1,ROW()-1,MATCH(T$1,BASES!$1:$1,0)-1)),"",OFFSET(BASES!$A$1,ROW()-1,MATCH(T$1,BASES!$1:$1,0)-1))</f>
        <v>0</v>
      </c>
      <c r="U19" s="17">
        <f ca="1">IF(ISNA(OFFSET(BASES!$A$1,ROW()-1,MATCH(U$1,BASES!$1:$1,0)-1)),"",OFFSET(BASES!$A$1,ROW()-1,MATCH(U$1,BASES!$1:$1,0)-1))</f>
        <v>0</v>
      </c>
    </row>
    <row r="20" spans="1:21">
      <c r="A20" s="16">
        <f ca="1">IF(ISNA(OFFSET(BASES!$A$1,ROW()-1,MATCH(A$1,BASES!$1:$1,0)-1)),"",OFFSET(BASES!$A$1,ROW()-1,MATCH(A$1,BASES!$1:$1,0)-1))</f>
        <v>0</v>
      </c>
      <c r="B20" s="16" t="str">
        <f ca="1">IF(ISNA(OFFSET(BASES!$A$1,ROW()-1,MATCH(B$1,BASES!$1:$1,0)-1)),"",OFFSET(BASES!$A$1,ROW()-1,MATCH(B$1,BASES!$1:$1,0)-1))</f>
        <v/>
      </c>
      <c r="C20" s="16">
        <f ca="1">IF(ISNA(OFFSET(BASES!$A$1,ROW()-1,MATCH(C$1,BASES!$1:$1,0)-1)),"",OFFSET(BASES!$A$1,ROW()-1,MATCH(C$1,BASES!$1:$1,0)-1))</f>
        <v>0</v>
      </c>
      <c r="D20" s="16">
        <f ca="1">IF(ISNA(OFFSET(BASES!$A$1,ROW()-1,MATCH(D$1,BASES!$1:$1,0)-1)),"",OFFSET(BASES!$A$1,ROW()-1,MATCH(D$1,BASES!$1:$1,0)-1))</f>
        <v>0</v>
      </c>
      <c r="E20" s="16" t="str">
        <f ca="1">IF(ISNA(OFFSET(BASES!$A$1,ROW()-1,MATCH(E$1,BASES!$1:$1,0)-1)),"",OFFSET(BASES!$A$1,ROW()-1,MATCH(E$1,BASES!$1:$1,0)-1))</f>
        <v/>
      </c>
      <c r="F20" s="16">
        <f ca="1">IF(ISNA(OFFSET(BASES!$A$1,ROW()-1,MATCH(F$1,BASES!$1:$1,0)-1)),"",OFFSET(BASES!$A$1,ROW()-1,MATCH(F$1,BASES!$1:$1,0)-1))</f>
        <v>0</v>
      </c>
      <c r="G20" s="16">
        <f ca="1">IF(ISNA(OFFSET(BASES!$A$1,ROW()-1,MATCH(G$1,BASES!$1:$1,0)-1)),"",OFFSET(BASES!$A$1,ROW()-1,MATCH(G$1,BASES!$1:$1,0)-1))</f>
        <v>0</v>
      </c>
      <c r="H20" s="16">
        <f ca="1">IF(ISNA(OFFSET(BASES!$A$1,ROW()-1,MATCH(H$1,BASES!$1:$1,0)-1)),"",OFFSET(BASES!$A$1,ROW()-1,MATCH(H$1,BASES!$1:$1,0)-1))</f>
        <v>0</v>
      </c>
      <c r="I20" s="16">
        <f ca="1">IF(ISNA(OFFSET(BASES!$A$1,ROW()-1,MATCH(I$1,BASES!$1:$1,0)-1)),"",OFFSET(BASES!$A$1,ROW()-1,MATCH(I$1,BASES!$1:$1,0)-1))</f>
        <v>0</v>
      </c>
      <c r="J20" s="16">
        <f ca="1">IF(ISNA(OFFSET(BASES!$A$1,ROW()-1,MATCH(J$1,BASES!$1:$1,0)-1)),"",OFFSET(BASES!$A$1,ROW()-1,MATCH(J$1,BASES!$1:$1,0)-1))</f>
        <v>0</v>
      </c>
      <c r="K20" s="16">
        <f ca="1">IF(ISNA(OFFSET(BASES!$A$1,ROW()-1,MATCH(K$1,BASES!$1:$1,0)-1)),"",OFFSET(BASES!$A$1,ROW()-1,MATCH(K$1,BASES!$1:$1,0)-1))</f>
        <v>0</v>
      </c>
      <c r="L20" s="16" t="str">
        <f ca="1">IF(ISNA(OFFSET(BASES!$A$1,ROW()-1,MATCH(L$1,BASES!$1:$1,0)-1)),"",OFFSET(BASES!$A$1,ROW()-1,MATCH(L$1,BASES!$1:$1,0)-1))</f>
        <v/>
      </c>
      <c r="M20" s="16">
        <f ca="1">IF(ISNA(OFFSET(BASES!$A$1,ROW()-1,MATCH(M$1,BASES!$1:$1,0)-1)),"",OFFSET(BASES!$A$1,ROW()-1,MATCH(M$1,BASES!$1:$1,0)-1))</f>
        <v>0</v>
      </c>
      <c r="N20" s="16" t="str">
        <f ca="1">IF(ISNA(OFFSET(BASES!$A$1,ROW()-1,MATCH(N$1,BASES!$1:$1,0)-1)),"",OFFSET(BASES!$A$1,ROW()-1,MATCH(N$1,BASES!$1:$1,0)-1))</f>
        <v/>
      </c>
      <c r="O20" s="16" t="str">
        <f ca="1">IF(ISNA(OFFSET(BASES!$A$1,ROW()-1,MATCH(O$1,BASES!$1:$1,0)-1)),"",OFFSET(BASES!$A$1,ROW()-1,MATCH(O$1,BASES!$1:$1,0)-1))</f>
        <v/>
      </c>
      <c r="P20" s="16">
        <f ca="1">IF(ISNA(OFFSET(BASES!$A$1,ROW()-1,MATCH(P$1,BASES!$1:$1,0)-1)),"",OFFSET(BASES!$A$1,ROW()-1,MATCH(P$1,BASES!$1:$1,0)-1))</f>
        <v>0</v>
      </c>
      <c r="Q20" s="16">
        <f ca="1">IF(ISNA(OFFSET(BASES!$A$1,ROW()-1,MATCH(Q$1,BASES!$1:$1,0)-1)),"",OFFSET(BASES!$A$1,ROW()-1,MATCH(Q$1,BASES!$1:$1,0)-1))</f>
        <v>0</v>
      </c>
      <c r="R20" s="16" t="str">
        <f ca="1">IF(ISNA(OFFSET(BASES!$A$1,ROW()-1,MATCH(R$1,BASES!$1:$1,0)-1)),"",OFFSET(BASES!$A$1,ROW()-1,MATCH(R$1,BASES!$1:$1,0)-1))</f>
        <v/>
      </c>
      <c r="S20" s="16">
        <f ca="1">IF(ISNA(OFFSET(BASES!$A$1,ROW()-1,MATCH(S$1,BASES!$1:$1,0)-1)),"",OFFSET(BASES!$A$1,ROW()-1,MATCH(S$1,BASES!$1:$1,0)-1))</f>
        <v>0</v>
      </c>
      <c r="T20" s="17">
        <f ca="1">IF(ISNA(OFFSET(BASES!$A$1,ROW()-1,MATCH(T$1,BASES!$1:$1,0)-1)),"",OFFSET(BASES!$A$1,ROW()-1,MATCH(T$1,BASES!$1:$1,0)-1))</f>
        <v>0</v>
      </c>
      <c r="U20" s="17">
        <f ca="1">IF(ISNA(OFFSET(BASES!$A$1,ROW()-1,MATCH(U$1,BASES!$1:$1,0)-1)),"",OFFSET(BASES!$A$1,ROW()-1,MATCH(U$1,BASES!$1:$1,0)-1))</f>
        <v>0</v>
      </c>
    </row>
    <row r="21" spans="1:21">
      <c r="A21" s="16">
        <f ca="1">IF(ISNA(OFFSET(BASES!$A$1,ROW()-1,MATCH(A$1,BASES!$1:$1,0)-1)),"",OFFSET(BASES!$A$1,ROW()-1,MATCH(A$1,BASES!$1:$1,0)-1))</f>
        <v>0</v>
      </c>
      <c r="B21" s="16" t="str">
        <f ca="1">IF(ISNA(OFFSET(BASES!$A$1,ROW()-1,MATCH(B$1,BASES!$1:$1,0)-1)),"",OFFSET(BASES!$A$1,ROW()-1,MATCH(B$1,BASES!$1:$1,0)-1))</f>
        <v/>
      </c>
      <c r="C21" s="16">
        <f ca="1">IF(ISNA(OFFSET(BASES!$A$1,ROW()-1,MATCH(C$1,BASES!$1:$1,0)-1)),"",OFFSET(BASES!$A$1,ROW()-1,MATCH(C$1,BASES!$1:$1,0)-1))</f>
        <v>0</v>
      </c>
      <c r="D21" s="16">
        <f ca="1">IF(ISNA(OFFSET(BASES!$A$1,ROW()-1,MATCH(D$1,BASES!$1:$1,0)-1)),"",OFFSET(BASES!$A$1,ROW()-1,MATCH(D$1,BASES!$1:$1,0)-1))</f>
        <v>0</v>
      </c>
      <c r="E21" s="16" t="str">
        <f ca="1">IF(ISNA(OFFSET(BASES!$A$1,ROW()-1,MATCH(E$1,BASES!$1:$1,0)-1)),"",OFFSET(BASES!$A$1,ROW()-1,MATCH(E$1,BASES!$1:$1,0)-1))</f>
        <v/>
      </c>
      <c r="F21" s="16">
        <f ca="1">IF(ISNA(OFFSET(BASES!$A$1,ROW()-1,MATCH(F$1,BASES!$1:$1,0)-1)),"",OFFSET(BASES!$A$1,ROW()-1,MATCH(F$1,BASES!$1:$1,0)-1))</f>
        <v>0</v>
      </c>
      <c r="G21" s="16">
        <f ca="1">IF(ISNA(OFFSET(BASES!$A$1,ROW()-1,MATCH(G$1,BASES!$1:$1,0)-1)),"",OFFSET(BASES!$A$1,ROW()-1,MATCH(G$1,BASES!$1:$1,0)-1))</f>
        <v>0</v>
      </c>
      <c r="H21" s="16">
        <f ca="1">IF(ISNA(OFFSET(BASES!$A$1,ROW()-1,MATCH(H$1,BASES!$1:$1,0)-1)),"",OFFSET(BASES!$A$1,ROW()-1,MATCH(H$1,BASES!$1:$1,0)-1))</f>
        <v>0</v>
      </c>
      <c r="I21" s="16">
        <f ca="1">IF(ISNA(OFFSET(BASES!$A$1,ROW()-1,MATCH(I$1,BASES!$1:$1,0)-1)),"",OFFSET(BASES!$A$1,ROW()-1,MATCH(I$1,BASES!$1:$1,0)-1))</f>
        <v>0</v>
      </c>
      <c r="J21" s="16">
        <f ca="1">IF(ISNA(OFFSET(BASES!$A$1,ROW()-1,MATCH(J$1,BASES!$1:$1,0)-1)),"",OFFSET(BASES!$A$1,ROW()-1,MATCH(J$1,BASES!$1:$1,0)-1))</f>
        <v>0</v>
      </c>
      <c r="K21" s="16">
        <f ca="1">IF(ISNA(OFFSET(BASES!$A$1,ROW()-1,MATCH(K$1,BASES!$1:$1,0)-1)),"",OFFSET(BASES!$A$1,ROW()-1,MATCH(K$1,BASES!$1:$1,0)-1))</f>
        <v>0</v>
      </c>
      <c r="L21" s="16" t="str">
        <f ca="1">IF(ISNA(OFFSET(BASES!$A$1,ROW()-1,MATCH(L$1,BASES!$1:$1,0)-1)),"",OFFSET(BASES!$A$1,ROW()-1,MATCH(L$1,BASES!$1:$1,0)-1))</f>
        <v/>
      </c>
      <c r="M21" s="16">
        <f ca="1">IF(ISNA(OFFSET(BASES!$A$1,ROW()-1,MATCH(M$1,BASES!$1:$1,0)-1)),"",OFFSET(BASES!$A$1,ROW()-1,MATCH(M$1,BASES!$1:$1,0)-1))</f>
        <v>0</v>
      </c>
      <c r="N21" s="16" t="str">
        <f ca="1">IF(ISNA(OFFSET(BASES!$A$1,ROW()-1,MATCH(N$1,BASES!$1:$1,0)-1)),"",OFFSET(BASES!$A$1,ROW()-1,MATCH(N$1,BASES!$1:$1,0)-1))</f>
        <v/>
      </c>
      <c r="O21" s="16" t="str">
        <f ca="1">IF(ISNA(OFFSET(BASES!$A$1,ROW()-1,MATCH(O$1,BASES!$1:$1,0)-1)),"",OFFSET(BASES!$A$1,ROW()-1,MATCH(O$1,BASES!$1:$1,0)-1))</f>
        <v/>
      </c>
      <c r="P21" s="16">
        <f ca="1">IF(ISNA(OFFSET(BASES!$A$1,ROW()-1,MATCH(P$1,BASES!$1:$1,0)-1)),"",OFFSET(BASES!$A$1,ROW()-1,MATCH(P$1,BASES!$1:$1,0)-1))</f>
        <v>0</v>
      </c>
      <c r="Q21" s="16">
        <f ca="1">IF(ISNA(OFFSET(BASES!$A$1,ROW()-1,MATCH(Q$1,BASES!$1:$1,0)-1)),"",OFFSET(BASES!$A$1,ROW()-1,MATCH(Q$1,BASES!$1:$1,0)-1))</f>
        <v>0</v>
      </c>
      <c r="R21" s="16" t="str">
        <f ca="1">IF(ISNA(OFFSET(BASES!$A$1,ROW()-1,MATCH(R$1,BASES!$1:$1,0)-1)),"",OFFSET(BASES!$A$1,ROW()-1,MATCH(R$1,BASES!$1:$1,0)-1))</f>
        <v/>
      </c>
      <c r="S21" s="16">
        <f ca="1">IF(ISNA(OFFSET(BASES!$A$1,ROW()-1,MATCH(S$1,BASES!$1:$1,0)-1)),"",OFFSET(BASES!$A$1,ROW()-1,MATCH(S$1,BASES!$1:$1,0)-1))</f>
        <v>0</v>
      </c>
      <c r="T21" s="17">
        <f ca="1">IF(ISNA(OFFSET(BASES!$A$1,ROW()-1,MATCH(T$1,BASES!$1:$1,0)-1)),"",OFFSET(BASES!$A$1,ROW()-1,MATCH(T$1,BASES!$1:$1,0)-1))</f>
        <v>0</v>
      </c>
      <c r="U21" s="17">
        <f ca="1">IF(ISNA(OFFSET(BASES!$A$1,ROW()-1,MATCH(U$1,BASES!$1:$1,0)-1)),"",OFFSET(BASES!$A$1,ROW()-1,MATCH(U$1,BASES!$1:$1,0)-1))</f>
        <v>0</v>
      </c>
    </row>
  </sheetData>
  <sheetCalcPr fullCalcOnLoad="1"/>
  <phoneticPr fontId="0" type="noConversion"/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BASES</vt:lpstr>
      <vt:lpstr>EXPORT</vt:lpstr>
      <vt:lpstr>Par Formules</vt:lpstr>
    </vt:vector>
  </TitlesOfParts>
  <Company>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Dédé</cp:lastModifiedBy>
  <cp:lastPrinted>2014-08-13T16:56:05Z</cp:lastPrinted>
  <dcterms:created xsi:type="dcterms:W3CDTF">2014-08-13T13:10:18Z</dcterms:created>
  <dcterms:modified xsi:type="dcterms:W3CDTF">2014-09-11T16:40:02Z</dcterms:modified>
</cp:coreProperties>
</file>