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0" yWindow="45" windowWidth="15195" windowHeight="8445"/>
  </bookViews>
  <sheets>
    <sheet name="Code" sheetId="13" r:id="rId1"/>
    <sheet name="Commande" sheetId="12" r:id="rId2"/>
    <sheet name="BIDOUILLAGE" sheetId="14" r:id="rId3"/>
  </sheets>
  <definedNames>
    <definedName name="Bobines">BIDOUILLAGE!#REF!</definedName>
    <definedName name="capot_moteur">BIDOUILLAGE!#REF!</definedName>
    <definedName name="Distribution_cartouche">BIDOUILLAGE!#REF!</definedName>
    <definedName name="Limiteur_de_pression">Commande!$F$37:$F$39</definedName>
    <definedName name="moteur">BIDOUILLAGE!$B$3:$B$6</definedName>
    <definedName name="moteur0">Commande!$D$4</definedName>
    <definedName name="moteur1">Commande!$C$8:$C$16</definedName>
    <definedName name="moteur2">Commande!$C$20:$C$26</definedName>
    <definedName name="moteur3">Commande!$C$30:$C$33</definedName>
    <definedName name="Pompes">Commande!$C$43:$C$50</definedName>
    <definedName name="Position_de_montage">BIDOUILLAGE!#REF!</definedName>
    <definedName name="reservoir">Commande!#REF!</definedName>
    <definedName name="ressort">BIDOUILLAGE!#REF!</definedName>
    <definedName name="Support">Commande!#REF!</definedName>
    <definedName name="_xlnm.Print_Area" localSheetId="1">Commande!$C$2:$P$53</definedName>
  </definedNames>
  <calcPr calcId="114210"/>
</workbook>
</file>

<file path=xl/calcChain.xml><?xml version="1.0" encoding="utf-8"?>
<calcChain xmlns="http://schemas.openxmlformats.org/spreadsheetml/2006/main">
  <c r="C8" i="13"/>
  <c r="H5"/>
</calcChain>
</file>

<file path=xl/sharedStrings.xml><?xml version="1.0" encoding="utf-8"?>
<sst xmlns="http://schemas.openxmlformats.org/spreadsheetml/2006/main" count="144" uniqueCount="84">
  <si>
    <t>Quantitée</t>
  </si>
  <si>
    <t>Corps</t>
  </si>
  <si>
    <t>Pompe</t>
  </si>
  <si>
    <t>Pompe 1,1cc</t>
  </si>
  <si>
    <t>Pompe 1,6 cc</t>
  </si>
  <si>
    <t>Pompe 2,1 cc</t>
  </si>
  <si>
    <t>Pompe 2,6 cc</t>
  </si>
  <si>
    <t>Pompe 3,7cc</t>
  </si>
  <si>
    <t>Pompe 4,8 cc</t>
  </si>
  <si>
    <t>Pompe 5,8 cc</t>
  </si>
  <si>
    <t>Pompe 7,9 cc</t>
  </si>
  <si>
    <t>C25</t>
  </si>
  <si>
    <t>C91</t>
  </si>
  <si>
    <t>C92</t>
  </si>
  <si>
    <t>C95</t>
  </si>
  <si>
    <t>C96</t>
  </si>
  <si>
    <t>C</t>
  </si>
  <si>
    <t>E</t>
  </si>
  <si>
    <t>E31</t>
  </si>
  <si>
    <t>E39</t>
  </si>
  <si>
    <t>E64</t>
  </si>
  <si>
    <t>F14</t>
  </si>
  <si>
    <t>F16</t>
  </si>
  <si>
    <t>F18</t>
  </si>
  <si>
    <t>Nom</t>
  </si>
  <si>
    <t>Composition</t>
  </si>
  <si>
    <t>Pompes</t>
  </si>
  <si>
    <t>Moteur 12/24v</t>
  </si>
  <si>
    <t>Moteur 220/380v</t>
  </si>
  <si>
    <t>11GH</t>
  </si>
  <si>
    <t>12GH</t>
  </si>
  <si>
    <t>13GH</t>
  </si>
  <si>
    <t>14GH</t>
  </si>
  <si>
    <t>16GH</t>
  </si>
  <si>
    <t>18GH</t>
  </si>
  <si>
    <t>19GH</t>
  </si>
  <si>
    <t>20GH</t>
  </si>
  <si>
    <t>12 vcc 800W</t>
  </si>
  <si>
    <t>12 VCC 1600W</t>
  </si>
  <si>
    <t>12VCC 2400W</t>
  </si>
  <si>
    <t>24VCC 2200W</t>
  </si>
  <si>
    <t>24 vcc 3000w</t>
  </si>
  <si>
    <t>220/380v 60 hz 0,55 kw</t>
  </si>
  <si>
    <t>220/380v 50 hz 0,75 kw</t>
  </si>
  <si>
    <t>220/380v 50 hz 1,1 kw</t>
  </si>
  <si>
    <t>220/380v 50 hz 1,5 kw</t>
  </si>
  <si>
    <t>220/380v 50 hz 2,2 kw</t>
  </si>
  <si>
    <t>A7-A8 (05 - 50)</t>
  </si>
  <si>
    <t>A7-A8 (30-120)</t>
  </si>
  <si>
    <t>A7-A8 (80-250)</t>
  </si>
  <si>
    <t xml:space="preserve">Moteur 220V MONO </t>
  </si>
  <si>
    <t xml:space="preserve">220v 0.55 Kw </t>
  </si>
  <si>
    <t>220v 0,75 kw</t>
  </si>
  <si>
    <t>220v 1,1 kw</t>
  </si>
  <si>
    <t>220v 1,5 kw</t>
  </si>
  <si>
    <t>220/380v 50 hz 3 kw</t>
  </si>
  <si>
    <t>220/380v 50 hz 4 kw</t>
  </si>
  <si>
    <t>/</t>
  </si>
  <si>
    <t>Moteur electrique</t>
  </si>
  <si>
    <t>Element de connection</t>
  </si>
  <si>
    <t>Aucun</t>
  </si>
  <si>
    <t>n°1 / n°2</t>
  </si>
  <si>
    <t>n°3</t>
  </si>
  <si>
    <t>n°4</t>
  </si>
  <si>
    <t>X</t>
  </si>
  <si>
    <t>Y</t>
  </si>
  <si>
    <t>Z</t>
  </si>
  <si>
    <t>-</t>
  </si>
  <si>
    <t xml:space="preserve">Centrale </t>
  </si>
  <si>
    <t>Moteur :</t>
  </si>
  <si>
    <t xml:space="preserve">C25 </t>
  </si>
  <si>
    <t xml:space="preserve">C91  </t>
  </si>
  <si>
    <t xml:space="preserve">C96 </t>
  </si>
  <si>
    <t xml:space="preserve">C92 </t>
  </si>
  <si>
    <t xml:space="preserve">C95 </t>
  </si>
  <si>
    <t xml:space="preserve">C91 </t>
  </si>
  <si>
    <t>A7-A8 Z</t>
  </si>
  <si>
    <t xml:space="preserve"> </t>
  </si>
  <si>
    <t>12 VCC 1600W + capot moteur</t>
  </si>
  <si>
    <t>12VCC 2400W + capot moteur</t>
  </si>
  <si>
    <t>24VCC 2200W + capot moteur</t>
  </si>
  <si>
    <t>24 vcc 3000w + capot moteur</t>
  </si>
  <si>
    <t>A7-A8  Z</t>
  </si>
  <si>
    <t>A7-A8</t>
  </si>
</sst>
</file>

<file path=xl/styles.xml><?xml version="1.0" encoding="utf-8"?>
<styleSheet xmlns="http://schemas.openxmlformats.org/spreadsheetml/2006/main">
  <fonts count="23">
    <font>
      <sz val="11"/>
      <name val="Times New Roman"/>
    </font>
    <font>
      <sz val="11"/>
      <color indexed="8"/>
      <name val="Calibri"/>
      <family val="2"/>
    </font>
    <font>
      <sz val="9"/>
      <name val="Tahoma"/>
      <family val="2"/>
    </font>
    <font>
      <sz val="11"/>
      <name val="Times New Roman"/>
      <family val="1"/>
    </font>
    <font>
      <b/>
      <sz val="16"/>
      <color indexed="10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7"/>
      <name val="Calibri"/>
      <family val="2"/>
    </font>
    <font>
      <b/>
      <sz val="20"/>
      <color indexed="10"/>
      <name val="Times New Roman"/>
      <family val="1"/>
    </font>
    <font>
      <b/>
      <sz val="16"/>
      <name val="Times New Roman"/>
      <family val="1"/>
    </font>
    <font>
      <sz val="11"/>
      <color indexed="10"/>
      <name val="Calibri"/>
      <family val="2"/>
    </font>
    <font>
      <b/>
      <sz val="20"/>
      <color indexed="10"/>
      <name val="Calibri"/>
      <family val="2"/>
    </font>
    <font>
      <b/>
      <sz val="11"/>
      <color indexed="10"/>
      <name val="Calibri"/>
      <family val="2"/>
    </font>
    <font>
      <b/>
      <sz val="12"/>
      <name val="Times New Roman"/>
      <family val="1"/>
    </font>
    <font>
      <b/>
      <sz val="16"/>
      <color indexed="10"/>
      <name val="Calibri"/>
      <family val="2"/>
    </font>
    <font>
      <b/>
      <sz val="16"/>
      <color indexed="10"/>
      <name val="Times New Roman"/>
      <family val="1"/>
    </font>
    <font>
      <b/>
      <sz val="22"/>
      <name val="Times New Roman"/>
      <family val="1"/>
    </font>
    <font>
      <sz val="8"/>
      <name val="Times New Roman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22" fillId="0" borderId="0"/>
    <xf numFmtId="0" fontId="6" fillId="0" borderId="0"/>
    <xf numFmtId="0" fontId="22" fillId="0" borderId="0"/>
    <xf numFmtId="0" fontId="3" fillId="0" borderId="0"/>
    <xf numFmtId="0" fontId="22" fillId="0" borderId="0"/>
  </cellStyleXfs>
  <cellXfs count="114">
    <xf numFmtId="0" fontId="0" fillId="0" borderId="0" xfId="0"/>
    <xf numFmtId="0" fontId="22" fillId="0" borderId="0" xfId="1" applyBorder="1"/>
    <xf numFmtId="0" fontId="22" fillId="0" borderId="0" xfId="1"/>
    <xf numFmtId="0" fontId="5" fillId="0" borderId="0" xfId="1" applyFont="1" applyBorder="1"/>
    <xf numFmtId="0" fontId="9" fillId="0" borderId="0" xfId="1" applyFont="1" applyBorder="1"/>
    <xf numFmtId="0" fontId="8" fillId="0" borderId="0" xfId="1" applyFont="1" applyBorder="1"/>
    <xf numFmtId="0" fontId="9" fillId="0" borderId="1" xfId="1" applyFont="1" applyBorder="1"/>
    <xf numFmtId="0" fontId="4" fillId="0" borderId="0" xfId="1" applyFont="1"/>
    <xf numFmtId="0" fontId="22" fillId="0" borderId="2" xfId="1" applyBorder="1"/>
    <xf numFmtId="0" fontId="22" fillId="0" borderId="3" xfId="1" applyBorder="1"/>
    <xf numFmtId="0" fontId="22" fillId="0" borderId="4" xfId="1" applyBorder="1"/>
    <xf numFmtId="0" fontId="5" fillId="0" borderId="0" xfId="1" applyFont="1"/>
    <xf numFmtId="0" fontId="9" fillId="0" borderId="2" xfId="1" applyFont="1" applyBorder="1"/>
    <xf numFmtId="0" fontId="9" fillId="0" borderId="4" xfId="1" applyFont="1" applyBorder="1"/>
    <xf numFmtId="0" fontId="8" fillId="0" borderId="3" xfId="1" applyFont="1" applyBorder="1"/>
    <xf numFmtId="0" fontId="22" fillId="0" borderId="0" xfId="1" applyAlignment="1">
      <alignment horizontal="center"/>
    </xf>
    <xf numFmtId="0" fontId="4" fillId="0" borderId="0" xfId="1" applyFont="1" applyAlignment="1">
      <alignment horizontal="center"/>
    </xf>
    <xf numFmtId="0" fontId="22" fillId="0" borderId="5" xfId="1" applyBorder="1"/>
    <xf numFmtId="0" fontId="22" fillId="0" borderId="6" xfId="1" applyBorder="1"/>
    <xf numFmtId="0" fontId="22" fillId="0" borderId="7" xfId="1" applyBorder="1"/>
    <xf numFmtId="0" fontId="22" fillId="0" borderId="8" xfId="1" applyBorder="1"/>
    <xf numFmtId="0" fontId="22" fillId="0" borderId="9" xfId="1" applyBorder="1"/>
    <xf numFmtId="0" fontId="22" fillId="0" borderId="10" xfId="1" applyBorder="1"/>
    <xf numFmtId="0" fontId="10" fillId="0" borderId="2" xfId="1" applyFont="1" applyBorder="1"/>
    <xf numFmtId="0" fontId="10" fillId="0" borderId="0" xfId="1" applyFont="1" applyBorder="1"/>
    <xf numFmtId="0" fontId="11" fillId="0" borderId="2" xfId="1" applyFont="1" applyBorder="1"/>
    <xf numFmtId="0" fontId="10" fillId="0" borderId="0" xfId="1" applyFont="1"/>
    <xf numFmtId="0" fontId="10" fillId="0" borderId="7" xfId="1" applyFont="1" applyBorder="1"/>
    <xf numFmtId="0" fontId="10" fillId="0" borderId="8" xfId="1" applyFont="1" applyBorder="1" applyAlignment="1">
      <alignment horizontal="center"/>
    </xf>
    <xf numFmtId="0" fontId="10" fillId="0" borderId="4" xfId="1" applyFont="1" applyBorder="1"/>
    <xf numFmtId="0" fontId="10" fillId="0" borderId="3" xfId="1" applyFont="1" applyBorder="1"/>
    <xf numFmtId="0" fontId="11" fillId="0" borderId="4" xfId="1" applyFont="1" applyBorder="1"/>
    <xf numFmtId="0" fontId="10" fillId="0" borderId="9" xfId="1" applyFont="1" applyBorder="1"/>
    <xf numFmtId="0" fontId="10" fillId="0" borderId="10" xfId="1" applyFont="1" applyBorder="1" applyAlignment="1">
      <alignment horizontal="center"/>
    </xf>
    <xf numFmtId="0" fontId="10" fillId="0" borderId="11" xfId="1" applyFont="1" applyBorder="1"/>
    <xf numFmtId="0" fontId="10" fillId="0" borderId="5" xfId="1" applyFont="1" applyBorder="1"/>
    <xf numFmtId="0" fontId="10" fillId="0" borderId="6" xfId="1" applyFont="1" applyBorder="1" applyAlignment="1">
      <alignment horizontal="center"/>
    </xf>
    <xf numFmtId="0" fontId="10" fillId="0" borderId="1" xfId="1" applyFont="1" applyBorder="1"/>
    <xf numFmtId="0" fontId="10" fillId="0" borderId="12" xfId="1" applyFont="1" applyBorder="1"/>
    <xf numFmtId="0" fontId="11" fillId="0" borderId="1" xfId="1" applyFont="1" applyBorder="1"/>
    <xf numFmtId="0" fontId="10" fillId="0" borderId="8" xfId="1" applyFont="1" applyBorder="1"/>
    <xf numFmtId="0" fontId="10" fillId="0" borderId="10" xfId="1" applyFont="1" applyBorder="1"/>
    <xf numFmtId="0" fontId="9" fillId="0" borderId="12" xfId="1" applyFont="1" applyBorder="1"/>
    <xf numFmtId="0" fontId="9" fillId="0" borderId="7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0" xfId="1" applyFont="1" applyBorder="1"/>
    <xf numFmtId="0" fontId="12" fillId="0" borderId="0" xfId="0" applyFont="1" applyAlignment="1">
      <alignment horizontal="center"/>
    </xf>
    <xf numFmtId="0" fontId="22" fillId="0" borderId="11" xfId="1" applyBorder="1"/>
    <xf numFmtId="0" fontId="22" fillId="0" borderId="13" xfId="1" applyBorder="1"/>
    <xf numFmtId="0" fontId="13" fillId="0" borderId="0" xfId="0" applyFont="1"/>
    <xf numFmtId="0" fontId="15" fillId="0" borderId="0" xfId="1" applyFont="1"/>
    <xf numFmtId="0" fontId="11" fillId="0" borderId="0" xfId="1" applyFont="1" applyBorder="1"/>
    <xf numFmtId="0" fontId="10" fillId="0" borderId="0" xfId="1" applyFont="1" applyBorder="1" applyAlignment="1">
      <alignment horizontal="center"/>
    </xf>
    <xf numFmtId="0" fontId="11" fillId="0" borderId="0" xfId="1" applyFont="1" applyBorder="1" applyAlignment="1">
      <alignment horizontal="left"/>
    </xf>
    <xf numFmtId="0" fontId="4" fillId="0" borderId="14" xfId="1" applyFont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16" fillId="0" borderId="0" xfId="1" applyFont="1"/>
    <xf numFmtId="0" fontId="16" fillId="0" borderId="16" xfId="1" applyFont="1" applyBorder="1"/>
    <xf numFmtId="0" fontId="5" fillId="0" borderId="17" xfId="1" applyFont="1" applyBorder="1"/>
    <xf numFmtId="0" fontId="14" fillId="0" borderId="0" xfId="1" applyFont="1"/>
    <xf numFmtId="0" fontId="15" fillId="0" borderId="0" xfId="1" applyNumberFormat="1" applyFont="1"/>
    <xf numFmtId="0" fontId="16" fillId="0" borderId="1" xfId="1" applyFont="1" applyBorder="1"/>
    <xf numFmtId="0" fontId="16" fillId="0" borderId="12" xfId="1" applyFont="1" applyBorder="1"/>
    <xf numFmtId="0" fontId="22" fillId="0" borderId="14" xfId="1" applyBorder="1"/>
    <xf numFmtId="0" fontId="22" fillId="0" borderId="15" xfId="1" applyBorder="1"/>
    <xf numFmtId="0" fontId="16" fillId="0" borderId="17" xfId="1" applyFont="1" applyBorder="1"/>
    <xf numFmtId="0" fontId="16" fillId="0" borderId="1" xfId="1" applyFont="1" applyBorder="1" applyAlignment="1">
      <alignment horizontal="left"/>
    </xf>
    <xf numFmtId="0" fontId="16" fillId="0" borderId="12" xfId="1" applyFont="1" applyBorder="1" applyAlignment="1">
      <alignment horizontal="left"/>
    </xf>
    <xf numFmtId="0" fontId="16" fillId="0" borderId="18" xfId="1" applyFont="1" applyBorder="1" applyAlignment="1">
      <alignment horizontal="left"/>
    </xf>
    <xf numFmtId="0" fontId="19" fillId="0" borderId="0" xfId="0" applyFont="1"/>
    <xf numFmtId="0" fontId="17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16" xfId="0" applyBorder="1"/>
    <xf numFmtId="0" fontId="18" fillId="0" borderId="19" xfId="1" applyFont="1" applyBorder="1" applyAlignment="1">
      <alignment horizontal="left"/>
    </xf>
    <xf numFmtId="0" fontId="18" fillId="0" borderId="20" xfId="1" applyFont="1" applyBorder="1" applyAlignment="1">
      <alignment horizontal="left"/>
    </xf>
    <xf numFmtId="0" fontId="18" fillId="0" borderId="21" xfId="1" applyFont="1" applyBorder="1" applyAlignment="1">
      <alignment horizontal="left"/>
    </xf>
    <xf numFmtId="0" fontId="7" fillId="0" borderId="1" xfId="1" applyFont="1" applyBorder="1"/>
    <xf numFmtId="0" fontId="7" fillId="0" borderId="12" xfId="1" applyFont="1" applyBorder="1"/>
    <xf numFmtId="0" fontId="11" fillId="0" borderId="13" xfId="1" applyFont="1" applyBorder="1"/>
    <xf numFmtId="0" fontId="9" fillId="0" borderId="13" xfId="1" applyFont="1" applyBorder="1"/>
    <xf numFmtId="0" fontId="22" fillId="0" borderId="22" xfId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22" fillId="0" borderId="23" xfId="1" applyBorder="1" applyAlignment="1">
      <alignment horizontal="center"/>
    </xf>
    <xf numFmtId="0" fontId="1" fillId="0" borderId="0" xfId="1" applyFont="1" applyBorder="1" applyAlignment="1">
      <alignment horizontal="center"/>
    </xf>
    <xf numFmtId="0" fontId="8" fillId="0" borderId="23" xfId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8" fillId="0" borderId="24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7" fillId="0" borderId="22" xfId="1" applyFont="1" applyBorder="1" applyAlignment="1">
      <alignment horizontal="center"/>
    </xf>
    <xf numFmtId="0" fontId="7" fillId="0" borderId="11" xfId="1" applyFont="1" applyFill="1" applyBorder="1" applyAlignment="1">
      <alignment horizontal="center"/>
    </xf>
    <xf numFmtId="0" fontId="10" fillId="0" borderId="11" xfId="1" applyFont="1" applyBorder="1" applyAlignment="1">
      <alignment horizontal="center"/>
    </xf>
    <xf numFmtId="0" fontId="7" fillId="0" borderId="23" xfId="1" applyFont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7" fillId="0" borderId="24" xfId="1" applyFont="1" applyBorder="1" applyAlignment="1">
      <alignment horizontal="center"/>
    </xf>
    <xf numFmtId="0" fontId="7" fillId="0" borderId="3" xfId="1" applyFont="1" applyFill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22" fillId="0" borderId="0" xfId="1" applyBorder="1" applyAlignment="1">
      <alignment horizontal="center"/>
    </xf>
    <xf numFmtId="0" fontId="22" fillId="0" borderId="3" xfId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0" fillId="0" borderId="14" xfId="1" applyFont="1" applyBorder="1"/>
    <xf numFmtId="0" fontId="10" fillId="0" borderId="15" xfId="1" applyFont="1" applyBorder="1"/>
    <xf numFmtId="0" fontId="7" fillId="0" borderId="11" xfId="1" applyFont="1" applyBorder="1" applyAlignment="1">
      <alignment horizontal="center"/>
    </xf>
    <xf numFmtId="0" fontId="10" fillId="0" borderId="14" xfId="1" applyFont="1" applyBorder="1" applyAlignment="1">
      <alignment horizontal="center"/>
    </xf>
    <xf numFmtId="0" fontId="11" fillId="0" borderId="22" xfId="1" applyFont="1" applyBorder="1" applyAlignment="1">
      <alignment horizontal="center"/>
    </xf>
    <xf numFmtId="0" fontId="11" fillId="0" borderId="23" xfId="1" applyFont="1" applyBorder="1" applyAlignment="1">
      <alignment horizontal="center"/>
    </xf>
    <xf numFmtId="0" fontId="11" fillId="0" borderId="24" xfId="1" applyFont="1" applyBorder="1" applyAlignment="1">
      <alignment horizontal="center"/>
    </xf>
    <xf numFmtId="0" fontId="10" fillId="0" borderId="3" xfId="1" applyFont="1" applyBorder="1" applyAlignment="1">
      <alignment horizontal="center"/>
    </xf>
    <xf numFmtId="0" fontId="22" fillId="0" borderId="14" xfId="1" applyBorder="1" applyAlignment="1">
      <alignment horizontal="center"/>
    </xf>
    <xf numFmtId="0" fontId="11" fillId="0" borderId="18" xfId="1" applyFont="1" applyBorder="1"/>
    <xf numFmtId="0" fontId="20" fillId="0" borderId="0" xfId="0" applyFont="1"/>
    <xf numFmtId="0" fontId="17" fillId="2" borderId="0" xfId="0" applyFont="1" applyFill="1" applyAlignment="1">
      <alignment horizontal="center"/>
    </xf>
    <xf numFmtId="0" fontId="4" fillId="0" borderId="0" xfId="1" applyFont="1" applyAlignment="1">
      <alignment horizontal="center"/>
    </xf>
  </cellXfs>
  <cellStyles count="6">
    <cellStyle name="Normal" xfId="0" builtinId="0"/>
    <cellStyle name="Normal 2" xfId="1"/>
    <cellStyle name="Normal 2 2" xfId="2"/>
    <cellStyle name="Normal 2 3" xfId="3"/>
    <cellStyle name="Normal 3" xfId="4"/>
    <cellStyle name="Normal 4" xf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0</xdr:row>
      <xdr:rowOff>200025</xdr:rowOff>
    </xdr:from>
    <xdr:to>
      <xdr:col>11</xdr:col>
      <xdr:colOff>200025</xdr:colOff>
      <xdr:row>1</xdr:row>
      <xdr:rowOff>238125</xdr:rowOff>
    </xdr:to>
    <xdr:sp macro="" textlink="">
      <xdr:nvSpPr>
        <xdr:cNvPr id="2" name="ZoneTexte 1"/>
        <xdr:cNvSpPr txBox="1"/>
      </xdr:nvSpPr>
      <xdr:spPr>
        <a:xfrm>
          <a:off x="3609975" y="200025"/>
          <a:ext cx="10287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conditions</a:t>
          </a:r>
        </a:p>
      </xdr:txBody>
    </xdr:sp>
    <xdr:clientData/>
  </xdr:twoCellAnchor>
  <xdr:twoCellAnchor>
    <xdr:from>
      <xdr:col>8</xdr:col>
      <xdr:colOff>209550</xdr:colOff>
      <xdr:row>6</xdr:row>
      <xdr:rowOff>114300</xdr:rowOff>
    </xdr:from>
    <xdr:to>
      <xdr:col>11</xdr:col>
      <xdr:colOff>123825</xdr:colOff>
      <xdr:row>7</xdr:row>
      <xdr:rowOff>152400</xdr:rowOff>
    </xdr:to>
    <xdr:sp macro="" textlink="">
      <xdr:nvSpPr>
        <xdr:cNvPr id="3" name="ZoneTexte 2"/>
        <xdr:cNvSpPr txBox="1"/>
      </xdr:nvSpPr>
      <xdr:spPr>
        <a:xfrm>
          <a:off x="3533775" y="1943100"/>
          <a:ext cx="10287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 conditions</a:t>
          </a:r>
        </a:p>
      </xdr:txBody>
    </xdr:sp>
    <xdr:clientData/>
  </xdr:twoCellAnchor>
  <xdr:twoCellAnchor>
    <xdr:from>
      <xdr:col>2</xdr:col>
      <xdr:colOff>304800</xdr:colOff>
      <xdr:row>1</xdr:row>
      <xdr:rowOff>66675</xdr:rowOff>
    </xdr:from>
    <xdr:to>
      <xdr:col>8</xdr:col>
      <xdr:colOff>285750</xdr:colOff>
      <xdr:row>4</xdr:row>
      <xdr:rowOff>19050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>
          <a:off x="1123950" y="371475"/>
          <a:ext cx="2486025" cy="866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142875</xdr:colOff>
      <xdr:row>4</xdr:row>
      <xdr:rowOff>295275</xdr:rowOff>
    </xdr:from>
    <xdr:to>
      <xdr:col>8</xdr:col>
      <xdr:colOff>219076</xdr:colOff>
      <xdr:row>7</xdr:row>
      <xdr:rowOff>0</xdr:rowOff>
    </xdr:to>
    <xdr:cxnSp macro="">
      <xdr:nvCxnSpPr>
        <xdr:cNvPr id="7" name="Connecteur droit avec flèche 6"/>
        <xdr:cNvCxnSpPr/>
      </xdr:nvCxnSpPr>
      <xdr:spPr>
        <a:xfrm flipH="1" flipV="1">
          <a:off x="2038350" y="1514475"/>
          <a:ext cx="1504951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171450</xdr:colOff>
      <xdr:row>3</xdr:row>
      <xdr:rowOff>0</xdr:rowOff>
    </xdr:from>
    <xdr:ext cx="76200" cy="228600"/>
    <xdr:sp macro="" textlink="">
      <xdr:nvSpPr>
        <xdr:cNvPr id="4102" name="Text Box 6"/>
        <xdr:cNvSpPr txBox="1">
          <a:spLocks noChangeArrowheads="1"/>
        </xdr:cNvSpPr>
      </xdr:nvSpPr>
      <xdr:spPr bwMode="auto">
        <a:xfrm>
          <a:off x="5353050" y="914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304800</xdr:colOff>
      <xdr:row>0</xdr:row>
      <xdr:rowOff>161925</xdr:rowOff>
    </xdr:from>
    <xdr:to>
      <xdr:col>18</xdr:col>
      <xdr:colOff>419100</xdr:colOff>
      <xdr:row>5</xdr:row>
      <xdr:rowOff>209550</xdr:rowOff>
    </xdr:to>
    <xdr:sp macro="" textlink="">
      <xdr:nvSpPr>
        <xdr:cNvPr id="4103" name="Text Box 7"/>
        <xdr:cNvSpPr txBox="1">
          <a:spLocks noChangeArrowheads="1"/>
        </xdr:cNvSpPr>
      </xdr:nvSpPr>
      <xdr:spPr bwMode="auto">
        <a:xfrm>
          <a:off x="5486400" y="161925"/>
          <a:ext cx="3924300" cy="1571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Je possède un article que je souhaiterais incrémentais la valeur à 1 à partir de deux conditions, jusque la des solutions sont facilement trouvable. Cependant je souhaite que lorsque mes deux conditions ne sont plus présente la valeur retourne à 0 et surtout avoir la possibilité que lorsque je modifie ma valeur manuellement, les conditions se choisissent automatiquement dans les listes de conditions.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oneCellAnchor>
    <xdr:from>
      <xdr:col>7</xdr:col>
      <xdr:colOff>85725</xdr:colOff>
      <xdr:row>8</xdr:row>
      <xdr:rowOff>19050</xdr:rowOff>
    </xdr:from>
    <xdr:ext cx="3810000" cy="1562100"/>
    <xdr:sp macro="" textlink="">
      <xdr:nvSpPr>
        <xdr:cNvPr id="4104" name="Text Box 8"/>
        <xdr:cNvSpPr txBox="1">
          <a:spLocks noChangeArrowheads="1"/>
        </xdr:cNvSpPr>
      </xdr:nvSpPr>
      <xdr:spPr bwMode="auto">
        <a:xfrm>
          <a:off x="2724150" y="2457450"/>
          <a:ext cx="3810000" cy="1562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Code de Feuille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If Not Application.Intersect(Target, Range("C5")) Is Nothing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Target.Offset(0, 2).Value = ""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Call Incrémente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End Sub</a:t>
          </a: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oneCellAnchor>
  <xdr:oneCellAnchor>
    <xdr:from>
      <xdr:col>14</xdr:col>
      <xdr:colOff>704850</xdr:colOff>
      <xdr:row>7</xdr:row>
      <xdr:rowOff>76200</xdr:rowOff>
    </xdr:from>
    <xdr:ext cx="3230949" cy="1649298"/>
    <xdr:sp macro="" textlink="">
      <xdr:nvSpPr>
        <xdr:cNvPr id="4107" name="Text Box 11"/>
        <xdr:cNvSpPr txBox="1">
          <a:spLocks noChangeArrowheads="1"/>
        </xdr:cNvSpPr>
      </xdr:nvSpPr>
      <xdr:spPr bwMode="auto">
        <a:xfrm>
          <a:off x="6648450" y="2209800"/>
          <a:ext cx="3230949" cy="1649298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Code Module1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Sub Incrémente()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Sheets("Code").Select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If Range("C5") &lt;&gt; "" And Range("E5") &lt;&gt; ""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Sheets("Commande").Range("O8").Value =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ElseIf Sheets("Commande").Range("E5") = Empty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Sheets("Commande").Range("O8").Value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225136</xdr:colOff>
      <xdr:row>3</xdr:row>
      <xdr:rowOff>173182</xdr:rowOff>
    </xdr:from>
    <xdr:to>
      <xdr:col>21</xdr:col>
      <xdr:colOff>242454</xdr:colOff>
      <xdr:row>7</xdr:row>
      <xdr:rowOff>103909</xdr:rowOff>
    </xdr:to>
    <xdr:sp macro="" textlink="">
      <xdr:nvSpPr>
        <xdr:cNvPr id="2" name="ZoneTexte 1"/>
        <xdr:cNvSpPr txBox="1"/>
      </xdr:nvSpPr>
      <xdr:spPr>
        <a:xfrm>
          <a:off x="24799636" y="1316182"/>
          <a:ext cx="5056909" cy="14547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Incrementation à 1 si es deux conditions sont remplies</a:t>
          </a:r>
        </a:p>
        <a:p>
          <a:endParaRPr lang="fr-FR" sz="1600"/>
        </a:p>
        <a:p>
          <a:r>
            <a:rPr lang="fr-FR" sz="1600"/>
            <a:t>-</a:t>
          </a:r>
          <a:r>
            <a:rPr lang="fr-FR" sz="1600" baseline="0"/>
            <a:t> si modification manuelle, selectionne les  choix dans les listes</a:t>
          </a:r>
          <a:endParaRPr lang="fr-FR" sz="1600"/>
        </a:p>
      </xdr:txBody>
    </xdr:sp>
    <xdr:clientData/>
  </xdr:twoCellAnchor>
  <xdr:twoCellAnchor>
    <xdr:from>
      <xdr:col>15</xdr:col>
      <xdr:colOff>1</xdr:colOff>
      <xdr:row>5</xdr:row>
      <xdr:rowOff>138546</xdr:rowOff>
    </xdr:from>
    <xdr:to>
      <xdr:col>16</xdr:col>
      <xdr:colOff>225136</xdr:colOff>
      <xdr:row>7</xdr:row>
      <xdr:rowOff>190500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23362228" y="2043546"/>
          <a:ext cx="1437408" cy="8139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S27"/>
  <sheetViews>
    <sheetView tabSelected="1" workbookViewId="0">
      <selection activeCell="S11" sqref="S11"/>
    </sheetView>
  </sheetViews>
  <sheetFormatPr baseColWidth="10" defaultRowHeight="15"/>
  <cols>
    <col min="1" max="2" width="6.140625" customWidth="1"/>
    <col min="3" max="3" width="5" customWidth="1"/>
    <col min="4" max="7" width="5.5703125" customWidth="1"/>
    <col min="8" max="8" width="10.28515625" customWidth="1"/>
    <col min="9" max="13" width="5.5703125" customWidth="1"/>
    <col min="19" max="19" width="32.85546875" customWidth="1"/>
  </cols>
  <sheetData>
    <row r="1" spans="2:19" ht="24" customHeight="1"/>
    <row r="2" spans="2:19" ht="24" customHeight="1">
      <c r="C2" s="50" t="s">
        <v>68</v>
      </c>
      <c r="F2" s="111" t="s">
        <v>65</v>
      </c>
    </row>
    <row r="3" spans="2:19" ht="24" customHeight="1"/>
    <row r="4" spans="2:19" ht="24" customHeight="1">
      <c r="B4">
        <v>1</v>
      </c>
      <c r="C4" t="s">
        <v>58</v>
      </c>
    </row>
    <row r="5" spans="2:19" ht="24" customHeight="1">
      <c r="C5" s="71">
        <v>1</v>
      </c>
      <c r="D5" s="47" t="s">
        <v>57</v>
      </c>
      <c r="E5" s="112" t="s">
        <v>15</v>
      </c>
      <c r="F5" s="112"/>
      <c r="G5" s="47" t="s">
        <v>57</v>
      </c>
      <c r="H5" s="71" t="str">
        <f ca="1">IF(E5="","",VLOOKUP(Code!E5,Commande!E8:G33,3))</f>
        <v>E</v>
      </c>
      <c r="I5" s="47" t="s">
        <v>57</v>
      </c>
      <c r="J5" s="47"/>
    </row>
    <row r="6" spans="2:19" ht="24" customHeight="1"/>
    <row r="7" spans="2:19" ht="24" customHeight="1">
      <c r="B7">
        <v>2</v>
      </c>
      <c r="C7" t="s">
        <v>59</v>
      </c>
      <c r="P7" s="72"/>
      <c r="Q7" s="72"/>
      <c r="R7" s="72"/>
      <c r="S7" s="72"/>
    </row>
    <row r="8" spans="2:19" ht="24" customHeight="1">
      <c r="C8" s="112" t="str">
        <f ca="1">IF(E5="","",VLOOKUP(E5,Commande!E8:G26,2))</f>
        <v>E31</v>
      </c>
      <c r="D8" s="112"/>
      <c r="E8" s="47" t="s">
        <v>67</v>
      </c>
    </row>
    <row r="9" spans="2:19" ht="24" customHeight="1"/>
    <row r="10" spans="2:19" ht="24" customHeight="1">
      <c r="B10">
        <v>3</v>
      </c>
      <c r="C10" t="s">
        <v>1</v>
      </c>
    </row>
    <row r="11" spans="2:19" ht="24" customHeight="1">
      <c r="C11" s="112" t="s">
        <v>83</v>
      </c>
      <c r="D11" s="112"/>
      <c r="E11" s="47" t="s">
        <v>57</v>
      </c>
      <c r="F11" s="71" t="s">
        <v>64</v>
      </c>
      <c r="G11" s="47" t="s">
        <v>67</v>
      </c>
    </row>
    <row r="12" spans="2:19" ht="24" customHeight="1"/>
    <row r="13" spans="2:19" ht="24" customHeight="1">
      <c r="B13">
        <v>4</v>
      </c>
      <c r="C13" t="s">
        <v>2</v>
      </c>
    </row>
    <row r="14" spans="2:19" ht="24" customHeight="1">
      <c r="C14" s="112" t="s">
        <v>32</v>
      </c>
      <c r="D14" s="112"/>
      <c r="E14" s="47" t="s">
        <v>67</v>
      </c>
    </row>
    <row r="15" spans="2:19" ht="24" customHeight="1"/>
    <row r="16" spans="2:19" ht="24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24" customHeight="1"/>
    <row r="24" ht="24" customHeight="1"/>
    <row r="25" ht="24" customHeight="1"/>
    <row r="26" ht="24" customHeight="1"/>
    <row r="27" ht="24" customHeight="1"/>
  </sheetData>
  <mergeCells count="4">
    <mergeCell ref="E5:F5"/>
    <mergeCell ref="C14:D14"/>
    <mergeCell ref="C8:D8"/>
    <mergeCell ref="C11:D11"/>
  </mergeCells>
  <phoneticPr fontId="0" type="noConversion"/>
  <dataValidations count="4">
    <dataValidation type="list" allowBlank="1" showInputMessage="1" showErrorMessage="1" sqref="C5">
      <formula1>moteur</formula1>
    </dataValidation>
    <dataValidation type="list" allowBlank="1" showInputMessage="1" showErrorMessage="1" sqref="E5">
      <formula1>INDIRECT("moteur"&amp;$C$5)</formula1>
    </dataValidation>
    <dataValidation type="list" allowBlank="1" showInputMessage="1" showErrorMessage="1" sqref="C14">
      <formula1>Pompes</formula1>
    </dataValidation>
    <dataValidation type="list" allowBlank="1" showInputMessage="1" showErrorMessage="1" sqref="F11">
      <formula1>Limiteur_de_pression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B1:AE61"/>
  <sheetViews>
    <sheetView topLeftCell="E4" zoomScale="55" zoomScaleNormal="100" workbookViewId="0">
      <selection activeCell="O8" sqref="O8"/>
    </sheetView>
  </sheetViews>
  <sheetFormatPr baseColWidth="10" defaultRowHeight="15"/>
  <cols>
    <col min="1" max="1" width="13" style="2" customWidth="1"/>
    <col min="2" max="2" width="3.5703125" style="2" customWidth="1"/>
    <col min="3" max="3" width="16.140625" style="2" customWidth="1"/>
    <col min="4" max="4" width="42.28515625" style="2" customWidth="1"/>
    <col min="5" max="7" width="23.7109375" style="2" customWidth="1"/>
    <col min="8" max="8" width="30.42578125" style="2" customWidth="1"/>
    <col min="9" max="9" width="26.5703125" style="2" customWidth="1"/>
    <col min="10" max="10" width="41.28515625" style="2" customWidth="1"/>
    <col min="11" max="11" width="25.42578125" style="2" customWidth="1"/>
    <col min="12" max="12" width="30.5703125" style="2" customWidth="1"/>
    <col min="13" max="13" width="11.42578125" style="2"/>
    <col min="14" max="14" width="15.28515625" style="2" customWidth="1"/>
    <col min="15" max="15" width="23.28515625" style="2" customWidth="1"/>
    <col min="16" max="16" width="18.140625" style="2" customWidth="1"/>
    <col min="17" max="17" width="29.85546875" style="2" customWidth="1"/>
    <col min="18" max="24" width="11.42578125" style="2"/>
    <col min="25" max="25" width="20" style="2" customWidth="1"/>
    <col min="26" max="16384" width="11.42578125" style="2"/>
  </cols>
  <sheetData>
    <row r="1" spans="2:27" ht="30" customHeight="1">
      <c r="D1" s="16" t="s">
        <v>24</v>
      </c>
      <c r="E1" s="16"/>
      <c r="F1" s="16"/>
      <c r="G1" s="16"/>
      <c r="H1" s="16"/>
      <c r="I1" s="16"/>
      <c r="J1" s="16"/>
      <c r="K1" s="16"/>
      <c r="L1" s="16" t="s">
        <v>25</v>
      </c>
      <c r="M1" s="15"/>
      <c r="N1" s="113" t="s">
        <v>0</v>
      </c>
      <c r="O1" s="113"/>
      <c r="P1" s="15"/>
    </row>
    <row r="2" spans="2:27" ht="30" customHeight="1">
      <c r="Q2" s="7"/>
    </row>
    <row r="3" spans="2:27" ht="30" customHeight="1">
      <c r="C3" s="61" t="s">
        <v>61</v>
      </c>
    </row>
    <row r="4" spans="2:27" ht="30" customHeight="1" thickBot="1">
      <c r="D4" s="16"/>
      <c r="E4" s="16"/>
      <c r="F4" s="16"/>
      <c r="G4" s="16"/>
      <c r="H4" s="16"/>
      <c r="I4" s="16"/>
      <c r="J4" s="16"/>
      <c r="K4" s="16"/>
      <c r="L4" s="16"/>
      <c r="M4" s="15"/>
      <c r="N4" s="16"/>
      <c r="O4" s="16"/>
      <c r="P4" s="15"/>
    </row>
    <row r="5" spans="2:27" ht="30" customHeight="1" thickBot="1">
      <c r="B5" s="58">
        <v>0</v>
      </c>
      <c r="C5" s="59" t="s">
        <v>60</v>
      </c>
      <c r="D5" s="55"/>
      <c r="E5" s="55"/>
      <c r="F5" s="55"/>
      <c r="G5" s="55"/>
      <c r="H5" s="55"/>
      <c r="I5" s="55"/>
      <c r="J5" s="55"/>
      <c r="K5" s="55"/>
      <c r="L5" s="56"/>
      <c r="M5" s="15"/>
      <c r="N5" s="16"/>
      <c r="O5" s="16"/>
      <c r="P5" s="15"/>
    </row>
    <row r="6" spans="2:27" ht="30" customHeight="1" thickBot="1">
      <c r="B6" s="57"/>
    </row>
    <row r="7" spans="2:27" ht="30" customHeight="1" thickBot="1">
      <c r="B7" s="58">
        <v>1</v>
      </c>
      <c r="C7" s="59" t="s">
        <v>27</v>
      </c>
      <c r="D7" s="64"/>
      <c r="E7" s="48"/>
      <c r="F7" s="48"/>
      <c r="G7" s="48"/>
      <c r="H7" s="48"/>
      <c r="I7" s="48"/>
      <c r="J7" s="48"/>
      <c r="K7" s="48"/>
      <c r="L7" s="49"/>
      <c r="N7" s="17"/>
      <c r="O7" s="18"/>
    </row>
    <row r="8" spans="2:27" ht="30" customHeight="1">
      <c r="C8" s="62" t="s">
        <v>11</v>
      </c>
      <c r="D8" s="110" t="s">
        <v>37</v>
      </c>
      <c r="E8" s="89" t="s">
        <v>70</v>
      </c>
      <c r="F8" s="90" t="s">
        <v>19</v>
      </c>
      <c r="G8" s="90" t="s">
        <v>16</v>
      </c>
      <c r="H8" s="91"/>
      <c r="I8" s="91"/>
      <c r="J8" s="91"/>
      <c r="K8" s="91"/>
      <c r="L8" s="79"/>
      <c r="M8" s="26"/>
      <c r="N8" s="27"/>
      <c r="O8" s="40">
        <v>1</v>
      </c>
      <c r="P8" s="26"/>
    </row>
    <row r="9" spans="2:27" ht="30" customHeight="1">
      <c r="C9" s="62" t="s">
        <v>12</v>
      </c>
      <c r="D9" s="37" t="s">
        <v>38</v>
      </c>
      <c r="E9" s="92" t="s">
        <v>71</v>
      </c>
      <c r="F9" s="93" t="s">
        <v>18</v>
      </c>
      <c r="G9" s="93" t="s">
        <v>16</v>
      </c>
      <c r="H9" s="53"/>
      <c r="I9" s="53"/>
      <c r="J9" s="53"/>
      <c r="K9" s="53"/>
      <c r="L9" s="23"/>
      <c r="M9" s="26"/>
      <c r="N9" s="27"/>
      <c r="O9" s="40">
        <v>1</v>
      </c>
      <c r="P9" s="26"/>
    </row>
    <row r="10" spans="2:27" ht="30" customHeight="1">
      <c r="C10" s="62" t="s">
        <v>15</v>
      </c>
      <c r="D10" s="39" t="s">
        <v>39</v>
      </c>
      <c r="E10" s="92" t="s">
        <v>72</v>
      </c>
      <c r="F10" s="93" t="s">
        <v>20</v>
      </c>
      <c r="G10" s="93" t="s">
        <v>16</v>
      </c>
      <c r="H10" s="53"/>
      <c r="I10" s="53"/>
      <c r="J10" s="53"/>
      <c r="K10" s="53"/>
      <c r="L10" s="25"/>
      <c r="M10" s="26"/>
      <c r="N10" s="27"/>
      <c r="O10" s="40">
        <v>2</v>
      </c>
      <c r="P10" s="26"/>
      <c r="R10" s="26"/>
      <c r="S10" s="26"/>
      <c r="T10" s="26"/>
      <c r="U10" s="26"/>
      <c r="V10" s="26"/>
      <c r="W10" s="26"/>
      <c r="X10" s="26"/>
      <c r="Y10" s="26"/>
      <c r="Z10" s="26"/>
      <c r="AA10" s="26"/>
    </row>
    <row r="11" spans="2:27" ht="30" customHeight="1">
      <c r="C11" s="62" t="s">
        <v>13</v>
      </c>
      <c r="D11" s="39" t="s">
        <v>40</v>
      </c>
      <c r="E11" s="92" t="s">
        <v>73</v>
      </c>
      <c r="F11" s="93" t="s">
        <v>18</v>
      </c>
      <c r="G11" s="93" t="s">
        <v>17</v>
      </c>
      <c r="H11" s="53"/>
      <c r="I11" s="53"/>
      <c r="J11" s="53"/>
      <c r="K11" s="53"/>
      <c r="L11" s="25"/>
      <c r="M11" s="26"/>
      <c r="N11" s="27"/>
      <c r="O11" s="40">
        <v>1</v>
      </c>
      <c r="P11" s="26"/>
      <c r="AA11" s="26"/>
    </row>
    <row r="12" spans="2:27" ht="30" customHeight="1">
      <c r="C12" s="62" t="s">
        <v>14</v>
      </c>
      <c r="D12" s="37" t="s">
        <v>41</v>
      </c>
      <c r="E12" s="92" t="s">
        <v>74</v>
      </c>
      <c r="F12" s="93" t="s">
        <v>20</v>
      </c>
      <c r="G12" s="93" t="s">
        <v>17</v>
      </c>
      <c r="H12" s="53"/>
      <c r="I12" s="53"/>
      <c r="J12" s="53"/>
      <c r="K12" s="53"/>
      <c r="L12" s="23"/>
      <c r="M12" s="26"/>
      <c r="N12" s="27"/>
      <c r="O12" s="40">
        <v>3</v>
      </c>
      <c r="P12" s="26"/>
      <c r="AA12" s="26"/>
    </row>
    <row r="13" spans="2:27" ht="30" customHeight="1">
      <c r="C13" s="62" t="s">
        <v>12</v>
      </c>
      <c r="D13" s="77" t="s">
        <v>78</v>
      </c>
      <c r="E13" s="92" t="s">
        <v>75</v>
      </c>
      <c r="F13" s="93" t="s">
        <v>18</v>
      </c>
      <c r="G13" s="93" t="s">
        <v>16</v>
      </c>
      <c r="H13" s="94"/>
      <c r="I13" s="94"/>
      <c r="J13" s="94"/>
      <c r="K13" s="94"/>
      <c r="L13" s="23"/>
      <c r="M13" s="26"/>
      <c r="N13" s="27"/>
      <c r="O13" s="40">
        <v>2</v>
      </c>
      <c r="P13" s="26"/>
      <c r="AA13" s="26"/>
    </row>
    <row r="14" spans="2:27" ht="30" customHeight="1">
      <c r="C14" s="62" t="s">
        <v>15</v>
      </c>
      <c r="D14" s="77" t="s">
        <v>79</v>
      </c>
      <c r="E14" s="92" t="s">
        <v>72</v>
      </c>
      <c r="F14" s="93" t="s">
        <v>20</v>
      </c>
      <c r="G14" s="93" t="s">
        <v>16</v>
      </c>
      <c r="H14" s="94"/>
      <c r="I14" s="94"/>
      <c r="J14" s="94"/>
      <c r="K14" s="94"/>
      <c r="L14" s="25"/>
      <c r="M14" s="26"/>
      <c r="N14" s="27"/>
      <c r="O14" s="40">
        <v>3</v>
      </c>
      <c r="P14" s="26"/>
      <c r="AA14" s="26"/>
    </row>
    <row r="15" spans="2:27" ht="30" customHeight="1">
      <c r="C15" s="62" t="s">
        <v>13</v>
      </c>
      <c r="D15" s="77" t="s">
        <v>80</v>
      </c>
      <c r="E15" s="92" t="s">
        <v>73</v>
      </c>
      <c r="F15" s="93" t="s">
        <v>18</v>
      </c>
      <c r="G15" s="93" t="s">
        <v>17</v>
      </c>
      <c r="H15" s="94"/>
      <c r="I15" s="94"/>
      <c r="J15" s="94"/>
      <c r="K15" s="94"/>
      <c r="L15" s="25"/>
      <c r="M15" s="26"/>
      <c r="N15" s="27"/>
      <c r="O15" s="40">
        <v>2</v>
      </c>
      <c r="P15" s="26"/>
      <c r="AA15" s="26"/>
    </row>
    <row r="16" spans="2:27" ht="30" customHeight="1" thickBot="1">
      <c r="C16" s="63" t="s">
        <v>14</v>
      </c>
      <c r="D16" s="78" t="s">
        <v>81</v>
      </c>
      <c r="E16" s="95" t="s">
        <v>74</v>
      </c>
      <c r="F16" s="96" t="s">
        <v>20</v>
      </c>
      <c r="G16" s="96" t="s">
        <v>17</v>
      </c>
      <c r="H16" s="97"/>
      <c r="I16" s="97"/>
      <c r="J16" s="97"/>
      <c r="K16" s="97"/>
      <c r="L16" s="29"/>
      <c r="M16" s="26"/>
      <c r="N16" s="32"/>
      <c r="O16" s="41">
        <v>3</v>
      </c>
      <c r="P16" s="26"/>
      <c r="AA16" s="26"/>
    </row>
    <row r="17" spans="2:27" ht="30" customHeight="1">
      <c r="B17" s="57"/>
      <c r="C17" s="3"/>
      <c r="D17" s="24"/>
      <c r="E17" s="24"/>
      <c r="F17" s="24"/>
      <c r="G17" s="24"/>
      <c r="H17" s="24"/>
      <c r="I17" s="24"/>
      <c r="J17" s="24"/>
      <c r="K17" s="24"/>
      <c r="L17" s="24"/>
      <c r="M17" s="26"/>
      <c r="N17" s="24"/>
      <c r="O17" s="24"/>
      <c r="P17" s="26"/>
      <c r="AA17" s="26"/>
    </row>
    <row r="18" spans="2:27" ht="30" customHeight="1" thickBot="1">
      <c r="B18" s="57"/>
      <c r="C18" s="51"/>
      <c r="AA18" s="26"/>
    </row>
    <row r="19" spans="2:27" ht="30" customHeight="1" thickBot="1">
      <c r="B19" s="58">
        <v>2</v>
      </c>
      <c r="C19" s="59" t="s">
        <v>28</v>
      </c>
      <c r="D19" s="64"/>
      <c r="E19" s="48"/>
      <c r="F19" s="48"/>
      <c r="G19" s="48"/>
      <c r="H19" s="48"/>
      <c r="I19" s="48"/>
      <c r="J19" s="48"/>
      <c r="K19" s="48"/>
      <c r="L19" s="49"/>
      <c r="N19" s="17"/>
      <c r="O19" s="18"/>
      <c r="AA19" s="26"/>
    </row>
    <row r="20" spans="2:27" ht="30" customHeight="1">
      <c r="B20" s="57"/>
      <c r="C20" s="67">
        <v>404</v>
      </c>
      <c r="D20" s="6" t="s">
        <v>42</v>
      </c>
      <c r="E20" s="81">
        <v>404</v>
      </c>
      <c r="F20" s="82" t="s">
        <v>21</v>
      </c>
      <c r="G20" s="82" t="s">
        <v>77</v>
      </c>
      <c r="H20" s="48"/>
      <c r="I20" s="48"/>
      <c r="J20" s="48"/>
      <c r="K20" s="48"/>
      <c r="L20" s="80"/>
      <c r="M20" s="4"/>
      <c r="N20" s="43"/>
      <c r="O20" s="44">
        <v>1</v>
      </c>
      <c r="P20" s="4"/>
      <c r="AA20" s="26"/>
    </row>
    <row r="21" spans="2:27" ht="30" customHeight="1">
      <c r="B21" s="57"/>
      <c r="C21" s="67">
        <v>405</v>
      </c>
      <c r="D21" s="6" t="s">
        <v>43</v>
      </c>
      <c r="E21" s="83">
        <v>405</v>
      </c>
      <c r="F21" s="84" t="s">
        <v>21</v>
      </c>
      <c r="G21" s="84" t="s">
        <v>77</v>
      </c>
      <c r="H21" s="1"/>
      <c r="I21" s="1"/>
      <c r="J21" s="1"/>
      <c r="K21" s="1"/>
      <c r="L21" s="12"/>
      <c r="M21" s="4"/>
      <c r="N21" s="43"/>
      <c r="O21" s="44">
        <v>1</v>
      </c>
      <c r="P21" s="4"/>
      <c r="Q21" s="11"/>
    </row>
    <row r="22" spans="2:27" ht="30" customHeight="1">
      <c r="B22" s="60"/>
      <c r="C22" s="67">
        <v>406</v>
      </c>
      <c r="D22" s="6" t="s">
        <v>44</v>
      </c>
      <c r="E22" s="83">
        <v>406</v>
      </c>
      <c r="F22" s="84" t="s">
        <v>22</v>
      </c>
      <c r="G22" s="84" t="s">
        <v>77</v>
      </c>
      <c r="H22" s="1"/>
      <c r="I22" s="1"/>
      <c r="J22" s="1"/>
      <c r="K22" s="1"/>
      <c r="L22" s="12"/>
      <c r="M22" s="4"/>
      <c r="N22" s="43"/>
      <c r="O22" s="44">
        <v>1</v>
      </c>
      <c r="P22" s="4"/>
    </row>
    <row r="23" spans="2:27" ht="30" customHeight="1">
      <c r="B23" s="60"/>
      <c r="C23" s="67">
        <v>407</v>
      </c>
      <c r="D23" s="6" t="s">
        <v>45</v>
      </c>
      <c r="E23" s="83">
        <v>407</v>
      </c>
      <c r="F23" s="84" t="s">
        <v>22</v>
      </c>
      <c r="G23" s="84" t="s">
        <v>77</v>
      </c>
      <c r="H23" s="1"/>
      <c r="I23" s="1"/>
      <c r="J23" s="1"/>
      <c r="K23" s="1"/>
      <c r="L23" s="12"/>
      <c r="M23" s="4"/>
      <c r="N23" s="43"/>
      <c r="O23" s="44">
        <v>1</v>
      </c>
      <c r="P23" s="4"/>
    </row>
    <row r="24" spans="2:27" ht="30" customHeight="1">
      <c r="B24" s="60"/>
      <c r="C24" s="67">
        <v>408</v>
      </c>
      <c r="D24" s="6" t="s">
        <v>46</v>
      </c>
      <c r="E24" s="83">
        <v>408</v>
      </c>
      <c r="F24" s="84" t="s">
        <v>23</v>
      </c>
      <c r="G24" s="84" t="s">
        <v>77</v>
      </c>
      <c r="H24" s="1"/>
      <c r="I24" s="1"/>
      <c r="J24" s="1"/>
      <c r="K24" s="1"/>
      <c r="L24" s="12"/>
      <c r="M24" s="4"/>
      <c r="N24" s="43"/>
      <c r="O24" s="44">
        <v>1</v>
      </c>
      <c r="P24" s="4"/>
    </row>
    <row r="25" spans="2:27" ht="28.5" customHeight="1">
      <c r="B25" s="60"/>
      <c r="C25" s="67">
        <v>409</v>
      </c>
      <c r="D25" s="6" t="s">
        <v>55</v>
      </c>
      <c r="E25" s="85">
        <v>409</v>
      </c>
      <c r="F25" s="86" t="s">
        <v>23</v>
      </c>
      <c r="G25" s="86" t="s">
        <v>77</v>
      </c>
      <c r="H25" s="5"/>
      <c r="I25" s="5"/>
      <c r="J25" s="5"/>
      <c r="K25" s="5"/>
      <c r="L25" s="12"/>
      <c r="M25" s="4"/>
      <c r="N25" s="43"/>
      <c r="O25" s="44">
        <v>1</v>
      </c>
      <c r="P25" s="4"/>
    </row>
    <row r="26" spans="2:27" ht="30" customHeight="1" thickBot="1">
      <c r="B26" s="60"/>
      <c r="C26" s="68">
        <v>410</v>
      </c>
      <c r="D26" s="42" t="s">
        <v>56</v>
      </c>
      <c r="E26" s="87">
        <v>410</v>
      </c>
      <c r="F26" s="88" t="s">
        <v>23</v>
      </c>
      <c r="G26" s="88" t="s">
        <v>77</v>
      </c>
      <c r="H26" s="14"/>
      <c r="I26" s="14"/>
      <c r="J26" s="14"/>
      <c r="K26" s="14"/>
      <c r="L26" s="13"/>
      <c r="M26" s="4"/>
      <c r="N26" s="45"/>
      <c r="O26" s="46">
        <v>0</v>
      </c>
      <c r="P26" s="4"/>
    </row>
    <row r="27" spans="2:27" ht="30" customHeight="1">
      <c r="B27" s="60"/>
      <c r="C27" s="3"/>
      <c r="D27" s="4"/>
      <c r="E27" s="5"/>
      <c r="F27" s="5"/>
      <c r="G27" s="86"/>
      <c r="H27" s="5"/>
      <c r="I27" s="5"/>
      <c r="J27" s="5"/>
      <c r="K27" s="5"/>
      <c r="L27" s="4"/>
      <c r="M27" s="4"/>
      <c r="N27" s="4"/>
      <c r="O27" s="4"/>
      <c r="P27" s="4"/>
    </row>
    <row r="28" spans="2:27" ht="30" customHeight="1" thickBot="1">
      <c r="B28" s="60"/>
      <c r="C28" s="51"/>
      <c r="G28" s="15"/>
    </row>
    <row r="29" spans="2:27" ht="30" customHeight="1" thickBot="1">
      <c r="B29" s="66">
        <v>3</v>
      </c>
      <c r="C29" s="59" t="s">
        <v>50</v>
      </c>
      <c r="D29" s="64"/>
      <c r="E29" s="64"/>
      <c r="F29" s="64"/>
      <c r="G29" s="109"/>
      <c r="H29" s="64"/>
      <c r="I29" s="64"/>
      <c r="J29" s="64"/>
      <c r="K29" s="64"/>
      <c r="L29" s="65"/>
      <c r="N29" s="17"/>
      <c r="O29" s="18"/>
    </row>
    <row r="30" spans="2:27" ht="30" customHeight="1">
      <c r="B30" s="60"/>
      <c r="C30" s="69">
        <v>404</v>
      </c>
      <c r="D30" s="8" t="s">
        <v>51</v>
      </c>
      <c r="E30" s="98">
        <v>404</v>
      </c>
      <c r="F30" s="84" t="s">
        <v>21</v>
      </c>
      <c r="G30" s="84" t="s">
        <v>77</v>
      </c>
      <c r="H30" s="1"/>
      <c r="I30" s="1"/>
      <c r="J30" s="1"/>
      <c r="K30" s="1"/>
      <c r="L30" s="8"/>
      <c r="N30" s="19"/>
      <c r="O30" s="20">
        <v>1</v>
      </c>
    </row>
    <row r="31" spans="2:27" ht="30" customHeight="1">
      <c r="C31" s="67">
        <v>405</v>
      </c>
      <c r="D31" s="8" t="s">
        <v>52</v>
      </c>
      <c r="E31" s="98">
        <v>405</v>
      </c>
      <c r="F31" s="84" t="s">
        <v>21</v>
      </c>
      <c r="G31" s="84" t="s">
        <v>77</v>
      </c>
      <c r="H31" s="1"/>
      <c r="I31" s="1"/>
      <c r="J31" s="1"/>
      <c r="K31" s="1"/>
      <c r="L31" s="8"/>
      <c r="N31" s="19"/>
      <c r="O31" s="20">
        <v>1</v>
      </c>
    </row>
    <row r="32" spans="2:27" ht="30" customHeight="1">
      <c r="C32" s="67">
        <v>406</v>
      </c>
      <c r="D32" s="8" t="s">
        <v>53</v>
      </c>
      <c r="E32" s="98">
        <v>406</v>
      </c>
      <c r="F32" s="84" t="s">
        <v>22</v>
      </c>
      <c r="G32" s="84" t="s">
        <v>77</v>
      </c>
      <c r="H32" s="1"/>
      <c r="I32" s="1"/>
      <c r="J32" s="1"/>
      <c r="K32" s="1"/>
      <c r="L32" s="8"/>
      <c r="N32" s="19"/>
      <c r="O32" s="20">
        <v>1</v>
      </c>
    </row>
    <row r="33" spans="3:31" ht="30" customHeight="1" thickBot="1">
      <c r="C33" s="68">
        <v>407</v>
      </c>
      <c r="D33" s="10" t="s">
        <v>54</v>
      </c>
      <c r="E33" s="99">
        <v>407</v>
      </c>
      <c r="F33" s="100" t="s">
        <v>22</v>
      </c>
      <c r="G33" s="100" t="s">
        <v>77</v>
      </c>
      <c r="H33" s="9"/>
      <c r="I33" s="9"/>
      <c r="J33" s="9"/>
      <c r="K33" s="9"/>
      <c r="L33" s="10"/>
      <c r="N33" s="21"/>
      <c r="O33" s="22">
        <v>1</v>
      </c>
    </row>
    <row r="34" spans="3:31" ht="30" customHeight="1"/>
    <row r="35" spans="3:31" ht="30" customHeight="1" thickBot="1">
      <c r="C35" s="51" t="s">
        <v>62</v>
      </c>
    </row>
    <row r="36" spans="3:31" ht="30" customHeight="1" thickBot="1">
      <c r="C36" s="59" t="s">
        <v>1</v>
      </c>
      <c r="D36" s="64"/>
      <c r="E36" s="64"/>
      <c r="F36" s="64"/>
      <c r="G36" s="64"/>
      <c r="H36" s="64"/>
      <c r="I36" s="64"/>
      <c r="J36" s="64"/>
      <c r="K36" s="64"/>
      <c r="L36" s="65"/>
      <c r="N36" s="17"/>
      <c r="O36" s="18"/>
    </row>
    <row r="37" spans="3:31" ht="30" customHeight="1">
      <c r="C37" s="69" t="s">
        <v>64</v>
      </c>
      <c r="D37" s="23" t="s">
        <v>47</v>
      </c>
      <c r="E37" s="89" t="s">
        <v>82</v>
      </c>
      <c r="F37" s="103" t="s">
        <v>64</v>
      </c>
      <c r="G37" s="34"/>
      <c r="H37" s="34"/>
      <c r="I37" s="34"/>
      <c r="J37" s="34"/>
      <c r="K37" s="34"/>
      <c r="L37" s="79"/>
      <c r="M37" s="26"/>
      <c r="N37" s="27"/>
      <c r="O37" s="28">
        <v>9</v>
      </c>
      <c r="P37" s="26"/>
    </row>
    <row r="38" spans="3:31" ht="30" customHeight="1">
      <c r="C38" s="67" t="s">
        <v>65</v>
      </c>
      <c r="D38" s="23" t="s">
        <v>48</v>
      </c>
      <c r="E38" s="92" t="s">
        <v>76</v>
      </c>
      <c r="F38" s="94" t="s">
        <v>65</v>
      </c>
      <c r="G38" s="24"/>
      <c r="H38" s="24"/>
      <c r="I38" s="24"/>
      <c r="J38" s="24"/>
      <c r="K38" s="24"/>
      <c r="L38" s="25"/>
      <c r="M38" s="26"/>
      <c r="N38" s="27"/>
      <c r="O38" s="28">
        <v>0</v>
      </c>
      <c r="P38" s="26"/>
    </row>
    <row r="39" spans="3:31" ht="30" customHeight="1" thickBot="1">
      <c r="C39" s="68" t="s">
        <v>66</v>
      </c>
      <c r="D39" s="29" t="s">
        <v>49</v>
      </c>
      <c r="E39" s="95" t="s">
        <v>76</v>
      </c>
      <c r="F39" s="97" t="s">
        <v>66</v>
      </c>
      <c r="G39" s="30"/>
      <c r="H39" s="30"/>
      <c r="I39" s="30"/>
      <c r="J39" s="30"/>
      <c r="K39" s="30"/>
      <c r="L39" s="31"/>
      <c r="M39" s="26"/>
      <c r="N39" s="32"/>
      <c r="O39" s="33">
        <v>0</v>
      </c>
      <c r="P39" s="26"/>
    </row>
    <row r="40" spans="3:31" ht="30" customHeight="1">
      <c r="C40" s="3"/>
      <c r="D40" s="24"/>
      <c r="E40" s="53"/>
      <c r="F40" s="53"/>
      <c r="G40" s="24"/>
      <c r="H40" s="24"/>
      <c r="I40" s="24"/>
      <c r="J40" s="24"/>
      <c r="K40" s="24"/>
      <c r="L40" s="52"/>
      <c r="M40" s="26"/>
      <c r="N40" s="24"/>
      <c r="O40" s="53"/>
      <c r="P40" s="26"/>
    </row>
    <row r="41" spans="3:31" ht="30" customHeight="1" thickBot="1">
      <c r="C41" s="51" t="s">
        <v>63</v>
      </c>
      <c r="E41" s="15"/>
      <c r="F41" s="15"/>
    </row>
    <row r="42" spans="3:31" ht="30" customHeight="1" thickBot="1">
      <c r="C42" s="59" t="s">
        <v>26</v>
      </c>
      <c r="D42" s="101"/>
      <c r="E42" s="104"/>
      <c r="F42" s="104"/>
      <c r="G42" s="101"/>
      <c r="H42" s="101"/>
      <c r="I42" s="101"/>
      <c r="J42" s="101"/>
      <c r="K42" s="101"/>
      <c r="L42" s="102"/>
      <c r="M42" s="26"/>
      <c r="N42" s="35"/>
      <c r="O42" s="36"/>
      <c r="P42" s="26"/>
    </row>
    <row r="43" spans="3:31" ht="30" customHeight="1">
      <c r="C43" s="67" t="s">
        <v>29</v>
      </c>
      <c r="D43" s="37" t="s">
        <v>3</v>
      </c>
      <c r="E43" s="105" t="s">
        <v>29</v>
      </c>
      <c r="F43" s="91"/>
      <c r="G43" s="34"/>
      <c r="H43" s="34"/>
      <c r="I43" s="34"/>
      <c r="J43" s="34"/>
      <c r="K43" s="34"/>
      <c r="L43" s="49"/>
      <c r="M43" s="26"/>
      <c r="N43" s="27"/>
      <c r="O43" s="28">
        <v>4</v>
      </c>
      <c r="P43" s="26"/>
    </row>
    <row r="44" spans="3:31" ht="30" customHeight="1">
      <c r="C44" s="67" t="s">
        <v>30</v>
      </c>
      <c r="D44" s="37" t="s">
        <v>4</v>
      </c>
      <c r="E44" s="106" t="s">
        <v>30</v>
      </c>
      <c r="F44" s="53"/>
      <c r="G44" s="24"/>
      <c r="H44" s="24"/>
      <c r="I44" s="24"/>
      <c r="J44" s="24"/>
      <c r="K44" s="24"/>
      <c r="L44" s="8"/>
      <c r="M44" s="26"/>
      <c r="N44" s="27"/>
      <c r="O44" s="28">
        <v>5</v>
      </c>
      <c r="P44" s="26"/>
    </row>
    <row r="45" spans="3:31" ht="30" customHeight="1">
      <c r="C45" s="67" t="s">
        <v>31</v>
      </c>
      <c r="D45" s="39" t="s">
        <v>5</v>
      </c>
      <c r="E45" s="106" t="s">
        <v>31</v>
      </c>
      <c r="F45" s="53"/>
      <c r="G45" s="24"/>
      <c r="H45" s="24"/>
      <c r="I45" s="24"/>
      <c r="J45" s="24"/>
      <c r="K45" s="24"/>
      <c r="L45" s="8"/>
      <c r="M45" s="26"/>
      <c r="N45" s="27"/>
      <c r="O45" s="28">
        <v>4</v>
      </c>
      <c r="P45" s="26"/>
    </row>
    <row r="46" spans="3:31" ht="30" customHeight="1">
      <c r="C46" s="67" t="s">
        <v>32</v>
      </c>
      <c r="D46" s="37" t="s">
        <v>6</v>
      </c>
      <c r="E46" s="106" t="s">
        <v>32</v>
      </c>
      <c r="F46" s="53"/>
      <c r="G46" s="24"/>
      <c r="H46" s="24"/>
      <c r="I46" s="24"/>
      <c r="J46" s="24"/>
      <c r="K46" s="24"/>
      <c r="L46" s="8"/>
      <c r="M46" s="26"/>
      <c r="N46" s="27"/>
      <c r="O46" s="28">
        <v>4</v>
      </c>
      <c r="P46" s="26"/>
    </row>
    <row r="47" spans="3:31" ht="30" customHeight="1">
      <c r="C47" s="67" t="s">
        <v>33</v>
      </c>
      <c r="D47" s="37" t="s">
        <v>7</v>
      </c>
      <c r="E47" s="106" t="s">
        <v>33</v>
      </c>
      <c r="F47" s="53"/>
      <c r="G47" s="24"/>
      <c r="H47" s="24"/>
      <c r="I47" s="24"/>
      <c r="J47" s="24"/>
      <c r="K47" s="24"/>
      <c r="L47" s="8"/>
      <c r="M47" s="26"/>
      <c r="N47" s="27"/>
      <c r="O47" s="28">
        <v>4</v>
      </c>
      <c r="P47" s="26"/>
      <c r="Q47" s="3"/>
      <c r="AD47" s="1"/>
      <c r="AE47" s="1"/>
    </row>
    <row r="48" spans="3:31" ht="30" customHeight="1">
      <c r="C48" s="67" t="s">
        <v>34</v>
      </c>
      <c r="D48" s="37" t="s">
        <v>8</v>
      </c>
      <c r="E48" s="106" t="s">
        <v>34</v>
      </c>
      <c r="F48" s="53"/>
      <c r="G48" s="24"/>
      <c r="H48" s="24"/>
      <c r="I48" s="24"/>
      <c r="J48" s="24"/>
      <c r="K48" s="24"/>
      <c r="L48" s="8"/>
      <c r="M48" s="26"/>
      <c r="N48" s="27"/>
      <c r="O48" s="28">
        <v>3</v>
      </c>
      <c r="P48" s="26"/>
    </row>
    <row r="49" spans="3:16" ht="30" customHeight="1">
      <c r="C49" s="67" t="s">
        <v>35</v>
      </c>
      <c r="D49" s="37" t="s">
        <v>9</v>
      </c>
      <c r="E49" s="106" t="s">
        <v>35</v>
      </c>
      <c r="F49" s="53"/>
      <c r="G49" s="24"/>
      <c r="H49" s="24"/>
      <c r="I49" s="24"/>
      <c r="J49" s="24"/>
      <c r="K49" s="24"/>
      <c r="L49" s="8"/>
      <c r="M49" s="26"/>
      <c r="N49" s="27"/>
      <c r="O49" s="28">
        <v>3</v>
      </c>
      <c r="P49" s="26"/>
    </row>
    <row r="50" spans="3:16" ht="30" customHeight="1" thickBot="1">
      <c r="C50" s="68" t="s">
        <v>36</v>
      </c>
      <c r="D50" s="38" t="s">
        <v>10</v>
      </c>
      <c r="E50" s="107" t="s">
        <v>36</v>
      </c>
      <c r="F50" s="108"/>
      <c r="G50" s="30"/>
      <c r="H50" s="30"/>
      <c r="I50" s="30"/>
      <c r="J50" s="30"/>
      <c r="K50" s="30"/>
      <c r="L50" s="10"/>
      <c r="M50" s="26"/>
      <c r="N50" s="32"/>
      <c r="O50" s="33">
        <v>3</v>
      </c>
      <c r="P50" s="26"/>
    </row>
    <row r="51" spans="3:16" ht="30" customHeight="1">
      <c r="C51" s="3"/>
      <c r="D51" s="24"/>
      <c r="E51" s="24"/>
      <c r="F51" s="24"/>
      <c r="G51" s="24"/>
      <c r="H51" s="24"/>
      <c r="I51" s="24"/>
      <c r="J51" s="24"/>
      <c r="K51" s="24"/>
      <c r="L51" s="54"/>
      <c r="M51" s="26"/>
      <c r="N51" s="24"/>
      <c r="O51" s="53"/>
      <c r="P51" s="26"/>
    </row>
    <row r="52" spans="3:16" ht="30" customHeight="1"/>
    <row r="53" spans="3:16" ht="30" customHeight="1"/>
    <row r="56" spans="3:16" ht="18.75">
      <c r="D56" s="11"/>
    </row>
    <row r="57" spans="3:16" ht="18.75">
      <c r="C57" s="11"/>
    </row>
    <row r="60" spans="3:16" ht="18.75">
      <c r="C60" s="11"/>
    </row>
    <row r="61" spans="3:16" ht="18.75">
      <c r="D61" s="11"/>
    </row>
  </sheetData>
  <mergeCells count="1">
    <mergeCell ref="N1:O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46" fitToHeight="8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B10"/>
  <sheetViews>
    <sheetView workbookViewId="0">
      <selection activeCell="D1" sqref="D1:D65536"/>
    </sheetView>
  </sheetViews>
  <sheetFormatPr baseColWidth="10" defaultRowHeight="15"/>
  <cols>
    <col min="1" max="5" width="20" customWidth="1"/>
  </cols>
  <sheetData>
    <row r="1" spans="1:2" ht="22.5" customHeight="1" thickBot="1"/>
    <row r="2" spans="1:2" ht="22.5" customHeight="1" thickBot="1">
      <c r="B2" s="73" t="s">
        <v>69</v>
      </c>
    </row>
    <row r="3" spans="1:2" ht="22.5" customHeight="1">
      <c r="B3" s="74">
        <v>0</v>
      </c>
    </row>
    <row r="4" spans="1:2" ht="22.5" customHeight="1">
      <c r="B4" s="75">
        <v>1</v>
      </c>
    </row>
    <row r="5" spans="1:2" ht="22.5" customHeight="1">
      <c r="A5" s="70"/>
      <c r="B5" s="75">
        <v>2</v>
      </c>
    </row>
    <row r="6" spans="1:2" ht="22.5" customHeight="1" thickBot="1">
      <c r="A6" s="50"/>
      <c r="B6" s="76">
        <v>3</v>
      </c>
    </row>
    <row r="7" spans="1:2" ht="22.5" customHeight="1">
      <c r="A7" s="50"/>
    </row>
    <row r="8" spans="1:2" ht="22.5" customHeight="1"/>
    <row r="9" spans="1:2" ht="22.5" customHeight="1"/>
    <row r="10" spans="1:2" ht="22.5" customHeight="1"/>
  </sheetData>
  <phoneticPr fontId="2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Code</vt:lpstr>
      <vt:lpstr>Commande</vt:lpstr>
      <vt:lpstr>BIDOUILLAGE</vt:lpstr>
      <vt:lpstr>Limiteur_de_pression</vt:lpstr>
      <vt:lpstr>moteur</vt:lpstr>
      <vt:lpstr>moteur0</vt:lpstr>
      <vt:lpstr>moteur1</vt:lpstr>
      <vt:lpstr>moteur2</vt:lpstr>
      <vt:lpstr>moteur3</vt:lpstr>
      <vt:lpstr>Pompes</vt:lpstr>
      <vt:lpstr>Commande!Zone_d_impression</vt:lpstr>
    </vt:vector>
  </TitlesOfParts>
  <Company>CBR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HELPDESK</dc:creator>
  <cp:lastModifiedBy>Dédé</cp:lastModifiedBy>
  <cp:lastPrinted>2012-07-04T14:40:58Z</cp:lastPrinted>
  <dcterms:created xsi:type="dcterms:W3CDTF">2008-08-25T09:08:05Z</dcterms:created>
  <dcterms:modified xsi:type="dcterms:W3CDTF">2012-07-11T21:42:18Z</dcterms:modified>
</cp:coreProperties>
</file>